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38 Saarbrücken v8.3.112.0\"/>
    </mc:Choice>
  </mc:AlternateContent>
  <bookViews>
    <workbookView xWindow="0" yWindow="0" windowWidth="28800" windowHeight="13890" tabRatio="856" firstSheet="3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<sst xmlns="http://schemas.openxmlformats.org/spreadsheetml/2006/main" count="4903" uniqueCount="1330">
  <si>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</si>
  <si>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</si>
  <si>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</si>
  <si>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</si>
  <si>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</si>
  <si>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</si>
  <si>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</si>
  <si>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</si>
  <si>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</si>
  <si>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</si>
  <si>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</si>
  <si>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</si>
  <si>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</si>
  <si>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</si>
  <si>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</si>
  <si>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</si>
  <si>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</si>
  <si>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</si>
  <si>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</si>
  <si>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</si>
  <si>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</si>
  <si>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</si>
  <si>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</si>
  <si>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</si>
  <si>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</si>
  <si>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</si>
  <si>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</si>
  <si>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</si>
  <si>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</si>
  <si>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</si>
  <si>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</si>
  <si>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</si>
  <si>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</si>
  <si>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</si>
  <si>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</si>
  <si>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</si>
  <si>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</si>
  <si>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</si>
  <si>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</si>
  <si>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</si>
  <si>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</si>
  <si>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</si>
  <si>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</si>
  <si>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</si>
  <si>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</si>
  <si>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</si>
  <si>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</si>
  <si>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</si>
  <si>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</si>
  <si>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</si>
  <si>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</si>
  <si>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</si>
  <si>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</si>
  <si>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</si>
  <si>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</si>
  <si>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</si>
  <si>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</si>
  <si>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</si>
  <si>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</si>
  <si>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</si>
  <si>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</si>
  <si>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</si>
  <si>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</si>
  <si>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</si>
  <si>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</si>
  <si>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</si>
  <si>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</si>
  <si>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</si>
  <si>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</si>
  <si>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</si>
  <si>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</si>
  <si>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</si>
  <si>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</si>
  <si>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</si>
  <si>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</si>
  <si>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</si>
  <si>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</si>
  <si>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</si>
  <si>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</si>
  <si>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</si>
  <si>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</si>
  <si>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</si>
  <si>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</si>
  <si>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</si>
  <si>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</si>
  <si>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</si>
  <si>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</si>
  <si>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</si>
  <si>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</si>
  <si>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</si>
  <si>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</si>
  <si>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</si>
  <si>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</si>
  <si>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</si>
  <si>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</si>
  <si>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</si>
  <si>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</si>
  <si>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</si>
  <si>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</si>
  <si>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</si>
  <si>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</si>
  <si>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</si>
  <si>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</si>
  <si>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</si>
  <si>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</si>
  <si>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</si>
  <si>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</si>
  <si>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</si>
  <si>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</si>
  <si>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</si>
  <si>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</si>
  <si>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</si>
  <si>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</si>
  <si>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</si>
  <si>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</si>
  <si>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</si>
  <si>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</si>
  <si>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</si>
  <si>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</si>
  <si>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</si>
  <si>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</si>
  <si>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</si>
  <si>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</si>
  <si>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</si>
  <si>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</si>
  <si>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</si>
  <si>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</si>
  <si>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</si>
  <si>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</si>
  <si>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</si>
  <si>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</si>
  <si>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</si>
  <si>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</si>
  <si>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</si>
  <si>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</si>
  <si>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</si>
  <si>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</si>
  <si>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</si>
  <si>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</si>
  <si>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</si>
  <si>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</si>
  <si>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</si>
  <si>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</si>
  <si>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</si>
  <si>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</si>
  <si>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</si>
  <si>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</si>
  <si>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</si>
  <si>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</si>
  <si>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</si>
  <si>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</si>
  <si>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</si>
  <si>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</si>
  <si>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</si>
  <si>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</si>
  <si>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</si>
  <si>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</si>
  <si>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</si>
  <si>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</si>
  <si>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</si>
  <si>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</si>
  <si>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</si>
  <si>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</si>
  <si>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</si>
  <si>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</si>
  <si>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</si>
  <si>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</si>
  <si>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</si>
  <si>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</si>
  <si>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</si>
  <si>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</si>
  <si>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</si>
  <si>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</si>
  <si>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</si>
  <si>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</si>
  <si>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</si>
  <si>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</si>
  <si>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</si>
  <si>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</si>
  <si>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</si>
  <si>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</si>
  <si>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</si>
  <si>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</si>
  <si>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</si>
  <si>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</si>
  <si>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</si>
  <si>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</si>
  <si>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</si>
  <si>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</si>
  <si>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</si>
  <si>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</si>
  <si>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</si>
  <si>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</si>
  <si>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</si>
  <si>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</si>
  <si>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</si>
  <si>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</si>
  <si>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</si>
  <si>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</si>
  <si>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</si>
  <si>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</si>
  <si>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</si>
  <si>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</si>
  <si>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</si>
  <si>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</si>
  <si>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</si>
  <si>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</si>
  <si>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</si>
  <si>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</si>
  <si>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</si>
  <si>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</si>
  <si>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</si>
  <si>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</si>
  <si>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</si>
  <si>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</si>
  <si>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</si>
  <si>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</si>
  <si>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</si>
  <si>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</si>
  <si>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</si>
  <si>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</si>
  <si>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</si>
  <si>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</si>
  <si>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</si>
  <si>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</si>
  <si>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</si>
  <si>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</si>
  <si>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</si>
  <si>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</si>
  <si>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</si>
  <si>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</si>
  <si>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</si>
  <si>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</si>
  <si>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</si>
  <si>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</si>
  <si>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</si>
  <si>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</si>
  <si>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</si>
  <si>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</si>
  <si>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</si>
  <si>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</si>
  <si>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</si>
  <si>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</si>
  <si>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</si>
  <si>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</si>
  <si>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</si>
  <si>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</si>
  <si>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</si>
  <si>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</si>
  <si>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</si>
  <si>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</si>
  <si>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</si>
  <si>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</si>
  <si>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</si>
  <si>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</si>
  <si>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</si>
  <si>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</si>
  <si>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</si>
  <si>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</si>
  <si>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</si>
  <si>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</si>
  <si>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</si>
  <si>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</si>
  <si>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</si>
  <si>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</si>
  <si>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</si>
  <si>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</si>
  <si>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</si>
  <si>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</si>
  <si>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</si>
  <si>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</si>
  <si>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</si>
  <si>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</si>
  <si>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</si>
  <si>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</si>
  <si>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</si>
  <si>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</si>
  <si>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</si>
  <si>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</si>
  <si>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</si>
  <si>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</si>
  <si>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</si>
  <si>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</si>
  <si>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</si>
  <si>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</si>
  <si>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</si>
  <si>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</si>
  <si>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</si>
  <si>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</si>
  <si>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</si>
  <si>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</si>
  <si>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</si>
  <si>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</si>
  <si>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</si>
  <si>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</si>
  <si>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</si>
  <si>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</si>
  <si>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</si>
  <si>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</si>
  <si>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</si>
  <si>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</si>
  <si>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</si>
  <si>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</si>
  <si>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</si>
  <si>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</si>
  <si>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</si>
  <si>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</si>
  <si>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</si>
  <si>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</si>
  <si>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</si>
  <si>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</si>
  <si>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</si>
  <si>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</si>
  <si>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</si>
  <si>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</si>
  <si>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</si>
  <si>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</si>
  <si>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</si>
  <si>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</si>
  <si>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</si>
  <si>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</si>
  <si>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</si>
  <si>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</si>
  <si>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</si>
  <si>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</si>
  <si>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</si>
  <si>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</si>
  <si>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</si>
  <si>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</si>
  <si>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</si>
  <si>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</si>
  <si>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</si>
  <si>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</si>
  <si>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</si>
  <si>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</si>
  <si>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</si>
  <si>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</si>
  <si>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</si>
  <si>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</si>
  <si>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</si>
  <si>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</si>
  <si>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</si>
  <si>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</si>
  <si>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</si>
  <si>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</si>
  <si>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</si>
  <si>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</si>
  <si>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</si>
  <si>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</si>
  <si>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</si>
  <si>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</si>
  <si>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</si>
  <si>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</si>
  <si>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</si>
  <si>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</si>
  <si>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</si>
  <si>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</si>
  <si>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</si>
  <si>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</si>
  <si>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</si>
  <si>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</si>
  <si>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</si>
  <si>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</si>
  <si>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</si>
  <si>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</si>
  <si>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</si>
  <si>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</si>
  <si>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</si>
  <si>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</si>
  <si>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</si>
  <si>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</si>
  <si>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</si>
  <si>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</si>
  <si>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</si>
  <si>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</si>
  <si>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</si>
  <si>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</si>
  <si>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</si>
  <si>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</si>
  <si>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</si>
  <si>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</si>
  <si>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</si>
  <si>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</si>
  <si>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</si>
  <si>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</si>
  <si>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</si>
  <si>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</si>
  <si>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</si>
  <si>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</si>
  <si>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</si>
  <si>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</si>
  <si>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</si>
  <si>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</si>
  <si>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</si>
  <si>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</si>
  <si>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</si>
  <si>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</si>
  <si>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</si>
  <si>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</si>
  <si>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</si>
  <si>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</si>
  <si>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</si>
  <si>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</si>
  <si>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</si>
  <si>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</si>
  <si>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</si>
  <si>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</si>
  <si>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</si>
  <si>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</si>
  <si>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</si>
  <si>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</si>
  <si>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</si>
  <si>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</si>
  <si>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</si>
  <si>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</si>
  <si>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</si>
  <si>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</si>
  <si>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</si>
  <si>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</si>
  <si>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</si>
  <si>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</si>
  <si>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</si>
  <si>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</si>
  <si>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</si>
  <si>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</si>
  <si>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</si>
  <si>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</si>
  <si>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</si>
  <si>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</si>
  <si>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</si>
  <si>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</si>
  <si>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</si>
  <si>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</si>
  <si>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</si>
  <si>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</si>
  <si>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</si>
  <si>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</si>
  <si>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</si>
  <si>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</si>
  <si>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</si>
  <si>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</si>
  <si>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</si>
  <si>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</si>
  <si>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</si>
  <si>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</si>
  <si>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</si>
  <si>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</si>
  <si>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</si>
  <si>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</si>
  <si>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</si>
  <si>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</si>
  <si>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</si>
  <si>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</si>
  <si>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</si>
  <si>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</si>
  <si>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</si>
  <si>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</si>
  <si>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</si>
  <si>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</si>
  <si>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</si>
  <si>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</si>
  <si>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</si>
  <si>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</si>
  <si>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</si>
  <si>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</si>
  <si>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</si>
  <si>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</si>
  <si>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</si>
  <si>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</si>
  <si>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</si>
  <si>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</si>
  <si>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</si>
  <si>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</si>
  <si>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</si>
  <si>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</si>
  <si>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</si>
  <si>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</si>
  <si>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</si>
  <si>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</si>
  <si>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</si>
  <si>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</si>
  <si>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</si>
  <si>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</si>
  <si>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</si>
  <si>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</si>
  <si>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</si>
  <si>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</si>
  <si>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</si>
  <si>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</si>
  <si>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</si>
  <si>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</si>
  <si>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</si>
  <si>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</si>
  <si>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</si>
  <si>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</si>
  <si>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</si>
  <si>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</si>
  <si>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</si>
  <si>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</si>
  <si>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</si>
  <si>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</si>
  <si>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</si>
  <si>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</si>
  <si>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</si>
  <si>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</si>
  <si>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</si>
  <si>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</si>
  <si>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</si>
  <si>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</si>
  <si>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</si>
  <si>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</si>
  <si>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</si>
  <si>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</si>
  <si>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</si>
  <si>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</si>
  <si>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</si>
  <si>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</si>
  <si>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</si>
  <si>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</si>
  <si>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</si>
  <si>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</si>
  <si>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</si>
  <si>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</si>
  <si>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</si>
  <si>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</si>
  <si>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</si>
  <si>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</si>
  <si>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</si>
  <si>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</si>
  <si>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</si>
  <si>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</si>
  <si>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</si>
  <si>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</si>
  <si>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</si>
  <si>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</si>
  <si>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</si>
  <si>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</si>
  <si>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</si>
  <si>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</si>
  <si>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</si>
  <si>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</si>
  <si>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</si>
  <si>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</si>
  <si>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</si>
  <si>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</si>
  <si>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</si>
  <si>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</si>
  <si>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</si>
  <si>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</si>
  <si>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</si>
  <si>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</si>
  <si>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</si>
  <si>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</si>
  <si>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</si>
  <si>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</si>
  <si>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</si>
  <si>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</si>
  <si>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</si>
  <si>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</si>
  <si>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</si>
  <si>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</si>
  <si>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</si>
  <si>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</si>
  <si>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</si>
  <si>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</si>
  <si>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</si>
  <si>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</si>
  <si>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</si>
  <si>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</si>
  <si>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</si>
  <si>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</si>
  <si>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</si>
  <si>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</si>
  <si>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</si>
  <si>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</si>
  <si>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</si>
  <si>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</si>
  <si>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</si>
  <si>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</si>
  <si>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</si>
  <si>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</si>
  <si>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</si>
  <si>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</si>
  <si>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</si>
  <si>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</si>
  <si>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</si>
  <si>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</si>
  <si>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</si>
  <si>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</si>
  <si>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</si>
  <si>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</si>
  <si>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</si>
  <si>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</si>
  <si>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</si>
  <si>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</si>
  <si>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</si>
  <si>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</si>
  <si>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</si>
  <si>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</si>
  <si>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</si>
  <si>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</si>
  <si>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</si>
  <si>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</si>
  <si>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</si>
  <si>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</si>
  <si>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</si>
  <si>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</si>
  <si>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</si>
  <si>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</si>
  <si>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</si>
  <si>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</si>
  <si>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</si>
  <si>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</si>
  <si>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</si>
  <si>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</si>
  <si>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</si>
  <si>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</si>
  <si>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</si>
  <si>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</si>
  <si>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</si>
  <si>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</si>
  <si>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</si>
  <si>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</si>
  <si>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</si>
  <si>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</si>
  <si>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</si>
  <si>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</si>
  <si>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</si>
  <si>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</si>
  <si>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</si>
  <si>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</si>
  <si>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</si>
  <si>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</si>
  <si>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</si>
  <si>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</si>
  <si>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</si>
  <si>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</si>
  <si>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</si>
  <si>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</si>
  <si>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</si>
  <si>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</si>
  <si>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</si>
  <si>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</si>
  <si>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</si>
  <si>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</si>
  <si>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</si>
  <si>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</si>
  <si>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</si>
  <si>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</si>
  <si>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</si>
  <si>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</si>
  <si>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</si>
  <si>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</si>
  <si>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</si>
  <si>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</si>
  <si>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</si>
  <si>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</si>
  <si>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</si>
  <si>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</si>
  <si>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</si>
  <si>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</si>
  <si>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</si>
  <si>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</si>
  <si>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</si>
  <si>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</si>
  <si>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</si>
  <si>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</si>
  <si>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</si>
  <si>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</si>
  <si>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</si>
  <si>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</si>
  <si>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</si>
  <si>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</si>
  <si>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</si>
  <si>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</si>
  <si>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</si>
  <si>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</si>
  <si>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</si>
  <si>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</si>
  <si>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</si>
  <si>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</si>
  <si>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</si>
  <si>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</si>
  <si>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</si>
  <si>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</si>
  <si>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</si>
  <si>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</si>
  <si>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</si>
  <si>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</si>
  <si>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</si>
  <si>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</si>
  <si>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</si>
  <si>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</si>
  <si>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</si>
  <si>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</si>
  <si>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</si>
  <si>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</si>
  <si>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</si>
  <si>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</si>
  <si>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</si>
  <si>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</si>
  <si>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</si>
  <si>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</si>
  <si>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</si>
  <si>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</si>
  <si>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</si>
  <si>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</si>
  <si>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</si>
  <si>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</si>
  <si>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</si>
  <si>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</si>
  <si>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</si>
  <si>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</si>
  <si>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</si>
  <si>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</si>
  <si>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</si>
  <si>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</si>
  <si>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</si>
  <si>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</si>
  <si>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</si>
  <si>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</si>
  <si>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</si>
  <si>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</si>
  <si>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</si>
  <si>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</si>
  <si>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</si>
  <si>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</si>
  <si>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</si>
  <si>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</si>
  <si>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</si>
  <si>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</si>
  <si>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</si>
  <si>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</si>
  <si>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</si>
  <si>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</si>
  <si>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</si>
  <si>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</si>
  <si>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</si>
  <si>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</si>
  <si>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</si>
  <si>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</si>
  <si>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</si>
  <si>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</si>
  <si>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</si>
  <si>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</si>
  <si>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</si>
  <si>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</si>
  <si>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</si>
  <si>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</si>
  <si>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</si>
  <si>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</si>
  <si>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</si>
  <si>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</si>
  <si>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</si>
  <si>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</si>
  <si>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</si>
  <si>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</si>
  <si>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</si>
  <si>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</si>
  <si>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</si>
  <si>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</si>
  <si>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</si>
  <si>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</si>
  <si>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</si>
  <si>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</si>
  <si>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</si>
  <si>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</si>
  <si>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</si>
  <si>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</si>
  <si>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</si>
  <si>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</si>
  <si>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</si>
  <si>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</si>
  <si>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</si>
  <si>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</si>
  <si>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</si>
  <si>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</si>
  <si>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</si>
  <si>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</si>
  <si>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</si>
  <si>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</si>
  <si>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</si>
  <si>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</si>
  <si>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</si>
  <si>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</si>
  <si>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</si>
  <si>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</si>
  <si>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</si>
  <si>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</si>
  <si>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</si>
  <si>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</si>
  <si>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</si>
  <si>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</si>
  <si>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</si>
  <si>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</si>
  <si>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</si>
  <si>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</si>
  <si>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</si>
  <si>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</si>
  <si>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</si>
  <si>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</si>
  <si>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</si>
  <si>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</si>
  <si>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</si>
  <si>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</si>
  <si>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</si>
  <si>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</si>
  <si>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</si>
  <si>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</si>
  <si>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</si>
  <si>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</si>
  <si>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</si>
  <si>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</si>
  <si>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</si>
  <si>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</si>
  <si>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</si>
  <si>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</si>
  <si>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</si>
  <si>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</si>
  <si>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</si>
  <si>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</si>
  <si>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</si>
  <si>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</si>
  <si>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</si>
  <si>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</si>
  <si>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</si>
  <si>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</si>
  <si>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</si>
  <si>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</si>
  <si>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</si>
  <si>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</si>
  <si>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</si>
  <si>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</si>
  <si>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</si>
  <si>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</si>
  <si>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</si>
  <si>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</si>
  <si>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</si>
  <si>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</si>
  <si>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</si>
  <si>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</si>
  <si>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</si>
  <si>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</si>
  <si>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</si>
  <si>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</si>
  <si>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</si>
  <si>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</si>
  <si>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</si>
  <si>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</si>
  <si>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</si>
  <si>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</si>
  <si>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</si>
  <si>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</si>
  <si>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</si>
  <si>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</si>
  <si>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</si>
  <si>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</si>
  <si>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</si>
  <si>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</si>
  <si>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</si>
  <si>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</si>
  <si>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</si>
  <si>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</si>
  <si>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</si>
  <si>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</si>
  <si>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</si>
  <si>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</si>
  <si>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</si>
  <si>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</si>
  <si>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</si>
  <si>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</si>
  <si>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</si>
  <si>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</si>
  <si>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</si>
  <si>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</si>
  <si>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</si>
  <si>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</si>
  <si>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</si>
  <si>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</si>
  <si>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</si>
  <si>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</si>
  <si>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</si>
  <si>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</si>
  <si>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</si>
  <si>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</si>
  <si>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</si>
  <si>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</si>
  <si>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</si>
  <si>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</si>
  <si>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</si>
  <si>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</si>
  <si>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</si>
  <si>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</si>
  <si>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</si>
  <si>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</si>
  <si>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</si>
  <si>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</si>
  <si>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</si>
  <si>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</si>
  <si>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</si>
  <si>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</si>
  <si>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</si>
  <si>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</si>
  <si>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</si>
  <si>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</si>
  <si>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</si>
  <si>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</si>
  <si>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</si>
  <si>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</si>
  <si>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</si>
  <si>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</si>
  <si>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</si>
  <si>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</si>
  <si>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</si>
  <si>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</si>
  <si>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</si>
  <si>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</si>
  <si>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</si>
  <si>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</si>
  <si>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</si>
  <si>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</si>
  <si>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</si>
  <si>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</si>
  <si>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</si>
  <si>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</si>
  <si>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</si>
  <si>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</si>
  <si>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</si>
  <si>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</si>
  <si>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</si>
  <si>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</si>
  <si>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</si>
  <si>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</si>
  <si>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</si>
  <si>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</si>
  <si>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</si>
  <si>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</si>
  <si>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</si>
  <si>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</si>
  <si>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</si>
  <si>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</si>
  <si>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</si>
  <si>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</si>
  <si>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</si>
  <si>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</si>
  <si>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</si>
  <si>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</si>
  <si>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</si>
  <si>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</si>
  <si>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</si>
  <si>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</si>
  <si>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</si>
  <si>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</si>
  <si>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</si>
  <si>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</si>
  <si>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</si>
  <si>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</si>
  <si>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</si>
  <si>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</si>
  <si>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</si>
  <si>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</si>
  <si>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</si>
  <si>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</si>
  <si>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</si>
  <si>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</si>
  <si>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</si>
  <si>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</si>
  <si>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</si>
  <si>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</si>
  <si>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</si>
  <si>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</si>
  <si>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</si>
  <si>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</si>
  <si>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</si>
  <si>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</si>
  <si>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</si>
  <si>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</si>
  <si>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</si>
  <si>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</si>
  <si>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</si>
  <si>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</si>
  <si>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</si>
  <si>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</si>
  <si>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</si>
  <si>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</si>
  <si>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</si>
  <si>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</si>
  <si>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</si>
  <si>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</si>
  <si>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</si>
  <si>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</si>
  <si>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</si>
  <si>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</si>
  <si>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</si>
  <si>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</si>
  <si>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</si>
  <si>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</si>
  <si>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</si>
  <si>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</si>
  <si>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</si>
  <si>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</si>
  <si>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</si>
  <si>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</si>
  <si>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</si>
  <si>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</si>
  <si>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</si>
  <si>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</si>
  <si>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</si>
  <si>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</si>
  <si>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</si>
  <si>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</si>
  <si>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</si>
  <si>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</si>
  <si>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</si>
  <si>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</si>
  <si>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</si>
  <si>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</si>
  <si>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</si>
  <si>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</si>
  <si>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</si>
  <si>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</si>
  <si>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</si>
  <si>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</si>
  <si>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</si>
  <si>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</si>
  <si>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</si>
  <si>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</si>
  <si>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</si>
  <si>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</si>
  <si>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</si>
  <si>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</si>
  <si>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</si>
  <si>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</si>
  <si>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</si>
  <si>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</si>
  <si>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</si>
  <si>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</si>
  <si>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</si>
  <si>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</si>
  <si>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</si>
  <si>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</si>
  <si>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</si>
  <si>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</si>
  <si>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</si>
  <si>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</si>
  <si>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</si>
  <si>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</si>
  <si>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</si>
  <si>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</si>
  <si>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</si>
  <si>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</si>
  <si>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</si>
  <si>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</si>
  <si>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</si>
  <si>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</si>
  <si>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</si>
  <si>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</si>
  <si>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</si>
  <si>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</si>
  <si>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</si>
  <si>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</si>
  <si>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</si>
  <si>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</si>
  <si>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</si>
  <si>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</si>
  <si>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</si>
  <si>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</si>
  <si>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</si>
  <si>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</si>
  <si>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</si>
  <si>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</si>
  <si>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</si>
  <si>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</si>
  <si>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</si>
  <si>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</si>
  <si>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</si>
  <si>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</si>
  <si>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</si>
  <si>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</si>
  <si>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</si>
  <si>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</si>
  <si>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</si>
  <si>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</si>
  <si>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</si>
  <si>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</si>
  <si>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</si>
  <si>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</si>
  <si>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</si>
  <si>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</si>
  <si>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</si>
  <si>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</si>
  <si>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</si>
  <si>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</si>
  <si>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</si>
  <si>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</si>
  <si>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</si>
  <si>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</si>
  <si>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</si>
  <si>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</si>
  <si>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</si>
  <si>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</si>
  <si>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</si>
  <si>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</si>
  <si>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</si>
  <si>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</si>
  <si>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</si>
  <si>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</si>
  <si>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</si>
  <si>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</si>
  <si>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</si>
  <si>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</si>
  <si>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</si>
  <si>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</si>
  <si>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</si>
  <si>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</si>
  <si>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</si>
  <si>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</si>
  <si>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</si>
  <si>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</si>
  <si>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</si>
  <si>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</si>
  <si>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</si>
  <si>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</si>
  <si>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</si>
  <si>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</si>
  <si>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</si>
  <si>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</si>
  <si>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</si>
  <si>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</si>
  <si>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</si>
  <si>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</si>
  <si>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</si>
  <si>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</si>
  <si>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</si>
  <si>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</si>
  <si>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</si>
  <si>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</si>
  <si>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</si>
  <si>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</si>
  <si>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</si>
  <si>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</si>
  <si>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</si>
  <si>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</si>
  <si>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</si>
  <si>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</si>
  <si>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</si>
  <si>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</si>
  <si>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</si>
  <si>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</si>
  <si>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</si>
  <si>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</si>
  <si>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</si>
  <si>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</si>
  <si>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</si>
  <si>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</si>
  <si>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</si>
  <si>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</si>
  <si>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</si>
  <si>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</si>
  <si>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</si>
  <si>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</si>
  <si>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</si>
  <si>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</si>
  <si>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</si>
  <si>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</si>
  <si>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</si>
  <si>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</si>
  <si>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</si>
  <si>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</si>
  <si>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</si>
  <si>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</si>
  <si>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</si>
  <si>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</si>
  <si>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</si>
  <si>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</si>
  <si>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</si>
  <si>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</si>
  <si>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</si>
  <si>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</si>
  <si>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</si>
  <si>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</si>
  <si>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</si>
  <si>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</si>
  <si>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</si>
  <si>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</si>
  <si>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</si>
  <si>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</si>
  <si>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</si>
  <si>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</si>
  <si>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</si>
  <si>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</si>
  <si>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</si>
  <si>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</si>
  <si>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</si>
  <si>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</si>
  <si>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</si>
  <si>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</si>
  <si>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</si>
  <si>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</si>
  <si>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</si>
  <si>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</si>
  <si>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</si>
  <si>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</si>
  <si>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</si>
  <si>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</si>
  <si>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</si>
  <si>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</si>
  <si>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</si>
  <si>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</si>
  <si>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</si>
  <si>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</si>
  <si>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</si>
  <si>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</si>
  <si>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</si>
  <si>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</si>
  <si>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</si>
  <si>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</si>
  <si>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</si>
  <si>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</si>
  <si>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</si>
  <si>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</si>
  <si>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</si>
  <si>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</si>
  <si>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</si>
  <si>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</si>
  <si>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</si>
  <si>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</si>
  <si>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</si>
  <si>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</si>
  <si>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</si>
  <si>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</si>
  <si>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</si>
  <si>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</si>
  <si>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</si>
  <si>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</si>
  <si>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</si>
  <si>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</si>
  <si>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</si>
  <si>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</si>
  <si>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</si>
  <si>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</si>
  <si>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</si>
  <si>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</si>
  <si>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</si>
  <si>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</si>
  <si>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</si>
  <si>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</si>
  <si>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Alle APs tiefer als Leuchtstoffröhren und Metallschirme montieren</t>
  </si>
  <si>
    <t>Vorderseite nach unten ausrichten</t>
  </si>
  <si>
    <t>FCZ2128Z0DM</t>
  </si>
  <si>
    <t>2C5A0FA0B6C6</t>
  </si>
  <si>
    <t>FCZ2128Z0D8</t>
  </si>
  <si>
    <t>2C5A0FA0B66A</t>
  </si>
  <si>
    <t>FCZ2128Z0DP</t>
  </si>
  <si>
    <t>2C5A0FA0B64E</t>
  </si>
  <si>
    <t>FCZ2128Z0DH</t>
  </si>
  <si>
    <t>2C5A0FA0B65C</t>
  </si>
  <si>
    <t>FCZ2128Z0DT</t>
  </si>
  <si>
    <t>2C5A0FA0B556</t>
  </si>
  <si>
    <t>FCZ2128Z0DD</t>
  </si>
  <si>
    <t>2C5A0FA0B6B6</t>
  </si>
  <si>
    <t>FCZ2128Z0DC</t>
  </si>
  <si>
    <t>2C5A0FA0B660</t>
  </si>
  <si>
    <t>FCZ2128Z0DN</t>
  </si>
  <si>
    <t>2C5A0FA0B666</t>
  </si>
  <si>
    <t>FCZ2128Z0DJ</t>
  </si>
  <si>
    <t>2C5A0FA0B532</t>
  </si>
  <si>
    <t>FCZ2128Z0DB</t>
  </si>
  <si>
    <t>2C5A0FA0B570</t>
  </si>
  <si>
    <t>FCZ2128Z0DA</t>
  </si>
  <si>
    <t>2C5A0FA0B6E4</t>
  </si>
  <si>
    <t>FCZ2128Z0DK</t>
  </si>
  <si>
    <t>2C5A0FA0B6AE</t>
  </si>
  <si>
    <t>FCZ2128Z0D9</t>
  </si>
  <si>
    <t>2C5A0FA0B582</t>
  </si>
  <si>
    <t>FCZ2128Z0DV</t>
  </si>
  <si>
    <t>2C5A0FA0B574</t>
  </si>
  <si>
    <t>FCZ2128Z0E3</t>
  </si>
  <si>
    <t>2C5A0FA0B670</t>
  </si>
  <si>
    <t>FCZ2128Z0DF</t>
  </si>
  <si>
    <t>2C5A0FA0B654</t>
  </si>
  <si>
    <t>FCZ2128Z0DW</t>
  </si>
  <si>
    <t>2C5A0FA0B702</t>
  </si>
  <si>
    <t>FCZ2128Z0DR</t>
  </si>
  <si>
    <t>2C5A0FA0B53C</t>
  </si>
  <si>
    <t>FCZ2128Z0DL</t>
  </si>
  <si>
    <t>2C5A0FA0B55E</t>
  </si>
  <si>
    <t>FCZ2128Z0DQ</t>
  </si>
  <si>
    <t>2C5A0FA0B56A</t>
  </si>
  <si>
    <t>FCZ2128Z0DE</t>
  </si>
  <si>
    <t>2C5A0FA0B726</t>
  </si>
  <si>
    <t>FCZ2128Z0DX</t>
  </si>
  <si>
    <t>2C5A0FA0B6F6</t>
  </si>
  <si>
    <t>KWC211505M7</t>
  </si>
  <si>
    <t>70D3792C1938</t>
  </si>
  <si>
    <t>KWC211505I1</t>
  </si>
  <si>
    <t>70D3792C1488</t>
  </si>
  <si>
    <t>KWC211505O2</t>
  </si>
  <si>
    <t>70D3792C1B50</t>
  </si>
  <si>
    <t>KWC211505L0</t>
  </si>
  <si>
    <t>70D3792C17E0</t>
  </si>
  <si>
    <t>KWC211505NV</t>
  </si>
  <si>
    <t>70D3792C1B18</t>
  </si>
  <si>
    <t>KWC211505KJ</t>
  </si>
  <si>
    <t>70D3792C1758</t>
  </si>
  <si>
    <t>KWC212009K3</t>
  </si>
  <si>
    <t>70F35A9A54D0</t>
  </si>
  <si>
    <t>KWC212009GH</t>
  </si>
  <si>
    <t>70F35A9A50C0</t>
  </si>
  <si>
    <t>KWC212009M6</t>
  </si>
  <si>
    <t>70F35A9A5728</t>
  </si>
  <si>
    <t>KWC2120099Z</t>
  </si>
  <si>
    <t>70F35A9A4970</t>
  </si>
  <si>
    <t>KWC212009JN</t>
  </si>
  <si>
    <t>70F35A9A5450</t>
  </si>
  <si>
    <t>KWC212009LZ</t>
  </si>
  <si>
    <t>70F35A9A56F0</t>
  </si>
  <si>
    <t>KWC211505CW</t>
  </si>
  <si>
    <t>70D3792C0EC0</t>
  </si>
  <si>
    <t>KWC211505L1</t>
  </si>
  <si>
    <t>70D3792C17E8</t>
  </si>
  <si>
    <t>KWC211505JW</t>
  </si>
  <si>
    <t>70D3792C16A0</t>
  </si>
  <si>
    <t>KWC211505MK</t>
  </si>
  <si>
    <t>70D3792C19A0</t>
  </si>
  <si>
    <t>KWC211505HL</t>
  </si>
  <si>
    <t>70D3792C1408</t>
  </si>
  <si>
    <t>KWC211505MV</t>
  </si>
  <si>
    <t>70D3792C19F8</t>
  </si>
  <si>
    <t>config wlan enable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</si>
</sst>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0" t="s">
        <v>1127</v>
      </c>
      <c r="B1" s="30"/>
      <c r="C1" s="30"/>
      <c r="D1" s="30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70D3792C1938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70D3792C1488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2C5A0FA0B6C6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2C5A0FA0B66A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2C5A0FA0B64E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2C5A0FA0B65C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2C5A0FA0B556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2C5A0FA0B6B6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2C5A0FA0B660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2C5A0FA0B666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2C5A0FA0B532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2C5A0FA0B570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2C5A0FA0B6E4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70D3792C1B50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2C5A0FA0B6AE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2C5A0FA0B582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2C5A0FA0B574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2C5A0FA0B670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2C5A0FA0B654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2C5A0FA0B702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2C5A0FA0B53C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2C5A0FA0B55E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2C5A0FA0B56A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2C5A0FA0B726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2C5A0FA0B6F6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70D3792C17E0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70D3792C1B18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70D3792C1758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70F35A9A54D0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70F35A9A50C0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70F35A9A5728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70F35A9A4970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70F35A9A5450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70F35A9A56F0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70D3792C0EC0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70D3792C17E8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70D3792C16A0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70D3792C19A0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 t="str">
        <f>'AP-Liste'!K42</f>
        <v>70D3792C1408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 t="str">
        <f>'AP-Liste'!K43</f>
        <v>70D3792C19F8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1129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638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638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638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638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638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638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638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638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638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638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638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638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638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638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638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638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638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638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638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638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638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638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638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638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638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638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638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638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638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638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638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638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638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638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638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638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638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638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638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638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638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638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638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638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638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638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638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638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638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638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638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638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638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638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0" t="s">
        <v>1118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638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638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638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638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638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638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638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638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638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638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638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638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638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638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638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638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638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638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638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638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638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638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638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638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638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638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638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638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638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638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638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638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638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638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638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638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638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638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638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638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638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638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638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638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638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638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638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638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638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638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638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638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638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638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638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638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638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638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638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638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638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638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638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638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638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638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638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638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638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638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638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638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638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638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638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638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638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638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638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638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638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638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638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638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638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638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638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638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638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638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638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638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638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638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638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638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638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638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638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638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638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638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638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638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638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638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638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638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638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638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638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638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638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638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638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638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638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638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638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638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638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638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638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638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638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638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638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638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638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638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638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638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638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638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638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638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638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638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638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638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638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638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638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638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638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638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638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638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638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638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638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638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638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638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638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638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638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638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638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638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638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638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638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638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638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638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638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638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638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638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638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638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638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638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638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638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638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638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638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638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638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638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638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638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638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638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638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638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638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638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638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638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638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638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638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638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638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638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638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638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638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638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638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638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638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638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638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638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638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638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638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638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638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638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638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638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638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638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638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638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638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638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638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638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638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638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638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638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638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638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638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638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638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638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638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638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638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638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638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638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638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638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638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638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638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638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638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638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638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638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638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638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638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638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638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638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638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638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638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638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638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638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638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638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638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638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638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638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638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638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638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638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638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638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638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638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638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638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638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638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638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638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638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638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638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638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638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638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638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638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638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638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638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638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638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638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638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638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638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638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638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638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638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638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638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638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638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638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638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638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638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638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638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638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638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638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638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638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638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638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638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638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638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638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0" t="s">
        <v>1123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638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638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638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638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638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638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638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638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638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638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638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638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638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638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638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638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638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638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638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638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638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638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638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638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638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638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638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638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638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638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638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638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638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638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638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638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638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638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638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638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638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638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638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638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638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638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638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638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638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638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638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638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638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638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638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638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638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638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638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638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638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638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638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638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638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638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638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638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638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638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638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638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638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638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638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638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638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638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638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638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638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638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638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638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638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638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638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638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638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638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638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638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638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638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638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638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638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638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638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638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638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638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638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638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638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638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638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638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638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638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638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638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638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638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638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638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638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638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638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638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638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638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638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638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638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638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638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638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638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638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638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638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638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638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638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638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638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638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638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638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638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638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638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638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638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638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638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638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638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638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638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638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638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638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638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638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638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638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638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638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638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638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638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638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638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638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638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638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638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638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638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638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638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638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638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638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638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638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638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638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638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638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638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638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638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638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638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638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638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638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638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638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638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638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638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638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638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638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638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638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638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638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638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638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638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638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638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638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638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638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638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638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638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638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638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638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638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638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638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638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638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638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638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638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638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638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638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638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638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638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638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638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638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638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638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638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638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638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638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638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638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638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638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638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638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638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638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638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638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638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638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638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638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638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638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638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638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638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638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638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638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638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638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638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638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638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638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638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638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638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638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638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638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638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638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638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638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638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638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638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638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638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638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638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638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638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638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638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638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638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638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638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638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638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638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638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638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638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638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638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638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638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638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638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638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638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638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638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638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638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638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638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638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638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638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638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638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638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638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638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638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638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638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638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638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087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087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638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087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087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638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087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087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638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087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087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638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087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087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638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087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087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638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087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087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638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087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087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638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087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087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638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087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087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638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087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087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638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087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087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638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087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087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638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087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087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638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087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087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638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087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087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638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087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087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638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087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087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638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087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087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638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087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087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638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087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087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638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087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087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638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087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087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638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087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087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638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087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087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638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087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087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638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087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087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638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087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087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638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087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087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638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087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087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638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087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087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638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087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087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638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087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087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638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087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087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638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087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087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638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087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087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638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087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087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638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087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087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638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087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087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638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087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087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638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087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087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638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087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087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638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087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087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638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087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087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638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087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087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638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087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087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638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087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087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638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087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087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638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087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087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638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087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087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638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087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087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638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087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087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638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087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087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638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087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087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1124</v>
      </c>
      <c r="B1" s="30"/>
      <c r="C1" s="30"/>
      <c r="D1" s="30"/>
      <c r="E1" s="30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638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638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638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638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638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638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638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638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638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638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638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638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638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638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638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638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638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638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638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638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638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638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638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638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638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638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638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638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638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638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638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638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638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638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638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638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638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638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638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638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638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638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638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638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638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638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638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638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638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638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638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638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638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638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6" t="s">
        <v>1125</v>
      </c>
      <c r="B112" s="46"/>
      <c r="C112" s="46"/>
      <c r="D112" s="46"/>
      <c r="E112" s="46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0" t="s">
        <v>1151</v>
      </c>
      <c r="B1" s="30"/>
      <c r="C1" s="30"/>
      <c r="D1" s="30"/>
      <c r="E1" s="30"/>
      <c r="F1" s="30"/>
      <c r="G1" s="30"/>
    </row>
    <row r="2" spans="1:7" x14ac:dyDescent="0.25">
      <c r="G2" s="30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638</v>
      </c>
      <c r="E3" s="20" t="str">
        <f>'AP-Liste'!E4</f>
        <v>ncap</v>
      </c>
      <c r="F3" s="20">
        <f>'AP-Liste'!F4</f>
        <v>20001</v>
      </c>
      <c r="G3" s="30"/>
    </row>
    <row r="4" spans="1:7" x14ac:dyDescent="0.25">
      <c r="A4" s="20" t="s">
        <v>1117</v>
      </c>
      <c r="G4" s="30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638</v>
      </c>
      <c r="E5" s="20" t="str">
        <f>'AP-Liste'!E5</f>
        <v>ncap</v>
      </c>
      <c r="F5" s="20">
        <f>'AP-Liste'!F5</f>
        <v>20002</v>
      </c>
      <c r="G5" s="30"/>
    </row>
    <row r="6" spans="1:7" x14ac:dyDescent="0.25">
      <c r="A6" s="20" t="s">
        <v>1117</v>
      </c>
      <c r="G6" s="30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638</v>
      </c>
      <c r="E7" s="20" t="str">
        <f>'AP-Liste'!E6</f>
        <v>ncap</v>
      </c>
      <c r="F7" s="20">
        <f>'AP-Liste'!F6</f>
        <v>20003</v>
      </c>
      <c r="G7" s="30"/>
    </row>
    <row r="8" spans="1:7" x14ac:dyDescent="0.25">
      <c r="A8" s="20" t="s">
        <v>1117</v>
      </c>
      <c r="G8" s="30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638</v>
      </c>
      <c r="E9" s="20" t="str">
        <f>'AP-Liste'!E7</f>
        <v>ncap</v>
      </c>
      <c r="F9" s="20">
        <f>'AP-Liste'!F7</f>
        <v>20004</v>
      </c>
      <c r="G9" s="30"/>
    </row>
    <row r="10" spans="1:7" x14ac:dyDescent="0.25">
      <c r="A10" s="20" t="s">
        <v>1117</v>
      </c>
      <c r="G10" s="30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638</v>
      </c>
      <c r="E11" s="20" t="str">
        <f>'AP-Liste'!E8</f>
        <v>ncap</v>
      </c>
      <c r="F11" s="20">
        <f>'AP-Liste'!F8</f>
        <v>20005</v>
      </c>
      <c r="G11" s="30"/>
    </row>
    <row r="12" spans="1:7" x14ac:dyDescent="0.25">
      <c r="A12" s="20" t="s">
        <v>1117</v>
      </c>
      <c r="G12" s="30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638</v>
      </c>
      <c r="E13" s="20" t="str">
        <f>'AP-Liste'!E9</f>
        <v>ncap</v>
      </c>
      <c r="F13" s="20">
        <f>'AP-Liste'!F9</f>
        <v>20006</v>
      </c>
      <c r="G13" s="30"/>
    </row>
    <row r="14" spans="1:7" x14ac:dyDescent="0.25">
      <c r="A14" s="20" t="s">
        <v>1117</v>
      </c>
      <c r="G14" s="30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638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25">
      <c r="A16" s="20" t="s">
        <v>1117</v>
      </c>
      <c r="G16" s="30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638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25">
      <c r="A18" s="20" t="s">
        <v>1117</v>
      </c>
      <c r="G18" s="30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638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25">
      <c r="A20" s="20" t="s">
        <v>1117</v>
      </c>
      <c r="G20" s="30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638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25">
      <c r="A22" s="20" t="s">
        <v>1117</v>
      </c>
      <c r="G22" s="30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638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25">
      <c r="A24" s="20" t="s">
        <v>1117</v>
      </c>
      <c r="G24" s="30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638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25">
      <c r="A26" s="20" t="s">
        <v>1117</v>
      </c>
      <c r="G26" s="30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638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25">
      <c r="A28" s="20" t="s">
        <v>1117</v>
      </c>
      <c r="G28" s="30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638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25">
      <c r="A30" s="20" t="s">
        <v>1117</v>
      </c>
      <c r="G30" s="30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638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25">
      <c r="A32" s="20" t="s">
        <v>1117</v>
      </c>
      <c r="G32" s="30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638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25">
      <c r="A34" s="20" t="s">
        <v>1117</v>
      </c>
      <c r="G34" s="30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638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25">
      <c r="A36" s="20" t="s">
        <v>1117</v>
      </c>
      <c r="G36" s="30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638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25">
      <c r="A38" s="20" t="s">
        <v>1117</v>
      </c>
      <c r="G38" s="30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638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25">
      <c r="A40" s="20" t="s">
        <v>1117</v>
      </c>
      <c r="G40" s="30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638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25">
      <c r="A42" s="20" t="s">
        <v>1117</v>
      </c>
      <c r="G42" s="30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638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25">
      <c r="A44" s="20" t="s">
        <v>1117</v>
      </c>
      <c r="G44" s="30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638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25">
      <c r="A46" s="20" t="s">
        <v>1117</v>
      </c>
      <c r="G46" s="30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638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25">
      <c r="A48" s="20" t="s">
        <v>1117</v>
      </c>
      <c r="G48" s="30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638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25">
      <c r="A50" s="20" t="s">
        <v>1117</v>
      </c>
      <c r="G50" s="30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638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25">
      <c r="A52" s="20" t="s">
        <v>1117</v>
      </c>
      <c r="G52" s="30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638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25">
      <c r="A54" s="20" t="s">
        <v>1117</v>
      </c>
      <c r="G54" s="30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638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25">
      <c r="A56" s="20" t="s">
        <v>1117</v>
      </c>
      <c r="G56" s="30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638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25">
      <c r="A58" s="20" t="s">
        <v>1117</v>
      </c>
      <c r="G58" s="30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638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25">
      <c r="A60" s="20" t="s">
        <v>1117</v>
      </c>
      <c r="G60" s="30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638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25">
      <c r="A62" s="20" t="s">
        <v>1117</v>
      </c>
      <c r="G62" s="30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638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25">
      <c r="A64" s="20" t="s">
        <v>1117</v>
      </c>
      <c r="G64" s="30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638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25">
      <c r="A66" s="20" t="s">
        <v>1117</v>
      </c>
      <c r="G66" s="30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638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25">
      <c r="A68" s="20" t="s">
        <v>1117</v>
      </c>
      <c r="G68" s="30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638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25">
      <c r="A70" s="20" t="s">
        <v>1117</v>
      </c>
      <c r="G70" s="30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638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25">
      <c r="A72" s="20" t="s">
        <v>1117</v>
      </c>
      <c r="G72" s="30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638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25">
      <c r="A74" s="20" t="s">
        <v>1117</v>
      </c>
      <c r="G74" s="30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638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25">
      <c r="A76" s="20" t="s">
        <v>1117</v>
      </c>
      <c r="G76" s="30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638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25">
      <c r="A78" s="20" t="s">
        <v>1117</v>
      </c>
      <c r="G78" s="30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638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25">
      <c r="A80" s="20" t="s">
        <v>1117</v>
      </c>
      <c r="G80" s="30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638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25">
      <c r="A82" s="20" t="s">
        <v>1117</v>
      </c>
      <c r="G82" s="30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638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25">
      <c r="A84" s="20" t="s">
        <v>1117</v>
      </c>
      <c r="G84" s="30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638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25">
      <c r="A86" s="20" t="s">
        <v>1117</v>
      </c>
      <c r="G86" s="30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638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25">
      <c r="A88" s="20" t="s">
        <v>1117</v>
      </c>
      <c r="G88" s="30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638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25">
      <c r="A90" s="20" t="s">
        <v>1117</v>
      </c>
      <c r="G90" s="30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638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25">
      <c r="A92" s="20" t="s">
        <v>1117</v>
      </c>
      <c r="G92" s="30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638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25">
      <c r="A94" s="20" t="s">
        <v>1117</v>
      </c>
      <c r="G94" s="30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638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25">
      <c r="A96" s="20" t="s">
        <v>1117</v>
      </c>
      <c r="G96" s="30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638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25">
      <c r="A98" s="20" t="s">
        <v>1117</v>
      </c>
      <c r="G98" s="30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638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25">
      <c r="A100" s="20" t="s">
        <v>1117</v>
      </c>
      <c r="G100" s="30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638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25">
      <c r="A102" s="20" t="s">
        <v>1117</v>
      </c>
      <c r="G102" s="30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638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25">
      <c r="A104" s="20" t="s">
        <v>1117</v>
      </c>
      <c r="G104" s="30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638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25">
      <c r="A106" s="20" t="s">
        <v>1117</v>
      </c>
      <c r="G106" s="30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638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25">
      <c r="A108" s="20" t="s">
        <v>1117</v>
      </c>
      <c r="G108" s="30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638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25">
      <c r="A110" s="20" t="s">
        <v>1117</v>
      </c>
      <c r="G110" s="30"/>
    </row>
    <row r="111" spans="1:7" x14ac:dyDescent="0.25">
      <c r="G111" s="30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638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638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638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638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638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638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638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638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638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638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638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638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638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638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638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638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638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638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638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638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638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638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638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638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638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638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638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638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638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638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638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638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638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638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638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638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638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638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638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638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638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638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638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638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638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638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638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638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638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638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638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638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638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638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25">
      <c r="A166" s="26"/>
      <c r="B166" s="26"/>
      <c r="G166" s="30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638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638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638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638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638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638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638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638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638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638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638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638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638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638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638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638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638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638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638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638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638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638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638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638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638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638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638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638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638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638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638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638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638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638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638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638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638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638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638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638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638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638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638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638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638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638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638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638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638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638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638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638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638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638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25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1131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638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638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638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638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638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638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638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638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638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638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638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638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638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638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638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638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638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638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638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638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638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638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638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638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638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638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638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638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638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638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638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638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638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638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638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638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638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638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638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638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638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638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638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638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638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638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638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638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638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638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638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638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638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638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638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638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638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638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638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638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638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638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638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638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638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638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638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638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638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638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638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638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638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638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638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638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638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638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638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638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638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638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638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638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638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638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638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638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638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638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638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638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638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638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638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638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638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638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638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638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638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638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638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638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638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638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638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638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0" t="s">
        <v>1126</v>
      </c>
      <c r="B1" s="30"/>
      <c r="C1" s="30"/>
      <c r="D1" s="30"/>
      <c r="E1" s="30"/>
      <c r="F1" s="30"/>
      <c r="G1" s="30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638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638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638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638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638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638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638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638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638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638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638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638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638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638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638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638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638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638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638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638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638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638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638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638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638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638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638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638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638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 t="str">
        <f>'AP-Liste'!AA33</f>
        <v>indoor</v>
      </c>
      <c r="C62" t="s">
        <v>1086</v>
      </c>
      <c r="D62" t="str">
        <f>'AP-Liste'!C33</f>
        <v>de0</v>
      </c>
      <c r="E62" t="str">
        <f>'AP-Liste'!D33</f>
        <v>638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 t="str">
        <f>'AP-Liste'!AA34</f>
        <v>indoor</v>
      </c>
      <c r="C64" t="s">
        <v>1086</v>
      </c>
      <c r="D64" t="str">
        <f>'AP-Liste'!C34</f>
        <v>de0</v>
      </c>
      <c r="E64" t="str">
        <f>'AP-Liste'!D34</f>
        <v>638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 t="str">
        <f>'AP-Liste'!AA35</f>
        <v>indoor</v>
      </c>
      <c r="C66" t="s">
        <v>1086</v>
      </c>
      <c r="D66" t="str">
        <f>'AP-Liste'!C35</f>
        <v>de0</v>
      </c>
      <c r="E66" t="str">
        <f>'AP-Liste'!D35</f>
        <v>638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 t="str">
        <f>'AP-Liste'!AA36</f>
        <v>indoor</v>
      </c>
      <c r="C68" t="s">
        <v>1086</v>
      </c>
      <c r="D68" t="str">
        <f>'AP-Liste'!C36</f>
        <v>de0</v>
      </c>
      <c r="E68" t="str">
        <f>'AP-Liste'!D36</f>
        <v>638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 t="str">
        <f>'AP-Liste'!AA37</f>
        <v>indoor</v>
      </c>
      <c r="C70" t="s">
        <v>1086</v>
      </c>
      <c r="D70" t="str">
        <f>'AP-Liste'!C37</f>
        <v>de0</v>
      </c>
      <c r="E70" t="str">
        <f>'AP-Liste'!D37</f>
        <v>638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 t="str">
        <f>'AP-Liste'!AA38</f>
        <v>indoor</v>
      </c>
      <c r="C72" t="s">
        <v>1086</v>
      </c>
      <c r="D72" t="str">
        <f>'AP-Liste'!C38</f>
        <v>de0</v>
      </c>
      <c r="E72" t="str">
        <f>'AP-Liste'!D38</f>
        <v>638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 t="str">
        <f>'AP-Liste'!AA39</f>
        <v>indoor</v>
      </c>
      <c r="C74" t="s">
        <v>1086</v>
      </c>
      <c r="D74" t="str">
        <f>'AP-Liste'!C39</f>
        <v>de0</v>
      </c>
      <c r="E74" t="str">
        <f>'AP-Liste'!D39</f>
        <v>638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 t="str">
        <f>'AP-Liste'!AA40</f>
        <v>indoor</v>
      </c>
      <c r="C76" t="s">
        <v>1086</v>
      </c>
      <c r="D76" t="str">
        <f>'AP-Liste'!C40</f>
        <v>de0</v>
      </c>
      <c r="E76" t="str">
        <f>'AP-Liste'!D40</f>
        <v>638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 t="str">
        <f>'AP-Liste'!AA41</f>
        <v>indoor</v>
      </c>
      <c r="C78" t="s">
        <v>1086</v>
      </c>
      <c r="D78" t="str">
        <f>'AP-Liste'!C41</f>
        <v>de0</v>
      </c>
      <c r="E78" t="str">
        <f>'AP-Liste'!D41</f>
        <v>638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 t="str">
        <f>'AP-Liste'!AA42</f>
        <v>indoor</v>
      </c>
      <c r="C80" t="s">
        <v>1086</v>
      </c>
      <c r="D80" t="str">
        <f>'AP-Liste'!C42</f>
        <v>de0</v>
      </c>
      <c r="E80" t="str">
        <f>'AP-Liste'!D42</f>
        <v>638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 t="str">
        <f>'AP-Liste'!AA43</f>
        <v>indoor</v>
      </c>
      <c r="C82" t="s">
        <v>1086</v>
      </c>
      <c r="D82" t="str">
        <f>'AP-Liste'!C43</f>
        <v>de0</v>
      </c>
      <c r="E82" t="str">
        <f>'AP-Liste'!D43</f>
        <v>638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638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638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638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638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638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638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638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638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638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638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638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638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638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638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7" t="s">
        <v>1125</v>
      </c>
      <c r="B112" s="47"/>
      <c r="C112" s="47"/>
      <c r="D112" s="47"/>
      <c r="E112" s="47"/>
      <c r="F112" s="47"/>
      <c r="G112" s="47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2"/>
  <sheetViews>
    <sheetView workbookViewId="0">
      <selection sqref="A1:A22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  <row r="22" spans="1:1" x14ac:dyDescent="0.25">
      <c r="A22" t="s">
        <v>1329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topLeftCell="A5" workbookViewId="0">
      <selection sqref="A1:A41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30" t="s">
        <v>1246</v>
      </c>
      <c r="B1" s="30"/>
    </row>
    <row r="2" spans="1:2" x14ac:dyDescent="0.25">
      <c r="A2" s="30"/>
      <c r="B2" s="30"/>
    </row>
    <row r="3" spans="1:2" x14ac:dyDescent="0.25">
      <c r="A3" s="30"/>
      <c r="B3" s="30"/>
    </row>
    <row r="4" spans="1:2" x14ac:dyDescent="0.25">
      <c r="A4" s="30" t="s">
        <v>1239</v>
      </c>
      <c r="B4" s="30"/>
    </row>
    <row r="5" spans="1:2" x14ac:dyDescent="0.25">
      <c r="A5" s="31" t="s">
        <v>1245</v>
      </c>
      <c r="B5" s="31"/>
    </row>
    <row r="6" spans="1:2" x14ac:dyDescent="0.25">
      <c r="B6" t="s">
        <v>1241</v>
      </c>
    </row>
    <row r="9" spans="1:2" x14ac:dyDescent="0.25">
      <c r="A9" s="30" t="s">
        <v>1240</v>
      </c>
      <c r="B9" s="30"/>
    </row>
    <row r="10" spans="1:2" x14ac:dyDescent="0.25">
      <c r="A10" s="31" t="s">
        <v>1242</v>
      </c>
      <c r="B10" s="31"/>
    </row>
    <row r="11" spans="1:2" x14ac:dyDescent="0.25">
      <c r="A11" s="31" t="s">
        <v>1243</v>
      </c>
      <c r="B11" s="31"/>
    </row>
    <row r="12" spans="1:2" x14ac:dyDescent="0.25">
      <c r="A12" s="31" t="s">
        <v>1244</v>
      </c>
      <c r="B12" s="31"/>
    </row>
    <row r="13" spans="1:2" x14ac:dyDescent="0.25">
      <c r="A13" s="28"/>
      <c r="B13" s="28"/>
    </row>
    <row r="15" spans="1:2" x14ac:dyDescent="0.25">
      <c r="A15" s="30" t="s">
        <v>1167</v>
      </c>
      <c r="B15" s="30"/>
    </row>
    <row r="16" spans="1:2" x14ac:dyDescent="0.25">
      <c r="A16" s="31" t="s">
        <v>1234</v>
      </c>
      <c r="B16" s="31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1" t="s">
        <v>1169</v>
      </c>
      <c r="B20" s="31"/>
    </row>
    <row r="21" spans="1:2" x14ac:dyDescent="0.25">
      <c r="A21" s="31" t="s">
        <v>1170</v>
      </c>
      <c r="B21" s="31"/>
    </row>
    <row r="22" spans="1:2" x14ac:dyDescent="0.25">
      <c r="A22" s="31" t="s">
        <v>1169</v>
      </c>
      <c r="B22" s="31"/>
    </row>
    <row r="23" spans="1:2" x14ac:dyDescent="0.25">
      <c r="A23" s="31" t="s">
        <v>1231</v>
      </c>
      <c r="B23" s="31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1134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638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638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638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638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638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638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638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638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638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638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638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638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638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638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638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638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638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638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638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638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638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638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638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638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638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638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638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638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638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638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638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638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638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638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638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638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638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638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638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638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638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638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638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638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638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638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638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638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638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638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638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638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638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638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638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638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638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638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638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638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638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638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638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638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638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638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638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638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638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638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638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638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638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638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638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638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638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638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638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638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638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638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638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638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638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638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638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638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638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638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638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638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638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638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638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638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638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638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638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638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638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638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638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638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638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638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638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638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638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638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638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638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638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638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638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638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638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638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638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638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638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638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638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638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638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638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638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638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638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638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638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638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638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638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638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638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638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638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638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638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638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638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638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638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638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638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638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638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638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638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638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638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638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638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638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638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638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638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638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638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638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638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638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638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638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638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638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638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638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638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638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638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638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638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638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638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638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638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638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638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638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638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638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638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638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638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638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638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638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638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638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638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638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638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638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638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638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638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638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638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638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638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638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638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638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638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638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638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638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638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638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638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638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638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638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638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2" t="s">
        <v>1011</v>
      </c>
      <c r="B1" s="32" t="s">
        <v>1012</v>
      </c>
      <c r="C1" s="32"/>
      <c r="D1" s="32" t="s">
        <v>1015</v>
      </c>
      <c r="E1" s="32" t="s">
        <v>1071</v>
      </c>
      <c r="F1" s="32"/>
      <c r="G1" s="32"/>
      <c r="H1" s="32"/>
      <c r="I1" s="32"/>
      <c r="J1" s="32"/>
      <c r="K1" s="32"/>
      <c r="L1" s="32"/>
      <c r="M1" s="32" t="s">
        <v>1045</v>
      </c>
    </row>
    <row r="2" spans="1:13" x14ac:dyDescent="0.25">
      <c r="A2" s="32"/>
      <c r="B2" s="10" t="s">
        <v>1013</v>
      </c>
      <c r="C2" s="10" t="s">
        <v>1014</v>
      </c>
      <c r="D2" s="32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2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P9" sqref="P9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637</v>
      </c>
      <c r="F4" s="30" t="s">
        <v>1055</v>
      </c>
      <c r="G4" s="30"/>
      <c r="H4" s="30"/>
      <c r="J4" s="34" t="s">
        <v>1229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25">
      <c r="P5" s="35" t="s">
        <v>1036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9" t="s">
        <v>1018</v>
      </c>
      <c r="G6" s="39"/>
      <c r="H6" s="39"/>
      <c r="I6" s="39"/>
      <c r="J6" s="39"/>
      <c r="K6" s="39"/>
      <c r="L6" s="39"/>
      <c r="M6" s="39"/>
      <c r="N6" s="39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86</v>
      </c>
      <c r="K8" s="4" t="s">
        <v>1010</v>
      </c>
      <c r="L8" s="4">
        <v>0</v>
      </c>
      <c r="M8" s="37" t="s">
        <v>1017</v>
      </c>
      <c r="N8" s="38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087</v>
      </c>
      <c r="K9" s="4" t="s">
        <v>1010</v>
      </c>
      <c r="L9" s="4">
        <v>0</v>
      </c>
      <c r="M9" s="37" t="s">
        <v>1017</v>
      </c>
      <c r="N9" s="38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087</v>
      </c>
      <c r="K10" s="4" t="s">
        <v>1010</v>
      </c>
      <c r="L10" s="4">
        <v>0</v>
      </c>
      <c r="M10" s="37" t="s">
        <v>1017</v>
      </c>
      <c r="N10" s="38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087</v>
      </c>
      <c r="K11" s="4" t="s">
        <v>1010</v>
      </c>
      <c r="L11" s="4">
        <v>0</v>
      </c>
      <c r="M11" s="37" t="s">
        <v>1017</v>
      </c>
      <c r="N11" s="38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40" t="s">
        <v>1022</v>
      </c>
      <c r="G12" s="37"/>
      <c r="H12" s="37"/>
      <c r="I12" s="37"/>
      <c r="J12" s="37"/>
      <c r="K12" s="37"/>
      <c r="L12" s="37"/>
      <c r="M12" s="37"/>
      <c r="N12" s="38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087</v>
      </c>
      <c r="K13" s="4" t="s">
        <v>1010</v>
      </c>
      <c r="L13" s="4">
        <v>0</v>
      </c>
      <c r="M13" s="37" t="s">
        <v>1017</v>
      </c>
      <c r="N13" s="38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087</v>
      </c>
      <c r="K14" s="4" t="s">
        <v>1010</v>
      </c>
      <c r="L14" s="4">
        <v>0</v>
      </c>
      <c r="M14" s="37" t="s">
        <v>1017</v>
      </c>
      <c r="N14" s="38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087</v>
      </c>
      <c r="K15" s="4" t="s">
        <v>1010</v>
      </c>
      <c r="L15" s="4">
        <v>0</v>
      </c>
      <c r="M15" s="37" t="s">
        <v>1017</v>
      </c>
      <c r="N15" s="38"/>
    </row>
    <row r="17" spans="1:19" ht="15" customHeight="1" x14ac:dyDescent="0.25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087</v>
      </c>
      <c r="K19" s="4" t="str">
        <f t="shared" si="2"/>
        <v>.</v>
      </c>
      <c r="L19" s="37">
        <v>1</v>
      </c>
      <c r="M19" s="37"/>
      <c r="N19" s="38"/>
      <c r="P19" s="3"/>
      <c r="Q19" s="4"/>
      <c r="R19" s="4"/>
      <c r="S19" s="6"/>
    </row>
    <row r="20" spans="1:19" x14ac:dyDescent="0.25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087</v>
      </c>
      <c r="K20" s="4" t="str">
        <f t="shared" si="3"/>
        <v>.</v>
      </c>
      <c r="L20" s="37">
        <v>199</v>
      </c>
      <c r="M20" s="37"/>
      <c r="N20" s="38"/>
      <c r="P20" s="3" t="s">
        <v>1028</v>
      </c>
      <c r="Q20" s="4" t="str">
        <f>B4</f>
        <v>638</v>
      </c>
      <c r="R20" s="4" t="s">
        <v>1030</v>
      </c>
      <c r="S20" s="6">
        <v>20001</v>
      </c>
    </row>
    <row r="21" spans="1:19" x14ac:dyDescent="0.25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087</v>
      </c>
      <c r="K21" s="4" t="str">
        <f t="shared" si="4"/>
        <v>.</v>
      </c>
      <c r="L21" s="37">
        <v>200</v>
      </c>
      <c r="M21" s="37"/>
      <c r="N21" s="38"/>
      <c r="P21" s="3" t="str">
        <f>P20</f>
        <v>de0</v>
      </c>
      <c r="Q21" s="4" t="str">
        <f t="shared" ref="Q21:Q24" si="5">Q20</f>
        <v>638</v>
      </c>
      <c r="R21" s="4" t="s">
        <v>1031</v>
      </c>
      <c r="S21" s="6">
        <v>20001</v>
      </c>
    </row>
    <row r="22" spans="1:19" x14ac:dyDescent="0.25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087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638</v>
      </c>
      <c r="R22" s="4" t="s">
        <v>1029</v>
      </c>
      <c r="S22" s="6">
        <v>20001</v>
      </c>
    </row>
    <row r="23" spans="1:19" x14ac:dyDescent="0.25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087</v>
      </c>
      <c r="K23" s="4" t="str">
        <f t="shared" si="8"/>
        <v>.</v>
      </c>
      <c r="L23" s="37">
        <v>10</v>
      </c>
      <c r="M23" s="37"/>
      <c r="N23" s="38"/>
      <c r="P23" s="3" t="str">
        <f t="shared" si="7"/>
        <v>de0</v>
      </c>
      <c r="Q23" s="4" t="str">
        <f t="shared" si="5"/>
        <v>638</v>
      </c>
      <c r="R23" s="4" t="s">
        <v>1032</v>
      </c>
      <c r="S23" s="6">
        <v>20001</v>
      </c>
    </row>
    <row r="24" spans="1:19" x14ac:dyDescent="0.25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087</v>
      </c>
      <c r="K24" s="4" t="str">
        <f t="shared" si="9"/>
        <v>.</v>
      </c>
      <c r="L24" s="37">
        <v>100</v>
      </c>
      <c r="M24" s="37"/>
      <c r="N24" s="38"/>
      <c r="P24" s="3" t="str">
        <f t="shared" si="7"/>
        <v>de0</v>
      </c>
      <c r="Q24" s="4" t="str">
        <f t="shared" si="5"/>
        <v>638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I46" sqref="I46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1" t="s">
        <v>1047</v>
      </c>
      <c r="B1" s="43"/>
      <c r="C1" s="41" t="s">
        <v>1048</v>
      </c>
      <c r="D1" s="41"/>
      <c r="E1" s="41"/>
      <c r="F1" s="41"/>
      <c r="G1" s="43"/>
      <c r="H1" s="41" t="s">
        <v>1037</v>
      </c>
      <c r="I1" s="41" t="s">
        <v>1049</v>
      </c>
      <c r="J1" s="43"/>
      <c r="K1" s="41" t="s">
        <v>1050</v>
      </c>
      <c r="L1" s="41"/>
      <c r="M1" s="43"/>
      <c r="N1" s="41" t="s">
        <v>1053</v>
      </c>
      <c r="O1" s="41"/>
      <c r="P1" s="41"/>
      <c r="Q1" s="41"/>
      <c r="R1" s="41"/>
      <c r="S1" s="41"/>
      <c r="T1" s="41"/>
      <c r="U1" s="43"/>
      <c r="V1" s="41" t="s">
        <v>1054</v>
      </c>
      <c r="W1" s="21" t="s">
        <v>1056</v>
      </c>
      <c r="X1" s="22" t="str">
        <f>Daten!B4</f>
        <v>638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1"/>
      <c r="B2" s="44"/>
      <c r="C2" s="41"/>
      <c r="D2" s="41"/>
      <c r="E2" s="41"/>
      <c r="F2" s="41"/>
      <c r="G2" s="44"/>
      <c r="H2" s="41"/>
      <c r="I2" s="41"/>
      <c r="J2" s="44"/>
      <c r="K2" s="21" t="s">
        <v>1051</v>
      </c>
      <c r="L2" s="21" t="s">
        <v>1052</v>
      </c>
      <c r="M2" s="44"/>
      <c r="N2" s="41"/>
      <c r="O2" s="41"/>
      <c r="P2" s="41"/>
      <c r="Q2" s="41"/>
      <c r="R2" s="41"/>
      <c r="S2" s="41"/>
      <c r="T2" s="41"/>
      <c r="U2" s="44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2"/>
      <c r="AH2" s="42"/>
      <c r="AI2" s="42"/>
      <c r="AJ2" s="16"/>
      <c r="AK2" s="17" t="s">
        <v>1120</v>
      </c>
      <c r="AL2" s="16" t="s">
        <v>1121</v>
      </c>
    </row>
    <row r="3" spans="1:38" ht="30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9" t="s">
        <v>1247</v>
      </c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638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1293</v>
      </c>
      <c r="J4" s="24"/>
      <c r="K4" s="24" t="s">
        <v>1294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087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70:D3:79:2C:19:38</v>
      </c>
      <c r="AH4" s="18" t="str">
        <f>UPPER(MID(K4,1,4)&amp;"."&amp;MID(K4,5,4)&amp;"."&amp;MID(K4,9,4))</f>
        <v>70D3.792C.1938</v>
      </c>
      <c r="AI4" s="18" t="str">
        <f>LOWER(AH4)</f>
        <v>70d3.792c.1938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638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1295</v>
      </c>
      <c r="J5" s="24"/>
      <c r="K5" s="24" t="s">
        <v>1296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087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70:D3:79:2C:14:88</v>
      </c>
      <c r="AH5" s="18" t="str">
        <f t="shared" ref="AH5:AH57" si="3">UPPER(MID(K5,1,4)&amp;"."&amp;MID(K5,5,4)&amp;"."&amp;MID(K5,9,4))</f>
        <v>70D3.792C.1488</v>
      </c>
      <c r="AI5" s="18" t="str">
        <f t="shared" ref="AI5:AI57" si="4">LOWER(AH5)</f>
        <v>70d3.792c.1488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638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1249</v>
      </c>
      <c r="J6" s="24"/>
      <c r="K6" s="24" t="s">
        <v>1250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087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2C:5A:0F:A0:B6:C6</v>
      </c>
      <c r="AH6" s="18" t="str">
        <f t="shared" si="3"/>
        <v>2C5A.0FA0.B6C6</v>
      </c>
      <c r="AI6" s="18" t="str">
        <f t="shared" si="4"/>
        <v>2c5a.0fa0.b6c6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638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1251</v>
      </c>
      <c r="J7" s="24"/>
      <c r="K7" s="24" t="s">
        <v>1252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087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2C:5A:0F:A0:B6:6A</v>
      </c>
      <c r="AH7" s="18" t="str">
        <f t="shared" si="3"/>
        <v>2C5A.0FA0.B66A</v>
      </c>
      <c r="AI7" s="18" t="str">
        <f t="shared" si="4"/>
        <v>2c5a.0fa0.b66a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638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1253</v>
      </c>
      <c r="J8" s="24"/>
      <c r="K8" s="24" t="s">
        <v>1254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087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2C:5A:0F:A0:B6:4E</v>
      </c>
      <c r="AH8" s="18" t="str">
        <f t="shared" si="3"/>
        <v>2C5A.0FA0.B64E</v>
      </c>
      <c r="AI8" s="18" t="str">
        <f t="shared" si="4"/>
        <v>2c5a.0fa0.b64e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638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1255</v>
      </c>
      <c r="J9" s="24"/>
      <c r="K9" s="24" t="s">
        <v>1256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087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2C:5A:0F:A0:B6:5C</v>
      </c>
      <c r="AH9" s="18" t="str">
        <f t="shared" si="3"/>
        <v>2C5A.0FA0.B65C</v>
      </c>
      <c r="AI9" s="18" t="str">
        <f t="shared" si="4"/>
        <v>2c5a.0fa0.b65c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638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1257</v>
      </c>
      <c r="J10" s="24"/>
      <c r="K10" s="24" t="s">
        <v>1258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087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 t="s">
        <v>1248</v>
      </c>
      <c r="AG10" s="18" t="str">
        <f t="shared" si="2"/>
        <v>2C:5A:0F:A0:B5:56</v>
      </c>
      <c r="AH10" s="18" t="str">
        <f t="shared" si="3"/>
        <v>2C5A.0FA0.B556</v>
      </c>
      <c r="AI10" s="18" t="str">
        <f t="shared" si="4"/>
        <v>2c5a.0fa0.b556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638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1259</v>
      </c>
      <c r="J11" s="24"/>
      <c r="K11" s="24" t="s">
        <v>1260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087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2C:5A:0F:A0:B6:B6</v>
      </c>
      <c r="AH11" s="18" t="str">
        <f t="shared" si="3"/>
        <v>2C5A.0FA0.B6B6</v>
      </c>
      <c r="AI11" s="18" t="str">
        <f t="shared" si="4"/>
        <v>2c5a.0fa0.b6b6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638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1261</v>
      </c>
      <c r="J12" s="24"/>
      <c r="K12" s="24" t="s">
        <v>1262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087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2C:5A:0F:A0:B6:60</v>
      </c>
      <c r="AH12" s="18" t="str">
        <f t="shared" si="3"/>
        <v>2C5A.0FA0.B660</v>
      </c>
      <c r="AI12" s="18" t="str">
        <f t="shared" si="4"/>
        <v>2c5a.0fa0.b660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638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1263</v>
      </c>
      <c r="J13" s="24"/>
      <c r="K13" s="24" t="s">
        <v>1264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087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2C:5A:0F:A0:B6:66</v>
      </c>
      <c r="AH13" s="18" t="str">
        <f t="shared" si="3"/>
        <v>2C5A.0FA0.B666</v>
      </c>
      <c r="AI13" s="18" t="str">
        <f t="shared" si="4"/>
        <v>2c5a.0fa0.b666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638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1265</v>
      </c>
      <c r="J14" s="24"/>
      <c r="K14" s="24" t="s">
        <v>1266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087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2C:5A:0F:A0:B5:32</v>
      </c>
      <c r="AH14" s="18" t="str">
        <f t="shared" si="3"/>
        <v>2C5A.0FA0.B532</v>
      </c>
      <c r="AI14" s="18" t="str">
        <f t="shared" si="4"/>
        <v>2c5a.0fa0.b532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638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1267</v>
      </c>
      <c r="J15" s="24"/>
      <c r="K15" s="24" t="s">
        <v>1268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087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2C:5A:0F:A0:B5:70</v>
      </c>
      <c r="AH15" s="18" t="str">
        <f t="shared" si="3"/>
        <v>2C5A.0FA0.B570</v>
      </c>
      <c r="AI15" s="18" t="str">
        <f t="shared" si="4"/>
        <v>2c5a.0fa0.b570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638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1269</v>
      </c>
      <c r="J16" s="24"/>
      <c r="K16" s="24" t="s">
        <v>1270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087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/>
      <c r="AG16" s="18" t="str">
        <f t="shared" si="2"/>
        <v>2C:5A:0F:A0:B6:E4</v>
      </c>
      <c r="AH16" s="18" t="str">
        <f t="shared" si="3"/>
        <v>2C5A.0FA0.B6E4</v>
      </c>
      <c r="AI16" s="18" t="str">
        <f t="shared" si="4"/>
        <v>2c5a.0fa0.b6e4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638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1297</v>
      </c>
      <c r="J17" s="24"/>
      <c r="K17" s="24" t="s">
        <v>1298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087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70:D3:79:2C:1B:50</v>
      </c>
      <c r="AH17" s="18" t="str">
        <f t="shared" si="3"/>
        <v>70D3.792C.1B50</v>
      </c>
      <c r="AI17" s="18" t="str">
        <f t="shared" si="4"/>
        <v>70d3.792c.1b50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638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1271</v>
      </c>
      <c r="J18" s="24"/>
      <c r="K18" s="24" t="s">
        <v>1272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087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2C:5A:0F:A0:B6:AE</v>
      </c>
      <c r="AH18" s="18" t="str">
        <f t="shared" si="3"/>
        <v>2C5A.0FA0.B6AE</v>
      </c>
      <c r="AI18" s="18" t="str">
        <f t="shared" si="4"/>
        <v>2c5a.0fa0.b6ae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638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1273</v>
      </c>
      <c r="J19" s="24"/>
      <c r="K19" s="24" t="s">
        <v>1274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087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2C:5A:0F:A0:B5:82</v>
      </c>
      <c r="AH19" s="18" t="str">
        <f t="shared" si="3"/>
        <v>2C5A.0FA0.B582</v>
      </c>
      <c r="AI19" s="18" t="str">
        <f t="shared" si="4"/>
        <v>2c5a.0fa0.b582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638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1275</v>
      </c>
      <c r="J20" s="24"/>
      <c r="K20" s="24" t="s">
        <v>1276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087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2C:5A:0F:A0:B5:74</v>
      </c>
      <c r="AH20" s="18" t="str">
        <f t="shared" si="3"/>
        <v>2C5A.0FA0.B574</v>
      </c>
      <c r="AI20" s="18" t="str">
        <f t="shared" si="4"/>
        <v>2c5a.0fa0.b574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638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1277</v>
      </c>
      <c r="J21" s="24"/>
      <c r="K21" s="24" t="s">
        <v>1278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087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2C:5A:0F:A0:B6:70</v>
      </c>
      <c r="AH21" s="18" t="str">
        <f t="shared" si="3"/>
        <v>2C5A.0FA0.B670</v>
      </c>
      <c r="AI21" s="18" t="str">
        <f t="shared" si="4"/>
        <v>2c5a.0fa0.b670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638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1279</v>
      </c>
      <c r="J22" s="24"/>
      <c r="K22" s="24" t="s">
        <v>1280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087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2C:5A:0F:A0:B6:54</v>
      </c>
      <c r="AH22" s="18" t="str">
        <f t="shared" si="3"/>
        <v>2C5A.0FA0.B654</v>
      </c>
      <c r="AI22" s="18" t="str">
        <f t="shared" si="4"/>
        <v>2c5a.0fa0.b654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638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1281</v>
      </c>
      <c r="J23" s="24"/>
      <c r="K23" s="24" t="s">
        <v>1282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087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2C:5A:0F:A0:B7:02</v>
      </c>
      <c r="AH23" s="18" t="str">
        <f t="shared" si="3"/>
        <v>2C5A.0FA0.B702</v>
      </c>
      <c r="AI23" s="18" t="str">
        <f t="shared" si="4"/>
        <v>2c5a.0fa0.b702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638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1283</v>
      </c>
      <c r="J24" s="24"/>
      <c r="K24" s="24" t="s">
        <v>1284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087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2C:5A:0F:A0:B5:3C</v>
      </c>
      <c r="AH24" s="18" t="str">
        <f t="shared" si="3"/>
        <v>2C5A.0FA0.B53C</v>
      </c>
      <c r="AI24" s="18" t="str">
        <f t="shared" si="4"/>
        <v>2c5a.0fa0.b53c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638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1285</v>
      </c>
      <c r="J25" s="24"/>
      <c r="K25" s="24" t="s">
        <v>1286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087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2C:5A:0F:A0:B5:5E</v>
      </c>
      <c r="AH25" s="18" t="str">
        <f t="shared" si="3"/>
        <v>2C5A.0FA0.B55E</v>
      </c>
      <c r="AI25" s="18" t="str">
        <f t="shared" si="4"/>
        <v>2c5a.0fa0.b55e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638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1287</v>
      </c>
      <c r="J26" s="24"/>
      <c r="K26" s="24" t="s">
        <v>1288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087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2C:5A:0F:A0:B5:6A</v>
      </c>
      <c r="AH26" s="18" t="str">
        <f t="shared" si="3"/>
        <v>2C5A.0FA0.B56A</v>
      </c>
      <c r="AI26" s="18" t="str">
        <f t="shared" si="4"/>
        <v>2c5a.0fa0.b56a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638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1289</v>
      </c>
      <c r="J27" s="24"/>
      <c r="K27" s="24" t="s">
        <v>1290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087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2C:5A:0F:A0:B7:26</v>
      </c>
      <c r="AH27" s="18" t="str">
        <f t="shared" si="3"/>
        <v>2C5A.0FA0.B726</v>
      </c>
      <c r="AI27" s="18" t="str">
        <f t="shared" si="4"/>
        <v>2c5a.0fa0.b726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638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1291</v>
      </c>
      <c r="J28" s="24"/>
      <c r="K28" s="24" t="s">
        <v>1292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087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2C:5A:0F:A0:B6:F6</v>
      </c>
      <c r="AH28" s="18" t="str">
        <f t="shared" si="3"/>
        <v>2C5A.0FA0.B6F6</v>
      </c>
      <c r="AI28" s="18" t="str">
        <f t="shared" si="4"/>
        <v>2c5a.0fa0.b6f6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638</v>
      </c>
      <c r="E29" s="24" t="str">
        <f t="shared" si="9"/>
        <v>ncap</v>
      </c>
      <c r="F29" s="24">
        <f t="shared" si="10"/>
        <v>20026</v>
      </c>
      <c r="G29" s="24"/>
      <c r="H29" s="24" t="s">
        <v>1230</v>
      </c>
      <c r="I29" s="24" t="s">
        <v>1299</v>
      </c>
      <c r="J29" s="24"/>
      <c r="K29" s="24" t="s">
        <v>1300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087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70:D3:79:2C:17:E0</v>
      </c>
      <c r="AH29" s="18" t="str">
        <f t="shared" si="3"/>
        <v>70D3.792C.17E0</v>
      </c>
      <c r="AI29" s="18" t="str">
        <f t="shared" si="4"/>
        <v>70d3.792c.17e0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638</v>
      </c>
      <c r="E30" s="24" t="str">
        <f t="shared" si="9"/>
        <v>ncap</v>
      </c>
      <c r="F30" s="24">
        <f t="shared" si="10"/>
        <v>20027</v>
      </c>
      <c r="G30" s="24"/>
      <c r="H30" s="24" t="s">
        <v>1230</v>
      </c>
      <c r="I30" s="24" t="s">
        <v>1301</v>
      </c>
      <c r="J30" s="24"/>
      <c r="K30" s="24" t="s">
        <v>1302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087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1069</v>
      </c>
      <c r="AB30" s="24"/>
      <c r="AC30" s="24"/>
      <c r="AD30" s="24" t="s">
        <v>1072</v>
      </c>
      <c r="AE30" s="24"/>
      <c r="AG30" s="18" t="str">
        <f t="shared" si="2"/>
        <v>70:D3:79:2C:1B:18</v>
      </c>
      <c r="AH30" s="18" t="str">
        <f t="shared" si="3"/>
        <v>70D3.792C.1B18</v>
      </c>
      <c r="AI30" s="18" t="str">
        <f t="shared" si="4"/>
        <v>70d3.792c.1b18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638</v>
      </c>
      <c r="E31" s="24" t="str">
        <f t="shared" si="9"/>
        <v>ncap</v>
      </c>
      <c r="F31" s="24">
        <f t="shared" si="10"/>
        <v>20028</v>
      </c>
      <c r="G31" s="24"/>
      <c r="H31" s="24" t="s">
        <v>1230</v>
      </c>
      <c r="I31" s="24" t="s">
        <v>1303</v>
      </c>
      <c r="J31" s="24"/>
      <c r="K31" s="24" t="s">
        <v>1304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087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70:D3:79:2C:17:58</v>
      </c>
      <c r="AH31" s="18" t="str">
        <f t="shared" si="3"/>
        <v>70D3.792C.1758</v>
      </c>
      <c r="AI31" s="18" t="str">
        <f t="shared" si="4"/>
        <v>70d3.792c.1758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638</v>
      </c>
      <c r="E32" s="24" t="str">
        <f t="shared" si="9"/>
        <v>ncap</v>
      </c>
      <c r="F32" s="24">
        <f t="shared" si="10"/>
        <v>20029</v>
      </c>
      <c r="G32" s="24"/>
      <c r="H32" s="24" t="s">
        <v>1230</v>
      </c>
      <c r="I32" s="24" t="s">
        <v>1305</v>
      </c>
      <c r="J32" s="24"/>
      <c r="K32" s="24" t="s">
        <v>1306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087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70:F3:5A:9A:54:D0</v>
      </c>
      <c r="AH32" s="18" t="str">
        <f t="shared" si="3"/>
        <v>70F3.5A9A.54D0</v>
      </c>
      <c r="AI32" s="18" t="str">
        <f t="shared" si="4"/>
        <v>70f3.5a9a.54d0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638</v>
      </c>
      <c r="E33" s="24" t="str">
        <f t="shared" si="9"/>
        <v>ncap</v>
      </c>
      <c r="F33" s="24">
        <f t="shared" si="10"/>
        <v>20030</v>
      </c>
      <c r="G33" s="24"/>
      <c r="H33" s="24" t="s">
        <v>1230</v>
      </c>
      <c r="I33" s="24" t="s">
        <v>1307</v>
      </c>
      <c r="J33" s="24"/>
      <c r="K33" s="24" t="s">
        <v>1308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087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1069</v>
      </c>
      <c r="AB33" s="24"/>
      <c r="AC33" s="24"/>
      <c r="AD33" s="24" t="s">
        <v>1072</v>
      </c>
      <c r="AE33" s="24"/>
      <c r="AG33" s="18" t="str">
        <f t="shared" si="2"/>
        <v>70:F3:5A:9A:50:C0</v>
      </c>
      <c r="AH33" s="18" t="str">
        <f t="shared" si="3"/>
        <v>70F3.5A9A.50C0</v>
      </c>
      <c r="AI33" s="18" t="str">
        <f t="shared" si="4"/>
        <v>70f3.5a9a.50c0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638</v>
      </c>
      <c r="E34" s="24" t="str">
        <f t="shared" si="9"/>
        <v>ncap</v>
      </c>
      <c r="F34" s="24">
        <f t="shared" si="10"/>
        <v>20031</v>
      </c>
      <c r="G34" s="24"/>
      <c r="H34" s="24" t="s">
        <v>1230</v>
      </c>
      <c r="I34" s="24" t="s">
        <v>1309</v>
      </c>
      <c r="J34" s="24"/>
      <c r="K34" s="24" t="s">
        <v>1310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087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1069</v>
      </c>
      <c r="AB34" s="24"/>
      <c r="AC34" s="24"/>
      <c r="AD34" s="24" t="s">
        <v>1072</v>
      </c>
      <c r="AE34" s="24"/>
      <c r="AG34" s="18" t="str">
        <f t="shared" si="2"/>
        <v>70:F3:5A:9A:57:28</v>
      </c>
      <c r="AH34" s="18" t="str">
        <f t="shared" si="3"/>
        <v>70F3.5A9A.5728</v>
      </c>
      <c r="AI34" s="18" t="str">
        <f t="shared" si="4"/>
        <v>70f3.5a9a.5728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638</v>
      </c>
      <c r="E35" s="24" t="str">
        <f t="shared" si="9"/>
        <v>ncap</v>
      </c>
      <c r="F35" s="24">
        <f t="shared" si="10"/>
        <v>20032</v>
      </c>
      <c r="G35" s="24"/>
      <c r="H35" s="24" t="s">
        <v>1230</v>
      </c>
      <c r="I35" s="24" t="s">
        <v>1311</v>
      </c>
      <c r="J35" s="24"/>
      <c r="K35" s="24" t="s">
        <v>1312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087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1069</v>
      </c>
      <c r="AB35" s="24"/>
      <c r="AC35" s="24"/>
      <c r="AD35" s="24" t="s">
        <v>1072</v>
      </c>
      <c r="AE35" s="24"/>
      <c r="AG35" s="18" t="str">
        <f t="shared" si="2"/>
        <v>70:F3:5A:9A:49:70</v>
      </c>
      <c r="AH35" s="18" t="str">
        <f t="shared" si="3"/>
        <v>70F3.5A9A.4970</v>
      </c>
      <c r="AI35" s="18" t="str">
        <f t="shared" si="4"/>
        <v>70f3.5a9a.4970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638</v>
      </c>
      <c r="E36" s="24" t="str">
        <f t="shared" si="9"/>
        <v>ncap</v>
      </c>
      <c r="F36" s="24">
        <f t="shared" si="10"/>
        <v>20033</v>
      </c>
      <c r="G36" s="24"/>
      <c r="H36" s="24" t="s">
        <v>1230</v>
      </c>
      <c r="I36" s="24" t="s">
        <v>1313</v>
      </c>
      <c r="J36" s="24"/>
      <c r="K36" s="24" t="s">
        <v>1314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087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70:F3:5A:9A:54:50</v>
      </c>
      <c r="AH36" s="18" t="str">
        <f t="shared" si="3"/>
        <v>70F3.5A9A.5450</v>
      </c>
      <c r="AI36" s="18" t="str">
        <f t="shared" si="4"/>
        <v>70f3.5a9a.5450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638</v>
      </c>
      <c r="E37" s="24" t="str">
        <f t="shared" si="9"/>
        <v>ncap</v>
      </c>
      <c r="F37" s="24">
        <f t="shared" si="10"/>
        <v>20034</v>
      </c>
      <c r="G37" s="24"/>
      <c r="H37" s="24" t="s">
        <v>1230</v>
      </c>
      <c r="I37" s="24" t="s">
        <v>1315</v>
      </c>
      <c r="J37" s="24"/>
      <c r="K37" s="24" t="s">
        <v>1316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087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1069</v>
      </c>
      <c r="AB37" s="24"/>
      <c r="AC37" s="24"/>
      <c r="AD37" s="24" t="s">
        <v>1072</v>
      </c>
      <c r="AE37" s="24"/>
      <c r="AG37" s="18" t="str">
        <f t="shared" si="2"/>
        <v>70:F3:5A:9A:56:F0</v>
      </c>
      <c r="AH37" s="18" t="str">
        <f t="shared" si="3"/>
        <v>70F3.5A9A.56F0</v>
      </c>
      <c r="AI37" s="18" t="str">
        <f t="shared" si="4"/>
        <v>70f3.5a9a.56f0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638</v>
      </c>
      <c r="E38" s="24" t="str">
        <f t="shared" si="9"/>
        <v>ncap</v>
      </c>
      <c r="F38" s="24">
        <f t="shared" si="10"/>
        <v>20035</v>
      </c>
      <c r="G38" s="24"/>
      <c r="H38" s="24" t="s">
        <v>1230</v>
      </c>
      <c r="I38" s="24" t="s">
        <v>1317</v>
      </c>
      <c r="J38" s="24"/>
      <c r="K38" s="24" t="s">
        <v>1318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087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1069</v>
      </c>
      <c r="AB38" s="24"/>
      <c r="AC38" s="24"/>
      <c r="AD38" s="24" t="s">
        <v>1072</v>
      </c>
      <c r="AE38" s="24"/>
      <c r="AG38" s="18" t="str">
        <f t="shared" si="2"/>
        <v>70:D3:79:2C:0E:C0</v>
      </c>
      <c r="AH38" s="18" t="str">
        <f t="shared" si="3"/>
        <v>70D3.792C.0EC0</v>
      </c>
      <c r="AI38" s="18" t="str">
        <f t="shared" si="4"/>
        <v>70d3.792c.0ec0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638</v>
      </c>
      <c r="E39" s="24" t="str">
        <f t="shared" si="9"/>
        <v>ncap</v>
      </c>
      <c r="F39" s="24">
        <f t="shared" si="10"/>
        <v>20036</v>
      </c>
      <c r="G39" s="24"/>
      <c r="H39" s="24" t="s">
        <v>1230</v>
      </c>
      <c r="I39" s="24" t="s">
        <v>1319</v>
      </c>
      <c r="J39" s="24"/>
      <c r="K39" s="24" t="s">
        <v>1320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087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1069</v>
      </c>
      <c r="AB39" s="24"/>
      <c r="AC39" s="24"/>
      <c r="AD39" s="24" t="s">
        <v>1072</v>
      </c>
      <c r="AE39" s="24"/>
      <c r="AG39" s="18" t="str">
        <f t="shared" si="2"/>
        <v>70:D3:79:2C:17:E8</v>
      </c>
      <c r="AH39" s="18" t="str">
        <f t="shared" si="3"/>
        <v>70D3.792C.17E8</v>
      </c>
      <c r="AI39" s="18" t="str">
        <f t="shared" si="4"/>
        <v>70d3.792c.17e8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638</v>
      </c>
      <c r="E40" s="24" t="str">
        <f t="shared" si="9"/>
        <v>ncap</v>
      </c>
      <c r="F40" s="24">
        <f t="shared" si="10"/>
        <v>20037</v>
      </c>
      <c r="G40" s="24"/>
      <c r="H40" s="24" t="s">
        <v>1230</v>
      </c>
      <c r="I40" s="24" t="s">
        <v>1321</v>
      </c>
      <c r="J40" s="24"/>
      <c r="K40" s="24" t="s">
        <v>1322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087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1069</v>
      </c>
      <c r="AB40" s="24"/>
      <c r="AC40" s="24"/>
      <c r="AD40" s="24" t="s">
        <v>1072</v>
      </c>
      <c r="AE40" s="24"/>
      <c r="AG40" s="18" t="str">
        <f t="shared" si="2"/>
        <v>70:D3:79:2C:16:A0</v>
      </c>
      <c r="AH40" s="18" t="str">
        <f t="shared" si="3"/>
        <v>70D3.792C.16A0</v>
      </c>
      <c r="AI40" s="18" t="str">
        <f t="shared" si="4"/>
        <v>70d3.792c.16a0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638</v>
      </c>
      <c r="E41" s="24" t="str">
        <f t="shared" si="9"/>
        <v>ncap</v>
      </c>
      <c r="F41" s="24">
        <f t="shared" si="10"/>
        <v>20038</v>
      </c>
      <c r="G41" s="24"/>
      <c r="H41" s="24" t="s">
        <v>1230</v>
      </c>
      <c r="I41" s="24" t="s">
        <v>1323</v>
      </c>
      <c r="J41" s="24"/>
      <c r="K41" s="24" t="s">
        <v>1324</v>
      </c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087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 t="s">
        <v>1069</v>
      </c>
      <c r="AB41" s="24"/>
      <c r="AC41" s="24"/>
      <c r="AD41" s="24" t="s">
        <v>1072</v>
      </c>
      <c r="AE41" s="24"/>
      <c r="AG41" s="18" t="str">
        <f t="shared" si="2"/>
        <v>70:D3:79:2C:19:A0</v>
      </c>
      <c r="AH41" s="18" t="str">
        <f t="shared" si="3"/>
        <v>70D3.792C.19A0</v>
      </c>
      <c r="AI41" s="18" t="str">
        <f t="shared" si="4"/>
        <v>70d3.792c.19a0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638</v>
      </c>
      <c r="E42" s="24" t="str">
        <f t="shared" si="9"/>
        <v>ncap</v>
      </c>
      <c r="F42" s="24">
        <f t="shared" si="10"/>
        <v>20039</v>
      </c>
      <c r="G42" s="24"/>
      <c r="H42" s="24" t="s">
        <v>1230</v>
      </c>
      <c r="I42" s="24" t="s">
        <v>1325</v>
      </c>
      <c r="J42" s="24"/>
      <c r="K42" s="24" t="s">
        <v>1326</v>
      </c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087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 t="s">
        <v>1069</v>
      </c>
      <c r="AB42" s="24"/>
      <c r="AC42" s="24"/>
      <c r="AD42" s="24" t="s">
        <v>1072</v>
      </c>
      <c r="AE42" s="24"/>
      <c r="AG42" s="18" t="str">
        <f t="shared" si="2"/>
        <v>70:D3:79:2C:14:08</v>
      </c>
      <c r="AH42" s="18" t="str">
        <f t="shared" si="3"/>
        <v>70D3.792C.1408</v>
      </c>
      <c r="AI42" s="18" t="str">
        <f t="shared" si="4"/>
        <v>70d3.792c.1408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638</v>
      </c>
      <c r="E43" s="24" t="str">
        <f t="shared" si="9"/>
        <v>ncap</v>
      </c>
      <c r="F43" s="24">
        <f t="shared" si="10"/>
        <v>20040</v>
      </c>
      <c r="G43" s="24"/>
      <c r="H43" s="24" t="s">
        <v>1230</v>
      </c>
      <c r="I43" s="24" t="s">
        <v>1327</v>
      </c>
      <c r="J43" s="24"/>
      <c r="K43" s="24" t="s">
        <v>1328</v>
      </c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087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 t="s">
        <v>1069</v>
      </c>
      <c r="AB43" s="24"/>
      <c r="AC43" s="24"/>
      <c r="AD43" s="24" t="s">
        <v>1072</v>
      </c>
      <c r="AE43" s="24"/>
      <c r="AG43" s="18" t="str">
        <f t="shared" si="2"/>
        <v>70:D3:79:2C:19:F8</v>
      </c>
      <c r="AH43" s="18" t="str">
        <f t="shared" si="3"/>
        <v>70D3.792C.19F8</v>
      </c>
      <c r="AI43" s="18" t="str">
        <f t="shared" si="4"/>
        <v>70d3.792c.19f8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638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087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638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087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638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087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638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087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638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087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638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087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638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087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638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087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638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087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638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087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638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087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638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087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638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087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638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087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087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087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087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087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087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087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087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087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087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087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087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087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087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087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087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087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087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087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087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087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087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087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087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087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087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087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087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087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0" t="s">
        <v>1108</v>
      </c>
      <c r="B1" s="30"/>
      <c r="C1" s="30"/>
    </row>
    <row r="2" spans="1:3" x14ac:dyDescent="0.25">
      <c r="C2" s="30"/>
    </row>
    <row r="3" spans="1:3" x14ac:dyDescent="0.25">
      <c r="A3" t="s">
        <v>1109</v>
      </c>
      <c r="C3" s="30"/>
    </row>
    <row r="4" spans="1:3" x14ac:dyDescent="0.25">
      <c r="A4" t="s">
        <v>1107</v>
      </c>
      <c r="B4" t="str">
        <f>'AP-Liste'!AG4</f>
        <v>70:D3:79:2C:19:38</v>
      </c>
      <c r="C4" s="30"/>
    </row>
    <row r="5" spans="1:3" x14ac:dyDescent="0.25">
      <c r="A5" t="s">
        <v>1107</v>
      </c>
      <c r="B5" t="str">
        <f>'AP-Liste'!AG5</f>
        <v>70:D3:79:2C:14:88</v>
      </c>
      <c r="C5" s="30"/>
    </row>
    <row r="6" spans="1:3" x14ac:dyDescent="0.25">
      <c r="A6" t="s">
        <v>1107</v>
      </c>
      <c r="B6" t="str">
        <f>'AP-Liste'!AG6</f>
        <v>2C:5A:0F:A0:B6:C6</v>
      </c>
      <c r="C6" s="30"/>
    </row>
    <row r="7" spans="1:3" x14ac:dyDescent="0.25">
      <c r="A7" t="s">
        <v>1107</v>
      </c>
      <c r="B7" t="str">
        <f>'AP-Liste'!AG7</f>
        <v>2C:5A:0F:A0:B6:6A</v>
      </c>
      <c r="C7" s="30"/>
    </row>
    <row r="8" spans="1:3" x14ac:dyDescent="0.25">
      <c r="A8" t="s">
        <v>1107</v>
      </c>
      <c r="B8" t="str">
        <f>'AP-Liste'!AG8</f>
        <v>2C:5A:0F:A0:B6:4E</v>
      </c>
      <c r="C8" s="30"/>
    </row>
    <row r="9" spans="1:3" x14ac:dyDescent="0.25">
      <c r="A9" t="s">
        <v>1107</v>
      </c>
      <c r="B9" t="str">
        <f>'AP-Liste'!AG9</f>
        <v>2C:5A:0F:A0:B6:5C</v>
      </c>
      <c r="C9" s="30"/>
    </row>
    <row r="10" spans="1:3" x14ac:dyDescent="0.25">
      <c r="A10" t="s">
        <v>1107</v>
      </c>
      <c r="B10" t="str">
        <f>'AP-Liste'!AG10</f>
        <v>2C:5A:0F:A0:B5:56</v>
      </c>
      <c r="C10" s="30"/>
    </row>
    <row r="11" spans="1:3" x14ac:dyDescent="0.25">
      <c r="A11" t="s">
        <v>1107</v>
      </c>
      <c r="B11" t="str">
        <f>'AP-Liste'!AG11</f>
        <v>2C:5A:0F:A0:B6:B6</v>
      </c>
      <c r="C11" s="30"/>
    </row>
    <row r="12" spans="1:3" x14ac:dyDescent="0.25">
      <c r="A12" t="s">
        <v>1107</v>
      </c>
      <c r="B12" t="str">
        <f>'AP-Liste'!AG12</f>
        <v>2C:5A:0F:A0:B6:60</v>
      </c>
      <c r="C12" s="30"/>
    </row>
    <row r="13" spans="1:3" x14ac:dyDescent="0.25">
      <c r="A13" t="s">
        <v>1107</v>
      </c>
      <c r="B13" t="str">
        <f>'AP-Liste'!AG13</f>
        <v>2C:5A:0F:A0:B6:66</v>
      </c>
      <c r="C13" s="30"/>
    </row>
    <row r="14" spans="1:3" x14ac:dyDescent="0.25">
      <c r="A14" t="s">
        <v>1107</v>
      </c>
      <c r="B14" t="str">
        <f>'AP-Liste'!AG14</f>
        <v>2C:5A:0F:A0:B5:32</v>
      </c>
      <c r="C14" s="30"/>
    </row>
    <row r="15" spans="1:3" x14ac:dyDescent="0.25">
      <c r="A15" t="s">
        <v>1107</v>
      </c>
      <c r="B15" t="str">
        <f>'AP-Liste'!AG15</f>
        <v>2C:5A:0F:A0:B5:70</v>
      </c>
      <c r="C15" s="30"/>
    </row>
    <row r="16" spans="1:3" x14ac:dyDescent="0.25">
      <c r="A16" t="s">
        <v>1107</v>
      </c>
      <c r="B16" t="str">
        <f>'AP-Liste'!AG16</f>
        <v>2C:5A:0F:A0:B6:E4</v>
      </c>
      <c r="C16" s="30"/>
    </row>
    <row r="17" spans="1:3" x14ac:dyDescent="0.25">
      <c r="A17" t="s">
        <v>1107</v>
      </c>
      <c r="B17" t="str">
        <f>'AP-Liste'!AG17</f>
        <v>70:D3:79:2C:1B:50</v>
      </c>
      <c r="C17" s="30"/>
    </row>
    <row r="18" spans="1:3" x14ac:dyDescent="0.25">
      <c r="A18" t="s">
        <v>1107</v>
      </c>
      <c r="B18" t="str">
        <f>'AP-Liste'!AG18</f>
        <v>2C:5A:0F:A0:B6:AE</v>
      </c>
      <c r="C18" s="30"/>
    </row>
    <row r="19" spans="1:3" x14ac:dyDescent="0.25">
      <c r="A19" t="s">
        <v>1107</v>
      </c>
      <c r="B19" t="str">
        <f>'AP-Liste'!AG19</f>
        <v>2C:5A:0F:A0:B5:82</v>
      </c>
      <c r="C19" s="30"/>
    </row>
    <row r="20" spans="1:3" x14ac:dyDescent="0.25">
      <c r="A20" t="s">
        <v>1107</v>
      </c>
      <c r="B20" t="str">
        <f>'AP-Liste'!AG20</f>
        <v>2C:5A:0F:A0:B5:74</v>
      </c>
      <c r="C20" s="30"/>
    </row>
    <row r="21" spans="1:3" x14ac:dyDescent="0.25">
      <c r="A21" t="s">
        <v>1107</v>
      </c>
      <c r="B21" t="str">
        <f>'AP-Liste'!AG21</f>
        <v>2C:5A:0F:A0:B6:70</v>
      </c>
      <c r="C21" s="30"/>
    </row>
    <row r="22" spans="1:3" x14ac:dyDescent="0.25">
      <c r="A22" t="s">
        <v>1107</v>
      </c>
      <c r="B22" t="str">
        <f>'AP-Liste'!AG22</f>
        <v>2C:5A:0F:A0:B6:54</v>
      </c>
      <c r="C22" s="30"/>
    </row>
    <row r="23" spans="1:3" x14ac:dyDescent="0.25">
      <c r="A23" t="s">
        <v>1107</v>
      </c>
      <c r="B23" t="str">
        <f>'AP-Liste'!AG23</f>
        <v>2C:5A:0F:A0:B7:02</v>
      </c>
      <c r="C23" s="30"/>
    </row>
    <row r="24" spans="1:3" x14ac:dyDescent="0.25">
      <c r="A24" t="s">
        <v>1107</v>
      </c>
      <c r="B24" t="str">
        <f>'AP-Liste'!AG24</f>
        <v>2C:5A:0F:A0:B5:3C</v>
      </c>
      <c r="C24" s="30"/>
    </row>
    <row r="25" spans="1:3" x14ac:dyDescent="0.25">
      <c r="A25" t="s">
        <v>1107</v>
      </c>
      <c r="B25" t="str">
        <f>'AP-Liste'!AG25</f>
        <v>2C:5A:0F:A0:B5:5E</v>
      </c>
      <c r="C25" s="30"/>
    </row>
    <row r="26" spans="1:3" x14ac:dyDescent="0.25">
      <c r="A26" t="s">
        <v>1107</v>
      </c>
      <c r="B26" t="str">
        <f>'AP-Liste'!AG26</f>
        <v>2C:5A:0F:A0:B5:6A</v>
      </c>
      <c r="C26" s="30"/>
    </row>
    <row r="27" spans="1:3" x14ac:dyDescent="0.25">
      <c r="A27" t="s">
        <v>1107</v>
      </c>
      <c r="B27" t="str">
        <f>'AP-Liste'!AG27</f>
        <v>2C:5A:0F:A0:B7:26</v>
      </c>
      <c r="C27" s="30"/>
    </row>
    <row r="28" spans="1:3" x14ac:dyDescent="0.25">
      <c r="A28" t="s">
        <v>1107</v>
      </c>
      <c r="B28" t="str">
        <f>'AP-Liste'!AG28</f>
        <v>2C:5A:0F:A0:B6:F6</v>
      </c>
      <c r="C28" s="30"/>
    </row>
    <row r="29" spans="1:3" x14ac:dyDescent="0.25">
      <c r="A29" t="s">
        <v>1107</v>
      </c>
      <c r="B29" t="str">
        <f>'AP-Liste'!AG29</f>
        <v>70:D3:79:2C:17:E0</v>
      </c>
      <c r="C29" s="30"/>
    </row>
    <row r="30" spans="1:3" x14ac:dyDescent="0.25">
      <c r="A30" t="s">
        <v>1107</v>
      </c>
      <c r="B30" t="str">
        <f>'AP-Liste'!AG30</f>
        <v>70:D3:79:2C:1B:18</v>
      </c>
      <c r="C30" s="30"/>
    </row>
    <row r="31" spans="1:3" x14ac:dyDescent="0.25">
      <c r="A31" t="s">
        <v>1107</v>
      </c>
      <c r="B31" t="str">
        <f>'AP-Liste'!AG31</f>
        <v>70:D3:79:2C:17:58</v>
      </c>
      <c r="C31" s="30"/>
    </row>
    <row r="32" spans="1:3" x14ac:dyDescent="0.25">
      <c r="A32" t="s">
        <v>1107</v>
      </c>
      <c r="B32" t="str">
        <f>'AP-Liste'!AG32</f>
        <v>70:F3:5A:9A:54:D0</v>
      </c>
      <c r="C32" s="30"/>
    </row>
    <row r="33" spans="1:3" x14ac:dyDescent="0.25">
      <c r="A33" t="s">
        <v>1107</v>
      </c>
      <c r="B33" t="str">
        <f>'AP-Liste'!AG33</f>
        <v>70:F3:5A:9A:50:C0</v>
      </c>
      <c r="C33" s="30"/>
    </row>
    <row r="34" spans="1:3" x14ac:dyDescent="0.25">
      <c r="A34" t="s">
        <v>1107</v>
      </c>
      <c r="B34" t="str">
        <f>'AP-Liste'!AG34</f>
        <v>70:F3:5A:9A:57:28</v>
      </c>
      <c r="C34" s="30"/>
    </row>
    <row r="35" spans="1:3" x14ac:dyDescent="0.25">
      <c r="A35" t="s">
        <v>1107</v>
      </c>
      <c r="B35" t="str">
        <f>'AP-Liste'!AG35</f>
        <v>70:F3:5A:9A:49:70</v>
      </c>
      <c r="C35" s="30"/>
    </row>
    <row r="36" spans="1:3" x14ac:dyDescent="0.25">
      <c r="A36" t="s">
        <v>1107</v>
      </c>
      <c r="B36" t="str">
        <f>'AP-Liste'!AG36</f>
        <v>70:F3:5A:9A:54:50</v>
      </c>
      <c r="C36" s="30"/>
    </row>
    <row r="37" spans="1:3" x14ac:dyDescent="0.25">
      <c r="A37" t="s">
        <v>1107</v>
      </c>
      <c r="B37" t="str">
        <f>'AP-Liste'!AG37</f>
        <v>70:F3:5A:9A:56:F0</v>
      </c>
      <c r="C37" s="30"/>
    </row>
    <row r="38" spans="1:3" x14ac:dyDescent="0.25">
      <c r="A38" t="s">
        <v>1107</v>
      </c>
      <c r="B38" t="str">
        <f>'AP-Liste'!AG38</f>
        <v>70:D3:79:2C:0E:C0</v>
      </c>
      <c r="C38" s="30"/>
    </row>
    <row r="39" spans="1:3" x14ac:dyDescent="0.25">
      <c r="A39" t="s">
        <v>1107</v>
      </c>
      <c r="B39" t="str">
        <f>'AP-Liste'!AG39</f>
        <v>70:D3:79:2C:17:E8</v>
      </c>
      <c r="C39" s="30"/>
    </row>
    <row r="40" spans="1:3" x14ac:dyDescent="0.25">
      <c r="A40" t="s">
        <v>1107</v>
      </c>
      <c r="B40" t="str">
        <f>'AP-Liste'!AG40</f>
        <v>70:D3:79:2C:16:A0</v>
      </c>
      <c r="C40" s="30"/>
    </row>
    <row r="41" spans="1:3" x14ac:dyDescent="0.25">
      <c r="A41" t="s">
        <v>1107</v>
      </c>
      <c r="B41" t="str">
        <f>'AP-Liste'!AG41</f>
        <v>70:D3:79:2C:19:A0</v>
      </c>
      <c r="C41" s="30"/>
    </row>
    <row r="42" spans="1:3" x14ac:dyDescent="0.25">
      <c r="A42" t="s">
        <v>1107</v>
      </c>
      <c r="B42" t="str">
        <f>'AP-Liste'!AG42</f>
        <v>70:D3:79:2C:14:08</v>
      </c>
      <c r="C42" s="30"/>
    </row>
    <row r="43" spans="1:3" x14ac:dyDescent="0.25">
      <c r="A43" t="s">
        <v>1107</v>
      </c>
      <c r="B43" t="str">
        <f>'AP-Liste'!AG43</f>
        <v>70:D3:79:2C:19:F8</v>
      </c>
      <c r="C43" s="30"/>
    </row>
    <row r="44" spans="1:3" x14ac:dyDescent="0.25">
      <c r="A44" t="s">
        <v>1107</v>
      </c>
      <c r="B44" t="str">
        <f>'AP-Liste'!AG44</f>
        <v>:::::</v>
      </c>
      <c r="C44" s="30"/>
    </row>
    <row r="45" spans="1:3" x14ac:dyDescent="0.25">
      <c r="A45" t="s">
        <v>1107</v>
      </c>
      <c r="B45" t="str">
        <f>'AP-Liste'!AG45</f>
        <v>:::::</v>
      </c>
      <c r="C45" s="30"/>
    </row>
    <row r="46" spans="1:3" x14ac:dyDescent="0.25">
      <c r="A46" t="s">
        <v>1107</v>
      </c>
      <c r="B46" t="str">
        <f>'AP-Liste'!AG46</f>
        <v>:::::</v>
      </c>
      <c r="C46" s="30"/>
    </row>
    <row r="47" spans="1:3" x14ac:dyDescent="0.25">
      <c r="A47" t="s">
        <v>1107</v>
      </c>
      <c r="B47" t="str">
        <f>'AP-Liste'!AG47</f>
        <v>:::::</v>
      </c>
      <c r="C47" s="30"/>
    </row>
    <row r="48" spans="1:3" x14ac:dyDescent="0.25">
      <c r="A48" t="s">
        <v>1107</v>
      </c>
      <c r="B48" t="str">
        <f>'AP-Liste'!AG48</f>
        <v>:::::</v>
      </c>
      <c r="C48" s="30"/>
    </row>
    <row r="49" spans="1:3" x14ac:dyDescent="0.25">
      <c r="A49" t="s">
        <v>1107</v>
      </c>
      <c r="B49" t="str">
        <f>'AP-Liste'!AG49</f>
        <v>:::::</v>
      </c>
      <c r="C49" s="30"/>
    </row>
    <row r="50" spans="1:3" x14ac:dyDescent="0.25">
      <c r="A50" t="s">
        <v>1107</v>
      </c>
      <c r="B50" t="str">
        <f>'AP-Liste'!AG50</f>
        <v>:::::</v>
      </c>
      <c r="C50" s="30"/>
    </row>
    <row r="51" spans="1:3" x14ac:dyDescent="0.25">
      <c r="A51" t="s">
        <v>1107</v>
      </c>
      <c r="B51" t="str">
        <f>'AP-Liste'!AG51</f>
        <v>:::::</v>
      </c>
      <c r="C51" s="30"/>
    </row>
    <row r="52" spans="1:3" x14ac:dyDescent="0.25">
      <c r="A52" t="s">
        <v>1107</v>
      </c>
      <c r="B52" t="str">
        <f>'AP-Liste'!AG52</f>
        <v>:::::</v>
      </c>
      <c r="C52" s="30"/>
    </row>
    <row r="53" spans="1:3" x14ac:dyDescent="0.25">
      <c r="A53" t="s">
        <v>1107</v>
      </c>
      <c r="B53" t="str">
        <f>'AP-Liste'!AG53</f>
        <v>:::::</v>
      </c>
      <c r="C53" s="30"/>
    </row>
    <row r="54" spans="1:3" x14ac:dyDescent="0.25">
      <c r="A54" t="s">
        <v>1107</v>
      </c>
      <c r="B54" t="str">
        <f>'AP-Liste'!AG54</f>
        <v>:::::</v>
      </c>
      <c r="C54" s="30"/>
    </row>
    <row r="55" spans="1:3" x14ac:dyDescent="0.25">
      <c r="A55" t="s">
        <v>1107</v>
      </c>
      <c r="B55" t="str">
        <f>'AP-Liste'!AG55</f>
        <v>:::::</v>
      </c>
      <c r="C55" s="30"/>
    </row>
    <row r="56" spans="1:3" x14ac:dyDescent="0.25">
      <c r="A56" t="s">
        <v>1107</v>
      </c>
      <c r="B56" t="str">
        <f>'AP-Liste'!AG56</f>
        <v>:::::</v>
      </c>
      <c r="C56" s="30"/>
    </row>
    <row r="57" spans="1:3" x14ac:dyDescent="0.25">
      <c r="A57" t="s">
        <v>1107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0" t="s">
        <v>1111</v>
      </c>
      <c r="B1" s="30"/>
      <c r="C1" s="30"/>
      <c r="D1" s="30"/>
      <c r="E1" s="30"/>
      <c r="F1" s="30"/>
      <c r="G1" s="30"/>
      <c r="H1" s="30"/>
    </row>
    <row r="3" spans="1:9" x14ac:dyDescent="0.25">
      <c r="A3" t="s">
        <v>1109</v>
      </c>
      <c r="I3" s="45"/>
    </row>
    <row r="4" spans="1:9" x14ac:dyDescent="0.25">
      <c r="A4" t="s">
        <v>1110</v>
      </c>
      <c r="B4" t="str">
        <f>'AP-Liste'!C4</f>
        <v>de0</v>
      </c>
      <c r="C4" t="str">
        <f>'AP-Liste'!D4</f>
        <v>638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70d3.792c.1938</v>
      </c>
      <c r="I4" s="45"/>
    </row>
    <row r="5" spans="1:9" x14ac:dyDescent="0.25">
      <c r="A5" t="s">
        <v>1110</v>
      </c>
      <c r="B5" t="str">
        <f>'AP-Liste'!C5</f>
        <v>de0</v>
      </c>
      <c r="C5" t="str">
        <f>'AP-Liste'!D5</f>
        <v>638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70d3.792c.1488</v>
      </c>
      <c r="I5" s="45"/>
    </row>
    <row r="6" spans="1:9" x14ac:dyDescent="0.25">
      <c r="A6" t="s">
        <v>1110</v>
      </c>
      <c r="B6" t="str">
        <f>'AP-Liste'!C6</f>
        <v>de0</v>
      </c>
      <c r="C6" t="str">
        <f>'AP-Liste'!D6</f>
        <v>638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2c5a.0fa0.b6c6</v>
      </c>
      <c r="I6" s="45"/>
    </row>
    <row r="7" spans="1:9" x14ac:dyDescent="0.25">
      <c r="A7" t="s">
        <v>1110</v>
      </c>
      <c r="B7" t="str">
        <f>'AP-Liste'!C7</f>
        <v>de0</v>
      </c>
      <c r="C7" t="str">
        <f>'AP-Liste'!D7</f>
        <v>638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2c5a.0fa0.b66a</v>
      </c>
      <c r="I7" s="45"/>
    </row>
    <row r="8" spans="1:9" x14ac:dyDescent="0.25">
      <c r="A8" t="s">
        <v>1110</v>
      </c>
      <c r="B8" t="str">
        <f>'AP-Liste'!C8</f>
        <v>de0</v>
      </c>
      <c r="C8" t="str">
        <f>'AP-Liste'!D8</f>
        <v>638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2c5a.0fa0.b64e</v>
      </c>
      <c r="I8" s="45"/>
    </row>
    <row r="9" spans="1:9" x14ac:dyDescent="0.25">
      <c r="A9" t="s">
        <v>1110</v>
      </c>
      <c r="B9" t="str">
        <f>'AP-Liste'!C9</f>
        <v>de0</v>
      </c>
      <c r="C9" t="str">
        <f>'AP-Liste'!D9</f>
        <v>638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2c5a.0fa0.b65c</v>
      </c>
      <c r="I9" s="45"/>
    </row>
    <row r="10" spans="1:9" x14ac:dyDescent="0.25">
      <c r="A10" t="s">
        <v>1110</v>
      </c>
      <c r="B10" t="str">
        <f>'AP-Liste'!C10</f>
        <v>de0</v>
      </c>
      <c r="C10" t="str">
        <f>'AP-Liste'!D10</f>
        <v>638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2c5a.0fa0.b556</v>
      </c>
      <c r="I10" s="45"/>
    </row>
    <row r="11" spans="1:9" x14ac:dyDescent="0.25">
      <c r="A11" t="s">
        <v>1110</v>
      </c>
      <c r="B11" t="str">
        <f>'AP-Liste'!C11</f>
        <v>de0</v>
      </c>
      <c r="C11" t="str">
        <f>'AP-Liste'!D11</f>
        <v>638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2c5a.0fa0.b6b6</v>
      </c>
      <c r="I11" s="45"/>
    </row>
    <row r="12" spans="1:9" x14ac:dyDescent="0.25">
      <c r="A12" t="s">
        <v>1110</v>
      </c>
      <c r="B12" t="str">
        <f>'AP-Liste'!C12</f>
        <v>de0</v>
      </c>
      <c r="C12" t="str">
        <f>'AP-Liste'!D12</f>
        <v>638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2c5a.0fa0.b660</v>
      </c>
      <c r="I12" s="45"/>
    </row>
    <row r="13" spans="1:9" x14ac:dyDescent="0.25">
      <c r="A13" t="s">
        <v>1110</v>
      </c>
      <c r="B13" t="str">
        <f>'AP-Liste'!C13</f>
        <v>de0</v>
      </c>
      <c r="C13" t="str">
        <f>'AP-Liste'!D13</f>
        <v>638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2c5a.0fa0.b666</v>
      </c>
      <c r="I13" s="45"/>
    </row>
    <row r="14" spans="1:9" x14ac:dyDescent="0.25">
      <c r="A14" t="s">
        <v>1110</v>
      </c>
      <c r="B14" t="str">
        <f>'AP-Liste'!C14</f>
        <v>de0</v>
      </c>
      <c r="C14" t="str">
        <f>'AP-Liste'!D14</f>
        <v>638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2c5a.0fa0.b532</v>
      </c>
      <c r="I14" s="45"/>
    </row>
    <row r="15" spans="1:9" x14ac:dyDescent="0.25">
      <c r="A15" t="s">
        <v>1110</v>
      </c>
      <c r="B15" t="str">
        <f>'AP-Liste'!C15</f>
        <v>de0</v>
      </c>
      <c r="C15" t="str">
        <f>'AP-Liste'!D15</f>
        <v>638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2c5a.0fa0.b570</v>
      </c>
      <c r="I15" s="45"/>
    </row>
    <row r="16" spans="1:9" x14ac:dyDescent="0.25">
      <c r="A16" t="s">
        <v>1110</v>
      </c>
      <c r="B16" t="str">
        <f>'AP-Liste'!C16</f>
        <v>de0</v>
      </c>
      <c r="C16" t="str">
        <f>'AP-Liste'!D16</f>
        <v>638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2c5a.0fa0.b6e4</v>
      </c>
      <c r="I16" s="45"/>
    </row>
    <row r="17" spans="1:9" x14ac:dyDescent="0.25">
      <c r="A17" t="s">
        <v>1110</v>
      </c>
      <c r="B17" t="str">
        <f>'AP-Liste'!C17</f>
        <v>de0</v>
      </c>
      <c r="C17" t="str">
        <f>'AP-Liste'!D17</f>
        <v>638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70d3.792c.1b50</v>
      </c>
      <c r="I17" s="45"/>
    </row>
    <row r="18" spans="1:9" x14ac:dyDescent="0.25">
      <c r="A18" t="s">
        <v>1110</v>
      </c>
      <c r="B18" t="str">
        <f>'AP-Liste'!C18</f>
        <v>de0</v>
      </c>
      <c r="C18" t="str">
        <f>'AP-Liste'!D18</f>
        <v>638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2c5a.0fa0.b6ae</v>
      </c>
      <c r="I18" s="45"/>
    </row>
    <row r="19" spans="1:9" x14ac:dyDescent="0.25">
      <c r="A19" t="s">
        <v>1110</v>
      </c>
      <c r="B19" t="str">
        <f>'AP-Liste'!C19</f>
        <v>de0</v>
      </c>
      <c r="C19" t="str">
        <f>'AP-Liste'!D19</f>
        <v>638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2c5a.0fa0.b582</v>
      </c>
      <c r="I19" s="45"/>
    </row>
    <row r="20" spans="1:9" x14ac:dyDescent="0.25">
      <c r="A20" t="s">
        <v>1110</v>
      </c>
      <c r="B20" t="str">
        <f>'AP-Liste'!C20</f>
        <v>de0</v>
      </c>
      <c r="C20" t="str">
        <f>'AP-Liste'!D20</f>
        <v>638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2c5a.0fa0.b574</v>
      </c>
      <c r="I20" s="45"/>
    </row>
    <row r="21" spans="1:9" x14ac:dyDescent="0.25">
      <c r="A21" t="s">
        <v>1110</v>
      </c>
      <c r="B21" t="str">
        <f>'AP-Liste'!C21</f>
        <v>de0</v>
      </c>
      <c r="C21" t="str">
        <f>'AP-Liste'!D21</f>
        <v>638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2c5a.0fa0.b670</v>
      </c>
      <c r="I21" s="45"/>
    </row>
    <row r="22" spans="1:9" x14ac:dyDescent="0.25">
      <c r="A22" t="s">
        <v>1110</v>
      </c>
      <c r="B22" t="str">
        <f>'AP-Liste'!C22</f>
        <v>de0</v>
      </c>
      <c r="C22" t="str">
        <f>'AP-Liste'!D22</f>
        <v>638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2c5a.0fa0.b654</v>
      </c>
      <c r="I22" s="45"/>
    </row>
    <row r="23" spans="1:9" x14ac:dyDescent="0.25">
      <c r="A23" t="s">
        <v>1110</v>
      </c>
      <c r="B23" t="str">
        <f>'AP-Liste'!C23</f>
        <v>de0</v>
      </c>
      <c r="C23" t="str">
        <f>'AP-Liste'!D23</f>
        <v>638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2c5a.0fa0.b702</v>
      </c>
      <c r="I23" s="45"/>
    </row>
    <row r="24" spans="1:9" x14ac:dyDescent="0.25">
      <c r="A24" t="s">
        <v>1110</v>
      </c>
      <c r="B24" t="str">
        <f>'AP-Liste'!C24</f>
        <v>de0</v>
      </c>
      <c r="C24" t="str">
        <f>'AP-Liste'!D24</f>
        <v>638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2c5a.0fa0.b53c</v>
      </c>
      <c r="I24" s="45"/>
    </row>
    <row r="25" spans="1:9" x14ac:dyDescent="0.25">
      <c r="A25" t="s">
        <v>1110</v>
      </c>
      <c r="B25" t="str">
        <f>'AP-Liste'!C25</f>
        <v>de0</v>
      </c>
      <c r="C25" t="str">
        <f>'AP-Liste'!D25</f>
        <v>638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2c5a.0fa0.b55e</v>
      </c>
      <c r="I25" s="45"/>
    </row>
    <row r="26" spans="1:9" x14ac:dyDescent="0.25">
      <c r="A26" t="s">
        <v>1110</v>
      </c>
      <c r="B26" t="str">
        <f>'AP-Liste'!C26</f>
        <v>de0</v>
      </c>
      <c r="C26" t="str">
        <f>'AP-Liste'!D26</f>
        <v>638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2c5a.0fa0.b56a</v>
      </c>
      <c r="I26" s="45"/>
    </row>
    <row r="27" spans="1:9" x14ac:dyDescent="0.25">
      <c r="A27" t="s">
        <v>1110</v>
      </c>
      <c r="B27" t="str">
        <f>'AP-Liste'!C27</f>
        <v>de0</v>
      </c>
      <c r="C27" t="str">
        <f>'AP-Liste'!D27</f>
        <v>638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2c5a.0fa0.b726</v>
      </c>
      <c r="I27" s="45"/>
    </row>
    <row r="28" spans="1:9" x14ac:dyDescent="0.25">
      <c r="A28" t="s">
        <v>1110</v>
      </c>
      <c r="B28" t="str">
        <f>'AP-Liste'!C28</f>
        <v>de0</v>
      </c>
      <c r="C28" t="str">
        <f>'AP-Liste'!D28</f>
        <v>638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2c5a.0fa0.b6f6</v>
      </c>
      <c r="I28" s="45"/>
    </row>
    <row r="29" spans="1:9" x14ac:dyDescent="0.25">
      <c r="A29" t="s">
        <v>1110</v>
      </c>
      <c r="B29" t="str">
        <f>'AP-Liste'!C29</f>
        <v>de0</v>
      </c>
      <c r="C29" t="str">
        <f>'AP-Liste'!D29</f>
        <v>638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70d3.792c.17e0</v>
      </c>
      <c r="I29" s="45"/>
    </row>
    <row r="30" spans="1:9" x14ac:dyDescent="0.25">
      <c r="A30" t="s">
        <v>1110</v>
      </c>
      <c r="B30" t="str">
        <f>'AP-Liste'!C30</f>
        <v>de0</v>
      </c>
      <c r="C30" t="str">
        <f>'AP-Liste'!D30</f>
        <v>638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70d3.792c.1b18</v>
      </c>
      <c r="I30" s="45"/>
    </row>
    <row r="31" spans="1:9" x14ac:dyDescent="0.25">
      <c r="A31" t="s">
        <v>1110</v>
      </c>
      <c r="B31" t="str">
        <f>'AP-Liste'!C31</f>
        <v>de0</v>
      </c>
      <c r="C31" t="str">
        <f>'AP-Liste'!D31</f>
        <v>638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70d3.792c.1758</v>
      </c>
      <c r="I31" s="45"/>
    </row>
    <row r="32" spans="1:9" x14ac:dyDescent="0.25">
      <c r="A32" t="s">
        <v>1110</v>
      </c>
      <c r="B32" t="str">
        <f>'AP-Liste'!C32</f>
        <v>de0</v>
      </c>
      <c r="C32" t="str">
        <f>'AP-Liste'!D32</f>
        <v>638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70f3.5a9a.54d0</v>
      </c>
      <c r="I32" s="45"/>
    </row>
    <row r="33" spans="1:9" x14ac:dyDescent="0.25">
      <c r="A33" t="s">
        <v>1110</v>
      </c>
      <c r="B33" t="str">
        <f>'AP-Liste'!C33</f>
        <v>de0</v>
      </c>
      <c r="C33" t="str">
        <f>'AP-Liste'!D33</f>
        <v>638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70f3.5a9a.50c0</v>
      </c>
      <c r="I33" s="45"/>
    </row>
    <row r="34" spans="1:9" x14ac:dyDescent="0.25">
      <c r="A34" t="s">
        <v>1110</v>
      </c>
      <c r="B34" t="str">
        <f>'AP-Liste'!C34</f>
        <v>de0</v>
      </c>
      <c r="C34" t="str">
        <f>'AP-Liste'!D34</f>
        <v>638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70f3.5a9a.5728</v>
      </c>
      <c r="I34" s="45"/>
    </row>
    <row r="35" spans="1:9" x14ac:dyDescent="0.25">
      <c r="A35" t="s">
        <v>1110</v>
      </c>
      <c r="B35" t="str">
        <f>'AP-Liste'!C35</f>
        <v>de0</v>
      </c>
      <c r="C35" t="str">
        <f>'AP-Liste'!D35</f>
        <v>638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70f3.5a9a.4970</v>
      </c>
      <c r="I35" s="45"/>
    </row>
    <row r="36" spans="1:9" x14ac:dyDescent="0.25">
      <c r="A36" t="s">
        <v>1110</v>
      </c>
      <c r="B36" t="str">
        <f>'AP-Liste'!C36</f>
        <v>de0</v>
      </c>
      <c r="C36" t="str">
        <f>'AP-Liste'!D36</f>
        <v>638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70f3.5a9a.5450</v>
      </c>
      <c r="I36" s="45"/>
    </row>
    <row r="37" spans="1:9" x14ac:dyDescent="0.25">
      <c r="A37" t="s">
        <v>1110</v>
      </c>
      <c r="B37" t="str">
        <f>'AP-Liste'!C37</f>
        <v>de0</v>
      </c>
      <c r="C37" t="str">
        <f>'AP-Liste'!D37</f>
        <v>638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70f3.5a9a.56f0</v>
      </c>
      <c r="I37" s="45"/>
    </row>
    <row r="38" spans="1:9" x14ac:dyDescent="0.25">
      <c r="A38" t="s">
        <v>1110</v>
      </c>
      <c r="B38" t="str">
        <f>'AP-Liste'!C38</f>
        <v>de0</v>
      </c>
      <c r="C38" t="str">
        <f>'AP-Liste'!D38</f>
        <v>638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70d3.792c.0ec0</v>
      </c>
      <c r="I38" s="45"/>
    </row>
    <row r="39" spans="1:9" x14ac:dyDescent="0.25">
      <c r="A39" t="s">
        <v>1110</v>
      </c>
      <c r="B39" t="str">
        <f>'AP-Liste'!C39</f>
        <v>de0</v>
      </c>
      <c r="C39" t="str">
        <f>'AP-Liste'!D39</f>
        <v>638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70d3.792c.17e8</v>
      </c>
      <c r="I39" s="45"/>
    </row>
    <row r="40" spans="1:9" x14ac:dyDescent="0.25">
      <c r="A40" t="s">
        <v>1110</v>
      </c>
      <c r="B40" t="str">
        <f>'AP-Liste'!C40</f>
        <v>de0</v>
      </c>
      <c r="C40" t="str">
        <f>'AP-Liste'!D40</f>
        <v>638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70d3.792c.16a0</v>
      </c>
      <c r="I40" s="45"/>
    </row>
    <row r="41" spans="1:9" x14ac:dyDescent="0.25">
      <c r="A41" t="s">
        <v>1110</v>
      </c>
      <c r="B41" t="str">
        <f>'AP-Liste'!C41</f>
        <v>de0</v>
      </c>
      <c r="C41" t="str">
        <f>'AP-Liste'!D41</f>
        <v>638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70d3.792c.19a0</v>
      </c>
      <c r="I41" s="45"/>
    </row>
    <row r="42" spans="1:9" x14ac:dyDescent="0.25">
      <c r="A42" t="s">
        <v>1110</v>
      </c>
      <c r="B42" t="str">
        <f>'AP-Liste'!C42</f>
        <v>de0</v>
      </c>
      <c r="C42" t="str">
        <f>'AP-Liste'!D42</f>
        <v>638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70d3.792c.1408</v>
      </c>
      <c r="I42" s="45"/>
    </row>
    <row r="43" spans="1:9" x14ac:dyDescent="0.25">
      <c r="A43" t="s">
        <v>1110</v>
      </c>
      <c r="B43" t="str">
        <f>'AP-Liste'!C43</f>
        <v>de0</v>
      </c>
      <c r="C43" t="str">
        <f>'AP-Liste'!D43</f>
        <v>638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70d3.792c.19f8</v>
      </c>
      <c r="I43" s="45"/>
    </row>
    <row r="44" spans="1:9" x14ac:dyDescent="0.25">
      <c r="A44" t="s">
        <v>1110</v>
      </c>
      <c r="B44" t="str">
        <f>'AP-Liste'!C44</f>
        <v>de0</v>
      </c>
      <c r="C44" t="str">
        <f>'AP-Liste'!D44</f>
        <v>638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5"/>
    </row>
    <row r="45" spans="1:9" x14ac:dyDescent="0.25">
      <c r="A45" t="s">
        <v>1110</v>
      </c>
      <c r="B45" t="str">
        <f>'AP-Liste'!C45</f>
        <v>de0</v>
      </c>
      <c r="C45" t="str">
        <f>'AP-Liste'!D45</f>
        <v>638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5"/>
    </row>
    <row r="46" spans="1:9" x14ac:dyDescent="0.25">
      <c r="A46" t="s">
        <v>1110</v>
      </c>
      <c r="B46" t="str">
        <f>'AP-Liste'!C46</f>
        <v>de0</v>
      </c>
      <c r="C46" t="str">
        <f>'AP-Liste'!D46</f>
        <v>638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5"/>
    </row>
    <row r="47" spans="1:9" x14ac:dyDescent="0.25">
      <c r="A47" t="s">
        <v>1110</v>
      </c>
      <c r="B47" t="str">
        <f>'AP-Liste'!C47</f>
        <v>de0</v>
      </c>
      <c r="C47" t="str">
        <f>'AP-Liste'!D47</f>
        <v>638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5"/>
    </row>
    <row r="48" spans="1:9" x14ac:dyDescent="0.25">
      <c r="A48" t="s">
        <v>1110</v>
      </c>
      <c r="B48" t="str">
        <f>'AP-Liste'!C48</f>
        <v>de0</v>
      </c>
      <c r="C48" t="str">
        <f>'AP-Liste'!D48</f>
        <v>638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5"/>
    </row>
    <row r="49" spans="1:9" x14ac:dyDescent="0.25">
      <c r="A49" t="s">
        <v>1110</v>
      </c>
      <c r="B49" t="str">
        <f>'AP-Liste'!C49</f>
        <v>de0</v>
      </c>
      <c r="C49" t="str">
        <f>'AP-Liste'!D49</f>
        <v>638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5"/>
    </row>
    <row r="50" spans="1:9" x14ac:dyDescent="0.25">
      <c r="A50" t="s">
        <v>1110</v>
      </c>
      <c r="B50" t="str">
        <f>'AP-Liste'!C50</f>
        <v>de0</v>
      </c>
      <c r="C50" t="str">
        <f>'AP-Liste'!D50</f>
        <v>638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5"/>
    </row>
    <row r="51" spans="1:9" x14ac:dyDescent="0.25">
      <c r="A51" t="s">
        <v>1110</v>
      </c>
      <c r="B51" t="str">
        <f>'AP-Liste'!C51</f>
        <v>de0</v>
      </c>
      <c r="C51" t="str">
        <f>'AP-Liste'!D51</f>
        <v>638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5"/>
    </row>
    <row r="52" spans="1:9" x14ac:dyDescent="0.25">
      <c r="A52" t="s">
        <v>1110</v>
      </c>
      <c r="B52" t="str">
        <f>'AP-Liste'!C52</f>
        <v>de0</v>
      </c>
      <c r="C52" t="str">
        <f>'AP-Liste'!D52</f>
        <v>638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5"/>
    </row>
    <row r="53" spans="1:9" x14ac:dyDescent="0.25">
      <c r="A53" t="s">
        <v>1110</v>
      </c>
      <c r="B53" t="str">
        <f>'AP-Liste'!C53</f>
        <v>de0</v>
      </c>
      <c r="C53" t="str">
        <f>'AP-Liste'!D53</f>
        <v>638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5"/>
    </row>
    <row r="54" spans="1:9" x14ac:dyDescent="0.25">
      <c r="A54" t="s">
        <v>1110</v>
      </c>
      <c r="B54" t="str">
        <f>'AP-Liste'!C54</f>
        <v>de0</v>
      </c>
      <c r="C54" t="str">
        <f>'AP-Liste'!D54</f>
        <v>638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5"/>
    </row>
    <row r="55" spans="1:9" x14ac:dyDescent="0.25">
      <c r="A55" t="s">
        <v>1110</v>
      </c>
      <c r="B55" t="str">
        <f>'AP-Liste'!C55</f>
        <v>de0</v>
      </c>
      <c r="C55" t="str">
        <f>'AP-Liste'!D55</f>
        <v>638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5"/>
    </row>
    <row r="56" spans="1:9" x14ac:dyDescent="0.25">
      <c r="A56" t="s">
        <v>1110</v>
      </c>
      <c r="B56" t="str">
        <f>'AP-Liste'!C56</f>
        <v>de0</v>
      </c>
      <c r="C56" t="str">
        <f>'AP-Liste'!D56</f>
        <v>638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5"/>
    </row>
    <row r="57" spans="1:9" x14ac:dyDescent="0.25">
      <c r="A57" t="s">
        <v>1110</v>
      </c>
      <c r="B57" t="str">
        <f>'AP-Liste'!C57</f>
        <v>de0</v>
      </c>
      <c r="C57" t="str">
        <f>'AP-Liste'!D57</f>
        <v>638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5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0" t="s">
        <v>1113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638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638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087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638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638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087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638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638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087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638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638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087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638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638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087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638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638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087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638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638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087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638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638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087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638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638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087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638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638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087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638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638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087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638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638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087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638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638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087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638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638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087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638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638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087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638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638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087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638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638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087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638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638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087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638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638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087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638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638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087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638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638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087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638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638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087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638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638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087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638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638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087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638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638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087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638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638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087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638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638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087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638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638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087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638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638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087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638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638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087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638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638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087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638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638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087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638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638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087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638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638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087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638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638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087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638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638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087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638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638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087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638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638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087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638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638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087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638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638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087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638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638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087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638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638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087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638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638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087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638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638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087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638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638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087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638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638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087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638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638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087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638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638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087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638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638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087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638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638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087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638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638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087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638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638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087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638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638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087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638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638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087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2017-08-24T14:06:21Z</dcterms:modified>
</cp:coreProperties>
</file>