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phollmann\Documents\Cloud-Sync\Work\BAUHAUS\_FA-Doku\652 - Gießen\Inbetriebnahme\652 Gießen v8.3.112.0\"/>
    </mc:Choice>
  </mc:AlternateContent>
  <xr:revisionPtr revIDLastSave="0" documentId="13_ncr:1_{BABCC35B-00A9-40A6-92C5-C35F530DAB52}" xr6:coauthVersionLast="40" xr6:coauthVersionMax="40" xr10:uidLastSave="{00000000-0000-0000-0000-000000000000}"/>
  <bookViews>
    <workbookView xWindow="0" yWindow="0" windowWidth="28800" windowHeight="12795" tabRatio="856" firstSheet="3" activeTab="4" xr2:uid="{00000000-000D-0000-FFFF-FFFF00000000}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<sst xmlns="http://schemas.openxmlformats.org/spreadsheetml/2006/main" count="5063" uniqueCount="1376">
  <si>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</si>
  <si>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</si>
  <si>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</si>
  <si>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</si>
  <si>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</si>
  <si>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</si>
  <si>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</si>
  <si>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</si>
  <si>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</si>
  <si>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</si>
  <si>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</si>
  <si>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</si>
  <si>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</si>
  <si>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</si>
  <si>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</si>
  <si>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</si>
  <si>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</si>
  <si>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</si>
  <si>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</si>
  <si>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</si>
  <si>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</si>
  <si>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</si>
  <si>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</si>
  <si>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</si>
  <si>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</si>
  <si>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</si>
  <si>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</si>
  <si>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</si>
  <si>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</si>
  <si>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</si>
  <si>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</si>
  <si>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</si>
  <si>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</si>
  <si>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</si>
  <si>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</si>
  <si>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</si>
  <si>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</si>
  <si>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</si>
  <si>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</si>
  <si>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</si>
  <si>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</si>
  <si>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</si>
  <si>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</si>
  <si>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</si>
  <si>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</si>
  <si>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</si>
  <si>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</si>
  <si>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</si>
  <si>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</si>
  <si>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</si>
  <si>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</si>
  <si>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</si>
  <si>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</si>
  <si>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</si>
  <si>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</si>
  <si>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</si>
  <si>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</si>
  <si>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</si>
  <si>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</si>
  <si>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</si>
  <si>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</si>
  <si>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</si>
  <si>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</si>
  <si>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</si>
  <si>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</si>
  <si>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</si>
  <si>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</si>
  <si>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</si>
  <si>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</si>
  <si>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</si>
  <si>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</si>
  <si>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</si>
  <si>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</si>
  <si>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</si>
  <si>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</si>
  <si>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</si>
  <si>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</si>
  <si>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</si>
  <si>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</si>
  <si>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</si>
  <si>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</si>
  <si>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</si>
  <si>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</si>
  <si>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</si>
  <si>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</si>
  <si>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</si>
  <si>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</si>
  <si>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</si>
  <si>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</si>
  <si>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</si>
  <si>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</si>
  <si>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</si>
  <si>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</si>
  <si>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</si>
  <si>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</si>
  <si>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</si>
  <si>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</si>
  <si>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</si>
  <si>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</si>
  <si>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</si>
  <si>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</si>
  <si>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</si>
  <si>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</si>
  <si>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</si>
  <si>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</si>
  <si>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</si>
  <si>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</si>
  <si>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</si>
  <si>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</si>
  <si>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</si>
  <si>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</si>
  <si>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</si>
  <si>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</si>
  <si>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</si>
  <si>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</si>
  <si>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</si>
  <si>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</si>
  <si>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</si>
  <si>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</si>
  <si>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</si>
  <si>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</si>
  <si>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</si>
  <si>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</si>
  <si>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</si>
  <si>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</si>
  <si>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</si>
  <si>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</si>
  <si>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</si>
  <si>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</si>
  <si>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</si>
  <si>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</si>
  <si>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</si>
  <si>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</si>
  <si>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</si>
  <si>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</si>
  <si>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</si>
  <si>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</si>
  <si>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</si>
  <si>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</si>
  <si>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</si>
  <si>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</si>
  <si>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</si>
  <si>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</si>
  <si>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</si>
  <si>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</si>
  <si>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</si>
  <si>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</si>
  <si>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</si>
  <si>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</si>
  <si>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</si>
  <si>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</si>
  <si>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</si>
  <si>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</si>
  <si>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</si>
  <si>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</si>
  <si>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</si>
  <si>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</si>
  <si>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</si>
  <si>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</si>
  <si>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</si>
  <si>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</si>
  <si>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</si>
  <si>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</si>
  <si>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</si>
  <si>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</si>
  <si>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</si>
  <si>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</si>
  <si>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</si>
  <si>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</si>
  <si>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</si>
  <si>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</si>
  <si>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</si>
  <si>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</si>
  <si>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</si>
  <si>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</si>
  <si>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</si>
  <si>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</si>
  <si>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</si>
  <si>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</si>
  <si>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</si>
  <si>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</si>
  <si>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</si>
  <si>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</si>
  <si>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</si>
  <si>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</si>
  <si>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</si>
  <si>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</si>
  <si>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</si>
  <si>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</si>
  <si>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</si>
  <si>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</si>
  <si>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</si>
  <si>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</si>
  <si>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</si>
  <si>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</si>
  <si>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</si>
  <si>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</si>
  <si>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</si>
  <si>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</si>
  <si>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</si>
  <si>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</si>
  <si>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</si>
  <si>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</si>
  <si>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</si>
  <si>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</si>
  <si>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</si>
  <si>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</si>
  <si>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</si>
  <si>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</si>
  <si>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</si>
  <si>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</si>
  <si>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</si>
  <si>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</si>
  <si>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</si>
  <si>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</si>
  <si>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</si>
  <si>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</si>
  <si>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</si>
  <si>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</si>
  <si>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</si>
  <si>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</si>
  <si>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</si>
  <si>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</si>
  <si>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</si>
  <si>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</si>
  <si>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</si>
  <si>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</si>
  <si>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</si>
  <si>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</si>
  <si>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</si>
  <si>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</si>
  <si>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</si>
  <si>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</si>
  <si>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</si>
  <si>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</si>
  <si>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</si>
  <si>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</si>
  <si>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</si>
  <si>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</si>
  <si>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</si>
  <si>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</si>
  <si>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</si>
  <si>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</si>
  <si>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</si>
  <si>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</si>
  <si>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</si>
  <si>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</si>
  <si>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</si>
  <si>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</si>
  <si>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</si>
  <si>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</si>
  <si>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</si>
  <si>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</si>
  <si>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</si>
  <si>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</si>
  <si>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</si>
  <si>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</si>
  <si>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</si>
  <si>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</si>
  <si>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</si>
  <si>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</si>
  <si>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</si>
  <si>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</si>
  <si>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</si>
  <si>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</si>
  <si>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</si>
  <si>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</si>
  <si>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</si>
  <si>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</si>
  <si>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</si>
  <si>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</si>
  <si>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</si>
  <si>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</si>
  <si>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</si>
  <si>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</si>
  <si>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</si>
  <si>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</si>
  <si>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</si>
  <si>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</si>
  <si>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</si>
  <si>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</si>
  <si>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</si>
  <si>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</si>
  <si>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</si>
  <si>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</si>
  <si>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</si>
  <si>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</si>
  <si>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</si>
  <si>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</si>
  <si>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</si>
  <si>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</si>
  <si>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</si>
  <si>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</si>
  <si>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</si>
  <si>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</si>
  <si>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</si>
  <si>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</si>
  <si>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</si>
  <si>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</si>
  <si>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</si>
  <si>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</si>
  <si>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</si>
  <si>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</si>
  <si>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</si>
  <si>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</si>
  <si>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</si>
  <si>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</si>
  <si>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</si>
  <si>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</si>
  <si>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</si>
  <si>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</si>
  <si>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</si>
  <si>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</si>
  <si>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</si>
  <si>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</si>
  <si>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</si>
  <si>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</si>
  <si>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</si>
  <si>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</si>
  <si>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</si>
  <si>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</si>
  <si>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</si>
  <si>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</si>
  <si>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</si>
  <si>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</si>
  <si>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</si>
  <si>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</si>
  <si>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</si>
  <si>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</si>
  <si>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</si>
  <si>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</si>
  <si>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</si>
  <si>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</si>
  <si>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</si>
  <si>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</si>
  <si>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</si>
  <si>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</si>
  <si>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</si>
  <si>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</si>
  <si>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</si>
  <si>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</si>
  <si>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</si>
  <si>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</si>
  <si>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</si>
  <si>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</si>
  <si>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</si>
  <si>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</si>
  <si>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</si>
  <si>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</si>
  <si>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</si>
  <si>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</si>
  <si>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</si>
  <si>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</si>
  <si>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</si>
  <si>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</si>
  <si>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</si>
  <si>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</si>
  <si>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</si>
  <si>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</si>
  <si>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</si>
  <si>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</si>
  <si>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</si>
  <si>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</si>
  <si>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</si>
  <si>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</si>
  <si>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</si>
  <si>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</si>
  <si>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</si>
  <si>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</si>
  <si>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</si>
  <si>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</si>
  <si>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</si>
  <si>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</si>
  <si>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</si>
  <si>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</si>
  <si>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</si>
  <si>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</si>
  <si>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</si>
  <si>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</si>
  <si>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</si>
  <si>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</si>
  <si>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</si>
  <si>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</si>
  <si>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</si>
  <si>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</si>
  <si>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</si>
  <si>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</si>
  <si>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</si>
  <si>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</si>
  <si>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</si>
  <si>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</si>
  <si>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</si>
  <si>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</si>
  <si>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</si>
  <si>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</si>
  <si>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</si>
  <si>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</si>
  <si>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</si>
  <si>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</si>
  <si>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</si>
  <si>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</si>
  <si>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</si>
  <si>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</si>
  <si>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</si>
  <si>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</si>
  <si>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</si>
  <si>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</si>
  <si>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</si>
  <si>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</si>
  <si>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</si>
  <si>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</si>
  <si>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</si>
  <si>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</si>
  <si>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</si>
  <si>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</si>
  <si>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</si>
  <si>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</si>
  <si>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</si>
  <si>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</si>
  <si>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</si>
  <si>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</si>
  <si>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</si>
  <si>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</si>
  <si>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</si>
  <si>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</si>
  <si>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</si>
  <si>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</si>
  <si>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</si>
  <si>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</si>
  <si>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</si>
  <si>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</si>
  <si>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</si>
  <si>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</si>
  <si>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</si>
  <si>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</si>
  <si>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</si>
  <si>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</si>
  <si>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</si>
  <si>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</si>
  <si>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</si>
  <si>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</si>
  <si>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</si>
  <si>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</si>
  <si>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</si>
  <si>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</si>
  <si>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</si>
  <si>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</si>
  <si>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</si>
  <si>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</si>
  <si>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</si>
  <si>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</si>
  <si>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</si>
  <si>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</si>
  <si>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</si>
  <si>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</si>
  <si>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</si>
  <si>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</si>
  <si>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</si>
  <si>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</si>
  <si>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</si>
  <si>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</si>
  <si>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</si>
  <si>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</si>
  <si>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</si>
  <si>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</si>
  <si>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</si>
  <si>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</si>
  <si>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</si>
  <si>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</si>
  <si>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</si>
  <si>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</si>
  <si>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</si>
  <si>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</si>
  <si>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</si>
  <si>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</si>
  <si>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</si>
  <si>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</si>
  <si>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</si>
  <si>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</si>
  <si>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</si>
  <si>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</si>
  <si>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</si>
  <si>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</si>
  <si>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</si>
  <si>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</si>
  <si>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</si>
  <si>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</si>
  <si>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</si>
  <si>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</si>
  <si>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</si>
  <si>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</si>
  <si>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</si>
  <si>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</si>
  <si>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</si>
  <si>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</si>
  <si>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</si>
  <si>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</si>
  <si>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</si>
  <si>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</si>
  <si>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</si>
  <si>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</si>
  <si>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</si>
  <si>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</si>
  <si>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</si>
  <si>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</si>
  <si>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</si>
  <si>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</si>
  <si>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</si>
  <si>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</si>
  <si>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</si>
  <si>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</si>
  <si>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</si>
  <si>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</si>
  <si>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</si>
  <si>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</si>
  <si>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</si>
  <si>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</si>
  <si>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</si>
  <si>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</si>
  <si>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</si>
  <si>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</si>
  <si>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</si>
  <si>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</si>
  <si>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</si>
  <si>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</si>
  <si>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</si>
  <si>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</si>
  <si>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</si>
  <si>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</si>
  <si>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</si>
  <si>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</si>
  <si>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</si>
  <si>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</si>
  <si>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</si>
  <si>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</si>
  <si>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</si>
  <si>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</si>
  <si>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</si>
  <si>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</si>
  <si>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</si>
  <si>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</si>
  <si>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</si>
  <si>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</si>
  <si>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</si>
  <si>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</si>
  <si>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</si>
  <si>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</si>
  <si>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</si>
  <si>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</si>
  <si>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</si>
  <si>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</si>
  <si>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</si>
  <si>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</si>
  <si>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</si>
  <si>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</si>
  <si>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</si>
  <si>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</si>
  <si>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</si>
  <si>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</si>
  <si>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</si>
  <si>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</si>
  <si>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</si>
  <si>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</si>
  <si>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</si>
  <si>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</si>
  <si>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</si>
  <si>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</si>
  <si>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</si>
  <si>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</si>
  <si>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</si>
  <si>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</si>
  <si>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</si>
  <si>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</si>
  <si>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</si>
  <si>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</si>
  <si>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</si>
  <si>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</si>
  <si>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</si>
  <si>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</si>
  <si>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</si>
  <si>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</si>
  <si>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</si>
  <si>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</si>
  <si>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</si>
  <si>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</si>
  <si>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</si>
  <si>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</si>
  <si>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</si>
  <si>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</si>
  <si>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</si>
  <si>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</si>
  <si>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</si>
  <si>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</si>
  <si>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</si>
  <si>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</si>
  <si>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</si>
  <si>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</si>
  <si>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</si>
  <si>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</si>
  <si>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</si>
  <si>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</si>
  <si>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</si>
  <si>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</si>
  <si>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</si>
  <si>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</si>
  <si>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</si>
  <si>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</si>
  <si>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</si>
  <si>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</si>
  <si>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</si>
  <si>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</si>
  <si>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</si>
  <si>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</si>
  <si>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</si>
  <si>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</si>
  <si>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</si>
  <si>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</si>
  <si>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</si>
  <si>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</si>
  <si>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</si>
  <si>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</si>
  <si>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</si>
  <si>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</si>
  <si>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</si>
  <si>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</si>
  <si>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</si>
  <si>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</si>
  <si>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</si>
  <si>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</si>
  <si>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</si>
  <si>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</si>
  <si>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</si>
  <si>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</si>
  <si>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</si>
  <si>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</si>
  <si>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</si>
  <si>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</si>
  <si>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</si>
  <si>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</si>
  <si>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</si>
  <si>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</si>
  <si>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</si>
  <si>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</si>
  <si>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</si>
  <si>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</si>
  <si>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</si>
  <si>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</si>
  <si>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</si>
  <si>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</si>
  <si>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</si>
  <si>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</si>
  <si>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</si>
  <si>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</si>
  <si>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</si>
  <si>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</si>
  <si>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</si>
  <si>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</si>
  <si>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</si>
  <si>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</si>
  <si>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</si>
  <si>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</si>
  <si>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</si>
  <si>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</si>
  <si>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</si>
  <si>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</si>
  <si>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</si>
  <si>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</si>
  <si>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</si>
  <si>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</si>
  <si>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</si>
  <si>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</si>
  <si>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</si>
  <si>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</si>
  <si>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</si>
  <si>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</si>
  <si>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</si>
  <si>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</si>
  <si>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</si>
  <si>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</si>
  <si>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</si>
  <si>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</si>
  <si>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</si>
  <si>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</si>
  <si>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</si>
  <si>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</si>
  <si>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</si>
  <si>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</si>
  <si>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</si>
  <si>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</si>
  <si>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</si>
  <si>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</si>
  <si>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</si>
  <si>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</si>
  <si>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</si>
  <si>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</si>
  <si>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</si>
  <si>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</si>
  <si>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</si>
  <si>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</si>
  <si>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</si>
  <si>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</si>
  <si>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</si>
  <si>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</si>
  <si>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</si>
  <si>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</si>
  <si>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</si>
  <si>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</si>
  <si>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</si>
  <si>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</si>
  <si>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</si>
  <si>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</si>
  <si>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</si>
  <si>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</si>
  <si>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</si>
  <si>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</si>
  <si>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</si>
  <si>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</si>
  <si>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</si>
  <si>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</si>
  <si>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</si>
  <si>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</si>
  <si>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</si>
  <si>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</si>
  <si>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</si>
  <si>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</si>
  <si>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</si>
  <si>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</si>
  <si>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</si>
  <si>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</si>
  <si>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</si>
  <si>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</si>
  <si>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</si>
  <si>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</si>
  <si>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</si>
  <si>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</si>
  <si>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</si>
  <si>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</si>
  <si>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</si>
  <si>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</si>
  <si>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</si>
  <si>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</si>
  <si>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</si>
  <si>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</si>
  <si>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</si>
  <si>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</si>
  <si>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</si>
  <si>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</si>
  <si>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</si>
  <si>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</si>
  <si>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</si>
  <si>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</si>
  <si>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</si>
  <si>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</si>
  <si>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</si>
  <si>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</si>
  <si>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</si>
  <si>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</si>
  <si>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</si>
  <si>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</si>
  <si>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</si>
  <si>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</si>
  <si>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</si>
  <si>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</si>
  <si>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</si>
  <si>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</si>
  <si>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</si>
  <si>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</si>
  <si>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</si>
  <si>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</si>
  <si>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</si>
  <si>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</si>
  <si>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</si>
  <si>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</si>
  <si>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</si>
  <si>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</si>
  <si>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</si>
  <si>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</si>
  <si>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</si>
  <si>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</si>
  <si>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</si>
  <si>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</si>
  <si>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</si>
  <si>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</si>
  <si>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</si>
  <si>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</si>
  <si>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</si>
  <si>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</si>
  <si>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</si>
  <si>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</si>
  <si>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</si>
  <si>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</si>
  <si>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</si>
  <si>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</si>
  <si>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</si>
  <si>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</si>
  <si>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</si>
  <si>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</si>
  <si>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</si>
  <si>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</si>
  <si>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</si>
  <si>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</si>
  <si>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</si>
  <si>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</si>
  <si>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</si>
  <si>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</si>
  <si>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</si>
  <si>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</si>
  <si>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</si>
  <si>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</si>
  <si>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</si>
  <si>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</si>
  <si>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</si>
  <si>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</si>
  <si>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</si>
  <si>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</si>
  <si>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</si>
  <si>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</si>
  <si>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</si>
  <si>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</si>
  <si>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</si>
  <si>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</si>
  <si>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</si>
  <si>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</si>
  <si>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</si>
  <si>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</si>
  <si>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</si>
  <si>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</si>
  <si>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</si>
  <si>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</si>
  <si>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</si>
  <si>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</si>
  <si>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</si>
  <si>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</si>
  <si>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</si>
  <si>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</si>
  <si>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</si>
  <si>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</si>
  <si>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</si>
  <si>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</si>
  <si>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</si>
  <si>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</si>
  <si>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</si>
  <si>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</si>
  <si>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</si>
  <si>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</si>
  <si>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</si>
  <si>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</si>
  <si>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</si>
  <si>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</si>
  <si>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</si>
  <si>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</si>
  <si>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</si>
  <si>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</si>
  <si>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</si>
  <si>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</si>
  <si>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</si>
  <si>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</si>
  <si>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</si>
  <si>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</si>
  <si>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</si>
  <si>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</si>
  <si>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</si>
  <si>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</si>
  <si>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</si>
  <si>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</si>
  <si>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</si>
  <si>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</si>
  <si>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</si>
  <si>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</si>
  <si>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</si>
  <si>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</si>
  <si>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</si>
  <si>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</si>
  <si>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</si>
  <si>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</si>
  <si>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</si>
  <si>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</si>
  <si>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</si>
  <si>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</si>
  <si>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</si>
  <si>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</si>
  <si>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</si>
  <si>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</si>
  <si>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</si>
  <si>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</si>
  <si>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</si>
  <si>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</si>
  <si>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</si>
  <si>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</si>
  <si>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</si>
  <si>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</si>
  <si>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</si>
  <si>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</si>
  <si>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</si>
  <si>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</si>
  <si>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</si>
  <si>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</si>
  <si>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</si>
  <si>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</si>
  <si>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</si>
  <si>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</si>
  <si>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</si>
  <si>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</si>
  <si>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</si>
  <si>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</si>
  <si>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</si>
  <si>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</si>
  <si>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</si>
  <si>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</si>
  <si>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</si>
  <si>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</si>
  <si>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</si>
  <si>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</si>
  <si>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</si>
  <si>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</si>
  <si>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</si>
  <si>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</si>
  <si>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</si>
  <si>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</si>
  <si>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</si>
  <si>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</si>
  <si>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</si>
  <si>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</si>
  <si>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</si>
  <si>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</si>
  <si>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</si>
  <si>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</si>
  <si>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</si>
  <si>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</si>
  <si>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</si>
  <si>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</si>
  <si>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</si>
  <si>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</si>
  <si>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</si>
  <si>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</si>
  <si>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</si>
  <si>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</si>
  <si>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</si>
  <si>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</si>
  <si>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</si>
  <si>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</si>
  <si>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</si>
  <si>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</si>
  <si>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</si>
  <si>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</si>
  <si>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</si>
  <si>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</si>
  <si>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</si>
  <si>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</si>
  <si>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</si>
  <si>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</si>
  <si>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</si>
  <si>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</si>
  <si>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</si>
  <si>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</si>
  <si>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</si>
  <si>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</si>
  <si>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</si>
  <si>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</si>
  <si>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</si>
  <si>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</si>
  <si>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</si>
  <si>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</si>
  <si>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</si>
  <si>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</si>
  <si>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</si>
  <si>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</si>
  <si>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</si>
  <si>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</si>
  <si>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</si>
  <si>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</si>
  <si>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</si>
  <si>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</si>
  <si>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</si>
  <si>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</si>
  <si>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</si>
  <si>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</si>
  <si>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</si>
  <si>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</si>
  <si>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</si>
  <si>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</si>
  <si>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</si>
  <si>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</si>
  <si>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</si>
  <si>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</si>
  <si>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</si>
  <si>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</si>
  <si>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</si>
  <si>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</si>
  <si>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</si>
  <si>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</si>
  <si>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</si>
  <si>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</si>
  <si>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</si>
  <si>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</si>
  <si>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</si>
  <si>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</si>
  <si>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</si>
  <si>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</si>
  <si>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</si>
  <si>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</si>
  <si>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</si>
  <si>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</si>
  <si>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</si>
  <si>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</si>
  <si>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</si>
  <si>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</si>
  <si>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</si>
  <si>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</si>
  <si>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</si>
  <si>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</si>
  <si>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</si>
  <si>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</si>
  <si>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</si>
  <si>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</si>
  <si>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</si>
  <si>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</si>
  <si>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</si>
  <si>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</si>
  <si>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</si>
  <si>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</si>
  <si>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</si>
  <si>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</si>
  <si>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</si>
  <si>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</si>
  <si>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</si>
  <si>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</si>
  <si>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</si>
  <si>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</si>
  <si>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</si>
  <si>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</si>
  <si>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</si>
  <si>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</si>
  <si>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</si>
  <si>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</si>
  <si>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</si>
  <si>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</si>
  <si>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</si>
  <si>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</si>
  <si>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</si>
  <si>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</si>
  <si>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</si>
  <si>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</si>
  <si>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</si>
  <si>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</si>
  <si>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</si>
  <si>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</si>
  <si>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</si>
  <si>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</si>
  <si>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</si>
  <si>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</si>
  <si>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</si>
  <si>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</si>
  <si>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</si>
  <si>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</si>
  <si>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</si>
  <si>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</si>
  <si>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</si>
  <si>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</si>
  <si>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</si>
  <si>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</si>
  <si>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</si>
  <si>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</si>
  <si>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</si>
  <si>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</si>
  <si>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</si>
  <si>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</si>
  <si>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</si>
  <si>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</si>
  <si>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</si>
  <si>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</si>
  <si>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</si>
  <si>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</si>
  <si>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</si>
  <si>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</si>
  <si>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</si>
  <si>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</si>
  <si>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</si>
  <si>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</si>
  <si>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</si>
  <si>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</si>
  <si>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</si>
  <si>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</si>
  <si>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</si>
  <si>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</si>
  <si>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</si>
  <si>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</si>
  <si>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</si>
  <si>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</si>
  <si>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</si>
  <si>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</si>
  <si>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</si>
  <si>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</si>
  <si>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</si>
  <si>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</si>
  <si>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</si>
  <si>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</si>
  <si>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</si>
  <si>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</si>
  <si>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</si>
  <si>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</si>
  <si>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</si>
  <si>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</si>
  <si>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</si>
  <si>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</si>
  <si>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</si>
  <si>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</si>
  <si>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</si>
  <si>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</si>
  <si>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</si>
  <si>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</si>
  <si>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</si>
  <si>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</si>
  <si>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</si>
  <si>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</si>
  <si>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</si>
  <si>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</si>
  <si>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</si>
  <si>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</si>
  <si>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</si>
  <si>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</si>
  <si>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</si>
  <si>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</si>
  <si>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</si>
  <si>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</si>
  <si>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</si>
  <si>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</si>
  <si>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</si>
  <si>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</si>
  <si>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</si>
  <si>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</si>
  <si>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</si>
  <si>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</si>
  <si>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</si>
  <si>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</si>
  <si>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</si>
  <si>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</si>
  <si>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</si>
  <si>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</si>
  <si>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</si>
  <si>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</si>
  <si>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</si>
  <si>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</si>
  <si>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</si>
  <si>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</si>
  <si>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</si>
  <si>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</si>
  <si>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</si>
  <si>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</si>
  <si>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</si>
  <si>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</si>
  <si>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</si>
  <si>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</si>
  <si>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</si>
  <si>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</si>
  <si>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</si>
  <si>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</si>
  <si>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</si>
  <si>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</si>
  <si>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</si>
  <si>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</si>
  <si>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</si>
  <si>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</si>
  <si>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</si>
  <si>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</si>
  <si>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</si>
  <si>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</si>
  <si>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</si>
  <si>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</si>
  <si>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</si>
  <si>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</si>
  <si>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</si>
  <si>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</si>
  <si>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</si>
  <si>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</si>
  <si>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</si>
  <si>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</si>
  <si>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</si>
  <si>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</si>
  <si>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</si>
  <si>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</si>
  <si>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</si>
  <si>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</si>
  <si>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</si>
  <si>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</si>
  <si>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</si>
  <si>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</si>
  <si>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</si>
  <si>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</si>
  <si>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</si>
  <si>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</si>
  <si>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</si>
  <si>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</si>
  <si>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</si>
  <si>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</si>
  <si>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</si>
  <si>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</si>
  <si>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</si>
  <si>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</si>
  <si>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</si>
  <si>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</si>
  <si>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</si>
  <si>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</si>
  <si>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</si>
  <si>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</si>
  <si>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</si>
  <si>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</si>
  <si>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</si>
  <si>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</si>
  <si>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</si>
  <si>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</si>
  <si>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</si>
  <si>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</si>
  <si>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</si>
  <si>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</si>
  <si>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</si>
  <si>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</si>
  <si>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</si>
  <si>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</si>
  <si>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</si>
  <si>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</si>
  <si>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</si>
  <si>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</si>
  <si>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</si>
  <si>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</si>
  <si>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</si>
  <si>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</si>
  <si>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</si>
  <si>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</si>
  <si>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</si>
  <si>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</si>
  <si>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</si>
  <si>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</si>
  <si>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</si>
  <si>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</si>
  <si>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</si>
  <si>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</si>
  <si>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</si>
  <si>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</si>
  <si>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</si>
  <si>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</si>
  <si>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</si>
  <si>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</si>
  <si>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</si>
  <si>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</si>
  <si>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</si>
  <si>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</si>
  <si>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</si>
  <si>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</si>
  <si>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KWC212205HW</t>
  </si>
  <si>
    <t>KWC212206IM</t>
  </si>
  <si>
    <t>KWC212206G7</t>
  </si>
  <si>
    <t>KWC212205CP</t>
  </si>
  <si>
    <t>KWC212206HW</t>
  </si>
  <si>
    <t>KWC212206HX</t>
  </si>
  <si>
    <t>KWC212206DO</t>
  </si>
  <si>
    <t>KWC212205DB</t>
  </si>
  <si>
    <t>KWC212206GK</t>
  </si>
  <si>
    <t>KWC212205BR</t>
  </si>
  <si>
    <t>KWC21230A0C</t>
  </si>
  <si>
    <t>KWC212309ZH</t>
  </si>
  <si>
    <t>KWC212205JA</t>
  </si>
  <si>
    <t>KWC212309ZE</t>
  </si>
  <si>
    <t>KWC212309Y3</t>
  </si>
  <si>
    <t>KWC212206IL</t>
  </si>
  <si>
    <t>KWC212206H1</t>
  </si>
  <si>
    <t>KWC212206I7</t>
  </si>
  <si>
    <t>KWC212206HA</t>
  </si>
  <si>
    <t>FCZ2140Z0H5</t>
  </si>
  <si>
    <t>FCZ2138Z06Y</t>
  </si>
  <si>
    <t>FCZ2140Z0GX</t>
  </si>
  <si>
    <t>FCZ2138Z07S</t>
  </si>
  <si>
    <t>FCZ2138Z07K</t>
  </si>
  <si>
    <t>FCZ2140Z0H3</t>
  </si>
  <si>
    <t>FCZ2138Z07L</t>
  </si>
  <si>
    <t>FCZ2138Z07F</t>
  </si>
  <si>
    <t>FCZ2140Z0HU</t>
  </si>
  <si>
    <t>FCZ2140Z0H2</t>
  </si>
  <si>
    <t>FCZ2140Z0GJ</t>
  </si>
  <si>
    <t>FCZ2140Z0HN</t>
  </si>
  <si>
    <t>FCZ2140Z0HK</t>
  </si>
  <si>
    <t>FCZ2140Z0H4</t>
  </si>
  <si>
    <t>FCZ2140Z0GV</t>
  </si>
  <si>
    <t>FCZ2140Z0HA</t>
  </si>
  <si>
    <t>FCZ2140Z0HD</t>
  </si>
  <si>
    <t>FCZ2140Z0GL</t>
  </si>
  <si>
    <t>FCZ2140Z0HR</t>
  </si>
  <si>
    <t>FCZ2140Z0GS</t>
  </si>
  <si>
    <t>FCZ2135Z0H2</t>
  </si>
  <si>
    <t>FCZ2140Z0HS</t>
  </si>
  <si>
    <t>FCZ2140Z0H1</t>
  </si>
  <si>
    <t>config wlan enable 20</t>
  </si>
  <si>
    <t>70:f3:5a:a2:41:18</t>
  </si>
  <si>
    <t>70:f3:5a:a3:6e:20</t>
  </si>
  <si>
    <t>70:f3:5a:a4:04:08</t>
  </si>
  <si>
    <t>70:f3:5a:a4:79:c0</t>
  </si>
  <si>
    <t>2c:5a:0f:a0:f8:e4</t>
  </si>
  <si>
    <t>00:08:32:f3:7b:b0</t>
  </si>
  <si>
    <t>2c:5a:0f:a0:f4:90</t>
  </si>
  <si>
    <t>00:08:32:f3:56:80</t>
  </si>
  <si>
    <t>2c:5a:0f:a0:ef:20</t>
  </si>
  <si>
    <t>00:08:32:f3:27:c0</t>
  </si>
  <si>
    <t>2c:5a:0f:a0:f6:86</t>
  </si>
  <si>
    <t>00:08:32:f3:67:a0</t>
  </si>
  <si>
    <t>2c:5a:0f:a0:f6:22</t>
  </si>
  <si>
    <t>00:08:32:f3:64:50</t>
  </si>
  <si>
    <t>2c:5a:0f:a0:f8:da</t>
  </si>
  <si>
    <t>00:08:32:f3:7b:60</t>
  </si>
  <si>
    <t>2c:5a:0f:a0:f6:92</t>
  </si>
  <si>
    <t>00:08:32:f3:68:00</t>
  </si>
  <si>
    <t>2c:5a:0f:a0:f4:82</t>
  </si>
  <si>
    <t>00:08:32:f3:56:10</t>
  </si>
  <si>
    <t>2c:5a:0f:a0:ed:cc</t>
  </si>
  <si>
    <t>00:08:32:f3:1c:d0</t>
  </si>
  <si>
    <t>2c:5a:0f:a0:ed:bc</t>
  </si>
  <si>
    <t>00:08:32:f3:1c:50</t>
  </si>
  <si>
    <t>2c:5a:0f:a0:f7:9a</t>
  </si>
  <si>
    <t>00:08:32:f3:71:00</t>
  </si>
  <si>
    <t>2c:5a:0f:a0:ee:f4</t>
  </si>
  <si>
    <t>00:08:32:f3:26:60</t>
  </si>
  <si>
    <t>2c:5a:0f:a0:ee:98</t>
  </si>
  <si>
    <t>00:08:32:f3:23:40</t>
  </si>
  <si>
    <t>70:f3:5a:a4:01:50</t>
  </si>
  <si>
    <t>70:f3:5a:a4:6e:e0</t>
  </si>
  <si>
    <t>70:f3:5a:a2:3b:40</t>
  </si>
  <si>
    <t>70:f3:5a:a3:56:c0</t>
  </si>
  <si>
    <t>70:f3:5a:a4:03:38</t>
  </si>
  <si>
    <t>70:f3:5a:a4:76:80</t>
  </si>
  <si>
    <t>70:f3:5a:a4:03:40</t>
  </si>
  <si>
    <t>70:f3:5a:a4:76:a0</t>
  </si>
  <si>
    <t>70:f3:5a:a2:64:d8</t>
  </si>
  <si>
    <t>70:f3:5a:a3:fd:20</t>
  </si>
  <si>
    <t>70:f3:5a:a2:3b:f0</t>
  </si>
  <si>
    <t>70:f3:5a:a3:59:80</t>
  </si>
  <si>
    <t>70:f3:5a:a4:01:b8</t>
  </si>
  <si>
    <t>70:f3:5a:a4:70:80</t>
  </si>
  <si>
    <t>70:f3:5a:a2:3a:30</t>
  </si>
  <si>
    <t>70:f3:5a:a3:52:80</t>
  </si>
  <si>
    <t>70:f3:5a:a6:30:b8</t>
  </si>
  <si>
    <t>70:f3:5a:a7:2c:60</t>
  </si>
  <si>
    <t>70:f3:5a:a6:2f:c0</t>
  </si>
  <si>
    <t>70:f3:5a:a7:28:80</t>
  </si>
  <si>
    <t>70:f3:5a:a2:42:a8</t>
  </si>
  <si>
    <t>70:f3:5a:a3:74:60</t>
  </si>
  <si>
    <t>70:f3:5a:a6:2f:a8</t>
  </si>
  <si>
    <t>70:f3:5a:a7:28:20</t>
  </si>
  <si>
    <t>70:f3:5a:a6:2e:30</t>
  </si>
  <si>
    <t>70:f3:5a:a7:22:40</t>
  </si>
  <si>
    <t>70:f3:5a:a4:04:00</t>
  </si>
  <si>
    <t>70:f3:5a:a4:79:a0</t>
  </si>
  <si>
    <t>70:f3:5a:a4:02:40</t>
  </si>
  <si>
    <t>70:f3:5a:a4:72:a0</t>
  </si>
  <si>
    <t>70:f3:5a:a4:03:90</t>
  </si>
  <si>
    <t>70:f3:5a:a4:77:e0</t>
  </si>
  <si>
    <t>2c:5a:0f:a0:f7:44</t>
  </si>
  <si>
    <t>00:08:32:f3:6d:a0</t>
  </si>
  <si>
    <t>2c:5a:0f:a0:f5:c0</t>
  </si>
  <si>
    <t>00:08:32:f3:60:70</t>
  </si>
  <si>
    <t>2c:5a:0f:a0:df:46</t>
  </si>
  <si>
    <t>00:08:32:f3:52:a0</t>
  </si>
  <si>
    <t>2c:5a:0f:a0:ef:66</t>
  </si>
  <si>
    <t>00:08:32:f3:2a:20</t>
  </si>
  <si>
    <t>2c:5a:0f:a0:f4:9e</t>
  </si>
  <si>
    <t>00:08:32:f3:56:f0</t>
  </si>
  <si>
    <t>2c:5a:0f:a0:ef:b4</t>
  </si>
  <si>
    <t>00:08:32:f3:2c:a0</t>
  </si>
  <si>
    <t>2c:5a:0f:a0:f8:d2</t>
  </si>
  <si>
    <t>00:08:32:f3:7b:20</t>
  </si>
  <si>
    <t>70:f3:5a:a4:02:88</t>
  </si>
  <si>
    <t>70:f3:5a:a4:73:c0</t>
  </si>
  <si>
    <t>2c:5a:0f:a0:e4:18</t>
  </si>
  <si>
    <t>00:08:32:f2:c9:30</t>
  </si>
  <si>
    <t>2c:5a:0f:a0:ef:32</t>
  </si>
  <si>
    <t>00:08:32:f3:28:50</t>
  </si>
  <si>
    <t>2c:5a:0f:a0:ef:b0</t>
  </si>
  <si>
    <t>00:08:32:f3:2c:80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</si>
</sst>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31" t="s">
        <v>1127</v>
      </c>
      <c r="B1" s="31"/>
      <c r="C1" s="31"/>
      <c r="D1" s="31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70:f3:5a:a2:41:18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70:f3:5a:a4:04:08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2c:5a:0f:a0:f8:e4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2c:5a:0f:a0:f4:90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2c:5a:0f:a0:ef:20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2c:5a:0f:a0:f6:86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2c:5a:0f:a0:f6:22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2c:5a:0f:a0:f8:da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2c:5a:0f:a0:f6:92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2c:5a:0f:a0:f4:82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2c:5a:0f:a0:ed:cc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2c:5a:0f:a0:ed:bc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2c:5a:0f:a0:f7:9a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2c:5a:0f:a0:ee:f4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2c:5a:0f:a0:ee:98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70:f3:5a:a4:01:50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70:f3:5a:a2:3b:40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70:f3:5a:a4:03:38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70:f3:5a:a4:03:40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70:f3:5a:a2:64:d8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70:f3:5a:a2:3b:f0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70:f3:5a:a4:01:b8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70:f3:5a:a2:3a:30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70:f3:5a:a6:30:b8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70:f3:5a:a6:2f:c0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 t="str">
        <f>'AP-Liste'!K29</f>
        <v>70:f3:5a:a2:42:a8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 t="str">
        <f>'AP-Liste'!K30</f>
        <v>70:f3:5a:a6:2f:a8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 t="str">
        <f>'AP-Liste'!K31</f>
        <v>70:f3:5a:a6:2e:30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 t="str">
        <f>'AP-Liste'!K32</f>
        <v>70:f3:5a:a4:04:00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 t="str">
        <f>'AP-Liste'!K33</f>
        <v>70:f3:5a:a4:02:40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 t="str">
        <f>'AP-Liste'!K34</f>
        <v>70:f3:5a:a4:03:90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 t="str">
        <f>'AP-Liste'!K35</f>
        <v>2c:5a:0f:a0:f7:44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 t="str">
        <f>'AP-Liste'!K36</f>
        <v>2c:5a:0f:a0:f5:c0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 t="str">
        <f>'AP-Liste'!K37</f>
        <v>2c:5a:0f:a0:df:46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 t="str">
        <f>'AP-Liste'!K38</f>
        <v>2c:5a:0f:a0:ef:66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 t="str">
        <f>'AP-Liste'!K39</f>
        <v>2c:5a:0f:a0:f4:9e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 t="str">
        <f>'AP-Liste'!K40</f>
        <v>2c:5a:0f:a0:ef:b4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 t="str">
        <f>'AP-Liste'!K41</f>
        <v>2c:5a:0f:a0:f8:d2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 t="str">
        <f>'AP-Liste'!K42</f>
        <v>70:f3:5a:a4:02:88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 t="str">
        <f>'AP-Liste'!K43</f>
        <v>2c:5a:0f:a0:e4:18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 t="str">
        <f>'AP-Liste'!K44</f>
        <v>2c:5a:0f:a0:ef:32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 t="str">
        <f>'AP-Liste'!K45</f>
        <v>2c:5a:0f:a0:ef:b0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27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652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652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652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652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652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652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652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652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652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652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652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652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652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652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652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652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652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652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652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652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652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652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652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652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652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652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652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652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652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652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652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652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652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652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652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652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652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652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652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652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652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652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652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652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652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652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652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652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652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652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652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652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652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652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topLeftCell="A302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1118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652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652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652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652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652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652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652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652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652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652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652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652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652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652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652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652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652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652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652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652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652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652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652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652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652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652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652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652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652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652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652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652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652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652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652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652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652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652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652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652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652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652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652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652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652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652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652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652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652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652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652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652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652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652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652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652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652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652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652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652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652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652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652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652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652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652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652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652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652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652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652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652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652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652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652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652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652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652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652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652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652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652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652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652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652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652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652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652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652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652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652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652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652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652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652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652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652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652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652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652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652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652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652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652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652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652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652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652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652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652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652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652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652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652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652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652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652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652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652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652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652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652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652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652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652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652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652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652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652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652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652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652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652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652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652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652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652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652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652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652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652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652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652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652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652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652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652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652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652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652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652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652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652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652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652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652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652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652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652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652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652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652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652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652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652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652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652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652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652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652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652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652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652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652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652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652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652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652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652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652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652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652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652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652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652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652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652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652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652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652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652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652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652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652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652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652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652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652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652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652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652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652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652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652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652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652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652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652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652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652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652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652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652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652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652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652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652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652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652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652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652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652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652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652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652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652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652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652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652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652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652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652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652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652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652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652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652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652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652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652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652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652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652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652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652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652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652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652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652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652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652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652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652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652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652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652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652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652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652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652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652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652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652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652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652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652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652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652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652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652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652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652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652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652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652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652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652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652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652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652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652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652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652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652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652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652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652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652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652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652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652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652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652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652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652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652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652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652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652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652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652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652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652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652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652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652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652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652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652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652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652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652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652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652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652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652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652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652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652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652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652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652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652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652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01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1123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652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652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652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652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652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652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652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652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652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652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652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652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652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652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652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652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652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652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652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652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652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652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652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652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652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652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652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652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652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652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652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652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652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652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652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652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652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652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652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652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652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652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652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652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652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652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652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652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652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652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652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652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652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652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652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652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652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652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652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652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652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652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652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652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652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652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652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652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652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652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652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652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652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652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652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652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652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652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652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652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652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652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652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652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652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652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652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652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652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652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652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652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652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652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652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652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652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652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652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652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652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652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652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652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652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652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652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652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652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652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652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652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652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652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652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652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652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652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652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652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652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652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652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652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652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652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652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652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652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652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652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652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652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652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652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652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652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652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652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652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652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652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652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652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652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652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652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652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652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652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652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652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652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652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652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652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652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652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652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652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652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652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652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652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652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652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652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652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652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652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652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652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652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652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652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652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652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652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652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652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652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652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652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652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652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652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652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652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652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652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652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652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652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652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652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652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652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652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652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652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652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652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652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652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652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652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652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652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652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652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652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652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652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652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652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652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652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652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652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652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652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652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652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652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652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652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652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652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652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652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652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652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652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652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652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652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652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652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652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652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652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652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652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652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652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652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652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652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652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652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652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652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652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652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652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652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652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652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652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652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652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652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652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652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652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652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652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652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652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652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652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652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652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652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652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652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652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652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652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652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652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652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652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652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652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652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652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652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652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652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652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652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652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652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652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652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652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652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652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652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652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652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652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652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652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652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652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652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652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652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652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652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652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652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652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652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652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652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652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652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652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652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652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652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112"/>
  <sheetViews>
    <sheetView topLeftCell="A75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652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099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099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652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099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099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652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099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099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652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099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099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652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099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099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652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099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099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652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099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099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652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099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099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652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099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099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652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099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099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652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099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099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652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099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099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652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099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099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652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099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099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652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099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099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652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099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099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652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099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099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652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099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099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652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099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099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652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099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099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652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099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099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652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099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099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652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099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099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652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099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099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652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099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099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652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099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099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652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099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099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652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099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099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652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099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099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652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099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099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652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099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099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652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099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099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652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099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099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652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099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099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652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099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099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652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099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099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652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099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099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652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099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099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652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099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099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652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099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099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652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099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099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652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099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099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652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099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099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652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099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099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652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099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099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652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099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099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652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099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099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652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099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099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652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099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099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652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099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099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652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099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099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652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099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099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652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099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099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652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099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099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F112"/>
  <sheetViews>
    <sheetView topLeftCell="A80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1124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652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652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652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652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652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652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652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652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652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652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652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652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652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652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652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652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652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652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652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652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652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652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652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652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652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652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652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652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652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652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652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652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652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652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652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652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652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652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652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652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652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652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652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652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652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652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652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652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652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652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652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652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652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652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7" t="s">
        <v>1125</v>
      </c>
      <c r="B112" s="47"/>
      <c r="C112" s="47"/>
      <c r="D112" s="47"/>
      <c r="E112" s="47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topLeftCell="A198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1151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652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1117</v>
      </c>
      <c r="G4" s="31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652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1117</v>
      </c>
      <c r="G6" s="31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652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1117</v>
      </c>
      <c r="G8" s="31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652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1117</v>
      </c>
      <c r="G10" s="31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652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1117</v>
      </c>
      <c r="G12" s="31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652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1117</v>
      </c>
      <c r="G14" s="31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652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1117</v>
      </c>
      <c r="G16" s="31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652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1117</v>
      </c>
      <c r="G18" s="31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652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1117</v>
      </c>
      <c r="G20" s="31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652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1117</v>
      </c>
      <c r="G22" s="31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652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1117</v>
      </c>
      <c r="G24" s="31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652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1117</v>
      </c>
      <c r="G26" s="31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652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1117</v>
      </c>
      <c r="G28" s="31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652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1117</v>
      </c>
      <c r="G30" s="31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652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1117</v>
      </c>
      <c r="G32" s="31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652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1117</v>
      </c>
      <c r="G34" s="31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652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1117</v>
      </c>
      <c r="G36" s="31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652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1117</v>
      </c>
      <c r="G38" s="31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652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1117</v>
      </c>
      <c r="G40" s="31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652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1117</v>
      </c>
      <c r="G42" s="31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652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1117</v>
      </c>
      <c r="G44" s="31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652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1117</v>
      </c>
      <c r="G46" s="31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652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1117</v>
      </c>
      <c r="G48" s="31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652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1117</v>
      </c>
      <c r="G50" s="31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652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1117</v>
      </c>
      <c r="G52" s="31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652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1117</v>
      </c>
      <c r="G54" s="31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652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1117</v>
      </c>
      <c r="G56" s="31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652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1117</v>
      </c>
      <c r="G58" s="31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652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1117</v>
      </c>
      <c r="G60" s="31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652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1117</v>
      </c>
      <c r="G62" s="31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652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1117</v>
      </c>
      <c r="G64" s="31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652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1117</v>
      </c>
      <c r="G66" s="31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652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1117</v>
      </c>
      <c r="G68" s="31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652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1117</v>
      </c>
      <c r="G70" s="31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652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1117</v>
      </c>
      <c r="G72" s="31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652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1117</v>
      </c>
      <c r="G74" s="31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652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1117</v>
      </c>
      <c r="G76" s="31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652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1117</v>
      </c>
      <c r="G78" s="31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652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1117</v>
      </c>
      <c r="G80" s="31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652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1117</v>
      </c>
      <c r="G82" s="31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652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1117</v>
      </c>
      <c r="G84" s="31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652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1117</v>
      </c>
      <c r="G86" s="31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652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1117</v>
      </c>
      <c r="G88" s="31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652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1117</v>
      </c>
      <c r="G90" s="31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652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1117</v>
      </c>
      <c r="G92" s="31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652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1117</v>
      </c>
      <c r="G94" s="31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652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1117</v>
      </c>
      <c r="G96" s="31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652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1117</v>
      </c>
      <c r="G98" s="31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652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1117</v>
      </c>
      <c r="G100" s="31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652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1117</v>
      </c>
      <c r="G102" s="31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652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1117</v>
      </c>
      <c r="G104" s="31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652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1117</v>
      </c>
      <c r="G106" s="31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652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1117</v>
      </c>
      <c r="G108" s="31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652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1117</v>
      </c>
      <c r="G110" s="31"/>
    </row>
    <row r="111" spans="1:7" x14ac:dyDescent="0.25">
      <c r="G111" s="31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652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652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652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652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652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652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652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652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652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652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652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652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652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652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652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652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652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652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652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652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652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652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652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652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652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652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652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652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652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652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652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652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652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652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652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652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652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652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652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652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652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652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652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652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652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652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652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652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652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652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652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652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652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652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652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652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652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652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652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652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652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652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652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652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652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652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652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652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652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652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652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652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652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652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652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652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652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652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652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652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652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652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652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652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652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652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652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652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652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652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652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652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652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652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652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652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652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652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652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652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652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652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652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652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652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652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652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652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652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652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652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652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652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652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652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652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652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652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652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652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652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652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652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652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652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652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652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652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652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652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652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652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652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652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652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652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652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652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652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652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652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652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652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652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652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652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652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652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652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652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652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652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652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652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652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652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652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652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652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652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652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652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652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652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652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652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652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652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652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652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652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652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652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652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652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652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652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652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652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652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652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652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652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652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652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652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652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652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652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652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652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652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652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652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652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652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652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652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652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652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652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652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652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652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652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652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652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652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652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652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652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652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652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652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652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652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topLeftCell="A80"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1" t="s">
        <v>1126</v>
      </c>
      <c r="B1" s="31"/>
      <c r="C1" s="31"/>
      <c r="D1" s="31"/>
      <c r="E1" s="31"/>
      <c r="F1" s="31"/>
      <c r="G1" s="31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652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652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652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652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652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652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652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652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652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652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652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652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652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652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652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652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652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652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652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652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652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652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652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652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652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652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 t="str">
        <f>'AP-Liste'!AA30</f>
        <v>indoor</v>
      </c>
      <c r="C56" t="s">
        <v>1086</v>
      </c>
      <c r="D56" t="str">
        <f>'AP-Liste'!C30</f>
        <v>de0</v>
      </c>
      <c r="E56" t="str">
        <f>'AP-Liste'!D30</f>
        <v>652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 t="str">
        <f>'AP-Liste'!AA31</f>
        <v>indoor</v>
      </c>
      <c r="C58" t="s">
        <v>1086</v>
      </c>
      <c r="D58" t="str">
        <f>'AP-Liste'!C31</f>
        <v>de0</v>
      </c>
      <c r="E58" t="str">
        <f>'AP-Liste'!D31</f>
        <v>652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652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 t="str">
        <f>'AP-Liste'!AA33</f>
        <v>indoor</v>
      </c>
      <c r="C62" t="s">
        <v>1086</v>
      </c>
      <c r="D62" t="str">
        <f>'AP-Liste'!C33</f>
        <v>de0</v>
      </c>
      <c r="E62" t="str">
        <f>'AP-Liste'!D33</f>
        <v>652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 t="str">
        <f>'AP-Liste'!AA34</f>
        <v>indoor</v>
      </c>
      <c r="C64" t="s">
        <v>1086</v>
      </c>
      <c r="D64" t="str">
        <f>'AP-Liste'!C34</f>
        <v>de0</v>
      </c>
      <c r="E64" t="str">
        <f>'AP-Liste'!D34</f>
        <v>652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652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652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652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652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652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 t="str">
        <f>'AP-Liste'!AA40</f>
        <v>outdoor</v>
      </c>
      <c r="C76" t="s">
        <v>1086</v>
      </c>
      <c r="D76" t="str">
        <f>'AP-Liste'!C40</f>
        <v>de0</v>
      </c>
      <c r="E76" t="str">
        <f>'AP-Liste'!D40</f>
        <v>652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 t="str">
        <f>'AP-Liste'!AA41</f>
        <v>outdoor</v>
      </c>
      <c r="C78" t="s">
        <v>1086</v>
      </c>
      <c r="D78" t="str">
        <f>'AP-Liste'!C41</f>
        <v>de0</v>
      </c>
      <c r="E78" t="str">
        <f>'AP-Liste'!D41</f>
        <v>652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 t="str">
        <f>'AP-Liste'!AA42</f>
        <v>indoor</v>
      </c>
      <c r="C80" t="s">
        <v>1086</v>
      </c>
      <c r="D80" t="str">
        <f>'AP-Liste'!C42</f>
        <v>de0</v>
      </c>
      <c r="E80" t="str">
        <f>'AP-Liste'!D42</f>
        <v>652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 t="str">
        <f>'AP-Liste'!AA43</f>
        <v>outdoor</v>
      </c>
      <c r="C82" t="s">
        <v>1086</v>
      </c>
      <c r="D82" t="str">
        <f>'AP-Liste'!C43</f>
        <v>de0</v>
      </c>
      <c r="E82" t="str">
        <f>'AP-Liste'!D43</f>
        <v>652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 t="str">
        <f>'AP-Liste'!AA44</f>
        <v>outdoor</v>
      </c>
      <c r="C84" t="s">
        <v>1086</v>
      </c>
      <c r="D84" t="str">
        <f>'AP-Liste'!C44</f>
        <v>de0</v>
      </c>
      <c r="E84" t="str">
        <f>'AP-Liste'!D44</f>
        <v>652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 t="str">
        <f>'AP-Liste'!AA45</f>
        <v>outdoor</v>
      </c>
      <c r="C86" t="s">
        <v>1086</v>
      </c>
      <c r="D86" t="str">
        <f>'AP-Liste'!C45</f>
        <v>de0</v>
      </c>
      <c r="E86" t="str">
        <f>'AP-Liste'!D45</f>
        <v>652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652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652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652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652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652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652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652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652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652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652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652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652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8" t="s">
        <v>1125</v>
      </c>
      <c r="B112" s="48"/>
      <c r="C112" s="48"/>
      <c r="D112" s="48"/>
      <c r="E112" s="48"/>
      <c r="F112" s="48"/>
      <c r="G112" s="48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2"/>
  <sheetViews>
    <sheetView workbookViewId="0">
      <selection activeCell="A22" sqref="A1:A22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  <row r="22" spans="1:1" x14ac:dyDescent="0.25">
      <c r="A22" t="s">
        <v>1291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1"/>
  <sheetViews>
    <sheetView workbookViewId="0">
      <selection activeCell="A3" sqref="A3"/>
    </sheetView>
  </sheetViews>
  <sheetFormatPr baseColWidth="10" defaultRowHeight="15" x14ac:dyDescent="0.25"/>
  <cols>
    <col min="1" max="1" width="44.7109375" style="30" bestFit="1" customWidth="1"/>
    <col min="2" max="16384" width="11.42578125" style="30"/>
  </cols>
  <sheetData>
    <row r="1" spans="1:1" x14ac:dyDescent="0.25">
      <c r="A1" s="30" t="s">
        <v>1189</v>
      </c>
    </row>
    <row r="2" spans="1:1" x14ac:dyDescent="0.25">
      <c r="A2" s="30" t="s">
        <v>1117</v>
      </c>
    </row>
    <row r="3" spans="1:1" x14ac:dyDescent="0.25">
      <c r="A3" s="30" t="s">
        <v>1190</v>
      </c>
    </row>
    <row r="4" spans="1:1" x14ac:dyDescent="0.25">
      <c r="A4" s="30" t="s">
        <v>1191</v>
      </c>
    </row>
    <row r="5" spans="1:1" x14ac:dyDescent="0.25">
      <c r="A5" s="30" t="s">
        <v>1192</v>
      </c>
    </row>
    <row r="6" spans="1:1" x14ac:dyDescent="0.25">
      <c r="A6" s="30" t="s">
        <v>1193</v>
      </c>
    </row>
    <row r="7" spans="1:1" x14ac:dyDescent="0.25">
      <c r="A7" s="30" t="s">
        <v>1194</v>
      </c>
    </row>
    <row r="8" spans="1:1" x14ac:dyDescent="0.25">
      <c r="A8" s="30" t="s">
        <v>1195</v>
      </c>
    </row>
    <row r="9" spans="1:1" x14ac:dyDescent="0.25">
      <c r="A9" s="30" t="s">
        <v>1196</v>
      </c>
    </row>
    <row r="10" spans="1:1" x14ac:dyDescent="0.25">
      <c r="A10" s="30" t="s">
        <v>1197</v>
      </c>
    </row>
    <row r="11" spans="1:1" x14ac:dyDescent="0.25">
      <c r="A11" s="30" t="s">
        <v>1198</v>
      </c>
    </row>
    <row r="12" spans="1:1" x14ac:dyDescent="0.25">
      <c r="A12" s="30" t="s">
        <v>1199</v>
      </c>
    </row>
    <row r="13" spans="1:1" x14ac:dyDescent="0.25">
      <c r="A13" s="30" t="s">
        <v>1200</v>
      </c>
    </row>
    <row r="14" spans="1:1" x14ac:dyDescent="0.25">
      <c r="A14" s="30" t="s">
        <v>1201</v>
      </c>
    </row>
    <row r="15" spans="1:1" x14ac:dyDescent="0.25">
      <c r="A15" s="30" t="s">
        <v>1202</v>
      </c>
    </row>
    <row r="16" spans="1:1" x14ac:dyDescent="0.25">
      <c r="A16" s="30" t="s">
        <v>1203</v>
      </c>
    </row>
    <row r="17" spans="1:1" x14ac:dyDescent="0.25">
      <c r="A17" s="30" t="s">
        <v>1204</v>
      </c>
    </row>
    <row r="18" spans="1:1" x14ac:dyDescent="0.25">
      <c r="A18" s="30" t="s">
        <v>1205</v>
      </c>
    </row>
    <row r="19" spans="1:1" x14ac:dyDescent="0.25">
      <c r="A19" s="30" t="s">
        <v>1206</v>
      </c>
    </row>
    <row r="20" spans="1:1" x14ac:dyDescent="0.25">
      <c r="A20" s="30" t="s">
        <v>1207</v>
      </c>
    </row>
    <row r="21" spans="1:1" x14ac:dyDescent="0.25">
      <c r="A21" s="30" t="s">
        <v>1208</v>
      </c>
    </row>
    <row r="22" spans="1:1" x14ac:dyDescent="0.25">
      <c r="A22" s="30" t="s">
        <v>1209</v>
      </c>
    </row>
    <row r="23" spans="1:1" x14ac:dyDescent="0.25">
      <c r="A23" s="30" t="s">
        <v>1210</v>
      </c>
    </row>
    <row r="24" spans="1:1" x14ac:dyDescent="0.25">
      <c r="A24" s="30" t="s">
        <v>1211</v>
      </c>
    </row>
    <row r="25" spans="1:1" x14ac:dyDescent="0.25">
      <c r="A25" s="30" t="s">
        <v>1212</v>
      </c>
    </row>
    <row r="26" spans="1:1" x14ac:dyDescent="0.25">
      <c r="A26" s="30" t="s">
        <v>1213</v>
      </c>
    </row>
    <row r="27" spans="1:1" x14ac:dyDescent="0.25">
      <c r="A27" s="30" t="s">
        <v>1214</v>
      </c>
    </row>
    <row r="28" spans="1:1" x14ac:dyDescent="0.25">
      <c r="A28" s="30" t="s">
        <v>1215</v>
      </c>
    </row>
    <row r="29" spans="1:1" x14ac:dyDescent="0.25">
      <c r="A29" s="30" t="s">
        <v>1216</v>
      </c>
    </row>
    <row r="30" spans="1:1" x14ac:dyDescent="0.25">
      <c r="A30" s="30" t="s">
        <v>1217</v>
      </c>
    </row>
    <row r="31" spans="1:1" x14ac:dyDescent="0.25">
      <c r="A31" s="30" t="s">
        <v>1218</v>
      </c>
    </row>
    <row r="32" spans="1:1" x14ac:dyDescent="0.25">
      <c r="A32" s="30" t="s">
        <v>1219</v>
      </c>
    </row>
    <row r="33" spans="1:1" x14ac:dyDescent="0.25">
      <c r="A33" s="30" t="s">
        <v>1220</v>
      </c>
    </row>
    <row r="34" spans="1:1" x14ac:dyDescent="0.25">
      <c r="A34" s="30" t="s">
        <v>1221</v>
      </c>
    </row>
    <row r="35" spans="1:1" x14ac:dyDescent="0.25">
      <c r="A35" s="30" t="s">
        <v>1222</v>
      </c>
    </row>
    <row r="36" spans="1:1" x14ac:dyDescent="0.25">
      <c r="A36" s="30" t="s">
        <v>1223</v>
      </c>
    </row>
    <row r="37" spans="1:1" x14ac:dyDescent="0.25">
      <c r="A37" s="30" t="s">
        <v>1224</v>
      </c>
    </row>
    <row r="38" spans="1:1" x14ac:dyDescent="0.25">
      <c r="A38" s="30" t="s">
        <v>1225</v>
      </c>
    </row>
    <row r="39" spans="1:1" x14ac:dyDescent="0.25">
      <c r="A39" s="30" t="s">
        <v>1226</v>
      </c>
    </row>
    <row r="40" spans="1:1" x14ac:dyDescent="0.25">
      <c r="A40" s="30" t="s">
        <v>1227</v>
      </c>
    </row>
    <row r="41" spans="1:1" x14ac:dyDescent="0.25">
      <c r="A41" s="30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9"/>
  <sheetViews>
    <sheetView workbookViewId="0">
      <selection activeCell="B5" sqref="B5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2" spans="1:2" x14ac:dyDescent="0.25">
      <c r="A2" s="31" t="s">
        <v>1246</v>
      </c>
      <c r="B2" s="31"/>
    </row>
    <row r="3" spans="1:2" x14ac:dyDescent="0.25">
      <c r="A3" s="32" t="s">
        <v>1247</v>
      </c>
      <c r="B3" s="32"/>
    </row>
    <row r="4" spans="1:2" x14ac:dyDescent="0.25">
      <c r="A4" s="8"/>
      <c r="B4" s="8" t="s">
        <v>1248</v>
      </c>
    </row>
    <row r="5" spans="1:2" x14ac:dyDescent="0.25">
      <c r="A5" s="29"/>
      <c r="B5" s="29"/>
    </row>
    <row r="6" spans="1:2" x14ac:dyDescent="0.25">
      <c r="A6" s="31" t="s">
        <v>1239</v>
      </c>
      <c r="B6" s="31"/>
    </row>
    <row r="7" spans="1:2" x14ac:dyDescent="0.25">
      <c r="A7" s="32" t="s">
        <v>1245</v>
      </c>
      <c r="B7" s="32"/>
    </row>
    <row r="8" spans="1:2" x14ac:dyDescent="0.25">
      <c r="B8" t="s">
        <v>1241</v>
      </c>
    </row>
    <row r="11" spans="1:2" x14ac:dyDescent="0.25">
      <c r="A11" s="31" t="s">
        <v>1240</v>
      </c>
      <c r="B11" s="31"/>
    </row>
    <row r="12" spans="1:2" x14ac:dyDescent="0.25">
      <c r="A12" s="32" t="s">
        <v>1242</v>
      </c>
      <c r="B12" s="32"/>
    </row>
    <row r="13" spans="1:2" x14ac:dyDescent="0.25">
      <c r="A13" s="32" t="s">
        <v>1243</v>
      </c>
      <c r="B13" s="32"/>
    </row>
    <row r="14" spans="1:2" x14ac:dyDescent="0.25">
      <c r="A14" s="32" t="s">
        <v>1244</v>
      </c>
      <c r="B14" s="32"/>
    </row>
    <row r="15" spans="1:2" x14ac:dyDescent="0.25">
      <c r="A15" s="28"/>
      <c r="B15" s="28"/>
    </row>
    <row r="17" spans="1:2" x14ac:dyDescent="0.25">
      <c r="A17" s="31" t="s">
        <v>1167</v>
      </c>
      <c r="B17" s="31"/>
    </row>
    <row r="18" spans="1:2" x14ac:dyDescent="0.25">
      <c r="A18" s="32" t="s">
        <v>1234</v>
      </c>
      <c r="B18" s="32"/>
    </row>
    <row r="19" spans="1:2" x14ac:dyDescent="0.25">
      <c r="A19" s="27"/>
      <c r="B19" s="27" t="s">
        <v>1232</v>
      </c>
    </row>
    <row r="20" spans="1:2" x14ac:dyDescent="0.25">
      <c r="A20" s="27"/>
      <c r="B20" s="27" t="s">
        <v>1233</v>
      </c>
    </row>
    <row r="21" spans="1:2" x14ac:dyDescent="0.25">
      <c r="A21" s="27"/>
      <c r="B21" s="27" t="s">
        <v>1168</v>
      </c>
    </row>
    <row r="22" spans="1:2" x14ac:dyDescent="0.25">
      <c r="A22" s="32" t="s">
        <v>1169</v>
      </c>
      <c r="B22" s="32"/>
    </row>
    <row r="23" spans="1:2" x14ac:dyDescent="0.25">
      <c r="A23" s="32" t="s">
        <v>1170</v>
      </c>
      <c r="B23" s="32"/>
    </row>
    <row r="24" spans="1:2" x14ac:dyDescent="0.25">
      <c r="A24" s="32" t="s">
        <v>1169</v>
      </c>
      <c r="B24" s="32"/>
    </row>
    <row r="25" spans="1:2" x14ac:dyDescent="0.25">
      <c r="A25" s="32" t="s">
        <v>1231</v>
      </c>
      <c r="B25" s="32"/>
    </row>
    <row r="28" spans="1:2" x14ac:dyDescent="0.25">
      <c r="A28" t="s">
        <v>1235</v>
      </c>
    </row>
    <row r="29" spans="1:2" x14ac:dyDescent="0.25">
      <c r="A29" t="s">
        <v>1236</v>
      </c>
    </row>
  </sheetData>
  <mergeCells count="14">
    <mergeCell ref="A14:B14"/>
    <mergeCell ref="A2:B2"/>
    <mergeCell ref="A3:B3"/>
    <mergeCell ref="A6:B6"/>
    <mergeCell ref="A11:B11"/>
    <mergeCell ref="A7:B7"/>
    <mergeCell ref="A12:B12"/>
    <mergeCell ref="A13:B13"/>
    <mergeCell ref="A25:B25"/>
    <mergeCell ref="A17:B17"/>
    <mergeCell ref="A18:B18"/>
    <mergeCell ref="A22:B22"/>
    <mergeCell ref="A23:B23"/>
    <mergeCell ref="A24:B24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652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652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652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652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652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652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652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652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652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652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652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652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652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652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652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652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652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652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652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652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652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652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652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652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652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652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652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652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652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652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652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652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652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652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652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652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652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652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652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652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652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652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652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652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652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652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652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652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652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652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652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652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652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652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652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652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652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652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652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652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652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652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652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652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652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652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652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652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652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652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652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652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652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652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652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652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652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652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652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652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652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652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652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652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652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652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652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652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652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652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652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652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652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652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652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652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652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652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652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652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652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652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652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652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652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652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652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652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652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652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652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652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652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652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652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652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652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652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652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652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652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652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652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652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652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652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652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652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652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652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652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652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652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652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652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652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652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652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652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652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652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652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652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652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652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652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652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652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652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652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652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652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652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652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652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652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652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652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652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652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652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652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652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652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652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652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652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652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652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652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652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652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652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652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652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652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652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652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652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652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652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652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652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652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652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652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652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652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652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652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652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652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652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652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652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652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652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652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652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652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652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652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652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652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652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652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652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652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652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652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652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652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652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652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652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652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3" t="s">
        <v>1011</v>
      </c>
      <c r="B1" s="33" t="s">
        <v>1012</v>
      </c>
      <c r="C1" s="33"/>
      <c r="D1" s="33" t="s">
        <v>1015</v>
      </c>
      <c r="E1" s="33" t="s">
        <v>1071</v>
      </c>
      <c r="F1" s="33"/>
      <c r="G1" s="33"/>
      <c r="H1" s="33"/>
      <c r="I1" s="33"/>
      <c r="J1" s="33"/>
      <c r="K1" s="33"/>
      <c r="L1" s="33"/>
      <c r="M1" s="33" t="s">
        <v>1045</v>
      </c>
    </row>
    <row r="2" spans="1:13" x14ac:dyDescent="0.25">
      <c r="A2" s="33"/>
      <c r="B2" s="10" t="s">
        <v>1013</v>
      </c>
      <c r="C2" s="10" t="s">
        <v>1014</v>
      </c>
      <c r="D2" s="33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3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4" t="s">
        <v>1138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4" spans="1:19" x14ac:dyDescent="0.25">
      <c r="A4" s="1" t="s">
        <v>1016</v>
      </c>
      <c r="B4" s="2" t="s">
        <v>651</v>
      </c>
      <c r="F4" s="31" t="s">
        <v>1055</v>
      </c>
      <c r="G4" s="31"/>
      <c r="H4" s="31"/>
      <c r="J4" s="35" t="s">
        <v>1229</v>
      </c>
      <c r="K4" s="35"/>
      <c r="L4" s="35"/>
      <c r="M4" s="35"/>
      <c r="N4" s="35"/>
      <c r="P4" s="35" t="s">
        <v>1035</v>
      </c>
      <c r="Q4" s="35"/>
      <c r="R4" s="35"/>
      <c r="S4" s="35"/>
    </row>
    <row r="5" spans="1:19" x14ac:dyDescent="0.25">
      <c r="P5" s="36" t="s">
        <v>1036</v>
      </c>
      <c r="Q5" s="36"/>
      <c r="R5" s="36"/>
      <c r="S5" s="36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40" t="s">
        <v>1018</v>
      </c>
      <c r="G6" s="40"/>
      <c r="H6" s="40"/>
      <c r="I6" s="40"/>
      <c r="J6" s="40"/>
      <c r="K6" s="40"/>
      <c r="L6" s="40"/>
      <c r="M6" s="40"/>
      <c r="N6" s="40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98</v>
      </c>
      <c r="K8" s="4" t="s">
        <v>1010</v>
      </c>
      <c r="L8" s="4">
        <v>0</v>
      </c>
      <c r="M8" s="38" t="s">
        <v>1017</v>
      </c>
      <c r="N8" s="39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099</v>
      </c>
      <c r="K9" s="4" t="s">
        <v>1010</v>
      </c>
      <c r="L9" s="4">
        <v>0</v>
      </c>
      <c r="M9" s="38" t="s">
        <v>1017</v>
      </c>
      <c r="N9" s="39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099</v>
      </c>
      <c r="K10" s="4" t="s">
        <v>1010</v>
      </c>
      <c r="L10" s="4">
        <v>0</v>
      </c>
      <c r="M10" s="38" t="s">
        <v>1017</v>
      </c>
      <c r="N10" s="39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099</v>
      </c>
      <c r="K11" s="4" t="s">
        <v>1010</v>
      </c>
      <c r="L11" s="4">
        <v>0</v>
      </c>
      <c r="M11" s="38" t="s">
        <v>1017</v>
      </c>
      <c r="N11" s="39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41" t="s">
        <v>1022</v>
      </c>
      <c r="G12" s="38"/>
      <c r="H12" s="38"/>
      <c r="I12" s="38"/>
      <c r="J12" s="38"/>
      <c r="K12" s="38"/>
      <c r="L12" s="38"/>
      <c r="M12" s="38"/>
      <c r="N12" s="39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099</v>
      </c>
      <c r="K13" s="4" t="s">
        <v>1010</v>
      </c>
      <c r="L13" s="4">
        <v>0</v>
      </c>
      <c r="M13" s="38" t="s">
        <v>1017</v>
      </c>
      <c r="N13" s="39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099</v>
      </c>
      <c r="K14" s="4" t="s">
        <v>1010</v>
      </c>
      <c r="L14" s="4">
        <v>0</v>
      </c>
      <c r="M14" s="38" t="s">
        <v>1017</v>
      </c>
      <c r="N14" s="39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099</v>
      </c>
      <c r="K15" s="4" t="s">
        <v>1010</v>
      </c>
      <c r="L15" s="4">
        <v>0</v>
      </c>
      <c r="M15" s="38" t="s">
        <v>1017</v>
      </c>
      <c r="N15" s="39"/>
    </row>
    <row r="17" spans="1:19" ht="15" customHeight="1" x14ac:dyDescent="0.25">
      <c r="A17" s="34" t="s">
        <v>1034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1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37" t="s">
        <v>1019</v>
      </c>
      <c r="B19" s="37"/>
      <c r="C19" s="37"/>
      <c r="D19" s="37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099</v>
      </c>
      <c r="K19" s="4" t="str">
        <f t="shared" si="2"/>
        <v>.</v>
      </c>
      <c r="L19" s="38">
        <v>1</v>
      </c>
      <c r="M19" s="38"/>
      <c r="N19" s="39"/>
      <c r="P19" s="3"/>
      <c r="Q19" s="4"/>
      <c r="R19" s="4"/>
      <c r="S19" s="6"/>
    </row>
    <row r="20" spans="1:19" x14ac:dyDescent="0.25">
      <c r="A20" s="37" t="s">
        <v>1023</v>
      </c>
      <c r="B20" s="37"/>
      <c r="C20" s="37"/>
      <c r="D20" s="37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099</v>
      </c>
      <c r="K20" s="4" t="str">
        <f t="shared" si="3"/>
        <v>.</v>
      </c>
      <c r="L20" s="38">
        <v>199</v>
      </c>
      <c r="M20" s="38"/>
      <c r="N20" s="39"/>
      <c r="P20" s="3" t="s">
        <v>1028</v>
      </c>
      <c r="Q20" s="4" t="str">
        <f>B4</f>
        <v>652</v>
      </c>
      <c r="R20" s="4" t="s">
        <v>1030</v>
      </c>
      <c r="S20" s="6">
        <v>20001</v>
      </c>
    </row>
    <row r="21" spans="1:19" x14ac:dyDescent="0.25">
      <c r="A21" s="37" t="s">
        <v>1024</v>
      </c>
      <c r="B21" s="37"/>
      <c r="C21" s="37"/>
      <c r="D21" s="37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099</v>
      </c>
      <c r="K21" s="4" t="str">
        <f t="shared" si="4"/>
        <v>.</v>
      </c>
      <c r="L21" s="38">
        <v>200</v>
      </c>
      <c r="M21" s="38"/>
      <c r="N21" s="39"/>
      <c r="P21" s="3" t="str">
        <f>P20</f>
        <v>de0</v>
      </c>
      <c r="Q21" s="4" t="str">
        <f t="shared" ref="Q21:Q24" si="5">Q20</f>
        <v>652</v>
      </c>
      <c r="R21" s="4" t="s">
        <v>1031</v>
      </c>
      <c r="S21" s="6">
        <v>20001</v>
      </c>
    </row>
    <row r="22" spans="1:19" x14ac:dyDescent="0.25">
      <c r="A22" s="37" t="s">
        <v>1025</v>
      </c>
      <c r="B22" s="37"/>
      <c r="C22" s="37"/>
      <c r="D22" s="37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099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652</v>
      </c>
      <c r="R22" s="4" t="s">
        <v>1029</v>
      </c>
      <c r="S22" s="6">
        <v>20001</v>
      </c>
    </row>
    <row r="23" spans="1:19" x14ac:dyDescent="0.25">
      <c r="A23" s="37" t="s">
        <v>1026</v>
      </c>
      <c r="B23" s="37"/>
      <c r="C23" s="37"/>
      <c r="D23" s="37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099</v>
      </c>
      <c r="K23" s="4" t="str">
        <f t="shared" si="8"/>
        <v>.</v>
      </c>
      <c r="L23" s="38">
        <v>10</v>
      </c>
      <c r="M23" s="38"/>
      <c r="N23" s="39"/>
      <c r="P23" s="3" t="str">
        <f t="shared" si="7"/>
        <v>de0</v>
      </c>
      <c r="Q23" s="4" t="str">
        <f t="shared" si="5"/>
        <v>652</v>
      </c>
      <c r="R23" s="4" t="s">
        <v>1032</v>
      </c>
      <c r="S23" s="6">
        <v>20001</v>
      </c>
    </row>
    <row r="24" spans="1:19" x14ac:dyDescent="0.25">
      <c r="A24" s="37" t="s">
        <v>1027</v>
      </c>
      <c r="B24" s="37"/>
      <c r="C24" s="37"/>
      <c r="D24" s="37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099</v>
      </c>
      <c r="K24" s="4" t="str">
        <f t="shared" si="9"/>
        <v>.</v>
      </c>
      <c r="L24" s="38">
        <v>100</v>
      </c>
      <c r="M24" s="38"/>
      <c r="N24" s="39"/>
      <c r="P24" s="3" t="str">
        <f t="shared" si="7"/>
        <v>de0</v>
      </c>
      <c r="Q24" s="4" t="str">
        <f t="shared" si="5"/>
        <v>652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sqref="A1:A2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" style="10" bestFit="1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5" t="s">
        <v>1047</v>
      </c>
      <c r="B1" s="42"/>
      <c r="C1" s="45" t="s">
        <v>1048</v>
      </c>
      <c r="D1" s="45"/>
      <c r="E1" s="45"/>
      <c r="F1" s="45"/>
      <c r="G1" s="42"/>
      <c r="H1" s="45" t="s">
        <v>1037</v>
      </c>
      <c r="I1" s="45" t="s">
        <v>1049</v>
      </c>
      <c r="J1" s="42"/>
      <c r="K1" s="45" t="s">
        <v>1050</v>
      </c>
      <c r="L1" s="45"/>
      <c r="M1" s="42"/>
      <c r="N1" s="45" t="s">
        <v>1053</v>
      </c>
      <c r="O1" s="45"/>
      <c r="P1" s="45"/>
      <c r="Q1" s="45"/>
      <c r="R1" s="45"/>
      <c r="S1" s="45"/>
      <c r="T1" s="45"/>
      <c r="U1" s="42"/>
      <c r="V1" s="45" t="s">
        <v>1054</v>
      </c>
      <c r="W1" s="21" t="s">
        <v>1056</v>
      </c>
      <c r="X1" s="22" t="str">
        <f>Daten!B4</f>
        <v>652</v>
      </c>
      <c r="Y1" s="45" t="s">
        <v>1081</v>
      </c>
      <c r="Z1" s="45"/>
      <c r="AA1" s="45"/>
      <c r="AB1" s="45"/>
      <c r="AC1" s="45"/>
      <c r="AD1" s="45" t="s">
        <v>1062</v>
      </c>
      <c r="AE1" s="45" t="s">
        <v>1063</v>
      </c>
      <c r="AG1" s="44" t="s">
        <v>1082</v>
      </c>
      <c r="AH1" s="44"/>
      <c r="AI1" s="44"/>
      <c r="AJ1" s="16"/>
      <c r="AK1" s="44" t="s">
        <v>1119</v>
      </c>
      <c r="AL1" s="44"/>
    </row>
    <row r="2" spans="1:38" s="13" customFormat="1" ht="30" x14ac:dyDescent="0.25">
      <c r="A2" s="45"/>
      <c r="B2" s="43"/>
      <c r="C2" s="45"/>
      <c r="D2" s="45"/>
      <c r="E2" s="45"/>
      <c r="F2" s="45"/>
      <c r="G2" s="43"/>
      <c r="H2" s="45"/>
      <c r="I2" s="45"/>
      <c r="J2" s="43"/>
      <c r="K2" s="21" t="s">
        <v>1051</v>
      </c>
      <c r="L2" s="21" t="s">
        <v>1052</v>
      </c>
      <c r="M2" s="43"/>
      <c r="N2" s="45"/>
      <c r="O2" s="45"/>
      <c r="P2" s="45"/>
      <c r="Q2" s="45"/>
      <c r="R2" s="45"/>
      <c r="S2" s="45"/>
      <c r="T2" s="45"/>
      <c r="U2" s="43"/>
      <c r="V2" s="45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5"/>
      <c r="AE2" s="45"/>
      <c r="AG2" s="44"/>
      <c r="AH2" s="44"/>
      <c r="AI2" s="44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652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1249</v>
      </c>
      <c r="J4" s="24"/>
      <c r="K4" s="24" t="s">
        <v>1292</v>
      </c>
      <c r="L4" s="24" t="s">
        <v>1293</v>
      </c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099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70::F:3::5A::A:2:</v>
      </c>
      <c r="AH4" s="18" t="str">
        <f>UPPER(MID(K4,1,4)&amp;"."&amp;MID(K4,5,4)&amp;"."&amp;MID(K4,9,4))</f>
        <v>70:F.3:5A.:A2:</v>
      </c>
      <c r="AI4" s="18" t="str">
        <f>LOWER(AH4)</f>
        <v>70:f.3:5a.:a2: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652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1250</v>
      </c>
      <c r="J5" s="24"/>
      <c r="K5" s="24" t="s">
        <v>1294</v>
      </c>
      <c r="L5" s="24" t="s">
        <v>1295</v>
      </c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099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70::F:3::5A::A:4:</v>
      </c>
      <c r="AH5" s="18" t="str">
        <f t="shared" ref="AH5:AH57" si="3">UPPER(MID(K5,1,4)&amp;"."&amp;MID(K5,5,4)&amp;"."&amp;MID(K5,9,4))</f>
        <v>70:F.3:5A.:A4:</v>
      </c>
      <c r="AI5" s="18" t="str">
        <f t="shared" ref="AI5:AI57" si="4">LOWER(AH5)</f>
        <v>70:f.3:5a.:a4: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652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1268</v>
      </c>
      <c r="J6" s="24"/>
      <c r="K6" s="24" t="s">
        <v>1296</v>
      </c>
      <c r="L6" s="24" t="s">
        <v>1297</v>
      </c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099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2C::5:A::0F::A:0:</v>
      </c>
      <c r="AH6" s="18" t="str">
        <f t="shared" si="3"/>
        <v>2C:5.A:0F.:A0:</v>
      </c>
      <c r="AI6" s="18" t="str">
        <f t="shared" si="4"/>
        <v>2c:5.a:0f.:a0: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652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1269</v>
      </c>
      <c r="J7" s="24"/>
      <c r="K7" s="24" t="s">
        <v>1298</v>
      </c>
      <c r="L7" s="24" t="s">
        <v>1299</v>
      </c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099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2C::5:A::0F::A:0:</v>
      </c>
      <c r="AH7" s="18" t="str">
        <f t="shared" si="3"/>
        <v>2C:5.A:0F.:A0:</v>
      </c>
      <c r="AI7" s="18" t="str">
        <f t="shared" si="4"/>
        <v>2c:5.a:0f.:a0: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652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1270</v>
      </c>
      <c r="J8" s="24"/>
      <c r="K8" s="24" t="s">
        <v>1300</v>
      </c>
      <c r="L8" s="24" t="s">
        <v>1301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099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2C::5:A::0F::A:0:</v>
      </c>
      <c r="AH8" s="18" t="str">
        <f t="shared" si="3"/>
        <v>2C:5.A:0F.:A0:</v>
      </c>
      <c r="AI8" s="18" t="str">
        <f t="shared" si="4"/>
        <v>2c:5.a:0f.:a0: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652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1271</v>
      </c>
      <c r="J9" s="24"/>
      <c r="K9" s="24" t="s">
        <v>1302</v>
      </c>
      <c r="L9" s="24" t="s">
        <v>1303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099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2C::5:A::0F::A:0:</v>
      </c>
      <c r="AH9" s="18" t="str">
        <f t="shared" si="3"/>
        <v>2C:5.A:0F.:A0:</v>
      </c>
      <c r="AI9" s="18" t="str">
        <f t="shared" si="4"/>
        <v>2c:5.a:0f.:a0: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652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1272</v>
      </c>
      <c r="J10" s="24"/>
      <c r="K10" s="24" t="s">
        <v>1304</v>
      </c>
      <c r="L10" s="24" t="s">
        <v>1305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099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4"/>
      <c r="AG10" s="18" t="str">
        <f t="shared" si="2"/>
        <v>2C::5:A::0F::A:0:</v>
      </c>
      <c r="AH10" s="18" t="str">
        <f t="shared" si="3"/>
        <v>2C:5.A:0F.:A0:</v>
      </c>
      <c r="AI10" s="18" t="str">
        <f t="shared" si="4"/>
        <v>2c:5.a:0f.:a0: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652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1273</v>
      </c>
      <c r="J11" s="24"/>
      <c r="K11" s="24" t="s">
        <v>1306</v>
      </c>
      <c r="L11" s="24" t="s">
        <v>1307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099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2C::5:A::0F::A:0:</v>
      </c>
      <c r="AH11" s="18" t="str">
        <f t="shared" si="3"/>
        <v>2C:5.A:0F.:A0:</v>
      </c>
      <c r="AI11" s="18" t="str">
        <f t="shared" si="4"/>
        <v>2c:5.a:0f.:a0: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652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1274</v>
      </c>
      <c r="J12" s="24"/>
      <c r="K12" s="24" t="s">
        <v>1308</v>
      </c>
      <c r="L12" s="24" t="s">
        <v>1309</v>
      </c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099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2C::5:A::0F::A:0:</v>
      </c>
      <c r="AH12" s="18" t="str">
        <f t="shared" si="3"/>
        <v>2C:5.A:0F.:A0:</v>
      </c>
      <c r="AI12" s="18" t="str">
        <f t="shared" si="4"/>
        <v>2c:5.a:0f.:a0: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652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1275</v>
      </c>
      <c r="J13" s="24"/>
      <c r="K13" s="24" t="s">
        <v>1310</v>
      </c>
      <c r="L13" s="24" t="s">
        <v>1311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099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2C::5:A::0F::A:0:</v>
      </c>
      <c r="AH13" s="18" t="str">
        <f t="shared" si="3"/>
        <v>2C:5.A:0F.:A0:</v>
      </c>
      <c r="AI13" s="18" t="str">
        <f t="shared" si="4"/>
        <v>2c:5.a:0f.:a0: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652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1276</v>
      </c>
      <c r="J14" s="24"/>
      <c r="K14" s="24" t="s">
        <v>1312</v>
      </c>
      <c r="L14" s="24" t="s">
        <v>1313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099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2C::5:A::0F::A:0:</v>
      </c>
      <c r="AH14" s="18" t="str">
        <f t="shared" si="3"/>
        <v>2C:5.A:0F.:A0:</v>
      </c>
      <c r="AI14" s="18" t="str">
        <f t="shared" si="4"/>
        <v>2c:5.a:0f.:a0: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652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1277</v>
      </c>
      <c r="J15" s="24"/>
      <c r="K15" s="24" t="s">
        <v>1314</v>
      </c>
      <c r="L15" s="24" t="s">
        <v>1315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099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2C::5:A::0F::A:0:</v>
      </c>
      <c r="AH15" s="18" t="str">
        <f t="shared" si="3"/>
        <v>2C:5.A:0F.:A0:</v>
      </c>
      <c r="AI15" s="18" t="str">
        <f t="shared" si="4"/>
        <v>2c:5.a:0f.:a0: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652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1278</v>
      </c>
      <c r="J16" s="24"/>
      <c r="K16" s="24" t="s">
        <v>1316</v>
      </c>
      <c r="L16" s="24" t="s">
        <v>1317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099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/>
      <c r="AG16" s="18" t="str">
        <f t="shared" si="2"/>
        <v>2C::5:A::0F::A:0:</v>
      </c>
      <c r="AH16" s="18" t="str">
        <f t="shared" si="3"/>
        <v>2C:5.A:0F.:A0:</v>
      </c>
      <c r="AI16" s="18" t="str">
        <f t="shared" si="4"/>
        <v>2c:5.a:0f.:a0: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652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1279</v>
      </c>
      <c r="J17" s="24"/>
      <c r="K17" s="24" t="s">
        <v>1318</v>
      </c>
      <c r="L17" s="24" t="s">
        <v>1319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099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2C::5:A::0F::A:0:</v>
      </c>
      <c r="AH17" s="18" t="str">
        <f t="shared" si="3"/>
        <v>2C:5.A:0F.:A0:</v>
      </c>
      <c r="AI17" s="18" t="str">
        <f t="shared" si="4"/>
        <v>2c:5.a:0f.:a0: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652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1280</v>
      </c>
      <c r="J18" s="24"/>
      <c r="K18" s="24" t="s">
        <v>1320</v>
      </c>
      <c r="L18" s="24" t="s">
        <v>1321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099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2C::5:A::0F::A:0:</v>
      </c>
      <c r="AH18" s="18" t="str">
        <f t="shared" si="3"/>
        <v>2C:5.A:0F.:A0:</v>
      </c>
      <c r="AI18" s="18" t="str">
        <f t="shared" si="4"/>
        <v>2c:5.a:0f.:a0: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652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1251</v>
      </c>
      <c r="J19" s="24"/>
      <c r="K19" s="24" t="s">
        <v>1322</v>
      </c>
      <c r="L19" s="24" t="s">
        <v>1323</v>
      </c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099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70::F:3::5A::A:4:</v>
      </c>
      <c r="AH19" s="18" t="str">
        <f t="shared" si="3"/>
        <v>70:F.3:5A.:A4:</v>
      </c>
      <c r="AI19" s="18" t="str">
        <f t="shared" si="4"/>
        <v>70:f.3:5a.:a4: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652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1252</v>
      </c>
      <c r="J20" s="24"/>
      <c r="K20" s="24" t="s">
        <v>1324</v>
      </c>
      <c r="L20" s="24" t="s">
        <v>1325</v>
      </c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099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70::F:3::5A::A:2:</v>
      </c>
      <c r="AH20" s="18" t="str">
        <f t="shared" si="3"/>
        <v>70:F.3:5A.:A2:</v>
      </c>
      <c r="AI20" s="18" t="str">
        <f t="shared" si="4"/>
        <v>70:f.3:5a.:a2: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652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1253</v>
      </c>
      <c r="J21" s="24"/>
      <c r="K21" s="24" t="s">
        <v>1326</v>
      </c>
      <c r="L21" s="24" t="s">
        <v>1327</v>
      </c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099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70::F:3::5A::A:4:</v>
      </c>
      <c r="AH21" s="18" t="str">
        <f t="shared" si="3"/>
        <v>70:F.3:5A.:A4:</v>
      </c>
      <c r="AI21" s="18" t="str">
        <f t="shared" si="4"/>
        <v>70:f.3:5a.:a4: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652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1254</v>
      </c>
      <c r="J22" s="24"/>
      <c r="K22" s="24" t="s">
        <v>1328</v>
      </c>
      <c r="L22" s="24" t="s">
        <v>1329</v>
      </c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099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70::F:3::5A::A:4:</v>
      </c>
      <c r="AH22" s="18" t="str">
        <f t="shared" si="3"/>
        <v>70:F.3:5A.:A4:</v>
      </c>
      <c r="AI22" s="18" t="str">
        <f t="shared" si="4"/>
        <v>70:f.3:5a.:a4: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652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1255</v>
      </c>
      <c r="J23" s="24"/>
      <c r="K23" s="24" t="s">
        <v>1330</v>
      </c>
      <c r="L23" s="24" t="s">
        <v>1331</v>
      </c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099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70::F:3::5A::A:2:</v>
      </c>
      <c r="AH23" s="18" t="str">
        <f t="shared" si="3"/>
        <v>70:F.3:5A.:A2:</v>
      </c>
      <c r="AI23" s="18" t="str">
        <f t="shared" si="4"/>
        <v>70:f.3:5a.:a2: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652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1256</v>
      </c>
      <c r="J24" s="24"/>
      <c r="K24" s="24" t="s">
        <v>1332</v>
      </c>
      <c r="L24" s="24" t="s">
        <v>1333</v>
      </c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099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70::F:3::5A::A:2:</v>
      </c>
      <c r="AH24" s="18" t="str">
        <f t="shared" si="3"/>
        <v>70:F.3:5A.:A2:</v>
      </c>
      <c r="AI24" s="18" t="str">
        <f t="shared" si="4"/>
        <v>70:f.3:5a.:a2: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652</v>
      </c>
      <c r="E25" s="24" t="str">
        <f t="shared" si="9"/>
        <v>ncap</v>
      </c>
      <c r="F25" s="24">
        <f t="shared" si="10"/>
        <v>20022</v>
      </c>
      <c r="G25" s="24"/>
      <c r="H25" s="24" t="s">
        <v>1230</v>
      </c>
      <c r="I25" s="24" t="s">
        <v>1257</v>
      </c>
      <c r="J25" s="24"/>
      <c r="K25" s="24" t="s">
        <v>1334</v>
      </c>
      <c r="L25" s="24" t="s">
        <v>1335</v>
      </c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099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70::F:3::5A::A:4:</v>
      </c>
      <c r="AH25" s="18" t="str">
        <f t="shared" si="3"/>
        <v>70:F.3:5A.:A4:</v>
      </c>
      <c r="AI25" s="18" t="str">
        <f t="shared" si="4"/>
        <v>70:f.3:5a.:a4: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652</v>
      </c>
      <c r="E26" s="24" t="str">
        <f t="shared" si="9"/>
        <v>ncap</v>
      </c>
      <c r="F26" s="24">
        <f t="shared" si="10"/>
        <v>20023</v>
      </c>
      <c r="G26" s="24"/>
      <c r="H26" s="24" t="s">
        <v>1230</v>
      </c>
      <c r="I26" s="24" t="s">
        <v>1258</v>
      </c>
      <c r="J26" s="24"/>
      <c r="K26" s="24" t="s">
        <v>1336</v>
      </c>
      <c r="L26" s="24" t="s">
        <v>1337</v>
      </c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099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70::F:3::5A::A:2:</v>
      </c>
      <c r="AH26" s="18" t="str">
        <f t="shared" si="3"/>
        <v>70:F.3:5A.:A2:</v>
      </c>
      <c r="AI26" s="18" t="str">
        <f t="shared" si="4"/>
        <v>70:f.3:5a.:a2: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652</v>
      </c>
      <c r="E27" s="24" t="str">
        <f t="shared" si="9"/>
        <v>ncap</v>
      </c>
      <c r="F27" s="24">
        <f t="shared" si="10"/>
        <v>20024</v>
      </c>
      <c r="G27" s="24"/>
      <c r="H27" s="24" t="s">
        <v>1230</v>
      </c>
      <c r="I27" s="24" t="s">
        <v>1259</v>
      </c>
      <c r="J27" s="24"/>
      <c r="K27" s="24" t="s">
        <v>1338</v>
      </c>
      <c r="L27" s="24" t="s">
        <v>1339</v>
      </c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099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70::F:3::5A::A:6:</v>
      </c>
      <c r="AH27" s="18" t="str">
        <f t="shared" si="3"/>
        <v>70:F.3:5A.:A6:</v>
      </c>
      <c r="AI27" s="18" t="str">
        <f t="shared" si="4"/>
        <v>70:f.3:5a.:a6: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652</v>
      </c>
      <c r="E28" s="24" t="str">
        <f t="shared" si="9"/>
        <v>ncap</v>
      </c>
      <c r="F28" s="24">
        <f t="shared" si="10"/>
        <v>20025</v>
      </c>
      <c r="G28" s="24"/>
      <c r="H28" s="24" t="s">
        <v>1230</v>
      </c>
      <c r="I28" s="24" t="s">
        <v>1260</v>
      </c>
      <c r="J28" s="24"/>
      <c r="K28" s="24" t="s">
        <v>1340</v>
      </c>
      <c r="L28" s="24" t="s">
        <v>1341</v>
      </c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099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70::F:3::5A::A:6:</v>
      </c>
      <c r="AH28" s="18" t="str">
        <f t="shared" si="3"/>
        <v>70:F.3:5A.:A6:</v>
      </c>
      <c r="AI28" s="18" t="str">
        <f t="shared" si="4"/>
        <v>70:f.3:5a.:a6: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652</v>
      </c>
      <c r="E29" s="24" t="str">
        <f t="shared" si="9"/>
        <v>ncap</v>
      </c>
      <c r="F29" s="24">
        <f t="shared" si="10"/>
        <v>20026</v>
      </c>
      <c r="G29" s="24"/>
      <c r="H29" s="24" t="s">
        <v>1230</v>
      </c>
      <c r="I29" s="24" t="s">
        <v>1261</v>
      </c>
      <c r="J29" s="24"/>
      <c r="K29" s="24" t="s">
        <v>1342</v>
      </c>
      <c r="L29" s="24" t="s">
        <v>1343</v>
      </c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099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70::F:3::5A::A:2:</v>
      </c>
      <c r="AH29" s="18" t="str">
        <f t="shared" si="3"/>
        <v>70:F.3:5A.:A2:</v>
      </c>
      <c r="AI29" s="18" t="str">
        <f t="shared" si="4"/>
        <v>70:f.3:5a.:a2: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652</v>
      </c>
      <c r="E30" s="24" t="str">
        <f t="shared" si="9"/>
        <v>ncap</v>
      </c>
      <c r="F30" s="24">
        <f t="shared" si="10"/>
        <v>20027</v>
      </c>
      <c r="G30" s="24"/>
      <c r="H30" s="24" t="s">
        <v>1230</v>
      </c>
      <c r="I30" s="24" t="s">
        <v>1262</v>
      </c>
      <c r="J30" s="24"/>
      <c r="K30" s="24" t="s">
        <v>1344</v>
      </c>
      <c r="L30" s="24" t="s">
        <v>1345</v>
      </c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099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1069</v>
      </c>
      <c r="AB30" s="24"/>
      <c r="AC30" s="24"/>
      <c r="AD30" s="24" t="s">
        <v>1072</v>
      </c>
      <c r="AE30" s="24"/>
      <c r="AG30" s="18" t="str">
        <f t="shared" si="2"/>
        <v>70::F:3::5A::A:6:</v>
      </c>
      <c r="AH30" s="18" t="str">
        <f t="shared" si="3"/>
        <v>70:F.3:5A.:A6:</v>
      </c>
      <c r="AI30" s="18" t="str">
        <f t="shared" si="4"/>
        <v>70:f.3:5a.:a6: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652</v>
      </c>
      <c r="E31" s="24" t="str">
        <f t="shared" si="9"/>
        <v>ncap</v>
      </c>
      <c r="F31" s="24">
        <f t="shared" si="10"/>
        <v>20028</v>
      </c>
      <c r="G31" s="24"/>
      <c r="H31" s="24" t="s">
        <v>1230</v>
      </c>
      <c r="I31" s="24" t="s">
        <v>1263</v>
      </c>
      <c r="J31" s="24"/>
      <c r="K31" s="24" t="s">
        <v>1346</v>
      </c>
      <c r="L31" s="24" t="s">
        <v>1347</v>
      </c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099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70::F:3::5A::A:6:</v>
      </c>
      <c r="AH31" s="18" t="str">
        <f t="shared" si="3"/>
        <v>70:F.3:5A.:A6:</v>
      </c>
      <c r="AI31" s="18" t="str">
        <f t="shared" si="4"/>
        <v>70:f.3:5a.:a6: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652</v>
      </c>
      <c r="E32" s="24" t="str">
        <f t="shared" si="9"/>
        <v>ncap</v>
      </c>
      <c r="F32" s="24">
        <f t="shared" si="10"/>
        <v>20029</v>
      </c>
      <c r="G32" s="24"/>
      <c r="H32" s="24" t="s">
        <v>1230</v>
      </c>
      <c r="I32" s="24" t="s">
        <v>1264</v>
      </c>
      <c r="J32" s="24"/>
      <c r="K32" s="24" t="s">
        <v>1348</v>
      </c>
      <c r="L32" s="24" t="s">
        <v>1349</v>
      </c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099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70::F:3::5A::A:4:</v>
      </c>
      <c r="AH32" s="18" t="str">
        <f t="shared" si="3"/>
        <v>70:F.3:5A.:A4:</v>
      </c>
      <c r="AI32" s="18" t="str">
        <f t="shared" si="4"/>
        <v>70:f.3:5a.:a4: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652</v>
      </c>
      <c r="E33" s="24" t="str">
        <f t="shared" si="9"/>
        <v>ncap</v>
      </c>
      <c r="F33" s="24">
        <f t="shared" si="10"/>
        <v>20030</v>
      </c>
      <c r="G33" s="24"/>
      <c r="H33" s="24" t="s">
        <v>1230</v>
      </c>
      <c r="I33" s="24" t="s">
        <v>1265</v>
      </c>
      <c r="J33" s="24"/>
      <c r="K33" s="24" t="s">
        <v>1350</v>
      </c>
      <c r="L33" s="24" t="s">
        <v>1351</v>
      </c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099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1069</v>
      </c>
      <c r="AB33" s="24"/>
      <c r="AC33" s="24"/>
      <c r="AD33" s="24" t="s">
        <v>1072</v>
      </c>
      <c r="AE33" s="24"/>
      <c r="AG33" s="18" t="str">
        <f t="shared" si="2"/>
        <v>70::F:3::5A::A:4:</v>
      </c>
      <c r="AH33" s="18" t="str">
        <f t="shared" si="3"/>
        <v>70:F.3:5A.:A4:</v>
      </c>
      <c r="AI33" s="18" t="str">
        <f t="shared" si="4"/>
        <v>70:f.3:5a.:a4: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652</v>
      </c>
      <c r="E34" s="24" t="str">
        <f t="shared" si="9"/>
        <v>ncap</v>
      </c>
      <c r="F34" s="24">
        <f t="shared" si="10"/>
        <v>20031</v>
      </c>
      <c r="G34" s="24"/>
      <c r="H34" s="24" t="s">
        <v>1230</v>
      </c>
      <c r="I34" s="24" t="s">
        <v>1266</v>
      </c>
      <c r="J34" s="24"/>
      <c r="K34" s="24" t="s">
        <v>1352</v>
      </c>
      <c r="L34" s="24" t="s">
        <v>1353</v>
      </c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099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1069</v>
      </c>
      <c r="AB34" s="24"/>
      <c r="AC34" s="24"/>
      <c r="AD34" s="24" t="s">
        <v>1072</v>
      </c>
      <c r="AE34" s="24"/>
      <c r="AG34" s="18" t="str">
        <f t="shared" si="2"/>
        <v>70::F:3::5A::A:4:</v>
      </c>
      <c r="AH34" s="18" t="str">
        <f t="shared" si="3"/>
        <v>70:F.3:5A.:A4:</v>
      </c>
      <c r="AI34" s="18" t="str">
        <f t="shared" si="4"/>
        <v>70:f.3:5a.:a4: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652</v>
      </c>
      <c r="E35" s="24" t="str">
        <f t="shared" si="9"/>
        <v>ncap</v>
      </c>
      <c r="F35" s="24">
        <f t="shared" si="10"/>
        <v>20032</v>
      </c>
      <c r="G35" s="24"/>
      <c r="H35" s="24" t="s">
        <v>1041</v>
      </c>
      <c r="I35" s="24" t="s">
        <v>1281</v>
      </c>
      <c r="J35" s="24"/>
      <c r="K35" s="24" t="s">
        <v>1354</v>
      </c>
      <c r="L35" s="24" t="s">
        <v>1355</v>
      </c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099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1070</v>
      </c>
      <c r="AB35" s="24"/>
      <c r="AC35" s="24"/>
      <c r="AD35" s="24" t="s">
        <v>1074</v>
      </c>
      <c r="AE35" s="24"/>
      <c r="AG35" s="18" t="str">
        <f t="shared" si="2"/>
        <v>2C::5:A::0F::A:0:</v>
      </c>
      <c r="AH35" s="18" t="str">
        <f t="shared" si="3"/>
        <v>2C:5.A:0F.:A0:</v>
      </c>
      <c r="AI35" s="18" t="str">
        <f t="shared" si="4"/>
        <v>2c:5.a:0f.:a0: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652</v>
      </c>
      <c r="E36" s="24" t="str">
        <f t="shared" si="9"/>
        <v>ncap</v>
      </c>
      <c r="F36" s="24">
        <f t="shared" si="10"/>
        <v>20033</v>
      </c>
      <c r="G36" s="24"/>
      <c r="H36" s="24" t="s">
        <v>1041</v>
      </c>
      <c r="I36" s="24" t="s">
        <v>1282</v>
      </c>
      <c r="J36" s="24"/>
      <c r="K36" s="24" t="s">
        <v>1356</v>
      </c>
      <c r="L36" s="24" t="s">
        <v>1357</v>
      </c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099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1070</v>
      </c>
      <c r="AB36" s="24"/>
      <c r="AC36" s="24"/>
      <c r="AD36" s="24" t="s">
        <v>1074</v>
      </c>
      <c r="AE36" s="24"/>
      <c r="AG36" s="18" t="str">
        <f t="shared" si="2"/>
        <v>2C::5:A::0F::A:0:</v>
      </c>
      <c r="AH36" s="18" t="str">
        <f t="shared" si="3"/>
        <v>2C:5.A:0F.:A0:</v>
      </c>
      <c r="AI36" s="18" t="str">
        <f t="shared" si="4"/>
        <v>2c:5.a:0f.:a0: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652</v>
      </c>
      <c r="E37" s="24" t="str">
        <f t="shared" si="9"/>
        <v>ncap</v>
      </c>
      <c r="F37" s="24">
        <f t="shared" si="10"/>
        <v>20034</v>
      </c>
      <c r="G37" s="24"/>
      <c r="H37" s="24" t="s">
        <v>1041</v>
      </c>
      <c r="I37" s="24" t="s">
        <v>1283</v>
      </c>
      <c r="J37" s="24"/>
      <c r="K37" s="24" t="s">
        <v>1358</v>
      </c>
      <c r="L37" s="24" t="s">
        <v>1359</v>
      </c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099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1070</v>
      </c>
      <c r="AB37" s="24"/>
      <c r="AC37" s="24"/>
      <c r="AD37" s="24" t="s">
        <v>1074</v>
      </c>
      <c r="AE37" s="24"/>
      <c r="AG37" s="18" t="str">
        <f t="shared" si="2"/>
        <v>2C::5:A::0F::A:0:</v>
      </c>
      <c r="AH37" s="18" t="str">
        <f t="shared" si="3"/>
        <v>2C:5.A:0F.:A0:</v>
      </c>
      <c r="AI37" s="18" t="str">
        <f t="shared" si="4"/>
        <v>2c:5.a:0f.:a0: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652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1284</v>
      </c>
      <c r="J38" s="24"/>
      <c r="K38" s="24" t="s">
        <v>1360</v>
      </c>
      <c r="L38" s="24" t="s">
        <v>1361</v>
      </c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099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 t="s">
        <v>1074</v>
      </c>
      <c r="AE38" s="24"/>
      <c r="AG38" s="18" t="str">
        <f t="shared" si="2"/>
        <v>2C::5:A::0F::A:0:</v>
      </c>
      <c r="AH38" s="18" t="str">
        <f t="shared" si="3"/>
        <v>2C:5.A:0F.:A0:</v>
      </c>
      <c r="AI38" s="18" t="str">
        <f t="shared" si="4"/>
        <v>2c:5.a:0f.:a0: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652</v>
      </c>
      <c r="E39" s="24" t="str">
        <f t="shared" si="9"/>
        <v>ncap</v>
      </c>
      <c r="F39" s="24">
        <f t="shared" si="10"/>
        <v>20036</v>
      </c>
      <c r="G39" s="24"/>
      <c r="H39" s="24" t="s">
        <v>1041</v>
      </c>
      <c r="I39" s="24" t="s">
        <v>1285</v>
      </c>
      <c r="J39" s="24"/>
      <c r="K39" s="24" t="s">
        <v>1362</v>
      </c>
      <c r="L39" s="24" t="s">
        <v>1363</v>
      </c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099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1070</v>
      </c>
      <c r="AB39" s="24"/>
      <c r="AC39" s="24"/>
      <c r="AD39" s="24" t="s">
        <v>1074</v>
      </c>
      <c r="AE39" s="24"/>
      <c r="AG39" s="18" t="str">
        <f t="shared" si="2"/>
        <v>2C::5:A::0F::A:0:</v>
      </c>
      <c r="AH39" s="18" t="str">
        <f t="shared" si="3"/>
        <v>2C:5.A:0F.:A0:</v>
      </c>
      <c r="AI39" s="18" t="str">
        <f t="shared" si="4"/>
        <v>2c:5.a:0f.:a0: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652</v>
      </c>
      <c r="E40" s="24" t="str">
        <f t="shared" si="9"/>
        <v>ncap</v>
      </c>
      <c r="F40" s="24">
        <f t="shared" si="10"/>
        <v>20037</v>
      </c>
      <c r="G40" s="24"/>
      <c r="H40" s="24" t="s">
        <v>1041</v>
      </c>
      <c r="I40" s="24" t="s">
        <v>1286</v>
      </c>
      <c r="J40" s="24"/>
      <c r="K40" s="24" t="s">
        <v>1364</v>
      </c>
      <c r="L40" s="24" t="s">
        <v>1365</v>
      </c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099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 t="s">
        <v>1070</v>
      </c>
      <c r="AB40" s="24"/>
      <c r="AC40" s="24"/>
      <c r="AD40" s="24" t="s">
        <v>1074</v>
      </c>
      <c r="AE40" s="24"/>
      <c r="AG40" s="18" t="str">
        <f t="shared" si="2"/>
        <v>2C::5:A::0F::A:0:</v>
      </c>
      <c r="AH40" s="18" t="str">
        <f t="shared" si="3"/>
        <v>2C:5.A:0F.:A0:</v>
      </c>
      <c r="AI40" s="18" t="str">
        <f t="shared" si="4"/>
        <v>2c:5.a:0f.:a0: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652</v>
      </c>
      <c r="E41" s="24" t="str">
        <f t="shared" si="9"/>
        <v>ncap</v>
      </c>
      <c r="F41" s="24">
        <f t="shared" si="10"/>
        <v>20038</v>
      </c>
      <c r="G41" s="24"/>
      <c r="H41" s="24" t="s">
        <v>1041</v>
      </c>
      <c r="I41" s="24" t="s">
        <v>1287</v>
      </c>
      <c r="J41" s="24"/>
      <c r="K41" s="24" t="s">
        <v>1366</v>
      </c>
      <c r="L41" s="24" t="s">
        <v>1367</v>
      </c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099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 t="s">
        <v>1070</v>
      </c>
      <c r="AB41" s="24"/>
      <c r="AC41" s="24"/>
      <c r="AD41" s="24" t="s">
        <v>1074</v>
      </c>
      <c r="AE41" s="24"/>
      <c r="AG41" s="18" t="str">
        <f t="shared" si="2"/>
        <v>2C::5:A::0F::A:0:</v>
      </c>
      <c r="AH41" s="18" t="str">
        <f t="shared" si="3"/>
        <v>2C:5.A:0F.:A0:</v>
      </c>
      <c r="AI41" s="18" t="str">
        <f t="shared" si="4"/>
        <v>2c:5.a:0f.:a0: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652</v>
      </c>
      <c r="E42" s="24" t="str">
        <f t="shared" si="9"/>
        <v>ncap</v>
      </c>
      <c r="F42" s="24">
        <f t="shared" si="10"/>
        <v>20039</v>
      </c>
      <c r="G42" s="24"/>
      <c r="H42" s="24" t="s">
        <v>1230</v>
      </c>
      <c r="I42" s="24" t="s">
        <v>1267</v>
      </c>
      <c r="J42" s="24"/>
      <c r="K42" s="24" t="s">
        <v>1368</v>
      </c>
      <c r="L42" s="24" t="s">
        <v>1369</v>
      </c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099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 t="s">
        <v>1069</v>
      </c>
      <c r="AB42" s="24"/>
      <c r="AC42" s="24"/>
      <c r="AD42" s="24" t="s">
        <v>1072</v>
      </c>
      <c r="AE42" s="24"/>
      <c r="AG42" s="18" t="str">
        <f t="shared" si="2"/>
        <v>70::F:3::5A::A:4:</v>
      </c>
      <c r="AH42" s="18" t="str">
        <f t="shared" si="3"/>
        <v>70:F.3:5A.:A4:</v>
      </c>
      <c r="AI42" s="18" t="str">
        <f t="shared" si="4"/>
        <v>70:f.3:5a.:a4: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652</v>
      </c>
      <c r="E43" s="24" t="str">
        <f t="shared" si="9"/>
        <v>ncap</v>
      </c>
      <c r="F43" s="24">
        <f t="shared" si="10"/>
        <v>20040</v>
      </c>
      <c r="G43" s="24"/>
      <c r="H43" s="24" t="s">
        <v>1041</v>
      </c>
      <c r="I43" s="24" t="s">
        <v>1288</v>
      </c>
      <c r="J43" s="24"/>
      <c r="K43" s="24" t="s">
        <v>1370</v>
      </c>
      <c r="L43" s="24" t="s">
        <v>1371</v>
      </c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099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 t="s">
        <v>1070</v>
      </c>
      <c r="AB43" s="24"/>
      <c r="AC43" s="24"/>
      <c r="AD43" s="24" t="s">
        <v>1074</v>
      </c>
      <c r="AE43" s="24"/>
      <c r="AG43" s="18" t="str">
        <f t="shared" si="2"/>
        <v>2C::5:A::0F::A:0:</v>
      </c>
      <c r="AH43" s="18" t="str">
        <f t="shared" si="3"/>
        <v>2C:5.A:0F.:A0:</v>
      </c>
      <c r="AI43" s="18" t="str">
        <f t="shared" si="4"/>
        <v>2c:5.a:0f.:a0: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652</v>
      </c>
      <c r="E44" s="24" t="str">
        <f t="shared" si="9"/>
        <v>ncap</v>
      </c>
      <c r="F44" s="24">
        <f t="shared" si="10"/>
        <v>20041</v>
      </c>
      <c r="G44" s="24"/>
      <c r="H44" s="24" t="s">
        <v>1041</v>
      </c>
      <c r="I44" s="24" t="s">
        <v>1289</v>
      </c>
      <c r="J44" s="24"/>
      <c r="K44" s="24" t="s">
        <v>1372</v>
      </c>
      <c r="L44" s="24" t="s">
        <v>1373</v>
      </c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099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 t="s">
        <v>1070</v>
      </c>
      <c r="AB44" s="24"/>
      <c r="AC44" s="24"/>
      <c r="AD44" s="24" t="s">
        <v>1074</v>
      </c>
      <c r="AE44" s="24"/>
      <c r="AG44" s="18" t="str">
        <f t="shared" si="2"/>
        <v>2C::5:A::0F::A:0:</v>
      </c>
      <c r="AH44" s="18" t="str">
        <f t="shared" si="3"/>
        <v>2C:5.A:0F.:A0:</v>
      </c>
      <c r="AI44" s="18" t="str">
        <f t="shared" si="4"/>
        <v>2c:5.a:0f.:a0: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652</v>
      </c>
      <c r="E45" s="24" t="str">
        <f t="shared" si="9"/>
        <v>ncap</v>
      </c>
      <c r="F45" s="24">
        <f t="shared" si="10"/>
        <v>20042</v>
      </c>
      <c r="G45" s="24"/>
      <c r="H45" s="24" t="s">
        <v>1041</v>
      </c>
      <c r="I45" s="24" t="s">
        <v>1290</v>
      </c>
      <c r="J45" s="24"/>
      <c r="K45" s="24" t="s">
        <v>1374</v>
      </c>
      <c r="L45" s="24" t="s">
        <v>1375</v>
      </c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099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 t="s">
        <v>1070</v>
      </c>
      <c r="AB45" s="24"/>
      <c r="AC45" s="24"/>
      <c r="AD45" s="24" t="s">
        <v>1074</v>
      </c>
      <c r="AE45" s="24"/>
      <c r="AG45" s="18" t="str">
        <f t="shared" si="2"/>
        <v>2C::5:A::0F::A:0:</v>
      </c>
      <c r="AH45" s="18" t="str">
        <f t="shared" si="3"/>
        <v>2C:5.A:0F.:A0:</v>
      </c>
      <c r="AI45" s="18" t="str">
        <f t="shared" si="4"/>
        <v>2c:5.a:0f.:a0: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652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099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652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099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652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099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652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099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652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099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652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099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652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099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652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099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652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099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652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099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652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099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652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099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4" t="s">
        <v>1106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099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099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099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099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099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099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099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099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099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099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099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099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099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099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099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099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099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099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099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099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099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099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099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099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099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099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099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099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1108</v>
      </c>
      <c r="B1" s="31"/>
      <c r="C1" s="31"/>
    </row>
    <row r="2" spans="1:3" x14ac:dyDescent="0.25">
      <c r="C2" s="31"/>
    </row>
    <row r="3" spans="1:3" x14ac:dyDescent="0.25">
      <c r="A3" t="s">
        <v>1109</v>
      </c>
      <c r="C3" s="31"/>
    </row>
    <row r="4" spans="1:3" x14ac:dyDescent="0.25">
      <c r="A4" t="s">
        <v>1107</v>
      </c>
      <c r="B4" t="str">
        <f>'AP-Liste'!AG4</f>
        <v>70::F:3::5A::A:2:</v>
      </c>
      <c r="C4" s="31"/>
    </row>
    <row r="5" spans="1:3" x14ac:dyDescent="0.25">
      <c r="A5" t="s">
        <v>1107</v>
      </c>
      <c r="B5" t="str">
        <f>'AP-Liste'!AG5</f>
        <v>70::F:3::5A::A:4:</v>
      </c>
      <c r="C5" s="31"/>
    </row>
    <row r="6" spans="1:3" x14ac:dyDescent="0.25">
      <c r="A6" t="s">
        <v>1107</v>
      </c>
      <c r="B6" t="str">
        <f>'AP-Liste'!AG6</f>
        <v>2C::5:A::0F::A:0:</v>
      </c>
      <c r="C6" s="31"/>
    </row>
    <row r="7" spans="1:3" x14ac:dyDescent="0.25">
      <c r="A7" t="s">
        <v>1107</v>
      </c>
      <c r="B7" t="str">
        <f>'AP-Liste'!AG7</f>
        <v>2C::5:A::0F::A:0:</v>
      </c>
      <c r="C7" s="31"/>
    </row>
    <row r="8" spans="1:3" x14ac:dyDescent="0.25">
      <c r="A8" t="s">
        <v>1107</v>
      </c>
      <c r="B8" t="str">
        <f>'AP-Liste'!AG8</f>
        <v>2C::5:A::0F::A:0:</v>
      </c>
      <c r="C8" s="31"/>
    </row>
    <row r="9" spans="1:3" x14ac:dyDescent="0.25">
      <c r="A9" t="s">
        <v>1107</v>
      </c>
      <c r="B9" t="str">
        <f>'AP-Liste'!AG9</f>
        <v>2C::5:A::0F::A:0:</v>
      </c>
      <c r="C9" s="31"/>
    </row>
    <row r="10" spans="1:3" x14ac:dyDescent="0.25">
      <c r="A10" t="s">
        <v>1107</v>
      </c>
      <c r="B10" t="str">
        <f>'AP-Liste'!AG10</f>
        <v>2C::5:A::0F::A:0:</v>
      </c>
      <c r="C10" s="31"/>
    </row>
    <row r="11" spans="1:3" x14ac:dyDescent="0.25">
      <c r="A11" t="s">
        <v>1107</v>
      </c>
      <c r="B11" t="str">
        <f>'AP-Liste'!AG11</f>
        <v>2C::5:A::0F::A:0:</v>
      </c>
      <c r="C11" s="31"/>
    </row>
    <row r="12" spans="1:3" x14ac:dyDescent="0.25">
      <c r="A12" t="s">
        <v>1107</v>
      </c>
      <c r="B12" t="str">
        <f>'AP-Liste'!AG12</f>
        <v>2C::5:A::0F::A:0:</v>
      </c>
      <c r="C12" s="31"/>
    </row>
    <row r="13" spans="1:3" x14ac:dyDescent="0.25">
      <c r="A13" t="s">
        <v>1107</v>
      </c>
      <c r="B13" t="str">
        <f>'AP-Liste'!AG13</f>
        <v>2C::5:A::0F::A:0:</v>
      </c>
      <c r="C13" s="31"/>
    </row>
    <row r="14" spans="1:3" x14ac:dyDescent="0.25">
      <c r="A14" t="s">
        <v>1107</v>
      </c>
      <c r="B14" t="str">
        <f>'AP-Liste'!AG14</f>
        <v>2C::5:A::0F::A:0:</v>
      </c>
      <c r="C14" s="31"/>
    </row>
    <row r="15" spans="1:3" x14ac:dyDescent="0.25">
      <c r="A15" t="s">
        <v>1107</v>
      </c>
      <c r="B15" t="str">
        <f>'AP-Liste'!AG15</f>
        <v>2C::5:A::0F::A:0:</v>
      </c>
      <c r="C15" s="31"/>
    </row>
    <row r="16" spans="1:3" x14ac:dyDescent="0.25">
      <c r="A16" t="s">
        <v>1107</v>
      </c>
      <c r="B16" t="str">
        <f>'AP-Liste'!AG16</f>
        <v>2C::5:A::0F::A:0:</v>
      </c>
      <c r="C16" s="31"/>
    </row>
    <row r="17" spans="1:3" x14ac:dyDescent="0.25">
      <c r="A17" t="s">
        <v>1107</v>
      </c>
      <c r="B17" t="str">
        <f>'AP-Liste'!AG17</f>
        <v>2C::5:A::0F::A:0:</v>
      </c>
      <c r="C17" s="31"/>
    </row>
    <row r="18" spans="1:3" x14ac:dyDescent="0.25">
      <c r="A18" t="s">
        <v>1107</v>
      </c>
      <c r="B18" t="str">
        <f>'AP-Liste'!AG18</f>
        <v>2C::5:A::0F::A:0:</v>
      </c>
      <c r="C18" s="31"/>
    </row>
    <row r="19" spans="1:3" x14ac:dyDescent="0.25">
      <c r="A19" t="s">
        <v>1107</v>
      </c>
      <c r="B19" t="str">
        <f>'AP-Liste'!AG19</f>
        <v>70::F:3::5A::A:4:</v>
      </c>
      <c r="C19" s="31"/>
    </row>
    <row r="20" spans="1:3" x14ac:dyDescent="0.25">
      <c r="A20" t="s">
        <v>1107</v>
      </c>
      <c r="B20" t="str">
        <f>'AP-Liste'!AG20</f>
        <v>70::F:3::5A::A:2:</v>
      </c>
      <c r="C20" s="31"/>
    </row>
    <row r="21" spans="1:3" x14ac:dyDescent="0.25">
      <c r="A21" t="s">
        <v>1107</v>
      </c>
      <c r="B21" t="str">
        <f>'AP-Liste'!AG21</f>
        <v>70::F:3::5A::A:4:</v>
      </c>
      <c r="C21" s="31"/>
    </row>
    <row r="22" spans="1:3" x14ac:dyDescent="0.25">
      <c r="A22" t="s">
        <v>1107</v>
      </c>
      <c r="B22" t="str">
        <f>'AP-Liste'!AG22</f>
        <v>70::F:3::5A::A:4:</v>
      </c>
      <c r="C22" s="31"/>
    </row>
    <row r="23" spans="1:3" x14ac:dyDescent="0.25">
      <c r="A23" t="s">
        <v>1107</v>
      </c>
      <c r="B23" t="str">
        <f>'AP-Liste'!AG23</f>
        <v>70::F:3::5A::A:2:</v>
      </c>
      <c r="C23" s="31"/>
    </row>
    <row r="24" spans="1:3" x14ac:dyDescent="0.25">
      <c r="A24" t="s">
        <v>1107</v>
      </c>
      <c r="B24" t="str">
        <f>'AP-Liste'!AG24</f>
        <v>70::F:3::5A::A:2:</v>
      </c>
      <c r="C24" s="31"/>
    </row>
    <row r="25" spans="1:3" x14ac:dyDescent="0.25">
      <c r="A25" t="s">
        <v>1107</v>
      </c>
      <c r="B25" t="str">
        <f>'AP-Liste'!AG25</f>
        <v>70::F:3::5A::A:4:</v>
      </c>
      <c r="C25" s="31"/>
    </row>
    <row r="26" spans="1:3" x14ac:dyDescent="0.25">
      <c r="A26" t="s">
        <v>1107</v>
      </c>
      <c r="B26" t="str">
        <f>'AP-Liste'!AG26</f>
        <v>70::F:3::5A::A:2:</v>
      </c>
      <c r="C26" s="31"/>
    </row>
    <row r="27" spans="1:3" x14ac:dyDescent="0.25">
      <c r="A27" t="s">
        <v>1107</v>
      </c>
      <c r="B27" t="str">
        <f>'AP-Liste'!AG27</f>
        <v>70::F:3::5A::A:6:</v>
      </c>
      <c r="C27" s="31"/>
    </row>
    <row r="28" spans="1:3" x14ac:dyDescent="0.25">
      <c r="A28" t="s">
        <v>1107</v>
      </c>
      <c r="B28" t="str">
        <f>'AP-Liste'!AG28</f>
        <v>70::F:3::5A::A:6:</v>
      </c>
      <c r="C28" s="31"/>
    </row>
    <row r="29" spans="1:3" x14ac:dyDescent="0.25">
      <c r="A29" t="s">
        <v>1107</v>
      </c>
      <c r="B29" t="str">
        <f>'AP-Liste'!AG29</f>
        <v>70::F:3::5A::A:2:</v>
      </c>
      <c r="C29" s="31"/>
    </row>
    <row r="30" spans="1:3" x14ac:dyDescent="0.25">
      <c r="A30" t="s">
        <v>1107</v>
      </c>
      <c r="B30" t="str">
        <f>'AP-Liste'!AG30</f>
        <v>70::F:3::5A::A:6:</v>
      </c>
      <c r="C30" s="31"/>
    </row>
    <row r="31" spans="1:3" x14ac:dyDescent="0.25">
      <c r="A31" t="s">
        <v>1107</v>
      </c>
      <c r="B31" t="str">
        <f>'AP-Liste'!AG31</f>
        <v>70::F:3::5A::A:6:</v>
      </c>
      <c r="C31" s="31"/>
    </row>
    <row r="32" spans="1:3" x14ac:dyDescent="0.25">
      <c r="A32" t="s">
        <v>1107</v>
      </c>
      <c r="B32" t="str">
        <f>'AP-Liste'!AG32</f>
        <v>70::F:3::5A::A:4:</v>
      </c>
      <c r="C32" s="31"/>
    </row>
    <row r="33" spans="1:3" x14ac:dyDescent="0.25">
      <c r="A33" t="s">
        <v>1107</v>
      </c>
      <c r="B33" t="str">
        <f>'AP-Liste'!AG33</f>
        <v>70::F:3::5A::A:4:</v>
      </c>
      <c r="C33" s="31"/>
    </row>
    <row r="34" spans="1:3" x14ac:dyDescent="0.25">
      <c r="A34" t="s">
        <v>1107</v>
      </c>
      <c r="B34" t="str">
        <f>'AP-Liste'!AG34</f>
        <v>70::F:3::5A::A:4:</v>
      </c>
      <c r="C34" s="31"/>
    </row>
    <row r="35" spans="1:3" x14ac:dyDescent="0.25">
      <c r="A35" t="s">
        <v>1107</v>
      </c>
      <c r="B35" t="str">
        <f>'AP-Liste'!AG35</f>
        <v>2C::5:A::0F::A:0:</v>
      </c>
      <c r="C35" s="31"/>
    </row>
    <row r="36" spans="1:3" x14ac:dyDescent="0.25">
      <c r="A36" t="s">
        <v>1107</v>
      </c>
      <c r="B36" t="str">
        <f>'AP-Liste'!AG36</f>
        <v>2C::5:A::0F::A:0:</v>
      </c>
      <c r="C36" s="31"/>
    </row>
    <row r="37" spans="1:3" x14ac:dyDescent="0.25">
      <c r="A37" t="s">
        <v>1107</v>
      </c>
      <c r="B37" t="str">
        <f>'AP-Liste'!AG37</f>
        <v>2C::5:A::0F::A:0:</v>
      </c>
      <c r="C37" s="31"/>
    </row>
    <row r="38" spans="1:3" x14ac:dyDescent="0.25">
      <c r="A38" t="s">
        <v>1107</v>
      </c>
      <c r="B38" t="str">
        <f>'AP-Liste'!AG38</f>
        <v>2C::5:A::0F::A:0:</v>
      </c>
      <c r="C38" s="31"/>
    </row>
    <row r="39" spans="1:3" x14ac:dyDescent="0.25">
      <c r="A39" t="s">
        <v>1107</v>
      </c>
      <c r="B39" t="str">
        <f>'AP-Liste'!AG39</f>
        <v>2C::5:A::0F::A:0:</v>
      </c>
      <c r="C39" s="31"/>
    </row>
    <row r="40" spans="1:3" x14ac:dyDescent="0.25">
      <c r="A40" t="s">
        <v>1107</v>
      </c>
      <c r="B40" t="str">
        <f>'AP-Liste'!AG40</f>
        <v>2C::5:A::0F::A:0:</v>
      </c>
      <c r="C40" s="31"/>
    </row>
    <row r="41" spans="1:3" x14ac:dyDescent="0.25">
      <c r="A41" t="s">
        <v>1107</v>
      </c>
      <c r="B41" t="str">
        <f>'AP-Liste'!AG41</f>
        <v>2C::5:A::0F::A:0:</v>
      </c>
      <c r="C41" s="31"/>
    </row>
    <row r="42" spans="1:3" x14ac:dyDescent="0.25">
      <c r="A42" t="s">
        <v>1107</v>
      </c>
      <c r="B42" t="str">
        <f>'AP-Liste'!AG42</f>
        <v>70::F:3::5A::A:4:</v>
      </c>
      <c r="C42" s="31"/>
    </row>
    <row r="43" spans="1:3" x14ac:dyDescent="0.25">
      <c r="A43" t="s">
        <v>1107</v>
      </c>
      <c r="B43" t="str">
        <f>'AP-Liste'!AG43</f>
        <v>2C::5:A::0F::A:0:</v>
      </c>
      <c r="C43" s="31"/>
    </row>
    <row r="44" spans="1:3" x14ac:dyDescent="0.25">
      <c r="A44" t="s">
        <v>1107</v>
      </c>
      <c r="B44" t="str">
        <f>'AP-Liste'!AG44</f>
        <v>2C::5:A::0F::A:0:</v>
      </c>
      <c r="C44" s="31"/>
    </row>
    <row r="45" spans="1:3" x14ac:dyDescent="0.25">
      <c r="A45" t="s">
        <v>1107</v>
      </c>
      <c r="B45" t="str">
        <f>'AP-Liste'!AG45</f>
        <v>2C::5:A::0F::A:0:</v>
      </c>
      <c r="C45" s="31"/>
    </row>
    <row r="46" spans="1:3" x14ac:dyDescent="0.25">
      <c r="A46" t="s">
        <v>1107</v>
      </c>
      <c r="B46" t="str">
        <f>'AP-Liste'!AG46</f>
        <v>:::::</v>
      </c>
      <c r="C46" s="31"/>
    </row>
    <row r="47" spans="1:3" x14ac:dyDescent="0.25">
      <c r="A47" t="s">
        <v>1107</v>
      </c>
      <c r="B47" t="str">
        <f>'AP-Liste'!AG47</f>
        <v>:::::</v>
      </c>
      <c r="C47" s="31"/>
    </row>
    <row r="48" spans="1:3" x14ac:dyDescent="0.25">
      <c r="A48" t="s">
        <v>1107</v>
      </c>
      <c r="B48" t="str">
        <f>'AP-Liste'!AG48</f>
        <v>:::::</v>
      </c>
      <c r="C48" s="31"/>
    </row>
    <row r="49" spans="1:3" x14ac:dyDescent="0.25">
      <c r="A49" t="s">
        <v>1107</v>
      </c>
      <c r="B49" t="str">
        <f>'AP-Liste'!AG49</f>
        <v>:::::</v>
      </c>
      <c r="C49" s="31"/>
    </row>
    <row r="50" spans="1:3" x14ac:dyDescent="0.25">
      <c r="A50" t="s">
        <v>1107</v>
      </c>
      <c r="B50" t="str">
        <f>'AP-Liste'!AG50</f>
        <v>:::::</v>
      </c>
      <c r="C50" s="31"/>
    </row>
    <row r="51" spans="1:3" x14ac:dyDescent="0.25">
      <c r="A51" t="s">
        <v>1107</v>
      </c>
      <c r="B51" t="str">
        <f>'AP-Liste'!AG51</f>
        <v>:::::</v>
      </c>
      <c r="C51" s="31"/>
    </row>
    <row r="52" spans="1:3" x14ac:dyDescent="0.25">
      <c r="A52" t="s">
        <v>1107</v>
      </c>
      <c r="B52" t="str">
        <f>'AP-Liste'!AG52</f>
        <v>:::::</v>
      </c>
      <c r="C52" s="31"/>
    </row>
    <row r="53" spans="1:3" x14ac:dyDescent="0.25">
      <c r="A53" t="s">
        <v>1107</v>
      </c>
      <c r="B53" t="str">
        <f>'AP-Liste'!AG53</f>
        <v>:::::</v>
      </c>
      <c r="C53" s="31"/>
    </row>
    <row r="54" spans="1:3" x14ac:dyDescent="0.25">
      <c r="A54" t="s">
        <v>1107</v>
      </c>
      <c r="B54" t="str">
        <f>'AP-Liste'!AG54</f>
        <v>:::::</v>
      </c>
      <c r="C54" s="31"/>
    </row>
    <row r="55" spans="1:3" x14ac:dyDescent="0.25">
      <c r="A55" t="s">
        <v>1107</v>
      </c>
      <c r="B55" t="str">
        <f>'AP-Liste'!AG55</f>
        <v>:::::</v>
      </c>
      <c r="C55" s="31"/>
    </row>
    <row r="56" spans="1:3" x14ac:dyDescent="0.25">
      <c r="A56" t="s">
        <v>1107</v>
      </c>
      <c r="B56" t="str">
        <f>'AP-Liste'!AG56</f>
        <v>:::::</v>
      </c>
      <c r="C56" s="31"/>
    </row>
    <row r="57" spans="1:3" x14ac:dyDescent="0.25">
      <c r="A57" t="s">
        <v>1107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17" workbookViewId="0">
      <selection activeCell="A3" sqref="A3:H4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1111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1109</v>
      </c>
      <c r="I3" s="46"/>
    </row>
    <row r="4" spans="1:9" x14ac:dyDescent="0.25">
      <c r="A4" t="s">
        <v>1110</v>
      </c>
      <c r="B4" t="str">
        <f>'AP-Liste'!C4</f>
        <v>de0</v>
      </c>
      <c r="C4" t="str">
        <f>'AP-Liste'!D4</f>
        <v>652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70:f.3:5a.:a2:</v>
      </c>
      <c r="I4" s="46"/>
    </row>
    <row r="5" spans="1:9" x14ac:dyDescent="0.25">
      <c r="A5" t="s">
        <v>1110</v>
      </c>
      <c r="B5" t="str">
        <f>'AP-Liste'!C5</f>
        <v>de0</v>
      </c>
      <c r="C5" t="str">
        <f>'AP-Liste'!D5</f>
        <v>652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70:f.3:5a.:a4:</v>
      </c>
      <c r="I5" s="46"/>
    </row>
    <row r="6" spans="1:9" x14ac:dyDescent="0.25">
      <c r="A6" t="s">
        <v>1110</v>
      </c>
      <c r="B6" t="str">
        <f>'AP-Liste'!C6</f>
        <v>de0</v>
      </c>
      <c r="C6" t="str">
        <f>'AP-Liste'!D6</f>
        <v>652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2c:5.a:0f.:a0:</v>
      </c>
      <c r="I6" s="46"/>
    </row>
    <row r="7" spans="1:9" x14ac:dyDescent="0.25">
      <c r="A7" t="s">
        <v>1110</v>
      </c>
      <c r="B7" t="str">
        <f>'AP-Liste'!C7</f>
        <v>de0</v>
      </c>
      <c r="C7" t="str">
        <f>'AP-Liste'!D7</f>
        <v>652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2c:5.a:0f.:a0:</v>
      </c>
      <c r="I7" s="46"/>
    </row>
    <row r="8" spans="1:9" x14ac:dyDescent="0.25">
      <c r="A8" t="s">
        <v>1110</v>
      </c>
      <c r="B8" t="str">
        <f>'AP-Liste'!C8</f>
        <v>de0</v>
      </c>
      <c r="C8" t="str">
        <f>'AP-Liste'!D8</f>
        <v>652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2c:5.a:0f.:a0:</v>
      </c>
      <c r="I8" s="46"/>
    </row>
    <row r="9" spans="1:9" x14ac:dyDescent="0.25">
      <c r="A9" t="s">
        <v>1110</v>
      </c>
      <c r="B9" t="str">
        <f>'AP-Liste'!C9</f>
        <v>de0</v>
      </c>
      <c r="C9" t="str">
        <f>'AP-Liste'!D9</f>
        <v>652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2c:5.a:0f.:a0:</v>
      </c>
      <c r="I9" s="46"/>
    </row>
    <row r="10" spans="1:9" x14ac:dyDescent="0.25">
      <c r="A10" t="s">
        <v>1110</v>
      </c>
      <c r="B10" t="str">
        <f>'AP-Liste'!C10</f>
        <v>de0</v>
      </c>
      <c r="C10" t="str">
        <f>'AP-Liste'!D10</f>
        <v>652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2c:5.a:0f.:a0:</v>
      </c>
      <c r="I10" s="46"/>
    </row>
    <row r="11" spans="1:9" x14ac:dyDescent="0.25">
      <c r="A11" t="s">
        <v>1110</v>
      </c>
      <c r="B11" t="str">
        <f>'AP-Liste'!C11</f>
        <v>de0</v>
      </c>
      <c r="C11" t="str">
        <f>'AP-Liste'!D11</f>
        <v>652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2c:5.a:0f.:a0:</v>
      </c>
      <c r="I11" s="46"/>
    </row>
    <row r="12" spans="1:9" x14ac:dyDescent="0.25">
      <c r="A12" t="s">
        <v>1110</v>
      </c>
      <c r="B12" t="str">
        <f>'AP-Liste'!C12</f>
        <v>de0</v>
      </c>
      <c r="C12" t="str">
        <f>'AP-Liste'!D12</f>
        <v>652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2c:5.a:0f.:a0:</v>
      </c>
      <c r="I12" s="46"/>
    </row>
    <row r="13" spans="1:9" x14ac:dyDescent="0.25">
      <c r="A13" t="s">
        <v>1110</v>
      </c>
      <c r="B13" t="str">
        <f>'AP-Liste'!C13</f>
        <v>de0</v>
      </c>
      <c r="C13" t="str">
        <f>'AP-Liste'!D13</f>
        <v>652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2c:5.a:0f.:a0:</v>
      </c>
      <c r="I13" s="46"/>
    </row>
    <row r="14" spans="1:9" x14ac:dyDescent="0.25">
      <c r="A14" t="s">
        <v>1110</v>
      </c>
      <c r="B14" t="str">
        <f>'AP-Liste'!C14</f>
        <v>de0</v>
      </c>
      <c r="C14" t="str">
        <f>'AP-Liste'!D14</f>
        <v>652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2c:5.a:0f.:a0:</v>
      </c>
      <c r="I14" s="46"/>
    </row>
    <row r="15" spans="1:9" x14ac:dyDescent="0.25">
      <c r="A15" t="s">
        <v>1110</v>
      </c>
      <c r="B15" t="str">
        <f>'AP-Liste'!C15</f>
        <v>de0</v>
      </c>
      <c r="C15" t="str">
        <f>'AP-Liste'!D15</f>
        <v>652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2c:5.a:0f.:a0:</v>
      </c>
      <c r="I15" s="46"/>
    </row>
    <row r="16" spans="1:9" x14ac:dyDescent="0.25">
      <c r="A16" t="s">
        <v>1110</v>
      </c>
      <c r="B16" t="str">
        <f>'AP-Liste'!C16</f>
        <v>de0</v>
      </c>
      <c r="C16" t="str">
        <f>'AP-Liste'!D16</f>
        <v>652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2c:5.a:0f.:a0:</v>
      </c>
      <c r="I16" s="46"/>
    </row>
    <row r="17" spans="1:9" x14ac:dyDescent="0.25">
      <c r="A17" t="s">
        <v>1110</v>
      </c>
      <c r="B17" t="str">
        <f>'AP-Liste'!C17</f>
        <v>de0</v>
      </c>
      <c r="C17" t="str">
        <f>'AP-Liste'!D17</f>
        <v>652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2c:5.a:0f.:a0:</v>
      </c>
      <c r="I17" s="46"/>
    </row>
    <row r="18" spans="1:9" x14ac:dyDescent="0.25">
      <c r="A18" t="s">
        <v>1110</v>
      </c>
      <c r="B18" t="str">
        <f>'AP-Liste'!C18</f>
        <v>de0</v>
      </c>
      <c r="C18" t="str">
        <f>'AP-Liste'!D18</f>
        <v>652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2c:5.a:0f.:a0:</v>
      </c>
      <c r="I18" s="46"/>
    </row>
    <row r="19" spans="1:9" x14ac:dyDescent="0.25">
      <c r="A19" t="s">
        <v>1110</v>
      </c>
      <c r="B19" t="str">
        <f>'AP-Liste'!C19</f>
        <v>de0</v>
      </c>
      <c r="C19" t="str">
        <f>'AP-Liste'!D19</f>
        <v>652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70:f.3:5a.:a4:</v>
      </c>
      <c r="I19" s="46"/>
    </row>
    <row r="20" spans="1:9" x14ac:dyDescent="0.25">
      <c r="A20" t="s">
        <v>1110</v>
      </c>
      <c r="B20" t="str">
        <f>'AP-Liste'!C20</f>
        <v>de0</v>
      </c>
      <c r="C20" t="str">
        <f>'AP-Liste'!D20</f>
        <v>652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70:f.3:5a.:a2:</v>
      </c>
      <c r="I20" s="46"/>
    </row>
    <row r="21" spans="1:9" x14ac:dyDescent="0.25">
      <c r="A21" t="s">
        <v>1110</v>
      </c>
      <c r="B21" t="str">
        <f>'AP-Liste'!C21</f>
        <v>de0</v>
      </c>
      <c r="C21" t="str">
        <f>'AP-Liste'!D21</f>
        <v>652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70:f.3:5a.:a4:</v>
      </c>
      <c r="I21" s="46"/>
    </row>
    <row r="22" spans="1:9" x14ac:dyDescent="0.25">
      <c r="A22" t="s">
        <v>1110</v>
      </c>
      <c r="B22" t="str">
        <f>'AP-Liste'!C22</f>
        <v>de0</v>
      </c>
      <c r="C22" t="str">
        <f>'AP-Liste'!D22</f>
        <v>652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70:f.3:5a.:a4:</v>
      </c>
      <c r="I22" s="46"/>
    </row>
    <row r="23" spans="1:9" x14ac:dyDescent="0.25">
      <c r="A23" t="s">
        <v>1110</v>
      </c>
      <c r="B23" t="str">
        <f>'AP-Liste'!C23</f>
        <v>de0</v>
      </c>
      <c r="C23" t="str">
        <f>'AP-Liste'!D23</f>
        <v>652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70:f.3:5a.:a2:</v>
      </c>
      <c r="I23" s="46"/>
    </row>
    <row r="24" spans="1:9" x14ac:dyDescent="0.25">
      <c r="A24" t="s">
        <v>1110</v>
      </c>
      <c r="B24" t="str">
        <f>'AP-Liste'!C24</f>
        <v>de0</v>
      </c>
      <c r="C24" t="str">
        <f>'AP-Liste'!D24</f>
        <v>652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70:f.3:5a.:a2:</v>
      </c>
      <c r="I24" s="46"/>
    </row>
    <row r="25" spans="1:9" x14ac:dyDescent="0.25">
      <c r="A25" t="s">
        <v>1110</v>
      </c>
      <c r="B25" t="str">
        <f>'AP-Liste'!C25</f>
        <v>de0</v>
      </c>
      <c r="C25" t="str">
        <f>'AP-Liste'!D25</f>
        <v>652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70:f.3:5a.:a4:</v>
      </c>
      <c r="I25" s="46"/>
    </row>
    <row r="26" spans="1:9" x14ac:dyDescent="0.25">
      <c r="A26" t="s">
        <v>1110</v>
      </c>
      <c r="B26" t="str">
        <f>'AP-Liste'!C26</f>
        <v>de0</v>
      </c>
      <c r="C26" t="str">
        <f>'AP-Liste'!D26</f>
        <v>652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70:f.3:5a.:a2:</v>
      </c>
      <c r="I26" s="46"/>
    </row>
    <row r="27" spans="1:9" x14ac:dyDescent="0.25">
      <c r="A27" t="s">
        <v>1110</v>
      </c>
      <c r="B27" t="str">
        <f>'AP-Liste'!C27</f>
        <v>de0</v>
      </c>
      <c r="C27" t="str">
        <f>'AP-Liste'!D27</f>
        <v>652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70:f.3:5a.:a6:</v>
      </c>
      <c r="I27" s="46"/>
    </row>
    <row r="28" spans="1:9" x14ac:dyDescent="0.25">
      <c r="A28" t="s">
        <v>1110</v>
      </c>
      <c r="B28" t="str">
        <f>'AP-Liste'!C28</f>
        <v>de0</v>
      </c>
      <c r="C28" t="str">
        <f>'AP-Liste'!D28</f>
        <v>652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70:f.3:5a.:a6:</v>
      </c>
      <c r="I28" s="46"/>
    </row>
    <row r="29" spans="1:9" x14ac:dyDescent="0.25">
      <c r="A29" t="s">
        <v>1110</v>
      </c>
      <c r="B29" t="str">
        <f>'AP-Liste'!C29</f>
        <v>de0</v>
      </c>
      <c r="C29" t="str">
        <f>'AP-Liste'!D29</f>
        <v>652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70:f.3:5a.:a2:</v>
      </c>
      <c r="I29" s="46"/>
    </row>
    <row r="30" spans="1:9" x14ac:dyDescent="0.25">
      <c r="A30" t="s">
        <v>1110</v>
      </c>
      <c r="B30" t="str">
        <f>'AP-Liste'!C30</f>
        <v>de0</v>
      </c>
      <c r="C30" t="str">
        <f>'AP-Liste'!D30</f>
        <v>652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70:f.3:5a.:a6:</v>
      </c>
      <c r="I30" s="46"/>
    </row>
    <row r="31" spans="1:9" x14ac:dyDescent="0.25">
      <c r="A31" t="s">
        <v>1110</v>
      </c>
      <c r="B31" t="str">
        <f>'AP-Liste'!C31</f>
        <v>de0</v>
      </c>
      <c r="C31" t="str">
        <f>'AP-Liste'!D31</f>
        <v>652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70:f.3:5a.:a6:</v>
      </c>
      <c r="I31" s="46"/>
    </row>
    <row r="32" spans="1:9" x14ac:dyDescent="0.25">
      <c r="A32" t="s">
        <v>1110</v>
      </c>
      <c r="B32" t="str">
        <f>'AP-Liste'!C32</f>
        <v>de0</v>
      </c>
      <c r="C32" t="str">
        <f>'AP-Liste'!D32</f>
        <v>652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70:f.3:5a.:a4:</v>
      </c>
      <c r="I32" s="46"/>
    </row>
    <row r="33" spans="1:9" x14ac:dyDescent="0.25">
      <c r="A33" t="s">
        <v>1110</v>
      </c>
      <c r="B33" t="str">
        <f>'AP-Liste'!C33</f>
        <v>de0</v>
      </c>
      <c r="C33" t="str">
        <f>'AP-Liste'!D33</f>
        <v>652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70:f.3:5a.:a4:</v>
      </c>
      <c r="I33" s="46"/>
    </row>
    <row r="34" spans="1:9" x14ac:dyDescent="0.25">
      <c r="A34" t="s">
        <v>1110</v>
      </c>
      <c r="B34" t="str">
        <f>'AP-Liste'!C34</f>
        <v>de0</v>
      </c>
      <c r="C34" t="str">
        <f>'AP-Liste'!D34</f>
        <v>652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70:f.3:5a.:a4:</v>
      </c>
      <c r="I34" s="46"/>
    </row>
    <row r="35" spans="1:9" x14ac:dyDescent="0.25">
      <c r="A35" t="s">
        <v>1110</v>
      </c>
      <c r="B35" t="str">
        <f>'AP-Liste'!C35</f>
        <v>de0</v>
      </c>
      <c r="C35" t="str">
        <f>'AP-Liste'!D35</f>
        <v>652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2c:5.a:0f.:a0:</v>
      </c>
      <c r="I35" s="46"/>
    </row>
    <row r="36" spans="1:9" x14ac:dyDescent="0.25">
      <c r="A36" t="s">
        <v>1110</v>
      </c>
      <c r="B36" t="str">
        <f>'AP-Liste'!C36</f>
        <v>de0</v>
      </c>
      <c r="C36" t="str">
        <f>'AP-Liste'!D36</f>
        <v>652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2c:5.a:0f.:a0:</v>
      </c>
      <c r="I36" s="46"/>
    </row>
    <row r="37" spans="1:9" x14ac:dyDescent="0.25">
      <c r="A37" t="s">
        <v>1110</v>
      </c>
      <c r="B37" t="str">
        <f>'AP-Liste'!C37</f>
        <v>de0</v>
      </c>
      <c r="C37" t="str">
        <f>'AP-Liste'!D37</f>
        <v>652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2c:5.a:0f.:a0:</v>
      </c>
      <c r="I37" s="46"/>
    </row>
    <row r="38" spans="1:9" x14ac:dyDescent="0.25">
      <c r="A38" t="s">
        <v>1110</v>
      </c>
      <c r="B38" t="str">
        <f>'AP-Liste'!C38</f>
        <v>de0</v>
      </c>
      <c r="C38" t="str">
        <f>'AP-Liste'!D38</f>
        <v>652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2c:5.a:0f.:a0:</v>
      </c>
      <c r="I38" s="46"/>
    </row>
    <row r="39" spans="1:9" x14ac:dyDescent="0.25">
      <c r="A39" t="s">
        <v>1110</v>
      </c>
      <c r="B39" t="str">
        <f>'AP-Liste'!C39</f>
        <v>de0</v>
      </c>
      <c r="C39" t="str">
        <f>'AP-Liste'!D39</f>
        <v>652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2c:5.a:0f.:a0:</v>
      </c>
      <c r="I39" s="46"/>
    </row>
    <row r="40" spans="1:9" x14ac:dyDescent="0.25">
      <c r="A40" t="s">
        <v>1110</v>
      </c>
      <c r="B40" t="str">
        <f>'AP-Liste'!C40</f>
        <v>de0</v>
      </c>
      <c r="C40" t="str">
        <f>'AP-Liste'!D40</f>
        <v>652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2c:5.a:0f.:a0:</v>
      </c>
      <c r="I40" s="46"/>
    </row>
    <row r="41" spans="1:9" x14ac:dyDescent="0.25">
      <c r="A41" t="s">
        <v>1110</v>
      </c>
      <c r="B41" t="str">
        <f>'AP-Liste'!C41</f>
        <v>de0</v>
      </c>
      <c r="C41" t="str">
        <f>'AP-Liste'!D41</f>
        <v>652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2c:5.a:0f.:a0:</v>
      </c>
      <c r="I41" s="46"/>
    </row>
    <row r="42" spans="1:9" x14ac:dyDescent="0.25">
      <c r="A42" t="s">
        <v>1110</v>
      </c>
      <c r="B42" t="str">
        <f>'AP-Liste'!C42</f>
        <v>de0</v>
      </c>
      <c r="C42" t="str">
        <f>'AP-Liste'!D42</f>
        <v>652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70:f.3:5a.:a4:</v>
      </c>
      <c r="I42" s="46"/>
    </row>
    <row r="43" spans="1:9" x14ac:dyDescent="0.25">
      <c r="A43" t="s">
        <v>1110</v>
      </c>
      <c r="B43" t="str">
        <f>'AP-Liste'!C43</f>
        <v>de0</v>
      </c>
      <c r="C43" t="str">
        <f>'AP-Liste'!D43</f>
        <v>652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2c:5.a:0f.:a0:</v>
      </c>
      <c r="I43" s="46"/>
    </row>
    <row r="44" spans="1:9" x14ac:dyDescent="0.25">
      <c r="A44" t="s">
        <v>1110</v>
      </c>
      <c r="B44" t="str">
        <f>'AP-Liste'!C44</f>
        <v>de0</v>
      </c>
      <c r="C44" t="str">
        <f>'AP-Liste'!D44</f>
        <v>652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2c:5.a:0f.:a0:</v>
      </c>
      <c r="I44" s="46"/>
    </row>
    <row r="45" spans="1:9" x14ac:dyDescent="0.25">
      <c r="A45" t="s">
        <v>1110</v>
      </c>
      <c r="B45" t="str">
        <f>'AP-Liste'!C45</f>
        <v>de0</v>
      </c>
      <c r="C45" t="str">
        <f>'AP-Liste'!D45</f>
        <v>652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2c:5.a:0f.:a0:</v>
      </c>
      <c r="I45" s="46"/>
    </row>
    <row r="46" spans="1:9" x14ac:dyDescent="0.25">
      <c r="A46" t="s">
        <v>1110</v>
      </c>
      <c r="B46" t="str">
        <f>'AP-Liste'!C46</f>
        <v>de0</v>
      </c>
      <c r="C46" t="str">
        <f>'AP-Liste'!D46</f>
        <v>652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6"/>
    </row>
    <row r="47" spans="1:9" x14ac:dyDescent="0.25">
      <c r="A47" t="s">
        <v>1110</v>
      </c>
      <c r="B47" t="str">
        <f>'AP-Liste'!C47</f>
        <v>de0</v>
      </c>
      <c r="C47" t="str">
        <f>'AP-Liste'!D47</f>
        <v>652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6"/>
    </row>
    <row r="48" spans="1:9" x14ac:dyDescent="0.25">
      <c r="A48" t="s">
        <v>1110</v>
      </c>
      <c r="B48" t="str">
        <f>'AP-Liste'!C48</f>
        <v>de0</v>
      </c>
      <c r="C48" t="str">
        <f>'AP-Liste'!D48</f>
        <v>652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6"/>
    </row>
    <row r="49" spans="1:9" x14ac:dyDescent="0.25">
      <c r="A49" t="s">
        <v>1110</v>
      </c>
      <c r="B49" t="str">
        <f>'AP-Liste'!C49</f>
        <v>de0</v>
      </c>
      <c r="C49" t="str">
        <f>'AP-Liste'!D49</f>
        <v>652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6"/>
    </row>
    <row r="50" spans="1:9" x14ac:dyDescent="0.25">
      <c r="A50" t="s">
        <v>1110</v>
      </c>
      <c r="B50" t="str">
        <f>'AP-Liste'!C50</f>
        <v>de0</v>
      </c>
      <c r="C50" t="str">
        <f>'AP-Liste'!D50</f>
        <v>652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6"/>
    </row>
    <row r="51" spans="1:9" x14ac:dyDescent="0.25">
      <c r="A51" t="s">
        <v>1110</v>
      </c>
      <c r="B51" t="str">
        <f>'AP-Liste'!C51</f>
        <v>de0</v>
      </c>
      <c r="C51" t="str">
        <f>'AP-Liste'!D51</f>
        <v>652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6"/>
    </row>
    <row r="52" spans="1:9" x14ac:dyDescent="0.25">
      <c r="A52" t="s">
        <v>1110</v>
      </c>
      <c r="B52" t="str">
        <f>'AP-Liste'!C52</f>
        <v>de0</v>
      </c>
      <c r="C52" t="str">
        <f>'AP-Liste'!D52</f>
        <v>652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6"/>
    </row>
    <row r="53" spans="1:9" x14ac:dyDescent="0.25">
      <c r="A53" t="s">
        <v>1110</v>
      </c>
      <c r="B53" t="str">
        <f>'AP-Liste'!C53</f>
        <v>de0</v>
      </c>
      <c r="C53" t="str">
        <f>'AP-Liste'!D53</f>
        <v>652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6"/>
    </row>
    <row r="54" spans="1:9" x14ac:dyDescent="0.25">
      <c r="A54" t="s">
        <v>1110</v>
      </c>
      <c r="B54" t="str">
        <f>'AP-Liste'!C54</f>
        <v>de0</v>
      </c>
      <c r="C54" t="str">
        <f>'AP-Liste'!D54</f>
        <v>652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6"/>
    </row>
    <row r="55" spans="1:9" x14ac:dyDescent="0.25">
      <c r="A55" t="s">
        <v>1110</v>
      </c>
      <c r="B55" t="str">
        <f>'AP-Liste'!C55</f>
        <v>de0</v>
      </c>
      <c r="C55" t="str">
        <f>'AP-Liste'!D55</f>
        <v>652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6"/>
    </row>
    <row r="56" spans="1:9" x14ac:dyDescent="0.25">
      <c r="A56" t="s">
        <v>1110</v>
      </c>
      <c r="B56" t="str">
        <f>'AP-Liste'!C56</f>
        <v>de0</v>
      </c>
      <c r="C56" t="str">
        <f>'AP-Liste'!D56</f>
        <v>652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6"/>
    </row>
    <row r="57" spans="1:9" x14ac:dyDescent="0.25">
      <c r="A57" t="s">
        <v>1110</v>
      </c>
      <c r="B57" t="str">
        <f>'AP-Liste'!C57</f>
        <v>de0</v>
      </c>
      <c r="C57" t="str">
        <f>'AP-Liste'!D57</f>
        <v>652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6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13" workbookViewId="0">
      <selection activeCell="A3" sqref="A3:R45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652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652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099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652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652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099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652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652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099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652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652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099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652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652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099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652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652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099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652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652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099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652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652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099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652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652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099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652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652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099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652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652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099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652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652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099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652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652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099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652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652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099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652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652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099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652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652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099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652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652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099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652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652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099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652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652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099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652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652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099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652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652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099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652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652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099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652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652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099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652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652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099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652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652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099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652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652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099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652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652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099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652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652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099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652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652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099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652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652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099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652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652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099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652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652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099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652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652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099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652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652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099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652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652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099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652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652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099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652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652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099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652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652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099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652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652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099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652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652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099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652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652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099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652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652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099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652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652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099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652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652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099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652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652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099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652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652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099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652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652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099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652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652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099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652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652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099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652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652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099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652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652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099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652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652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099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652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652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099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652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652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099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2019-01-09T08:17:32Z</dcterms:modified>
</cp:coreProperties>
</file>