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656 Berlin-Wedding v8.3.141.0\"/>
    </mc:Choice>
  </mc:AlternateContent>
  <xr:revisionPtr revIDLastSave="0" documentId="10_ncr:8100000_{2A5D2756-5531-4017-8595-86E5C1DAB6FC}" xr6:coauthVersionLast="32" xr6:coauthVersionMax="32" xr10:uidLastSave="{00000000-0000-0000-0000-000000000000}"/>
  <bookViews>
    <workbookView xWindow="0" yWindow="0" windowWidth="28800" windowHeight="12228" tabRatio="930" firstSheet="3" activeTab="3" xr2:uid="{00000000-000D-0000-FFFF-FFFF00000000}"/>
  </bookViews>
  <sheets>
    <sheet name="(FlexGroup)" sheetId="18" state="hidden" r:id="rId1"/>
    <sheet name="Release Notes" sheetId="23" state="hidden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state="hidden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<sst xmlns="http://schemas.openxmlformats.org/spreadsheetml/2006/main" count="4986" uniqueCount="1403">
  <si>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</si>
  <si>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</si>
  <si>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</si>
  <si>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</si>
  <si>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</si>
  <si>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</si>
  <si>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</si>
  <si>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</si>
  <si>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</si>
  <si>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</si>
  <si>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</si>
  <si>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</si>
  <si>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</si>
  <si>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</si>
  <si>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</si>
  <si>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</si>
  <si>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</si>
  <si>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</si>
  <si>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</si>
  <si>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</si>
  <si>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</si>
  <si>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</si>
  <si>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</si>
  <si>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</si>
  <si>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</si>
  <si>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</si>
  <si>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</si>
  <si>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</si>
  <si>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</si>
  <si>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</si>
  <si>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</si>
  <si>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</si>
  <si>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</si>
  <si>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</si>
  <si>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</si>
  <si>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</si>
  <si>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</si>
  <si>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</si>
  <si>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</si>
  <si>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</si>
  <si>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</si>
  <si>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</si>
  <si>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</si>
  <si>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</si>
  <si>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</si>
  <si>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</si>
  <si>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</si>
  <si>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</si>
  <si>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</si>
  <si>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</si>
  <si>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</si>
  <si>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</si>
  <si>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</si>
  <si>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</si>
  <si>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</si>
  <si>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</si>
  <si>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</si>
  <si>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</si>
  <si>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</si>
  <si>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</si>
  <si>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</si>
  <si>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</si>
  <si>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</si>
  <si>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</si>
  <si>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</si>
  <si>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</si>
  <si>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</si>
  <si>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</si>
  <si>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</si>
  <si>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</si>
  <si>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</si>
  <si>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</si>
  <si>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</si>
  <si>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</si>
  <si>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</si>
  <si>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</si>
  <si>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</si>
  <si>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</si>
  <si>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</si>
  <si>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</si>
  <si>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</si>
  <si>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</si>
  <si>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</si>
  <si>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</si>
  <si>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</si>
  <si>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</si>
  <si>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</si>
  <si>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</si>
  <si>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</si>
  <si>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</si>
  <si>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</si>
  <si>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</si>
  <si>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</si>
  <si>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</si>
  <si>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</si>
  <si>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</si>
  <si>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</si>
  <si>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</si>
  <si>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</si>
  <si>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</si>
  <si>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</si>
  <si>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</si>
  <si>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</si>
  <si>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</si>
  <si>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</si>
  <si>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</si>
  <si>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</si>
  <si>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</si>
  <si>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</si>
  <si>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</si>
  <si>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</si>
  <si>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</si>
  <si>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</si>
  <si>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</si>
  <si>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</si>
  <si>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</si>
  <si>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</si>
  <si>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</si>
  <si>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</si>
  <si>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</si>
  <si>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</si>
  <si>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</si>
  <si>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</si>
  <si>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</si>
  <si>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</si>
  <si>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</si>
  <si>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</si>
  <si>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</si>
  <si>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</si>
  <si>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</si>
  <si>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</si>
  <si>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</si>
  <si>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</si>
  <si>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</si>
  <si>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</si>
  <si>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</si>
  <si>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</si>
  <si>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</si>
  <si>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</si>
  <si>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</si>
  <si>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</si>
  <si>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</si>
  <si>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</si>
  <si>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</si>
  <si>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</si>
  <si>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</si>
  <si>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</si>
  <si>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</si>
  <si>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</si>
  <si>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</si>
  <si>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</si>
  <si>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</si>
  <si>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</si>
  <si>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</si>
  <si>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</si>
  <si>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</si>
  <si>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</si>
  <si>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</si>
  <si>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</si>
  <si>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</si>
  <si>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</si>
  <si>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</si>
  <si>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</si>
  <si>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</si>
  <si>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</si>
  <si>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</si>
  <si>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</si>
  <si>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</si>
  <si>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</si>
  <si>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</si>
  <si>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</si>
  <si>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</si>
  <si>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</si>
  <si>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</si>
  <si>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</si>
  <si>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</si>
  <si>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</si>
  <si>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</si>
  <si>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</si>
  <si>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</si>
  <si>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</si>
  <si>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</si>
  <si>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</si>
  <si>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</si>
  <si>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</si>
  <si>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</si>
  <si>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</si>
  <si>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</si>
  <si>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</si>
  <si>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</si>
  <si>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</si>
  <si>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</si>
  <si>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</si>
  <si>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</si>
  <si>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</si>
  <si>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</si>
  <si>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</si>
  <si>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</si>
  <si>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</si>
  <si>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</si>
  <si>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</si>
  <si>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</si>
  <si>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</si>
  <si>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</si>
  <si>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</si>
  <si>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</si>
  <si>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</si>
  <si>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</si>
  <si>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</si>
  <si>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</si>
  <si>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</si>
  <si>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</si>
  <si>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</si>
  <si>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</si>
  <si>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</si>
  <si>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</si>
  <si>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</si>
  <si>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</si>
  <si>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</si>
  <si>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</si>
  <si>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</si>
  <si>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</si>
  <si>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</si>
  <si>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</si>
  <si>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</si>
  <si>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</si>
  <si>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</si>
  <si>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</si>
  <si>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</si>
  <si>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</si>
  <si>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</si>
  <si>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</si>
  <si>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</si>
  <si>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</si>
  <si>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</si>
  <si>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</si>
  <si>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</si>
  <si>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</si>
  <si>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</si>
  <si>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</si>
  <si>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</si>
  <si>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</si>
  <si>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</si>
  <si>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</si>
  <si>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</si>
  <si>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</si>
  <si>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</si>
  <si>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</si>
  <si>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</si>
  <si>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</si>
  <si>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</si>
  <si>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</si>
  <si>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</si>
  <si>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</si>
  <si>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</si>
  <si>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</si>
  <si>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</si>
  <si>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</si>
  <si>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</si>
  <si>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</si>
  <si>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</si>
  <si>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</si>
  <si>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</si>
  <si>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</si>
  <si>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</si>
  <si>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</si>
  <si>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</si>
  <si>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</si>
  <si>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</si>
  <si>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</si>
  <si>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</si>
  <si>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</si>
  <si>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</si>
  <si>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</si>
  <si>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</si>
  <si>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</si>
  <si>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</si>
  <si>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</si>
  <si>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</si>
  <si>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</si>
  <si>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</si>
  <si>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</si>
  <si>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</si>
  <si>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</si>
  <si>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</si>
  <si>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</si>
  <si>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</si>
  <si>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</si>
  <si>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</si>
  <si>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</si>
  <si>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</si>
  <si>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</si>
  <si>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</si>
  <si>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</si>
  <si>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</si>
  <si>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</si>
  <si>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</si>
  <si>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</si>
  <si>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</si>
  <si>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</si>
  <si>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</si>
  <si>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</si>
  <si>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</si>
  <si>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</si>
  <si>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</si>
  <si>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</si>
  <si>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</si>
  <si>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</si>
  <si>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</si>
  <si>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</si>
  <si>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</si>
  <si>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</si>
  <si>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</si>
  <si>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</si>
  <si>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</si>
  <si>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</si>
  <si>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</si>
  <si>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</si>
  <si>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</si>
  <si>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</si>
  <si>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</si>
  <si>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</si>
  <si>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</si>
  <si>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</si>
  <si>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</si>
  <si>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</si>
  <si>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</si>
  <si>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</si>
  <si>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</si>
  <si>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</si>
  <si>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</si>
  <si>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</si>
  <si>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</si>
  <si>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</si>
  <si>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</si>
  <si>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</si>
  <si>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</si>
  <si>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</si>
  <si>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</si>
  <si>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</si>
  <si>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</si>
  <si>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</si>
  <si>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</si>
  <si>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</si>
  <si>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</si>
  <si>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</si>
  <si>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</si>
  <si>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</si>
  <si>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</si>
  <si>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</si>
  <si>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</si>
  <si>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</si>
  <si>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</si>
  <si>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</si>
  <si>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</si>
  <si>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</si>
  <si>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</si>
  <si>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</si>
  <si>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</si>
  <si>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</si>
  <si>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</si>
  <si>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</si>
  <si>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</si>
  <si>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</si>
  <si>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</si>
  <si>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</si>
  <si>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</si>
  <si>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</si>
  <si>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</si>
  <si>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</si>
  <si>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</si>
  <si>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</si>
  <si>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</si>
  <si>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</si>
  <si>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</si>
  <si>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</si>
  <si>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</si>
  <si>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</si>
  <si>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</si>
  <si>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</si>
  <si>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</si>
  <si>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</si>
  <si>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</si>
  <si>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</si>
  <si>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</si>
  <si>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</si>
  <si>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</si>
  <si>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</si>
  <si>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</si>
  <si>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</si>
  <si>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</si>
  <si>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</si>
  <si>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</si>
  <si>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</si>
  <si>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</si>
  <si>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</si>
  <si>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</si>
  <si>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</si>
  <si>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</si>
  <si>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</si>
  <si>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</si>
  <si>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</si>
  <si>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</si>
  <si>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</si>
  <si>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</si>
  <si>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</si>
  <si>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</si>
  <si>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</si>
  <si>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</si>
  <si>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</si>
  <si>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</si>
  <si>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</si>
  <si>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</si>
  <si>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</si>
  <si>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</si>
  <si>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</si>
  <si>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</si>
  <si>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</si>
  <si>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</si>
  <si>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</si>
  <si>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</si>
  <si>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</si>
  <si>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</si>
  <si>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</si>
  <si>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</si>
  <si>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</si>
  <si>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</si>
  <si>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</si>
  <si>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</si>
  <si>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</si>
  <si>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</si>
  <si>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</si>
  <si>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</si>
  <si>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</si>
  <si>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</si>
  <si>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</si>
  <si>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</si>
  <si>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</si>
  <si>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</si>
  <si>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</si>
  <si>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</si>
  <si>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</si>
  <si>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</si>
  <si>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</si>
  <si>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</si>
  <si>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</si>
  <si>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</si>
  <si>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</si>
  <si>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</si>
  <si>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</si>
  <si>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</si>
  <si>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</si>
  <si>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</si>
  <si>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</si>
  <si>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</si>
  <si>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</si>
  <si>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</si>
  <si>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</si>
  <si>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</si>
  <si>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</si>
  <si>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</si>
  <si>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</si>
  <si>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</si>
  <si>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</si>
  <si>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</si>
  <si>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</si>
  <si>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</si>
  <si>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</si>
  <si>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</si>
  <si>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</si>
  <si>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</si>
  <si>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</si>
  <si>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</si>
  <si>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</si>
  <si>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</si>
  <si>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</si>
  <si>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</si>
  <si>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</si>
  <si>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</si>
  <si>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</si>
  <si>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</si>
  <si>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</si>
  <si>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</si>
  <si>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</si>
  <si>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</si>
  <si>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</si>
  <si>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</si>
  <si>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</si>
  <si>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</si>
  <si>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</si>
  <si>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</si>
  <si>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</si>
  <si>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</si>
  <si>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</si>
  <si>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</si>
  <si>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</si>
  <si>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</si>
  <si>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</si>
  <si>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</si>
  <si>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</si>
  <si>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</si>
  <si>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</si>
  <si>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</si>
  <si>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</si>
  <si>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</si>
  <si>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</si>
  <si>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</si>
  <si>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</si>
  <si>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</si>
  <si>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</si>
  <si>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</si>
  <si>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</si>
  <si>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</si>
  <si>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</si>
  <si>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</si>
  <si>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</si>
  <si>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</si>
  <si>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</si>
  <si>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</si>
  <si>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</si>
  <si>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</si>
  <si>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</si>
  <si>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</si>
  <si>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</si>
  <si>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</si>
  <si>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</si>
  <si>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</si>
  <si>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</si>
  <si>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</si>
  <si>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</si>
  <si>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</si>
  <si>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</si>
  <si>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</si>
  <si>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</si>
  <si>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</si>
  <si>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</si>
  <si>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</si>
  <si>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</si>
  <si>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</si>
  <si>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</si>
  <si>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</si>
  <si>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</si>
  <si>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</si>
  <si>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</si>
  <si>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</si>
  <si>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</si>
  <si>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</si>
  <si>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</si>
  <si>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</si>
  <si>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</si>
  <si>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</si>
  <si>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</si>
  <si>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</si>
  <si>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</si>
  <si>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</si>
  <si>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</si>
  <si>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</si>
  <si>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</si>
  <si>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</si>
  <si>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</si>
  <si>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</si>
  <si>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</si>
  <si>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</si>
  <si>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</si>
  <si>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</si>
  <si>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</si>
  <si>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</si>
  <si>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</si>
  <si>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</si>
  <si>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</si>
  <si>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</si>
  <si>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</si>
  <si>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</si>
  <si>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</si>
  <si>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</si>
  <si>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</si>
  <si>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</si>
  <si>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</si>
  <si>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</si>
  <si>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</si>
  <si>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</si>
  <si>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</si>
  <si>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</si>
  <si>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</si>
  <si>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</si>
  <si>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</si>
  <si>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</si>
  <si>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</si>
  <si>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</si>
  <si>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</si>
  <si>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</si>
  <si>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</si>
  <si>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</si>
  <si>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</si>
  <si>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</si>
  <si>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</si>
  <si>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</si>
  <si>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</si>
  <si>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</si>
  <si>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</si>
  <si>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</si>
  <si>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</si>
  <si>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</si>
  <si>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</si>
  <si>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</si>
  <si>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</si>
  <si>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</si>
  <si>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</si>
  <si>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</si>
  <si>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</si>
  <si>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</si>
  <si>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</si>
  <si>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</si>
  <si>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</si>
  <si>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</si>
  <si>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</si>
  <si>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</si>
  <si>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</si>
  <si>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</si>
  <si>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</si>
  <si>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</si>
  <si>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</si>
  <si>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</si>
  <si>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</si>
  <si>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</si>
  <si>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</si>
  <si>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</si>
  <si>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</si>
  <si>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</si>
  <si>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</si>
  <si>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</si>
  <si>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</si>
  <si>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</si>
  <si>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</si>
  <si>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</si>
  <si>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</si>
  <si>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</si>
  <si>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</si>
  <si>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</si>
  <si>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</si>
  <si>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</si>
  <si>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</si>
  <si>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</si>
  <si>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</si>
  <si>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</si>
  <si>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</si>
  <si>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</si>
  <si>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</si>
  <si>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</si>
  <si>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</si>
  <si>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</si>
  <si>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</si>
  <si>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</si>
  <si>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</si>
  <si>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</si>
  <si>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</si>
  <si>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</si>
  <si>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</si>
  <si>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</si>
  <si>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</si>
  <si>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</si>
  <si>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</si>
  <si>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</si>
  <si>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</si>
  <si>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</si>
  <si>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</si>
  <si>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</si>
  <si>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</si>
  <si>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</si>
  <si>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</si>
  <si>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</si>
  <si>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</si>
  <si>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</si>
  <si>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</si>
  <si>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</si>
  <si>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</si>
  <si>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</si>
  <si>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</si>
  <si>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</si>
  <si>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</si>
  <si>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</si>
  <si>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</si>
  <si>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</si>
  <si>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</si>
  <si>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</si>
  <si>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</si>
  <si>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</si>
  <si>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</si>
  <si>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</si>
  <si>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</si>
  <si>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</si>
  <si>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</si>
  <si>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</si>
  <si>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</si>
  <si>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</si>
  <si>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</si>
  <si>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</si>
  <si>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</si>
  <si>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</si>
  <si>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</si>
  <si>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</si>
  <si>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</si>
  <si>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</si>
  <si>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</si>
  <si>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</si>
  <si>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</si>
  <si>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</si>
  <si>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</si>
  <si>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</si>
  <si>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</si>
  <si>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</si>
  <si>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</si>
  <si>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</si>
  <si>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</si>
  <si>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</si>
  <si>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</si>
  <si>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</si>
  <si>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</si>
  <si>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</si>
  <si>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</si>
  <si>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</si>
  <si>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</si>
  <si>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</si>
  <si>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</si>
  <si>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</si>
  <si>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</si>
  <si>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</si>
  <si>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</si>
  <si>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</si>
  <si>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</si>
  <si>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</si>
  <si>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</si>
  <si>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</si>
  <si>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</si>
  <si>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</si>
  <si>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</si>
  <si>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</si>
  <si>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</si>
  <si>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</si>
  <si>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</si>
  <si>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</si>
  <si>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</si>
  <si>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</si>
  <si>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</si>
  <si>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</si>
  <si>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</si>
  <si>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</si>
  <si>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</si>
  <si>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</si>
  <si>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</si>
  <si>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</si>
  <si>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</si>
  <si>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</si>
  <si>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</si>
  <si>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</si>
  <si>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</si>
  <si>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</si>
  <si>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</si>
  <si>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</si>
  <si>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</si>
  <si>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</si>
  <si>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</si>
  <si>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</si>
  <si>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</si>
  <si>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</si>
  <si>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</si>
  <si>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</si>
  <si>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</si>
  <si>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</si>
  <si>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</si>
  <si>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</si>
  <si>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</si>
  <si>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</si>
  <si>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</si>
  <si>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</si>
  <si>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</si>
  <si>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</si>
  <si>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</si>
  <si>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</si>
  <si>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</si>
  <si>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</si>
  <si>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</si>
  <si>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</si>
  <si>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</si>
  <si>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</si>
  <si>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</si>
  <si>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</si>
  <si>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</si>
  <si>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</si>
  <si>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</si>
  <si>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</si>
  <si>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</si>
  <si>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</si>
  <si>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</si>
  <si>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</si>
  <si>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</si>
  <si>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</si>
  <si>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</si>
  <si>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</si>
  <si>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</si>
  <si>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</si>
  <si>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</si>
  <si>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</si>
  <si>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</si>
  <si>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</si>
  <si>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</si>
  <si>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</si>
  <si>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</si>
  <si>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</si>
  <si>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</si>
  <si>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</si>
  <si>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</si>
  <si>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</si>
  <si>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</si>
  <si>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</si>
  <si>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</si>
  <si>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</si>
  <si>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</si>
  <si>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</si>
  <si>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</si>
  <si>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</si>
  <si>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</si>
  <si>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</si>
  <si>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</si>
  <si>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</si>
  <si>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</si>
  <si>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</si>
  <si>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</si>
  <si>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</si>
  <si>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</si>
  <si>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</si>
  <si>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</si>
  <si>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</si>
  <si>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</si>
  <si>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</si>
  <si>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</si>
  <si>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</si>
  <si>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</si>
  <si>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</si>
  <si>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</si>
  <si>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</si>
  <si>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</si>
  <si>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</si>
  <si>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</si>
  <si>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</si>
  <si>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</si>
  <si>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</si>
  <si>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</si>
  <si>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</si>
  <si>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</si>
  <si>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</si>
  <si>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</si>
  <si>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</si>
  <si>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</si>
  <si>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</si>
  <si>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</si>
  <si>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</si>
  <si>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</si>
  <si>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</si>
  <si>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</si>
  <si>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</si>
  <si>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</si>
  <si>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</si>
  <si>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</si>
  <si>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</si>
  <si>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</si>
  <si>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</si>
  <si>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</si>
  <si>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</si>
  <si>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</si>
  <si>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</si>
  <si>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</si>
  <si>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</si>
  <si>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</si>
  <si>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</si>
  <si>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</si>
  <si>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</si>
  <si>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</si>
  <si>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</si>
  <si>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</si>
  <si>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</si>
  <si>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</si>
  <si>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</si>
  <si>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</si>
  <si>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</si>
  <si>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</si>
  <si>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</si>
  <si>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</si>
  <si>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</si>
  <si>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</si>
  <si>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</si>
  <si>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</si>
  <si>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</si>
  <si>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</si>
  <si>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</si>
  <si>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</si>
  <si>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</si>
  <si>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</si>
  <si>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</si>
  <si>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</si>
  <si>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</si>
  <si>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</si>
  <si>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</si>
  <si>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</si>
  <si>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</si>
  <si>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</si>
  <si>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</si>
  <si>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</si>
  <si>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</si>
  <si>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</si>
  <si>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</si>
  <si>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</si>
  <si>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</si>
  <si>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</si>
  <si>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</si>
  <si>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</si>
  <si>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</si>
  <si>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</si>
  <si>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</si>
  <si>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</si>
  <si>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</si>
  <si>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</si>
  <si>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</si>
  <si>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</si>
  <si>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</si>
  <si>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</si>
  <si>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</si>
  <si>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</si>
  <si>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</si>
  <si>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</si>
  <si>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</si>
  <si>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</si>
  <si>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</si>
  <si>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</si>
  <si>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</si>
  <si>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</si>
  <si>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</si>
  <si>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</si>
  <si>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</si>
  <si>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</si>
  <si>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</si>
  <si>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</si>
  <si>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</si>
  <si>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</si>
  <si>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</si>
  <si>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</si>
  <si>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</si>
  <si>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</si>
  <si>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</si>
  <si>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</si>
  <si>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</si>
  <si>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</si>
  <si>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</si>
  <si>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</si>
  <si>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</si>
  <si>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</si>
  <si>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</si>
  <si>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</si>
  <si>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</si>
  <si>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</si>
  <si>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</si>
  <si>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</si>
  <si>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</si>
  <si>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</si>
  <si>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</si>
  <si>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</si>
  <si>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</si>
  <si>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</si>
  <si>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</si>
  <si>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</si>
  <si>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</si>
  <si>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</si>
  <si>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</si>
  <si>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</si>
  <si>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</si>
  <si>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</si>
  <si>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</si>
  <si>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</si>
  <si>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</si>
  <si>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</si>
  <si>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</si>
  <si>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</si>
  <si>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</si>
  <si>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</si>
  <si>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</si>
  <si>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</si>
  <si>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</si>
  <si>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</si>
  <si>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</si>
  <si>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</si>
  <si>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</si>
  <si>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</si>
  <si>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</si>
  <si>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</si>
  <si>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</si>
  <si>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</si>
  <si>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</si>
  <si>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</si>
  <si>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</si>
  <si>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</si>
  <si>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</si>
  <si>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</si>
  <si>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</si>
  <si>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</si>
  <si>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</si>
  <si>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</si>
  <si>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</si>
  <si>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</si>
  <si>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</si>
  <si>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</si>
  <si>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</si>
  <si>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</si>
  <si>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</si>
  <si>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</si>
  <si>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</si>
  <si>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</si>
  <si>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</si>
  <si>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</si>
  <si>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</si>
  <si>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</si>
  <si>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</si>
  <si>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</si>
  <si>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</si>
  <si>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</si>
  <si>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</si>
  <si>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</si>
  <si>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</si>
  <si>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</si>
  <si>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</si>
  <si>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</si>
  <si>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</si>
  <si>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</si>
  <si>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</si>
  <si>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</si>
  <si>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</si>
  <si>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</si>
  <si>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</si>
  <si>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</si>
  <si>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</si>
  <si>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</si>
  <si>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</si>
  <si>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</si>
  <si>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</si>
  <si>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</si>
  <si>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</si>
  <si>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</si>
  <si>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</si>
  <si>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</si>
  <si>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</si>
  <si>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</si>
  <si>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</si>
  <si>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</si>
  <si>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</si>
  <si>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</si>
  <si>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</si>
  <si>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</si>
  <si>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</si>
  <si>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</si>
  <si>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</si>
  <si>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</si>
  <si>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</si>
  <si>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</si>
  <si>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</si>
  <si>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</si>
  <si>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</si>
  <si>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</si>
  <si>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</si>
  <si>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</si>
  <si>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</si>
  <si>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</si>
  <si>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</si>
  <si>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</si>
  <si>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</si>
  <si>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</si>
  <si>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</si>
  <si>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</si>
  <si>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</si>
  <si>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</si>
  <si>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</si>
  <si>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</si>
  <si>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</si>
  <si>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</si>
  <si>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</si>
  <si>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</si>
  <si>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</si>
  <si>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</si>
  <si>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</si>
  <si>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</si>
  <si>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</si>
  <si>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</si>
  <si>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</si>
  <si>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</si>
  <si>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</si>
  <si>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</si>
  <si>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</si>
  <si>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</si>
  <si>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</si>
  <si>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</si>
  <si>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</si>
  <si>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</si>
  <si>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</si>
  <si>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</si>
  <si>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</si>
  <si>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</si>
  <si>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</si>
  <si>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</si>
  <si>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</si>
  <si>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</si>
  <si>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</si>
  <si>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</si>
  <si>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</si>
  <si>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</si>
  <si>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</si>
  <si>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</si>
  <si>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</si>
  <si>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</si>
  <si>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</si>
  <si>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</si>
  <si>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</si>
  <si>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</si>
  <si>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</si>
  <si>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</si>
  <si>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</si>
  <si>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</si>
  <si>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</si>
  <si>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</si>
  <si>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</si>
  <si>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</si>
  <si>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</si>
  <si>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</si>
  <si>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</si>
  <si>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</si>
  <si>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</si>
  <si>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</si>
  <si>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</si>
  <si>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</si>
  <si>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</si>
  <si>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</si>
  <si>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</si>
  <si>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</si>
  <si>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</si>
  <si>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</si>
  <si>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</si>
  <si>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</si>
  <si>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</si>
  <si>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</si>
  <si>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</si>
  <si>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</si>
  <si>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</si>
  <si>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</si>
  <si>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</si>
  <si>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</si>
  <si>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</si>
  <si>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</si>
  <si>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</si>
  <si>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</si>
  <si>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</si>
  <si>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</si>
  <si>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</si>
  <si>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</si>
  <si>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</si>
  <si>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</si>
  <si>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</si>
  <si>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</si>
  <si>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</si>
  <si>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</si>
  <si>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</si>
  <si>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</si>
  <si>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</si>
  <si>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</si>
  <si>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</si>
  <si>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</si>
  <si>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</si>
  <si>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</si>
  <si>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</si>
  <si>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</si>
  <si>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</si>
  <si>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</si>
  <si>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</si>
  <si>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</si>
  <si>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</si>
  <si>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</si>
  <si>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</si>
  <si>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</si>
  <si>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</si>
  <si>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</si>
  <si>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</si>
  <si>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</si>
  <si>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</si>
  <si>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</si>
  <si>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</si>
  <si>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</si>
  <si>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</si>
  <si>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</si>
  <si>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</si>
  <si>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</si>
  <si>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</si>
  <si>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</si>
  <si>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</si>
  <si>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</si>
  <si>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</si>
  <si>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</si>
  <si>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</si>
  <si>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</si>
  <si>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</si>
  <si>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</si>
  <si>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</si>
  <si>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</si>
  <si>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</si>
  <si>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</si>
  <si>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</si>
  <si>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</si>
  <si>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</si>
  <si>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</si>
  <si>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</si>
  <si>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</si>
  <si>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</si>
  <si>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</si>
  <si>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</si>
  <si>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</si>
  <si>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</si>
  <si>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</si>
  <si>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</si>
  <si>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</si>
  <si>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</si>
  <si>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</si>
  <si>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</si>
  <si>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</si>
  <si>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</si>
  <si>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</si>
  <si>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</si>
  <si>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</si>
  <si>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</si>
  <si>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</si>
  <si>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</si>
  <si>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</si>
  <si>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</si>
  <si>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</si>
  <si>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</si>
  <si>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</si>
  <si>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</si>
  <si>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</si>
  <si>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</si>
  <si>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</si>
  <si>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</si>
  <si>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</si>
  <si>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</si>
  <si>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</si>
  <si>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</si>
  <si>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</si>
  <si>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</si>
  <si>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</si>
  <si>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</si>
  <si>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</si>
  <si>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</si>
  <si>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</si>
  <si>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</si>
  <si>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</si>
  <si>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</si>
  <si>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</si>
  <si>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</si>
  <si>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</si>
  <si>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</si>
  <si>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</si>
  <si>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</si>
  <si>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</si>
  <si>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</si>
  <si>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</si>
  <si>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</si>
  <si>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</si>
  <si>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</si>
  <si>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</si>
  <si>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</si>
  <si>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</si>
  <si>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</si>
  <si>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</si>
  <si>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</si>
  <si>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</si>
  <si>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</si>
  <si>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</si>
  <si>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</si>
  <si>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</si>
  <si>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</si>
  <si>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</si>
  <si>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</si>
  <si>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</si>
  <si>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</si>
  <si>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</si>
  <si>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</si>
  <si>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</si>
  <si>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</si>
  <si>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</si>
  <si>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</si>
  <si>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</si>
  <si>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</si>
  <si>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</si>
  <si>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</si>
  <si>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</si>
  <si>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</si>
  <si>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</si>
  <si>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</si>
  <si>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</si>
  <si>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</si>
  <si>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</si>
  <si>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</si>
  <si>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</si>
  <si>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</si>
  <si>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</si>
  <si>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</si>
  <si>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</si>
  <si>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</si>
  <si>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</si>
  <si>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</si>
  <si>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</si>
  <si>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</si>
  <si>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</si>
  <si>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</si>
  <si>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</si>
  <si>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</si>
  <si>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</si>
  <si>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</si>
  <si>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</si>
  <si>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</si>
  <si>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</si>
  <si>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</si>
  <si>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</si>
  <si>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</si>
  <si>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</si>
  <si>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</si>
  <si>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</si>
  <si>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</si>
  <si>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</si>
  <si>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</si>
  <si>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</si>
  <si>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</si>
  <si>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</si>
  <si>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</si>
  <si>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</si>
  <si>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</si>
  <si>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</si>
  <si>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</si>
  <si>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</si>
  <si>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</si>
  <si>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</si>
  <si>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</si>
  <si>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</si>
  <si>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</si>
  <si>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KWC21250383</t>
  </si>
  <si>
    <t>706BB96E5158</t>
  </si>
  <si>
    <t>KWC2125036D</t>
  </si>
  <si>
    <t>706BB96E4F68</t>
  </si>
  <si>
    <t>KWC2125031W</t>
  </si>
  <si>
    <t>706BB96E4A60</t>
  </si>
  <si>
    <t>KWC2125031S</t>
  </si>
  <si>
    <t>706BB96E4A40</t>
  </si>
  <si>
    <t>KWC2125035X</t>
  </si>
  <si>
    <t>706BB96E4EE8</t>
  </si>
  <si>
    <t>KWC2125037D</t>
  </si>
  <si>
    <t>706BB96E5088</t>
  </si>
  <si>
    <t>KWC21250370</t>
  </si>
  <si>
    <t>706BB96E5020</t>
  </si>
  <si>
    <t>KWC21250373</t>
  </si>
  <si>
    <t>706BB96E5038</t>
  </si>
  <si>
    <t>KWC212503C8</t>
  </si>
  <si>
    <t>706BB96E5600</t>
  </si>
  <si>
    <t>KWC212503D5</t>
  </si>
  <si>
    <t>706BB96E5708</t>
  </si>
  <si>
    <t>KWC21250371</t>
  </si>
  <si>
    <t>706BB96E5028</t>
  </si>
  <si>
    <t>KWC2125039K</t>
  </si>
  <si>
    <t>706BB96E5300</t>
  </si>
  <si>
    <t>KWC2125036T</t>
  </si>
  <si>
    <t>706BB96E4FE8</t>
  </si>
  <si>
    <t>KWC2125034A</t>
  </si>
  <si>
    <t>706BB96E4D10</t>
  </si>
  <si>
    <t>KWC212501T8</t>
  </si>
  <si>
    <t>706BB96E4308</t>
  </si>
  <si>
    <t>KWC212501TF</t>
  </si>
  <si>
    <t>706BB96E4340</t>
  </si>
  <si>
    <t>KWC2125034D</t>
  </si>
  <si>
    <t>706BB96E4D28</t>
  </si>
  <si>
    <t>KWC212501U0</t>
  </si>
  <si>
    <t>706BB96E43E8</t>
  </si>
  <si>
    <t>KWC2125031A</t>
  </si>
  <si>
    <t>706BB96E49B0</t>
  </si>
  <si>
    <t>KWC212501U1</t>
  </si>
  <si>
    <t>706BB96E43F0</t>
  </si>
  <si>
    <t>FCZ2216Z0L6</t>
  </si>
  <si>
    <t>500F803B389C</t>
  </si>
  <si>
    <t>FCZ2216Z0LA</t>
  </si>
  <si>
    <t>500F803B2F08</t>
  </si>
  <si>
    <t>FCZ2216Z0LD</t>
  </si>
  <si>
    <t>500F803B3884</t>
  </si>
  <si>
    <t>FCZ2216Z0L1</t>
  </si>
  <si>
    <t>500F803B3946</t>
  </si>
  <si>
    <t>FCZ2216Z0L3</t>
  </si>
  <si>
    <t>500F803B397C</t>
  </si>
  <si>
    <t>FCZ2216Z0KZ</t>
  </si>
  <si>
    <t>500F803B38D6</t>
  </si>
  <si>
    <t>FCZ2216Z0KX</t>
  </si>
  <si>
    <t>500F803B2ED8</t>
  </si>
  <si>
    <t>FCZ2216Z0L5</t>
  </si>
  <si>
    <t>500F803B30EE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</si>
</sst>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4" t="s">
        <v>1127</v>
      </c>
      <c r="B1" s="54"/>
      <c r="C1" s="54"/>
      <c r="D1" s="54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706BB96E5158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706BB96E4F68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706BB96E4A60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706BB96E4A40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706BB96E4EE8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706BB96E5088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706BB96E5020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706BB96E5038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706BB96E5600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706BB96E5708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706BB96E5028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706BB96E5300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706BB96E4FE8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706BB96E4D10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706BB96E4308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706BB96E4340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500F803B389C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706BB96E4D28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706BB96E43E8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500F803B2F08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500F803B3884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500F803B3946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500F803B397C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500F803B38D6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500F803B2ED8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706BB96E49B0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500F803B30EE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706BB96E43F0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1129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656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656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656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656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656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656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656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656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656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656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656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656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656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656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656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656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656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656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656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656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656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656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656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656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656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656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656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656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656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656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656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656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656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656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656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656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656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656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656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656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656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656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656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656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656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656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656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656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656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656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656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656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656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656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1124</v>
      </c>
      <c r="B1" s="54"/>
      <c r="C1" s="54"/>
      <c r="D1" s="54"/>
      <c r="E1" s="54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656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656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656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656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656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656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656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656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656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656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656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656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656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656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656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656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656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656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656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656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656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656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656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656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656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656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656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656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656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656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656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656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656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656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656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656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656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656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656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656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656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656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656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656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656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656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656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656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656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656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656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656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656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656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656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656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656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656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656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656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656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656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656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656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656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656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656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656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656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656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656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656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656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656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656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656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656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656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656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656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656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656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656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656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656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656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656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656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656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656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656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656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656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656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656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656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656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656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656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656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656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656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656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656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656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656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656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656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656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656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656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656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656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656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656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656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656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656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656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656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656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656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656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656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656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656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656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656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656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656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656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656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656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656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656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656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656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656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656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656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656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656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656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656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656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656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656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656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656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656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656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656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656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656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656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656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656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656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656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656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656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656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656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656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656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656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656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656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656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656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656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656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656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656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656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656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656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656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656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656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656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656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656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656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656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656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656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656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656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656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656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656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656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656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656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656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656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656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656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656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656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656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656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656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656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656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656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656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656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656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656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656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656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656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656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656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656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656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656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656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656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656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656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656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656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656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656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656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656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656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656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656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656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656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656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656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656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656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656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656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656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656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656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656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656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656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656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656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656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656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656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656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656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656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656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656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656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656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656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656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656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656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656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656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656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656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656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656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656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656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656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656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656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656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656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656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656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656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656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656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656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656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656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656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656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656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656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656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656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656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656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656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656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656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656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656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656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656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656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656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656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656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656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656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656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656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656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656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656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656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656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656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656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656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656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656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656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656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656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656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656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656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656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656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656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656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656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656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656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656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656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656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656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656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656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656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656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656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656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656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656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656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656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656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656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656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656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656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656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656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656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656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656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656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656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656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656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656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656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656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656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656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656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656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656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656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656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656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656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656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656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656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656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656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656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656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656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656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656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656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656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656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656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656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656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656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656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656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656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656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656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656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656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656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656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656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656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656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656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656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656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656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656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656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656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656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656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656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656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656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656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656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656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656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656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656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656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656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656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656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656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656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656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656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656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656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656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656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656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656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656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656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656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656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656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656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656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656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656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656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656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656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656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656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656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656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656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656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656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656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656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656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656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656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656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656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656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656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656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656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656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656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656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656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656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656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656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656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656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656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656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656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656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656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656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656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656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656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656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656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656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656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656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656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656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656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656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656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656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656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656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656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656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656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656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656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656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656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656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656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656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656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656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656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656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656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656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656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656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656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656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656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656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656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656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656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656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656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656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656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656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656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656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656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656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656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656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656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656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656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656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656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656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656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656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656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656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656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656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656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656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656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656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656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656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656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656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656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656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656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656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656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656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656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656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656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656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656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656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656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656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656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656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656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656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656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656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656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656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656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656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656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656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656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656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656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656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656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656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656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656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656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656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656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656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656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656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656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656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656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656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656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656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656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656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656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656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656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656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656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656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656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656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656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656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656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656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656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656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656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656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656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656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656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656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656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656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656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656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656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656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656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656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656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656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656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656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656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656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656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656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656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656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656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656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656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656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656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656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656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656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656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656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656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656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656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656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656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656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656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656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656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656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656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656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656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656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656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656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656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656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656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656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656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656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656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656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656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656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656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656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656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656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656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656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656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656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656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656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656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656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656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656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656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656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656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656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656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656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656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656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656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656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656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656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656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656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656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656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656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656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656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656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102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102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656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102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102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656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102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102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656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102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102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656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102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102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656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102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102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656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102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102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656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102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102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656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102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102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656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102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102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656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102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102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656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102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102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656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102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102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656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102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102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656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102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102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656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102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102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656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102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102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656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102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102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656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102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102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656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102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102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656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102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102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656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102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102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656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102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102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656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102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102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656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102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102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656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102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102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656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102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102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656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102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102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656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102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102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656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102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102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656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102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102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656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102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102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656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102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102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656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102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102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656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102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102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656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102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102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656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102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102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656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102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102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656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102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102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656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102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102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656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102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102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656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102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102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656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102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102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656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102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102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656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102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102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656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102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102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656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102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102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656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102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102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656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102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102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656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102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102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656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102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102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656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102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102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656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102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102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656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102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102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1151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656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656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656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656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656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656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656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656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656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656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656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656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656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656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656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656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656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656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656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656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656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656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656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656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656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656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656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656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656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656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656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656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656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656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656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656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656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656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656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656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656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656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656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656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656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656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656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656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656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656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656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656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656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656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656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656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656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656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656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656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656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656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656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656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656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656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656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656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656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656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656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656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656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656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656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656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656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656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656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656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656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656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656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656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656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656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656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656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656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656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656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656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656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656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656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656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656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656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656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656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656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656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656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656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656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656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656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656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656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656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656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656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656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656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656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656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656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656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656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656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656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656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656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656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656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656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656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656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656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656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656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656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656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656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656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656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656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656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656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656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656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656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656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656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656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656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656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656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656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656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656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656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656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656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656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656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656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656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656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656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656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656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1131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656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656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656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656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656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656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656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656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656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656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656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656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656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656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656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656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656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656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656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656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656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656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656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656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656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656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656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656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656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656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656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656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656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656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656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656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656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656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656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656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656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656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656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656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656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656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656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656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656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656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656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656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656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656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656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656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656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656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656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656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656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656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656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656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656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656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656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656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656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656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656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656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656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656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656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656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656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656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656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656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656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656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656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656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656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656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656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656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656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656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656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656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656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656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656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656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656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656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656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656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656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656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656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656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656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656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656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656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656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656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656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656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656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656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656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656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656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656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656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656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656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656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656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656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656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656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656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656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656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656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656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656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656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656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656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656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656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656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656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656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656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656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656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656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656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656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656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656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656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656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656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656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656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656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656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656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656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656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656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656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656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656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4" t="s">
        <v>1344</v>
      </c>
      <c r="B1" s="54"/>
    </row>
    <row r="2" spans="1:2" x14ac:dyDescent="0.3">
      <c r="A2" t="s">
        <v>1345</v>
      </c>
    </row>
    <row r="3" spans="1:2" x14ac:dyDescent="0.3">
      <c r="B3" t="s">
        <v>1346</v>
      </c>
    </row>
    <row r="5" spans="1:2" x14ac:dyDescent="0.3">
      <c r="A5" s="54" t="s">
        <v>1340</v>
      </c>
      <c r="B5" s="54"/>
    </row>
    <row r="6" spans="1:2" x14ac:dyDescent="0.3">
      <c r="A6" s="55" t="s">
        <v>1341</v>
      </c>
      <c r="B6" s="55"/>
    </row>
    <row r="7" spans="1:2" x14ac:dyDescent="0.3">
      <c r="B7" t="s">
        <v>1342</v>
      </c>
    </row>
    <row r="10" spans="1:2" x14ac:dyDescent="0.3">
      <c r="A10" s="54" t="s">
        <v>1335</v>
      </c>
      <c r="B10" s="54"/>
    </row>
    <row r="11" spans="1:2" x14ac:dyDescent="0.3">
      <c r="A11" s="55" t="s">
        <v>1336</v>
      </c>
      <c r="B11" s="55"/>
    </row>
    <row r="12" spans="1:2" x14ac:dyDescent="0.3">
      <c r="A12" s="51"/>
      <c r="B12" s="52" t="s">
        <v>1337</v>
      </c>
    </row>
    <row r="13" spans="1:2" x14ac:dyDescent="0.3">
      <c r="A13" s="51"/>
      <c r="B13" s="52" t="s">
        <v>1338</v>
      </c>
    </row>
    <row r="15" spans="1:2" x14ac:dyDescent="0.3">
      <c r="A15" s="54" t="s">
        <v>1308</v>
      </c>
      <c r="B15" s="54"/>
    </row>
    <row r="16" spans="1:2" x14ac:dyDescent="0.3">
      <c r="A16" s="55" t="s">
        <v>1309</v>
      </c>
      <c r="B16" s="55"/>
    </row>
    <row r="17" spans="1:2" x14ac:dyDescent="0.3">
      <c r="A17" s="48"/>
      <c r="B17" s="48" t="s">
        <v>1310</v>
      </c>
    </row>
    <row r="18" spans="1:2" x14ac:dyDescent="0.3">
      <c r="A18" s="55" t="s">
        <v>1328</v>
      </c>
      <c r="B18" s="55"/>
    </row>
    <row r="19" spans="1:2" x14ac:dyDescent="0.3">
      <c r="B19" t="s">
        <v>1329</v>
      </c>
    </row>
    <row r="21" spans="1:2" x14ac:dyDescent="0.3">
      <c r="A21" s="54" t="s">
        <v>1290</v>
      </c>
      <c r="B21" s="54"/>
    </row>
    <row r="22" spans="1:2" x14ac:dyDescent="0.3">
      <c r="A22" s="7" t="s">
        <v>1291</v>
      </c>
      <c r="B22" s="7"/>
    </row>
    <row r="23" spans="1:2" x14ac:dyDescent="0.3">
      <c r="B23" t="s">
        <v>1292</v>
      </c>
    </row>
    <row r="24" spans="1:2" x14ac:dyDescent="0.3">
      <c r="A24" t="s">
        <v>1235</v>
      </c>
    </row>
    <row r="25" spans="1:2" x14ac:dyDescent="0.3">
      <c r="B25" t="s">
        <v>1293</v>
      </c>
    </row>
    <row r="27" spans="1:2" x14ac:dyDescent="0.3">
      <c r="A27" s="56" t="s">
        <v>1242</v>
      </c>
      <c r="B27" s="56"/>
    </row>
    <row r="28" spans="1:2" x14ac:dyDescent="0.3">
      <c r="A28" s="55" t="s">
        <v>1243</v>
      </c>
      <c r="B28" s="55"/>
    </row>
    <row r="29" spans="1:2" x14ac:dyDescent="0.3">
      <c r="A29" s="55" t="s">
        <v>1247</v>
      </c>
      <c r="B29" s="55"/>
    </row>
    <row r="30" spans="1:2" x14ac:dyDescent="0.3">
      <c r="A30" s="55" t="s">
        <v>1245</v>
      </c>
      <c r="B30" s="55"/>
    </row>
    <row r="31" spans="1:2" x14ac:dyDescent="0.3">
      <c r="A31" s="55" t="s">
        <v>1246</v>
      </c>
      <c r="B31" s="55"/>
    </row>
    <row r="32" spans="1:2" x14ac:dyDescent="0.3">
      <c r="A32" s="55" t="s">
        <v>1248</v>
      </c>
      <c r="B32" s="55"/>
    </row>
    <row r="33" spans="1:2" x14ac:dyDescent="0.3">
      <c r="A33" s="32" t="s">
        <v>1258</v>
      </c>
      <c r="B33" s="32"/>
    </row>
    <row r="34" spans="1:2" x14ac:dyDescent="0.3">
      <c r="A34" s="55" t="s">
        <v>1260</v>
      </c>
      <c r="B34" s="55"/>
    </row>
    <row r="35" spans="1:2" x14ac:dyDescent="0.3">
      <c r="A35" s="55" t="s">
        <v>1261</v>
      </c>
      <c r="B35" s="55"/>
    </row>
    <row r="36" spans="1:2" x14ac:dyDescent="0.3">
      <c r="A36" s="55" t="s">
        <v>1285</v>
      </c>
      <c r="B36" s="55"/>
    </row>
    <row r="37" spans="1:2" x14ac:dyDescent="0.3">
      <c r="A37" s="55" t="s">
        <v>1286</v>
      </c>
      <c r="B37" s="55"/>
    </row>
    <row r="38" spans="1:2" x14ac:dyDescent="0.3">
      <c r="A38" s="55" t="s">
        <v>1287</v>
      </c>
      <c r="B38" s="55"/>
    </row>
    <row r="39" spans="1:2" x14ac:dyDescent="0.3">
      <c r="A39" s="55" t="s">
        <v>1288</v>
      </c>
      <c r="B39" s="55"/>
    </row>
    <row r="40" spans="1:2" x14ac:dyDescent="0.3">
      <c r="A40" s="55" t="s">
        <v>1289</v>
      </c>
      <c r="B40" s="55"/>
    </row>
    <row r="42" spans="1:2" x14ac:dyDescent="0.3">
      <c r="A42" s="54" t="s">
        <v>1239</v>
      </c>
      <c r="B42" s="54"/>
    </row>
    <row r="43" spans="1:2" x14ac:dyDescent="0.3">
      <c r="A43" s="55" t="s">
        <v>1240</v>
      </c>
      <c r="B43" s="55"/>
    </row>
    <row r="45" spans="1:2" x14ac:dyDescent="0.3">
      <c r="A45" s="54" t="s">
        <v>1236</v>
      </c>
      <c r="B45" s="54"/>
    </row>
    <row r="46" spans="1:2" x14ac:dyDescent="0.3">
      <c r="A46" s="55" t="s">
        <v>1237</v>
      </c>
      <c r="B46" s="55"/>
    </row>
    <row r="47" spans="1:2" x14ac:dyDescent="0.3">
      <c r="A47" s="7"/>
      <c r="B47" s="7" t="s">
        <v>1238</v>
      </c>
    </row>
    <row r="48" spans="1:2" x14ac:dyDescent="0.3">
      <c r="A48" s="27"/>
      <c r="B48" s="27"/>
    </row>
    <row r="49" spans="1:2" x14ac:dyDescent="0.3">
      <c r="A49" s="54" t="s">
        <v>1229</v>
      </c>
      <c r="B49" s="54"/>
    </row>
    <row r="50" spans="1:2" x14ac:dyDescent="0.3">
      <c r="A50" s="55" t="s">
        <v>1235</v>
      </c>
      <c r="B50" s="55"/>
    </row>
    <row r="51" spans="1:2" x14ac:dyDescent="0.3">
      <c r="B51" t="s">
        <v>1231</v>
      </c>
    </row>
    <row r="54" spans="1:2" x14ac:dyDescent="0.3">
      <c r="A54" s="54" t="s">
        <v>1230</v>
      </c>
      <c r="B54" s="54"/>
    </row>
    <row r="55" spans="1:2" x14ac:dyDescent="0.3">
      <c r="A55" s="55" t="s">
        <v>1232</v>
      </c>
      <c r="B55" s="55"/>
    </row>
    <row r="56" spans="1:2" x14ac:dyDescent="0.3">
      <c r="A56" s="55" t="s">
        <v>1233</v>
      </c>
      <c r="B56" s="55"/>
    </row>
    <row r="57" spans="1:2" x14ac:dyDescent="0.3">
      <c r="A57" s="55" t="s">
        <v>1234</v>
      </c>
      <c r="B57" s="55"/>
    </row>
    <row r="58" spans="1:2" x14ac:dyDescent="0.3">
      <c r="A58" s="26"/>
      <c r="B58" s="26"/>
    </row>
    <row r="60" spans="1:2" x14ac:dyDescent="0.3">
      <c r="A60" s="54" t="s">
        <v>1167</v>
      </c>
      <c r="B60" s="54"/>
    </row>
    <row r="61" spans="1:2" x14ac:dyDescent="0.3">
      <c r="A61" s="55" t="s">
        <v>1225</v>
      </c>
      <c r="B61" s="55"/>
    </row>
    <row r="62" spans="1:2" x14ac:dyDescent="0.3">
      <c r="A62" s="25"/>
      <c r="B62" s="25" t="s">
        <v>1223</v>
      </c>
    </row>
    <row r="63" spans="1:2" x14ac:dyDescent="0.3">
      <c r="A63" s="25"/>
      <c r="B63" s="25" t="s">
        <v>1224</v>
      </c>
    </row>
    <row r="64" spans="1:2" x14ac:dyDescent="0.3">
      <c r="A64" s="25"/>
      <c r="B64" s="25" t="s">
        <v>1168</v>
      </c>
    </row>
    <row r="65" spans="1:2" x14ac:dyDescent="0.3">
      <c r="A65" s="55" t="s">
        <v>1169</v>
      </c>
      <c r="B65" s="55"/>
    </row>
    <row r="66" spans="1:2" x14ac:dyDescent="0.3">
      <c r="A66" s="55" t="s">
        <v>1170</v>
      </c>
      <c r="B66" s="55"/>
    </row>
    <row r="67" spans="1:2" x14ac:dyDescent="0.3">
      <c r="A67" s="55" t="s">
        <v>1169</v>
      </c>
      <c r="B67" s="55"/>
    </row>
    <row r="68" spans="1:2" x14ac:dyDescent="0.3">
      <c r="A68" s="55" t="s">
        <v>1222</v>
      </c>
      <c r="B68" s="55"/>
    </row>
    <row r="71" spans="1:2" x14ac:dyDescent="0.3">
      <c r="A71" t="s">
        <v>1226</v>
      </c>
    </row>
    <row r="72" spans="1:2" x14ac:dyDescent="0.3">
      <c r="A72" t="s">
        <v>1227</v>
      </c>
    </row>
  </sheetData>
  <mergeCells count="38"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  <mergeCell ref="A68:B68"/>
    <mergeCell ref="A60:B60"/>
    <mergeCell ref="A61:B61"/>
    <mergeCell ref="A65:B65"/>
    <mergeCell ref="A66:B66"/>
    <mergeCell ref="A67:B67"/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1109</v>
      </c>
      <c r="B1" s="17"/>
      <c r="J1" s="12"/>
    </row>
    <row r="2" spans="1:10" x14ac:dyDescent="0.3">
      <c r="A2" s="17" t="s">
        <v>1311</v>
      </c>
      <c r="B2" s="17"/>
      <c r="J2" s="12"/>
    </row>
    <row r="3" spans="1:10" x14ac:dyDescent="0.3">
      <c r="A3" s="17" t="s">
        <v>1312</v>
      </c>
      <c r="B3" s="17"/>
      <c r="J3" s="12"/>
    </row>
    <row r="4" spans="1:10" x14ac:dyDescent="0.3">
      <c r="A4" s="17" t="s">
        <v>1343</v>
      </c>
      <c r="B4" s="17"/>
      <c r="J4" s="12"/>
    </row>
    <row r="5" spans="1:10" x14ac:dyDescent="0.3">
      <c r="A5" s="17" t="s">
        <v>1313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1314</v>
      </c>
      <c r="B7" s="17"/>
      <c r="J7" s="12"/>
    </row>
    <row r="8" spans="1:10" x14ac:dyDescent="0.3">
      <c r="A8" s="17" t="s">
        <v>1315</v>
      </c>
      <c r="B8" s="17"/>
      <c r="J8" s="12"/>
    </row>
    <row r="9" spans="1:10" x14ac:dyDescent="0.3">
      <c r="A9" s="17" t="s">
        <v>1316</v>
      </c>
      <c r="B9" s="17"/>
      <c r="J9" s="12"/>
    </row>
    <row r="10" spans="1:10" x14ac:dyDescent="0.3">
      <c r="A10" s="17" t="s">
        <v>1330</v>
      </c>
      <c r="B10" s="17"/>
      <c r="J10" s="12"/>
    </row>
    <row r="11" spans="1:10" x14ac:dyDescent="0.3">
      <c r="A11" s="17" t="s">
        <v>1317</v>
      </c>
      <c r="B11" s="17"/>
      <c r="J11" s="12"/>
    </row>
    <row r="12" spans="1:10" x14ac:dyDescent="0.3">
      <c r="A12" s="17" t="s">
        <v>1318</v>
      </c>
      <c r="B12" s="17"/>
      <c r="J12" s="12"/>
    </row>
    <row r="13" spans="1:10" x14ac:dyDescent="0.3">
      <c r="A13" s="17" t="s">
        <v>1319</v>
      </c>
      <c r="B13" s="17"/>
      <c r="J13" s="12"/>
    </row>
    <row r="14" spans="1:10" x14ac:dyDescent="0.3">
      <c r="A14" s="17" t="s">
        <v>1320</v>
      </c>
      <c r="B14" s="17"/>
      <c r="J14" s="12"/>
    </row>
    <row r="15" spans="1:10" x14ac:dyDescent="0.3">
      <c r="A15" s="17" t="s">
        <v>1321</v>
      </c>
      <c r="B15" s="17"/>
      <c r="J15" s="12"/>
    </row>
    <row r="16" spans="1:10" x14ac:dyDescent="0.3">
      <c r="A16" s="17" t="s">
        <v>1322</v>
      </c>
      <c r="B16" s="17"/>
      <c r="J16" s="12"/>
    </row>
    <row r="17" spans="1:10" x14ac:dyDescent="0.3">
      <c r="A17" s="17" t="s">
        <v>1323</v>
      </c>
      <c r="B17" s="17"/>
      <c r="J17" s="12"/>
    </row>
    <row r="18" spans="1:10" x14ac:dyDescent="0.3">
      <c r="A18" s="17" t="s">
        <v>1324</v>
      </c>
      <c r="B18" s="17"/>
      <c r="J18" s="12"/>
    </row>
    <row r="19" spans="1:10" x14ac:dyDescent="0.3">
      <c r="A19" s="17" t="s">
        <v>1325</v>
      </c>
      <c r="B19" s="17"/>
      <c r="J19" s="12"/>
    </row>
    <row r="20" spans="1:10" x14ac:dyDescent="0.3">
      <c r="A20" s="17" t="s">
        <v>1326</v>
      </c>
      <c r="B20" s="17"/>
      <c r="J20" s="12"/>
    </row>
    <row r="21" spans="1:10" x14ac:dyDescent="0.3">
      <c r="A21" s="17" t="s">
        <v>1331</v>
      </c>
      <c r="B21" s="17"/>
      <c r="J21" s="12"/>
    </row>
    <row r="22" spans="1:10" x14ac:dyDescent="0.3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102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3">
      <c r="A23" s="17" t="s">
        <v>1300</v>
      </c>
      <c r="B23" s="17"/>
      <c r="J23" s="12"/>
    </row>
    <row r="24" spans="1:10" x14ac:dyDescent="0.3">
      <c r="A24" s="17" t="s">
        <v>1327</v>
      </c>
      <c r="B24" s="17"/>
      <c r="J24" s="12"/>
    </row>
    <row r="25" spans="1:10" x14ac:dyDescent="0.3">
      <c r="A25" s="17" t="s">
        <v>1303</v>
      </c>
      <c r="B25" s="17"/>
      <c r="J25" s="12"/>
    </row>
    <row r="26" spans="1:10" x14ac:dyDescent="0.3">
      <c r="A26" s="17" t="s">
        <v>1117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656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656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102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656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656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102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656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656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102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656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656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102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656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656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102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656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656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102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656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656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102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656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656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102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656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656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102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656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656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102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656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656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102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656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656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102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656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656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102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656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656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102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656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656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102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656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656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102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656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656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102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656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656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102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656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656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102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656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656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102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656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656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102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656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656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102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656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656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102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656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656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102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656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656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102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656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656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102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656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656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102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656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656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102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656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656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102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656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656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102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656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656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102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656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656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102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656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656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102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656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656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102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656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656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102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656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656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102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656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656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102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656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656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102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656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656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102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656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656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102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656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656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102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656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656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102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656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656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102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656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656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102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656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656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102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656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656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102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656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656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102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656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656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102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656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656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102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656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656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102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656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656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102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656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656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102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656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656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102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656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656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102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656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102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102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1134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656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656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656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656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656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656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656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656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656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656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656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656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656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656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656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656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656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656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656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656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656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656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656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656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656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656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656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656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656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656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656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656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656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656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656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656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656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656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656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656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656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656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656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656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656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656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656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656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656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656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656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656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656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656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656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656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656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656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656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656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656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656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656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656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656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656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656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656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656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656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656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656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656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656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656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656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656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656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656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656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656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656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656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656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656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656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656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656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656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656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656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656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656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656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656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656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656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656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656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656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656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656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656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656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656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656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656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656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656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656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656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656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656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656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656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656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656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656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656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656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656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656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656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656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656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656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656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656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656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656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656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656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656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656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656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656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656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656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656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656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656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656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656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656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656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656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656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656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656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656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656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656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656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656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656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656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656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656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656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656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656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656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656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656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656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656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656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656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656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656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656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656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656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656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656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656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656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656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656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656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656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656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656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656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656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656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656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656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656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656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656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656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656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656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656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656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656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656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656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656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656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656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656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656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656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656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656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656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656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656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656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656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656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656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656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656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8" sqref="M8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3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abSelected="1" workbookViewId="0">
      <selection activeCell="B33" sqref="B3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0" t="s">
        <v>1138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4" spans="1:19" x14ac:dyDescent="0.3">
      <c r="A4" s="1" t="s">
        <v>1016</v>
      </c>
      <c r="B4" s="47" t="s">
        <v>655</v>
      </c>
      <c r="F4" s="54" t="s">
        <v>1055</v>
      </c>
      <c r="G4" s="54"/>
      <c r="H4" s="54"/>
      <c r="J4" s="63" t="s">
        <v>1339</v>
      </c>
      <c r="K4" s="63"/>
      <c r="L4" s="63"/>
      <c r="M4" s="63"/>
      <c r="N4" s="63"/>
      <c r="P4" s="61" t="s">
        <v>1035</v>
      </c>
      <c r="Q4" s="61"/>
      <c r="R4" s="61"/>
      <c r="S4" s="61"/>
    </row>
    <row r="5" spans="1:19" x14ac:dyDescent="0.3">
      <c r="P5" s="62" t="s">
        <v>1036</v>
      </c>
      <c r="Q5" s="62"/>
      <c r="R5" s="62"/>
      <c r="S5" s="6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9" t="s">
        <v>1018</v>
      </c>
      <c r="G6" s="69"/>
      <c r="H6" s="69"/>
      <c r="I6" s="69"/>
      <c r="J6" s="69"/>
      <c r="K6" s="69"/>
      <c r="L6" s="69"/>
      <c r="M6" s="69"/>
      <c r="N6" s="69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102</v>
      </c>
      <c r="K8" s="3" t="s">
        <v>1010</v>
      </c>
      <c r="L8" s="3">
        <v>0</v>
      </c>
      <c r="M8" s="64" t="s">
        <v>1017</v>
      </c>
      <c r="N8" s="65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102</v>
      </c>
      <c r="K9" s="3" t="s">
        <v>1010</v>
      </c>
      <c r="L9" s="3">
        <v>0</v>
      </c>
      <c r="M9" s="64" t="s">
        <v>1017</v>
      </c>
      <c r="N9" s="65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102</v>
      </c>
      <c r="K10" s="3" t="s">
        <v>1010</v>
      </c>
      <c r="L10" s="3">
        <v>0</v>
      </c>
      <c r="M10" s="64" t="s">
        <v>1017</v>
      </c>
      <c r="N10" s="65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102</v>
      </c>
      <c r="K11" s="3" t="s">
        <v>1010</v>
      </c>
      <c r="L11" s="3">
        <v>0</v>
      </c>
      <c r="M11" s="64" t="s">
        <v>1017</v>
      </c>
      <c r="N11" s="65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0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102</v>
      </c>
      <c r="K13" s="3" t="s">
        <v>1010</v>
      </c>
      <c r="L13" s="3">
        <v>0</v>
      </c>
      <c r="M13" s="64" t="s">
        <v>1017</v>
      </c>
      <c r="N13" s="65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102</v>
      </c>
      <c r="K14" s="3" t="s">
        <v>1010</v>
      </c>
      <c r="L14" s="3">
        <v>0</v>
      </c>
      <c r="M14" s="64" t="s">
        <v>1017</v>
      </c>
      <c r="N14" s="65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102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 x14ac:dyDescent="0.3">
      <c r="A17" s="60" t="s">
        <v>1034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19" ht="15" customHeight="1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19" x14ac:dyDescent="0.3">
      <c r="A19" s="58" t="s">
        <v>1019</v>
      </c>
      <c r="B19" s="58"/>
      <c r="C19" s="58"/>
      <c r="D19" s="58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102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 x14ac:dyDescent="0.3">
      <c r="A20" s="58" t="s">
        <v>1023</v>
      </c>
      <c r="B20" s="58"/>
      <c r="C20" s="58"/>
      <c r="D20" s="58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102</v>
      </c>
      <c r="K20" s="37" t="str">
        <f t="shared" si="3"/>
        <v>.</v>
      </c>
      <c r="L20" s="71">
        <v>199</v>
      </c>
      <c r="M20" s="71"/>
      <c r="N20" s="72"/>
      <c r="P20" s="2" t="s">
        <v>1028</v>
      </c>
      <c r="Q20" s="3" t="str">
        <f>B4</f>
        <v>656</v>
      </c>
      <c r="R20" s="3" t="s">
        <v>1030</v>
      </c>
      <c r="S20" s="5">
        <v>20001</v>
      </c>
    </row>
    <row r="21" spans="1:19" s="31" customFormat="1" x14ac:dyDescent="0.3">
      <c r="A21" s="66" t="s">
        <v>1244</v>
      </c>
      <c r="B21" s="67"/>
      <c r="C21" s="67"/>
      <c r="D21" s="68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102</v>
      </c>
      <c r="K21" s="33" t="str">
        <f t="shared" si="4"/>
        <v>.</v>
      </c>
      <c r="L21" s="64">
        <v>195</v>
      </c>
      <c r="M21" s="64"/>
      <c r="N21" s="65"/>
      <c r="P21" s="35" t="str">
        <f>P22</f>
        <v>de0</v>
      </c>
      <c r="Q21" s="33" t="str">
        <f>Q22</f>
        <v>656</v>
      </c>
      <c r="R21" s="33" t="str">
        <f>R22</f>
        <v>swlc</v>
      </c>
      <c r="S21" s="34">
        <v>20002</v>
      </c>
    </row>
    <row r="22" spans="1:19" x14ac:dyDescent="0.3">
      <c r="A22" s="58" t="s">
        <v>1024</v>
      </c>
      <c r="B22" s="58"/>
      <c r="C22" s="58"/>
      <c r="D22" s="58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102</v>
      </c>
      <c r="K22" s="39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656</v>
      </c>
      <c r="R22" s="3" t="s">
        <v>1031</v>
      </c>
      <c r="S22" s="5">
        <v>20001</v>
      </c>
    </row>
    <row r="23" spans="1:19" x14ac:dyDescent="0.3">
      <c r="A23" s="58" t="s">
        <v>1025</v>
      </c>
      <c r="B23" s="58"/>
      <c r="C23" s="58"/>
      <c r="D23" s="58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102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656</v>
      </c>
      <c r="R23" s="3" t="s">
        <v>1029</v>
      </c>
      <c r="S23" s="5">
        <v>20001</v>
      </c>
    </row>
    <row r="24" spans="1:19" x14ac:dyDescent="0.3">
      <c r="A24" s="58" t="s">
        <v>1026</v>
      </c>
      <c r="B24" s="58"/>
      <c r="C24" s="58"/>
      <c r="D24" s="58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102</v>
      </c>
      <c r="K24" s="3" t="str">
        <f t="shared" si="9"/>
        <v>.</v>
      </c>
      <c r="L24" s="64">
        <v>10</v>
      </c>
      <c r="M24" s="64"/>
      <c r="N24" s="65"/>
      <c r="P24" s="2" t="str">
        <f t="shared" si="7"/>
        <v>de0</v>
      </c>
      <c r="Q24" s="3" t="str">
        <f t="shared" si="8"/>
        <v>656</v>
      </c>
      <c r="R24" s="3" t="s">
        <v>1032</v>
      </c>
      <c r="S24" s="5">
        <v>20001</v>
      </c>
    </row>
    <row r="25" spans="1:19" x14ac:dyDescent="0.3">
      <c r="A25" s="58" t="s">
        <v>1027</v>
      </c>
      <c r="B25" s="58"/>
      <c r="C25" s="58"/>
      <c r="D25" s="58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102</v>
      </c>
      <c r="K25" s="3" t="str">
        <f t="shared" si="10"/>
        <v>.</v>
      </c>
      <c r="L25" s="64">
        <v>100</v>
      </c>
      <c r="M25" s="64"/>
      <c r="N25" s="65"/>
      <c r="P25" s="2" t="str">
        <f t="shared" si="7"/>
        <v>de0</v>
      </c>
      <c r="Q25" s="3" t="str">
        <f t="shared" si="8"/>
        <v>656</v>
      </c>
      <c r="R25" s="3" t="s">
        <v>1033</v>
      </c>
      <c r="S25" s="5">
        <v>20001</v>
      </c>
    </row>
    <row r="27" spans="1:19" x14ac:dyDescent="0.3">
      <c r="A27" s="60" t="s">
        <v>1266</v>
      </c>
      <c r="B27" s="60"/>
      <c r="C27" s="60"/>
      <c r="D27" s="60"/>
      <c r="E27" s="60"/>
      <c r="F27" s="60"/>
      <c r="G27" s="60"/>
      <c r="H27" s="60"/>
      <c r="I27" s="60"/>
      <c r="J27" s="7"/>
      <c r="K27" s="7"/>
      <c r="L27" s="7"/>
      <c r="M27" s="7"/>
      <c r="N27" s="7"/>
    </row>
    <row r="28" spans="1:19" x14ac:dyDescent="0.3">
      <c r="A28" s="60"/>
      <c r="B28" s="60"/>
      <c r="C28" s="60"/>
      <c r="D28" s="60"/>
      <c r="E28" s="60"/>
      <c r="F28" s="60"/>
      <c r="G28" s="60"/>
      <c r="H28" s="60"/>
      <c r="I28" s="60"/>
    </row>
    <row r="29" spans="1:19" x14ac:dyDescent="0.3">
      <c r="A29" s="59" t="s">
        <v>1265</v>
      </c>
      <c r="B29" s="59"/>
      <c r="C29" s="59" t="s">
        <v>1284</v>
      </c>
      <c r="D29" s="59"/>
      <c r="E29" s="59"/>
      <c r="F29" s="59"/>
      <c r="G29" s="59"/>
      <c r="H29" s="59"/>
      <c r="I29" s="59"/>
    </row>
    <row r="30" spans="1:19" x14ac:dyDescent="0.3">
      <c r="A30" s="41" t="s">
        <v>1267</v>
      </c>
      <c r="B30" s="46" t="s">
        <v>1276</v>
      </c>
      <c r="C30" s="58" t="s">
        <v>1277</v>
      </c>
      <c r="D30" s="58"/>
      <c r="E30" s="58"/>
      <c r="F30" s="58"/>
      <c r="G30" s="58"/>
      <c r="H30" s="58"/>
      <c r="I30" s="58"/>
    </row>
    <row r="31" spans="1:19" x14ac:dyDescent="0.3">
      <c r="A31" s="41" t="s">
        <v>1268</v>
      </c>
      <c r="B31" s="46" t="s">
        <v>1275</v>
      </c>
      <c r="C31" s="58" t="s">
        <v>1278</v>
      </c>
      <c r="D31" s="58"/>
      <c r="E31" s="58"/>
      <c r="F31" s="58"/>
      <c r="G31" s="58"/>
      <c r="H31" s="58"/>
      <c r="I31" s="58"/>
    </row>
    <row r="32" spans="1:19" x14ac:dyDescent="0.3">
      <c r="A32" s="41" t="s">
        <v>1269</v>
      </c>
      <c r="B32" s="46" t="s">
        <v>1276</v>
      </c>
      <c r="C32" s="58" t="s">
        <v>1279</v>
      </c>
      <c r="D32" s="58"/>
      <c r="E32" s="58"/>
      <c r="F32" s="58"/>
      <c r="G32" s="58"/>
      <c r="H32" s="58"/>
      <c r="I32" s="58"/>
    </row>
    <row r="33" spans="1:9" x14ac:dyDescent="0.3">
      <c r="A33" s="41" t="s">
        <v>1270</v>
      </c>
      <c r="B33" s="45" t="s">
        <v>1275</v>
      </c>
      <c r="C33" s="58" t="s">
        <v>1280</v>
      </c>
      <c r="D33" s="58"/>
      <c r="E33" s="58"/>
      <c r="F33" s="58"/>
      <c r="G33" s="58"/>
      <c r="H33" s="58"/>
      <c r="I33" s="58"/>
    </row>
    <row r="34" spans="1:9" x14ac:dyDescent="0.3">
      <c r="A34" s="41" t="s">
        <v>1271</v>
      </c>
      <c r="B34" s="46" t="s">
        <v>1276</v>
      </c>
      <c r="C34" s="58" t="s">
        <v>1281</v>
      </c>
      <c r="D34" s="58"/>
      <c r="E34" s="58"/>
      <c r="F34" s="58"/>
      <c r="G34" s="58"/>
      <c r="H34" s="58"/>
      <c r="I34" s="58"/>
    </row>
    <row r="35" spans="1:9" x14ac:dyDescent="0.3">
      <c r="A35" s="41" t="s">
        <v>1272</v>
      </c>
      <c r="B35" s="46" t="s">
        <v>1276</v>
      </c>
      <c r="C35" s="58" t="s">
        <v>1282</v>
      </c>
      <c r="D35" s="58"/>
      <c r="E35" s="58"/>
      <c r="F35" s="58"/>
      <c r="G35" s="58"/>
      <c r="H35" s="58"/>
      <c r="I35" s="58"/>
    </row>
    <row r="36" spans="1:9" x14ac:dyDescent="0.3">
      <c r="A36" s="41" t="s">
        <v>1273</v>
      </c>
      <c r="B36" s="46" t="s">
        <v>1275</v>
      </c>
      <c r="C36" s="58" t="s">
        <v>1283</v>
      </c>
      <c r="D36" s="58"/>
      <c r="E36" s="58"/>
      <c r="F36" s="58"/>
      <c r="G36" s="58"/>
      <c r="H36" s="58"/>
      <c r="I36" s="58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A16" workbookViewId="0">
      <selection activeCell="L30" sqref="L30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656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656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1347</v>
      </c>
      <c r="J4" s="22"/>
      <c r="K4" s="22" t="s">
        <v>1348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102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70:6B:B9:6E:51:58</v>
      </c>
      <c r="AH4" s="16" t="str">
        <f>UPPER(MID(K4,1,4)&amp;"."&amp;MID(K4,5,4)&amp;"."&amp;MID(K4,9,4))</f>
        <v>706B.B96E.5158</v>
      </c>
      <c r="AI4" s="16" t="str">
        <f>LOWER(AH4)</f>
        <v>706b.b96e.5158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656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1349</v>
      </c>
      <c r="J5" s="22"/>
      <c r="K5" s="22" t="s">
        <v>1350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102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70:6B:B9:6E:4F:68</v>
      </c>
      <c r="AH5" s="16" t="str">
        <f t="shared" ref="AH5:AH57" si="3">UPPER(MID(K5,1,4)&amp;"."&amp;MID(K5,5,4)&amp;"."&amp;MID(K5,9,4))</f>
        <v>706B.B96E.4F68</v>
      </c>
      <c r="AI5" s="16" t="str">
        <f t="shared" ref="AI5:AI57" si="4">LOWER(AH5)</f>
        <v>706b.b96e.4f68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656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1351</v>
      </c>
      <c r="J6" s="22"/>
      <c r="K6" s="22" t="s">
        <v>1352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102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70:6B:B9:6E:4A:60</v>
      </c>
      <c r="AH6" s="16" t="str">
        <f t="shared" si="3"/>
        <v>706B.B96E.4A60</v>
      </c>
      <c r="AI6" s="16" t="str">
        <f t="shared" si="4"/>
        <v>706b.b96e.4a60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656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1353</v>
      </c>
      <c r="J7" s="22"/>
      <c r="K7" s="22" t="s">
        <v>1354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102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70:6B:B9:6E:4A:40</v>
      </c>
      <c r="AH7" s="16" t="str">
        <f t="shared" si="3"/>
        <v>706B.B96E.4A40</v>
      </c>
      <c r="AI7" s="16" t="str">
        <f t="shared" si="4"/>
        <v>706b.b96e.4a40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656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1355</v>
      </c>
      <c r="J8" s="22"/>
      <c r="K8" s="22" t="s">
        <v>1356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102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70:6B:B9:6E:4E:E8</v>
      </c>
      <c r="AH8" s="16" t="str">
        <f t="shared" si="3"/>
        <v>706B.B96E.4EE8</v>
      </c>
      <c r="AI8" s="16" t="str">
        <f t="shared" si="4"/>
        <v>706b.b96e.4ee8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656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1357</v>
      </c>
      <c r="J9" s="22"/>
      <c r="K9" s="22" t="s">
        <v>1358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102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70:6B:B9:6E:50:88</v>
      </c>
      <c r="AH9" s="16" t="str">
        <f t="shared" si="3"/>
        <v>706B.B96E.5088</v>
      </c>
      <c r="AI9" s="16" t="str">
        <f t="shared" si="4"/>
        <v>706b.b96e.5088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656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1359</v>
      </c>
      <c r="J10" s="22"/>
      <c r="K10" s="22" t="s">
        <v>1360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102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70:6B:B9:6E:50:20</v>
      </c>
      <c r="AH10" s="16" t="str">
        <f t="shared" si="3"/>
        <v>706B.B96E.5020</v>
      </c>
      <c r="AI10" s="16" t="str">
        <f t="shared" si="4"/>
        <v>706b.b96e.5020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656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1361</v>
      </c>
      <c r="J11" s="22"/>
      <c r="K11" s="22" t="s">
        <v>1362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102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70:6B:B9:6E:50:38</v>
      </c>
      <c r="AH11" s="16" t="str">
        <f t="shared" si="3"/>
        <v>706B.B96E.5038</v>
      </c>
      <c r="AI11" s="16" t="str">
        <f t="shared" si="4"/>
        <v>706b.b96e.5038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656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1363</v>
      </c>
      <c r="J12" s="22"/>
      <c r="K12" s="22" t="s">
        <v>1364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102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70:6B:B9:6E:56:00</v>
      </c>
      <c r="AH12" s="16" t="str">
        <f t="shared" si="3"/>
        <v>706B.B96E.5600</v>
      </c>
      <c r="AI12" s="16" t="str">
        <f t="shared" si="4"/>
        <v>706b.b96e.5600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656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1365</v>
      </c>
      <c r="J13" s="22"/>
      <c r="K13" s="22" t="s">
        <v>1366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102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70:6B:B9:6E:57:08</v>
      </c>
      <c r="AH13" s="16" t="str">
        <f t="shared" si="3"/>
        <v>706B.B96E.5708</v>
      </c>
      <c r="AI13" s="16" t="str">
        <f t="shared" si="4"/>
        <v>706b.b96e.5708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656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1367</v>
      </c>
      <c r="J14" s="22"/>
      <c r="K14" s="22" t="s">
        <v>1368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102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70:6B:B9:6E:50:28</v>
      </c>
      <c r="AH14" s="16" t="str">
        <f t="shared" si="3"/>
        <v>706B.B96E.5028</v>
      </c>
      <c r="AI14" s="16" t="str">
        <f t="shared" si="4"/>
        <v>706b.b96e.5028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656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1369</v>
      </c>
      <c r="J15" s="22"/>
      <c r="K15" s="22" t="s">
        <v>1370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102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70:6B:B9:6E:53:00</v>
      </c>
      <c r="AH15" s="16" t="str">
        <f t="shared" si="3"/>
        <v>706B.B96E.5300</v>
      </c>
      <c r="AI15" s="16" t="str">
        <f t="shared" si="4"/>
        <v>706b.b96e.5300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656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1371</v>
      </c>
      <c r="J16" s="22"/>
      <c r="K16" s="22" t="s">
        <v>1372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102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70:6B:B9:6E:4F:E8</v>
      </c>
      <c r="AH16" s="16" t="str">
        <f t="shared" si="3"/>
        <v>706B.B96E.4FE8</v>
      </c>
      <c r="AI16" s="16" t="str">
        <f t="shared" si="4"/>
        <v>706b.b96e.4fe8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656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1373</v>
      </c>
      <c r="J17" s="22"/>
      <c r="K17" s="22" t="s">
        <v>1374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102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70:6B:B9:6E:4D:10</v>
      </c>
      <c r="AH17" s="16" t="str">
        <f t="shared" si="3"/>
        <v>706B.B96E.4D10</v>
      </c>
      <c r="AI17" s="16" t="str">
        <f t="shared" si="4"/>
        <v>706b.b96e.4d10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656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1375</v>
      </c>
      <c r="J18" s="22"/>
      <c r="K18" s="22" t="s">
        <v>1376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102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70:6B:B9:6E:43:08</v>
      </c>
      <c r="AH18" s="16" t="str">
        <f t="shared" si="3"/>
        <v>706B.B96E.4308</v>
      </c>
      <c r="AI18" s="16" t="str">
        <f t="shared" si="4"/>
        <v>706b.b96e.4308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656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1377</v>
      </c>
      <c r="J19" s="22"/>
      <c r="K19" s="22" t="s">
        <v>1378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102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70:6B:B9:6E:43:40</v>
      </c>
      <c r="AH19" s="16" t="str">
        <f t="shared" si="3"/>
        <v>706B.B96E.4340</v>
      </c>
      <c r="AI19" s="16" t="str">
        <f t="shared" si="4"/>
        <v>706b.b96e.4340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656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1387</v>
      </c>
      <c r="J20" s="22"/>
      <c r="K20" s="22" t="s">
        <v>1388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102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1070</v>
      </c>
      <c r="AB20" s="22"/>
      <c r="AC20" s="22"/>
      <c r="AD20" s="22" t="s">
        <v>1074</v>
      </c>
      <c r="AE20" s="22"/>
      <c r="AG20" s="16" t="str">
        <f t="shared" si="2"/>
        <v>50:0F:80:3B:38:9C</v>
      </c>
      <c r="AH20" s="16" t="str">
        <f t="shared" si="3"/>
        <v>500F.803B.389C</v>
      </c>
      <c r="AI20" s="16" t="str">
        <f t="shared" si="4"/>
        <v>500f.803b.389c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656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1379</v>
      </c>
      <c r="J21" s="22"/>
      <c r="K21" s="22" t="s">
        <v>1380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102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70:6B:B9:6E:4D:28</v>
      </c>
      <c r="AH21" s="16" t="str">
        <f t="shared" si="3"/>
        <v>706B.B96E.4D28</v>
      </c>
      <c r="AI21" s="16" t="str">
        <f t="shared" si="4"/>
        <v>706b.b96e.4d28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656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1381</v>
      </c>
      <c r="J22" s="22"/>
      <c r="K22" s="22" t="s">
        <v>1382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102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70:6B:B9:6E:43:E8</v>
      </c>
      <c r="AH22" s="16" t="str">
        <f t="shared" si="3"/>
        <v>706B.B96E.43E8</v>
      </c>
      <c r="AI22" s="16" t="str">
        <f t="shared" si="4"/>
        <v>706b.b96e.43e8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656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1389</v>
      </c>
      <c r="J23" s="22"/>
      <c r="K23" s="22" t="s">
        <v>1390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102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50:0F:80:3B:2F:08</v>
      </c>
      <c r="AH23" s="16" t="str">
        <f t="shared" si="3"/>
        <v>500F.803B.2F08</v>
      </c>
      <c r="AI23" s="16" t="str">
        <f t="shared" si="4"/>
        <v>500f.803b.2f08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656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1391</v>
      </c>
      <c r="J24" s="22"/>
      <c r="K24" s="22" t="s">
        <v>1392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102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 t="s">
        <v>1070</v>
      </c>
      <c r="AB24" s="22"/>
      <c r="AC24" s="22"/>
      <c r="AD24" s="22" t="s">
        <v>1074</v>
      </c>
      <c r="AE24" s="22"/>
      <c r="AG24" s="16" t="str">
        <f t="shared" si="2"/>
        <v>50:0F:80:3B:38:84</v>
      </c>
      <c r="AH24" s="16" t="str">
        <f t="shared" si="3"/>
        <v>500F.803B.3884</v>
      </c>
      <c r="AI24" s="16" t="str">
        <f t="shared" si="4"/>
        <v>500f.803b.3884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656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1393</v>
      </c>
      <c r="J25" s="22"/>
      <c r="K25" s="22" t="s">
        <v>1394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102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 t="s">
        <v>1070</v>
      </c>
      <c r="AB25" s="22"/>
      <c r="AC25" s="22"/>
      <c r="AD25" s="22" t="s">
        <v>1074</v>
      </c>
      <c r="AE25" s="22"/>
      <c r="AG25" s="16" t="str">
        <f t="shared" si="2"/>
        <v>50:0F:80:3B:39:46</v>
      </c>
      <c r="AH25" s="16" t="str">
        <f t="shared" si="3"/>
        <v>500F.803B.3946</v>
      </c>
      <c r="AI25" s="16" t="str">
        <f t="shared" si="4"/>
        <v>500f.803b.3946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656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1395</v>
      </c>
      <c r="J26" s="22"/>
      <c r="K26" s="22" t="s">
        <v>1396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102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50:0F:80:3B:39:7C</v>
      </c>
      <c r="AH26" s="16" t="str">
        <f t="shared" si="3"/>
        <v>500F.803B.397C</v>
      </c>
      <c r="AI26" s="16" t="str">
        <f t="shared" si="4"/>
        <v>500f.803b.397c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656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1397</v>
      </c>
      <c r="J27" s="22"/>
      <c r="K27" s="22" t="s">
        <v>1398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102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50:0F:80:3B:38:D6</v>
      </c>
      <c r="AH27" s="16" t="str">
        <f t="shared" si="3"/>
        <v>500F.803B.38D6</v>
      </c>
      <c r="AI27" s="16" t="str">
        <f t="shared" si="4"/>
        <v>500f.803b.38d6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656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1399</v>
      </c>
      <c r="J28" s="22"/>
      <c r="K28" s="22" t="s">
        <v>1400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102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 t="s">
        <v>1070</v>
      </c>
      <c r="AB28" s="22"/>
      <c r="AC28" s="22"/>
      <c r="AD28" s="22" t="s">
        <v>1074</v>
      </c>
      <c r="AE28" s="22"/>
      <c r="AG28" s="16" t="str">
        <f t="shared" si="2"/>
        <v>50:0F:80:3B:2E:D8</v>
      </c>
      <c r="AH28" s="16" t="str">
        <f t="shared" si="3"/>
        <v>500F.803B.2ED8</v>
      </c>
      <c r="AI28" s="16" t="str">
        <f t="shared" si="4"/>
        <v>500f.803b.2ed8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656</v>
      </c>
      <c r="E29" s="22" t="str">
        <f t="shared" si="9"/>
        <v>ncap</v>
      </c>
      <c r="F29" s="22">
        <f t="shared" si="10"/>
        <v>20026</v>
      </c>
      <c r="G29" s="22"/>
      <c r="H29" s="22" t="s">
        <v>1221</v>
      </c>
      <c r="I29" s="22" t="s">
        <v>1383</v>
      </c>
      <c r="J29" s="22"/>
      <c r="K29" s="22" t="s">
        <v>1384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102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1072</v>
      </c>
      <c r="AE29" s="22"/>
      <c r="AG29" s="16" t="str">
        <f t="shared" si="2"/>
        <v>70:6B:B9:6E:49:B0</v>
      </c>
      <c r="AH29" s="16" t="str">
        <f t="shared" si="3"/>
        <v>706B.B96E.49B0</v>
      </c>
      <c r="AI29" s="16" t="str">
        <f t="shared" si="4"/>
        <v>706b.b96e.49b0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656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1401</v>
      </c>
      <c r="J30" s="22"/>
      <c r="K30" s="22" t="s">
        <v>1402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102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50:0F:80:3B:30:EE</v>
      </c>
      <c r="AH30" s="16" t="str">
        <f t="shared" si="3"/>
        <v>500F.803B.30EE</v>
      </c>
      <c r="AI30" s="16" t="str">
        <f t="shared" si="4"/>
        <v>500f.803b.30ee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656</v>
      </c>
      <c r="E31" s="22" t="str">
        <f t="shared" si="9"/>
        <v>ncap</v>
      </c>
      <c r="F31" s="22">
        <f t="shared" si="10"/>
        <v>20028</v>
      </c>
      <c r="G31" s="22"/>
      <c r="H31" s="22" t="s">
        <v>1221</v>
      </c>
      <c r="I31" s="22" t="s">
        <v>1385</v>
      </c>
      <c r="J31" s="22"/>
      <c r="K31" s="22" t="s">
        <v>1386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102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 t="s">
        <v>1072</v>
      </c>
      <c r="AE31" s="22"/>
      <c r="AG31" s="16" t="str">
        <f t="shared" si="2"/>
        <v>70:6B:B9:6E:43:F0</v>
      </c>
      <c r="AH31" s="16" t="str">
        <f t="shared" si="3"/>
        <v>706B.B96E.43F0</v>
      </c>
      <c r="AI31" s="16" t="str">
        <f t="shared" si="4"/>
        <v>706b.b96e.43f0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656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102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656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102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656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102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656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102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656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102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656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102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656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102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656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102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656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102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656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102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656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102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656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102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656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102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656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102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656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102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656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102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656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102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656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102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656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102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656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102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656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102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656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102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656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102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656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102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656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102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656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102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0" t="s">
        <v>1106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2"/>
    </row>
    <row r="2" spans="1:17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12"/>
    </row>
    <row r="3" spans="1:17" x14ac:dyDescent="0.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102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102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102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102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102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102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102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102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102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102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102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102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102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102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102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102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102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102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102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102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102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102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102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102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102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102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102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102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20" workbookViewId="0">
      <selection activeCell="A3" sqref="A3:B3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4" t="s">
        <v>1108</v>
      </c>
      <c r="B1" s="54"/>
      <c r="C1" s="54"/>
    </row>
    <row r="2" spans="1:3" x14ac:dyDescent="0.3">
      <c r="C2" s="54"/>
    </row>
    <row r="3" spans="1:3" x14ac:dyDescent="0.3">
      <c r="A3" t="s">
        <v>1109</v>
      </c>
      <c r="C3" s="54"/>
    </row>
    <row r="4" spans="1:3" x14ac:dyDescent="0.3">
      <c r="A4" t="s">
        <v>1107</v>
      </c>
      <c r="B4" t="str">
        <f>'AP-Liste'!AG4</f>
        <v>70:6B:B9:6E:51:58</v>
      </c>
      <c r="C4" s="54"/>
    </row>
    <row r="5" spans="1:3" x14ac:dyDescent="0.3">
      <c r="A5" t="s">
        <v>1107</v>
      </c>
      <c r="B5" t="str">
        <f>'AP-Liste'!AG5</f>
        <v>70:6B:B9:6E:4F:68</v>
      </c>
      <c r="C5" s="54"/>
    </row>
    <row r="6" spans="1:3" x14ac:dyDescent="0.3">
      <c r="A6" t="s">
        <v>1107</v>
      </c>
      <c r="B6" t="str">
        <f>'AP-Liste'!AG6</f>
        <v>70:6B:B9:6E:4A:60</v>
      </c>
      <c r="C6" s="54"/>
    </row>
    <row r="7" spans="1:3" x14ac:dyDescent="0.3">
      <c r="A7" t="s">
        <v>1107</v>
      </c>
      <c r="B7" t="str">
        <f>'AP-Liste'!AG7</f>
        <v>70:6B:B9:6E:4A:40</v>
      </c>
      <c r="C7" s="54"/>
    </row>
    <row r="8" spans="1:3" x14ac:dyDescent="0.3">
      <c r="A8" t="s">
        <v>1107</v>
      </c>
      <c r="B8" t="str">
        <f>'AP-Liste'!AG8</f>
        <v>70:6B:B9:6E:4E:E8</v>
      </c>
      <c r="C8" s="54"/>
    </row>
    <row r="9" spans="1:3" x14ac:dyDescent="0.3">
      <c r="A9" t="s">
        <v>1107</v>
      </c>
      <c r="B9" t="str">
        <f>'AP-Liste'!AG9</f>
        <v>70:6B:B9:6E:50:88</v>
      </c>
      <c r="C9" s="54"/>
    </row>
    <row r="10" spans="1:3" x14ac:dyDescent="0.3">
      <c r="A10" t="s">
        <v>1107</v>
      </c>
      <c r="B10" t="str">
        <f>'AP-Liste'!AG10</f>
        <v>70:6B:B9:6E:50:20</v>
      </c>
      <c r="C10" s="54"/>
    </row>
    <row r="11" spans="1:3" x14ac:dyDescent="0.3">
      <c r="A11" t="s">
        <v>1107</v>
      </c>
      <c r="B11" t="str">
        <f>'AP-Liste'!AG11</f>
        <v>70:6B:B9:6E:50:38</v>
      </c>
      <c r="C11" s="54"/>
    </row>
    <row r="12" spans="1:3" x14ac:dyDescent="0.3">
      <c r="A12" t="s">
        <v>1107</v>
      </c>
      <c r="B12" t="str">
        <f>'AP-Liste'!AG12</f>
        <v>70:6B:B9:6E:56:00</v>
      </c>
      <c r="C12" s="54"/>
    </row>
    <row r="13" spans="1:3" x14ac:dyDescent="0.3">
      <c r="A13" t="s">
        <v>1107</v>
      </c>
      <c r="B13" t="str">
        <f>'AP-Liste'!AG13</f>
        <v>70:6B:B9:6E:57:08</v>
      </c>
      <c r="C13" s="54"/>
    </row>
    <row r="14" spans="1:3" x14ac:dyDescent="0.3">
      <c r="A14" t="s">
        <v>1107</v>
      </c>
      <c r="B14" t="str">
        <f>'AP-Liste'!AG14</f>
        <v>70:6B:B9:6E:50:28</v>
      </c>
      <c r="C14" s="54"/>
    </row>
    <row r="15" spans="1:3" x14ac:dyDescent="0.3">
      <c r="A15" t="s">
        <v>1107</v>
      </c>
      <c r="B15" t="str">
        <f>'AP-Liste'!AG15</f>
        <v>70:6B:B9:6E:53:00</v>
      </c>
      <c r="C15" s="54"/>
    </row>
    <row r="16" spans="1:3" x14ac:dyDescent="0.3">
      <c r="A16" t="s">
        <v>1107</v>
      </c>
      <c r="B16" t="str">
        <f>'AP-Liste'!AG16</f>
        <v>70:6B:B9:6E:4F:E8</v>
      </c>
      <c r="C16" s="54"/>
    </row>
    <row r="17" spans="1:3" x14ac:dyDescent="0.3">
      <c r="A17" t="s">
        <v>1107</v>
      </c>
      <c r="B17" t="str">
        <f>'AP-Liste'!AG17</f>
        <v>70:6B:B9:6E:4D:10</v>
      </c>
      <c r="C17" s="54"/>
    </row>
    <row r="18" spans="1:3" x14ac:dyDescent="0.3">
      <c r="A18" t="s">
        <v>1107</v>
      </c>
      <c r="B18" t="str">
        <f>'AP-Liste'!AG18</f>
        <v>70:6B:B9:6E:43:08</v>
      </c>
      <c r="C18" s="54"/>
    </row>
    <row r="19" spans="1:3" x14ac:dyDescent="0.3">
      <c r="A19" t="s">
        <v>1107</v>
      </c>
      <c r="B19" t="str">
        <f>'AP-Liste'!AG19</f>
        <v>70:6B:B9:6E:43:40</v>
      </c>
      <c r="C19" s="54"/>
    </row>
    <row r="20" spans="1:3" x14ac:dyDescent="0.3">
      <c r="A20" t="s">
        <v>1107</v>
      </c>
      <c r="B20" t="str">
        <f>'AP-Liste'!AG20</f>
        <v>50:0F:80:3B:38:9C</v>
      </c>
      <c r="C20" s="54"/>
    </row>
    <row r="21" spans="1:3" x14ac:dyDescent="0.3">
      <c r="A21" t="s">
        <v>1107</v>
      </c>
      <c r="B21" t="str">
        <f>'AP-Liste'!AG21</f>
        <v>70:6B:B9:6E:4D:28</v>
      </c>
      <c r="C21" s="54"/>
    </row>
    <row r="22" spans="1:3" x14ac:dyDescent="0.3">
      <c r="A22" t="s">
        <v>1107</v>
      </c>
      <c r="B22" t="str">
        <f>'AP-Liste'!AG22</f>
        <v>70:6B:B9:6E:43:E8</v>
      </c>
      <c r="C22" s="54"/>
    </row>
    <row r="23" spans="1:3" x14ac:dyDescent="0.3">
      <c r="A23" t="s">
        <v>1107</v>
      </c>
      <c r="B23" t="str">
        <f>'AP-Liste'!AG23</f>
        <v>50:0F:80:3B:2F:08</v>
      </c>
      <c r="C23" s="54"/>
    </row>
    <row r="24" spans="1:3" x14ac:dyDescent="0.3">
      <c r="A24" t="s">
        <v>1107</v>
      </c>
      <c r="B24" t="str">
        <f>'AP-Liste'!AG24</f>
        <v>50:0F:80:3B:38:84</v>
      </c>
      <c r="C24" s="54"/>
    </row>
    <row r="25" spans="1:3" x14ac:dyDescent="0.3">
      <c r="A25" t="s">
        <v>1107</v>
      </c>
      <c r="B25" t="str">
        <f>'AP-Liste'!AG25</f>
        <v>50:0F:80:3B:39:46</v>
      </c>
      <c r="C25" s="54"/>
    </row>
    <row r="26" spans="1:3" x14ac:dyDescent="0.3">
      <c r="A26" t="s">
        <v>1107</v>
      </c>
      <c r="B26" t="str">
        <f>'AP-Liste'!AG26</f>
        <v>50:0F:80:3B:39:7C</v>
      </c>
      <c r="C26" s="54"/>
    </row>
    <row r="27" spans="1:3" x14ac:dyDescent="0.3">
      <c r="A27" t="s">
        <v>1107</v>
      </c>
      <c r="B27" t="str">
        <f>'AP-Liste'!AG27</f>
        <v>50:0F:80:3B:38:D6</v>
      </c>
      <c r="C27" s="54"/>
    </row>
    <row r="28" spans="1:3" x14ac:dyDescent="0.3">
      <c r="A28" t="s">
        <v>1107</v>
      </c>
      <c r="B28" t="str">
        <f>'AP-Liste'!AG28</f>
        <v>50:0F:80:3B:2E:D8</v>
      </c>
      <c r="C28" s="54"/>
    </row>
    <row r="29" spans="1:3" x14ac:dyDescent="0.3">
      <c r="A29" t="s">
        <v>1107</v>
      </c>
      <c r="B29" t="str">
        <f>'AP-Liste'!AG29</f>
        <v>70:6B:B9:6E:49:B0</v>
      </c>
      <c r="C29" s="54"/>
    </row>
    <row r="30" spans="1:3" x14ac:dyDescent="0.3">
      <c r="A30" t="s">
        <v>1107</v>
      </c>
      <c r="B30" t="str">
        <f>'AP-Liste'!AG30</f>
        <v>50:0F:80:3B:30:EE</v>
      </c>
      <c r="C30" s="54"/>
    </row>
    <row r="31" spans="1:3" x14ac:dyDescent="0.3">
      <c r="A31" t="s">
        <v>1107</v>
      </c>
      <c r="B31" t="str">
        <f>'AP-Liste'!AG31</f>
        <v>70:6B:B9:6E:43:F0</v>
      </c>
      <c r="C31" s="54"/>
    </row>
    <row r="32" spans="1:3" x14ac:dyDescent="0.3">
      <c r="A32" t="s">
        <v>1107</v>
      </c>
      <c r="B32" t="str">
        <f>'AP-Liste'!AG32</f>
        <v>:::::</v>
      </c>
      <c r="C32" s="54"/>
    </row>
    <row r="33" spans="1:3" x14ac:dyDescent="0.3">
      <c r="A33" t="s">
        <v>1107</v>
      </c>
      <c r="B33" t="str">
        <f>'AP-Liste'!AG33</f>
        <v>:::::</v>
      </c>
      <c r="C33" s="54"/>
    </row>
    <row r="34" spans="1:3" x14ac:dyDescent="0.3">
      <c r="A34" t="s">
        <v>1107</v>
      </c>
      <c r="B34" t="str">
        <f>'AP-Liste'!AG34</f>
        <v>:::::</v>
      </c>
      <c r="C34" s="54"/>
    </row>
    <row r="35" spans="1:3" x14ac:dyDescent="0.3">
      <c r="A35" t="s">
        <v>1107</v>
      </c>
      <c r="B35" t="str">
        <f>'AP-Liste'!AG35</f>
        <v>:::::</v>
      </c>
      <c r="C35" s="54"/>
    </row>
    <row r="36" spans="1:3" x14ac:dyDescent="0.3">
      <c r="A36" t="s">
        <v>1107</v>
      </c>
      <c r="B36" t="str">
        <f>'AP-Liste'!AG36</f>
        <v>:::::</v>
      </c>
      <c r="C36" s="54"/>
    </row>
    <row r="37" spans="1:3" x14ac:dyDescent="0.3">
      <c r="A37" t="s">
        <v>1107</v>
      </c>
      <c r="B37" t="str">
        <f>'AP-Liste'!AG37</f>
        <v>:::::</v>
      </c>
      <c r="C37" s="54"/>
    </row>
    <row r="38" spans="1:3" x14ac:dyDescent="0.3">
      <c r="A38" t="s">
        <v>1107</v>
      </c>
      <c r="B38" t="str">
        <f>'AP-Liste'!AG38</f>
        <v>:::::</v>
      </c>
      <c r="C38" s="54"/>
    </row>
    <row r="39" spans="1:3" x14ac:dyDescent="0.3">
      <c r="A39" t="s">
        <v>1107</v>
      </c>
      <c r="B39" t="str">
        <f>'AP-Liste'!AG39</f>
        <v>:::::</v>
      </c>
      <c r="C39" s="54"/>
    </row>
    <row r="40" spans="1:3" x14ac:dyDescent="0.3">
      <c r="A40" t="s">
        <v>1107</v>
      </c>
      <c r="B40" t="str">
        <f>'AP-Liste'!AG40</f>
        <v>:::::</v>
      </c>
      <c r="C40" s="54"/>
    </row>
    <row r="41" spans="1:3" x14ac:dyDescent="0.3">
      <c r="A41" t="s">
        <v>1107</v>
      </c>
      <c r="B41" t="str">
        <f>'AP-Liste'!AG41</f>
        <v>:::::</v>
      </c>
      <c r="C41" s="54"/>
    </row>
    <row r="42" spans="1:3" x14ac:dyDescent="0.3">
      <c r="A42" t="s">
        <v>1107</v>
      </c>
      <c r="B42" t="str">
        <f>'AP-Liste'!AG42</f>
        <v>:::::</v>
      </c>
      <c r="C42" s="54"/>
    </row>
    <row r="43" spans="1:3" x14ac:dyDescent="0.3">
      <c r="A43" t="s">
        <v>1107</v>
      </c>
      <c r="B43" t="str">
        <f>'AP-Liste'!AG43</f>
        <v>:::::</v>
      </c>
      <c r="C43" s="54"/>
    </row>
    <row r="44" spans="1:3" x14ac:dyDescent="0.3">
      <c r="A44" t="s">
        <v>1107</v>
      </c>
      <c r="B44" t="str">
        <f>'AP-Liste'!AG44</f>
        <v>:::::</v>
      </c>
      <c r="C44" s="54"/>
    </row>
    <row r="45" spans="1:3" x14ac:dyDescent="0.3">
      <c r="A45" t="s">
        <v>1107</v>
      </c>
      <c r="B45" t="str">
        <f>'AP-Liste'!AG45</f>
        <v>:::::</v>
      </c>
      <c r="C45" s="54"/>
    </row>
    <row r="46" spans="1:3" x14ac:dyDescent="0.3">
      <c r="A46" t="s">
        <v>1107</v>
      </c>
      <c r="B46" t="str">
        <f>'AP-Liste'!AG46</f>
        <v>:::::</v>
      </c>
      <c r="C46" s="54"/>
    </row>
    <row r="47" spans="1:3" x14ac:dyDescent="0.3">
      <c r="A47" t="s">
        <v>1107</v>
      </c>
      <c r="B47" t="str">
        <f>'AP-Liste'!AG47</f>
        <v>:::::</v>
      </c>
      <c r="C47" s="54"/>
    </row>
    <row r="48" spans="1:3" x14ac:dyDescent="0.3">
      <c r="A48" t="s">
        <v>1107</v>
      </c>
      <c r="B48" t="str">
        <f>'AP-Liste'!AG48</f>
        <v>:::::</v>
      </c>
      <c r="C48" s="54"/>
    </row>
    <row r="49" spans="1:3" x14ac:dyDescent="0.3">
      <c r="A49" t="s">
        <v>1107</v>
      </c>
      <c r="B49" t="str">
        <f>'AP-Liste'!AG49</f>
        <v>:::::</v>
      </c>
      <c r="C49" s="54"/>
    </row>
    <row r="50" spans="1:3" x14ac:dyDescent="0.3">
      <c r="A50" t="s">
        <v>1107</v>
      </c>
      <c r="B50" t="str">
        <f>'AP-Liste'!AG50</f>
        <v>:::::</v>
      </c>
      <c r="C50" s="54"/>
    </row>
    <row r="51" spans="1:3" x14ac:dyDescent="0.3">
      <c r="A51" t="s">
        <v>1107</v>
      </c>
      <c r="B51" t="str">
        <f>'AP-Liste'!AG51</f>
        <v>:::::</v>
      </c>
      <c r="C51" s="54"/>
    </row>
    <row r="52" spans="1:3" x14ac:dyDescent="0.3">
      <c r="A52" t="s">
        <v>1107</v>
      </c>
      <c r="B52" t="str">
        <f>'AP-Liste'!AG52</f>
        <v>:::::</v>
      </c>
      <c r="C52" s="54"/>
    </row>
    <row r="53" spans="1:3" x14ac:dyDescent="0.3">
      <c r="A53" t="s">
        <v>1107</v>
      </c>
      <c r="B53" t="str">
        <f>'AP-Liste'!AG53</f>
        <v>:::::</v>
      </c>
      <c r="C53" s="54"/>
    </row>
    <row r="54" spans="1:3" x14ac:dyDescent="0.3">
      <c r="A54" t="s">
        <v>1107</v>
      </c>
      <c r="B54" t="str">
        <f>'AP-Liste'!AG54</f>
        <v>:::::</v>
      </c>
      <c r="C54" s="54"/>
    </row>
    <row r="55" spans="1:3" x14ac:dyDescent="0.3">
      <c r="A55" t="s">
        <v>1107</v>
      </c>
      <c r="B55" t="str">
        <f>'AP-Liste'!AG55</f>
        <v>:::::</v>
      </c>
      <c r="C55" s="54"/>
    </row>
    <row r="56" spans="1:3" x14ac:dyDescent="0.3">
      <c r="A56" t="s">
        <v>1107</v>
      </c>
      <c r="B56" t="str">
        <f>'AP-Liste'!AG56</f>
        <v>:::::</v>
      </c>
      <c r="C56" s="54"/>
    </row>
    <row r="57" spans="1:3" x14ac:dyDescent="0.3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3">
      <c r="A3" t="s">
        <v>1109</v>
      </c>
      <c r="I3" s="79"/>
    </row>
    <row r="4" spans="1:9" x14ac:dyDescent="0.3">
      <c r="A4" t="s">
        <v>1110</v>
      </c>
      <c r="B4" t="str">
        <f>'AP-Liste'!C4</f>
        <v>de0</v>
      </c>
      <c r="C4" t="str">
        <f>'AP-Liste'!D4</f>
        <v>656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706b.b96e.5158</v>
      </c>
      <c r="I4" s="79"/>
    </row>
    <row r="5" spans="1:9" x14ac:dyDescent="0.3">
      <c r="A5" t="s">
        <v>1110</v>
      </c>
      <c r="B5" t="str">
        <f>'AP-Liste'!C5</f>
        <v>de0</v>
      </c>
      <c r="C5" t="str">
        <f>'AP-Liste'!D5</f>
        <v>656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706b.b96e.4f68</v>
      </c>
      <c r="I5" s="79"/>
    </row>
    <row r="6" spans="1:9" x14ac:dyDescent="0.3">
      <c r="A6" t="s">
        <v>1110</v>
      </c>
      <c r="B6" t="str">
        <f>'AP-Liste'!C6</f>
        <v>de0</v>
      </c>
      <c r="C6" t="str">
        <f>'AP-Liste'!D6</f>
        <v>656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706b.b96e.4a60</v>
      </c>
      <c r="I6" s="79"/>
    </row>
    <row r="7" spans="1:9" x14ac:dyDescent="0.3">
      <c r="A7" t="s">
        <v>1110</v>
      </c>
      <c r="B7" t="str">
        <f>'AP-Liste'!C7</f>
        <v>de0</v>
      </c>
      <c r="C7" t="str">
        <f>'AP-Liste'!D7</f>
        <v>656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706b.b96e.4a40</v>
      </c>
      <c r="I7" s="79"/>
    </row>
    <row r="8" spans="1:9" x14ac:dyDescent="0.3">
      <c r="A8" t="s">
        <v>1110</v>
      </c>
      <c r="B8" t="str">
        <f>'AP-Liste'!C8</f>
        <v>de0</v>
      </c>
      <c r="C8" t="str">
        <f>'AP-Liste'!D8</f>
        <v>656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706b.b96e.4ee8</v>
      </c>
      <c r="I8" s="79"/>
    </row>
    <row r="9" spans="1:9" x14ac:dyDescent="0.3">
      <c r="A9" t="s">
        <v>1110</v>
      </c>
      <c r="B9" t="str">
        <f>'AP-Liste'!C9</f>
        <v>de0</v>
      </c>
      <c r="C9" t="str">
        <f>'AP-Liste'!D9</f>
        <v>656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706b.b96e.5088</v>
      </c>
      <c r="I9" s="79"/>
    </row>
    <row r="10" spans="1:9" x14ac:dyDescent="0.3">
      <c r="A10" t="s">
        <v>1110</v>
      </c>
      <c r="B10" t="str">
        <f>'AP-Liste'!C10</f>
        <v>de0</v>
      </c>
      <c r="C10" t="str">
        <f>'AP-Liste'!D10</f>
        <v>656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706b.b96e.5020</v>
      </c>
      <c r="I10" s="79"/>
    </row>
    <row r="11" spans="1:9" x14ac:dyDescent="0.3">
      <c r="A11" t="s">
        <v>1110</v>
      </c>
      <c r="B11" t="str">
        <f>'AP-Liste'!C11</f>
        <v>de0</v>
      </c>
      <c r="C11" t="str">
        <f>'AP-Liste'!D11</f>
        <v>656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706b.b96e.5038</v>
      </c>
      <c r="I11" s="79"/>
    </row>
    <row r="12" spans="1:9" x14ac:dyDescent="0.3">
      <c r="A12" t="s">
        <v>1110</v>
      </c>
      <c r="B12" t="str">
        <f>'AP-Liste'!C12</f>
        <v>de0</v>
      </c>
      <c r="C12" t="str">
        <f>'AP-Liste'!D12</f>
        <v>656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706b.b96e.5600</v>
      </c>
      <c r="I12" s="79"/>
    </row>
    <row r="13" spans="1:9" x14ac:dyDescent="0.3">
      <c r="A13" t="s">
        <v>1110</v>
      </c>
      <c r="B13" t="str">
        <f>'AP-Liste'!C13</f>
        <v>de0</v>
      </c>
      <c r="C13" t="str">
        <f>'AP-Liste'!D13</f>
        <v>656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706b.b96e.5708</v>
      </c>
      <c r="I13" s="79"/>
    </row>
    <row r="14" spans="1:9" x14ac:dyDescent="0.3">
      <c r="A14" t="s">
        <v>1110</v>
      </c>
      <c r="B14" t="str">
        <f>'AP-Liste'!C14</f>
        <v>de0</v>
      </c>
      <c r="C14" t="str">
        <f>'AP-Liste'!D14</f>
        <v>656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706b.b96e.5028</v>
      </c>
      <c r="I14" s="79"/>
    </row>
    <row r="15" spans="1:9" x14ac:dyDescent="0.3">
      <c r="A15" t="s">
        <v>1110</v>
      </c>
      <c r="B15" t="str">
        <f>'AP-Liste'!C15</f>
        <v>de0</v>
      </c>
      <c r="C15" t="str">
        <f>'AP-Liste'!D15</f>
        <v>656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706b.b96e.5300</v>
      </c>
      <c r="I15" s="79"/>
    </row>
    <row r="16" spans="1:9" x14ac:dyDescent="0.3">
      <c r="A16" t="s">
        <v>1110</v>
      </c>
      <c r="B16" t="str">
        <f>'AP-Liste'!C16</f>
        <v>de0</v>
      </c>
      <c r="C16" t="str">
        <f>'AP-Liste'!D16</f>
        <v>656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706b.b96e.4fe8</v>
      </c>
      <c r="I16" s="79"/>
    </row>
    <row r="17" spans="1:9" x14ac:dyDescent="0.3">
      <c r="A17" t="s">
        <v>1110</v>
      </c>
      <c r="B17" t="str">
        <f>'AP-Liste'!C17</f>
        <v>de0</v>
      </c>
      <c r="C17" t="str">
        <f>'AP-Liste'!D17</f>
        <v>656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706b.b96e.4d10</v>
      </c>
      <c r="I17" s="79"/>
    </row>
    <row r="18" spans="1:9" x14ac:dyDescent="0.3">
      <c r="A18" t="s">
        <v>1110</v>
      </c>
      <c r="B18" t="str">
        <f>'AP-Liste'!C18</f>
        <v>de0</v>
      </c>
      <c r="C18" t="str">
        <f>'AP-Liste'!D18</f>
        <v>656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706b.b96e.4308</v>
      </c>
      <c r="I18" s="79"/>
    </row>
    <row r="19" spans="1:9" x14ac:dyDescent="0.3">
      <c r="A19" t="s">
        <v>1110</v>
      </c>
      <c r="B19" t="str">
        <f>'AP-Liste'!C19</f>
        <v>de0</v>
      </c>
      <c r="C19" t="str">
        <f>'AP-Liste'!D19</f>
        <v>656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706b.b96e.4340</v>
      </c>
      <c r="I19" s="79"/>
    </row>
    <row r="20" spans="1:9" x14ac:dyDescent="0.3">
      <c r="A20" t="s">
        <v>1110</v>
      </c>
      <c r="B20" t="str">
        <f>'AP-Liste'!C20</f>
        <v>de0</v>
      </c>
      <c r="C20" t="str">
        <f>'AP-Liste'!D20</f>
        <v>656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500f.803b.389c</v>
      </c>
      <c r="I20" s="79"/>
    </row>
    <row r="21" spans="1:9" x14ac:dyDescent="0.3">
      <c r="A21" t="s">
        <v>1110</v>
      </c>
      <c r="B21" t="str">
        <f>'AP-Liste'!C21</f>
        <v>de0</v>
      </c>
      <c r="C21" t="str">
        <f>'AP-Liste'!D21</f>
        <v>656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706b.b96e.4d28</v>
      </c>
      <c r="I21" s="79"/>
    </row>
    <row r="22" spans="1:9" x14ac:dyDescent="0.3">
      <c r="A22" t="s">
        <v>1110</v>
      </c>
      <c r="B22" t="str">
        <f>'AP-Liste'!C22</f>
        <v>de0</v>
      </c>
      <c r="C22" t="str">
        <f>'AP-Liste'!D22</f>
        <v>656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706b.b96e.43e8</v>
      </c>
      <c r="I22" s="79"/>
    </row>
    <row r="23" spans="1:9" x14ac:dyDescent="0.3">
      <c r="A23" t="s">
        <v>1110</v>
      </c>
      <c r="B23" t="str">
        <f>'AP-Liste'!C23</f>
        <v>de0</v>
      </c>
      <c r="C23" t="str">
        <f>'AP-Liste'!D23</f>
        <v>656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500f.803b.2f08</v>
      </c>
      <c r="I23" s="79"/>
    </row>
    <row r="24" spans="1:9" x14ac:dyDescent="0.3">
      <c r="A24" t="s">
        <v>1110</v>
      </c>
      <c r="B24" t="str">
        <f>'AP-Liste'!C24</f>
        <v>de0</v>
      </c>
      <c r="C24" t="str">
        <f>'AP-Liste'!D24</f>
        <v>656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500f.803b.3884</v>
      </c>
      <c r="I24" s="79"/>
    </row>
    <row r="25" spans="1:9" x14ac:dyDescent="0.3">
      <c r="A25" t="s">
        <v>1110</v>
      </c>
      <c r="B25" t="str">
        <f>'AP-Liste'!C25</f>
        <v>de0</v>
      </c>
      <c r="C25" t="str">
        <f>'AP-Liste'!D25</f>
        <v>656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500f.803b.3946</v>
      </c>
      <c r="I25" s="79"/>
    </row>
    <row r="26" spans="1:9" x14ac:dyDescent="0.3">
      <c r="A26" t="s">
        <v>1110</v>
      </c>
      <c r="B26" t="str">
        <f>'AP-Liste'!C26</f>
        <v>de0</v>
      </c>
      <c r="C26" t="str">
        <f>'AP-Liste'!D26</f>
        <v>656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500f.803b.397c</v>
      </c>
      <c r="I26" s="79"/>
    </row>
    <row r="27" spans="1:9" x14ac:dyDescent="0.3">
      <c r="A27" t="s">
        <v>1110</v>
      </c>
      <c r="B27" t="str">
        <f>'AP-Liste'!C27</f>
        <v>de0</v>
      </c>
      <c r="C27" t="str">
        <f>'AP-Liste'!D27</f>
        <v>656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500f.803b.38d6</v>
      </c>
      <c r="I27" s="79"/>
    </row>
    <row r="28" spans="1:9" x14ac:dyDescent="0.3">
      <c r="A28" t="s">
        <v>1110</v>
      </c>
      <c r="B28" t="str">
        <f>'AP-Liste'!C28</f>
        <v>de0</v>
      </c>
      <c r="C28" t="str">
        <f>'AP-Liste'!D28</f>
        <v>656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500f.803b.2ed8</v>
      </c>
      <c r="I28" s="79"/>
    </row>
    <row r="29" spans="1:9" x14ac:dyDescent="0.3">
      <c r="A29" t="s">
        <v>1110</v>
      </c>
      <c r="B29" t="str">
        <f>'AP-Liste'!C29</f>
        <v>de0</v>
      </c>
      <c r="C29" t="str">
        <f>'AP-Liste'!D29</f>
        <v>656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706b.b96e.49b0</v>
      </c>
      <c r="I29" s="79"/>
    </row>
    <row r="30" spans="1:9" x14ac:dyDescent="0.3">
      <c r="A30" t="s">
        <v>1110</v>
      </c>
      <c r="B30" t="str">
        <f>'AP-Liste'!C30</f>
        <v>de0</v>
      </c>
      <c r="C30" t="str">
        <f>'AP-Liste'!D30</f>
        <v>656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500f.803b.30ee</v>
      </c>
      <c r="I30" s="79"/>
    </row>
    <row r="31" spans="1:9" x14ac:dyDescent="0.3">
      <c r="A31" t="s">
        <v>1110</v>
      </c>
      <c r="B31" t="str">
        <f>'AP-Liste'!C31</f>
        <v>de0</v>
      </c>
      <c r="C31" t="str">
        <f>'AP-Liste'!D31</f>
        <v>656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706b.b96e.43f0</v>
      </c>
      <c r="I31" s="79"/>
    </row>
    <row r="32" spans="1:9" x14ac:dyDescent="0.3">
      <c r="A32" t="s">
        <v>1110</v>
      </c>
      <c r="B32" t="str">
        <f>'AP-Liste'!C32</f>
        <v>de0</v>
      </c>
      <c r="C32" t="str">
        <f>'AP-Liste'!D32</f>
        <v>656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9"/>
    </row>
    <row r="33" spans="1:9" x14ac:dyDescent="0.3">
      <c r="A33" t="s">
        <v>1110</v>
      </c>
      <c r="B33" t="str">
        <f>'AP-Liste'!C33</f>
        <v>de0</v>
      </c>
      <c r="C33" t="str">
        <f>'AP-Liste'!D33</f>
        <v>656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9"/>
    </row>
    <row r="34" spans="1:9" x14ac:dyDescent="0.3">
      <c r="A34" t="s">
        <v>1110</v>
      </c>
      <c r="B34" t="str">
        <f>'AP-Liste'!C34</f>
        <v>de0</v>
      </c>
      <c r="C34" t="str">
        <f>'AP-Liste'!D34</f>
        <v>656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9"/>
    </row>
    <row r="35" spans="1:9" x14ac:dyDescent="0.3">
      <c r="A35" t="s">
        <v>1110</v>
      </c>
      <c r="B35" t="str">
        <f>'AP-Liste'!C35</f>
        <v>de0</v>
      </c>
      <c r="C35" t="str">
        <f>'AP-Liste'!D35</f>
        <v>656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9"/>
    </row>
    <row r="36" spans="1:9" x14ac:dyDescent="0.3">
      <c r="A36" t="s">
        <v>1110</v>
      </c>
      <c r="B36" t="str">
        <f>'AP-Liste'!C36</f>
        <v>de0</v>
      </c>
      <c r="C36" t="str">
        <f>'AP-Liste'!D36</f>
        <v>656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9"/>
    </row>
    <row r="37" spans="1:9" x14ac:dyDescent="0.3">
      <c r="A37" t="s">
        <v>1110</v>
      </c>
      <c r="B37" t="str">
        <f>'AP-Liste'!C37</f>
        <v>de0</v>
      </c>
      <c r="C37" t="str">
        <f>'AP-Liste'!D37</f>
        <v>656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9"/>
    </row>
    <row r="38" spans="1:9" x14ac:dyDescent="0.3">
      <c r="A38" t="s">
        <v>1110</v>
      </c>
      <c r="B38" t="str">
        <f>'AP-Liste'!C38</f>
        <v>de0</v>
      </c>
      <c r="C38" t="str">
        <f>'AP-Liste'!D38</f>
        <v>656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9"/>
    </row>
    <row r="39" spans="1:9" x14ac:dyDescent="0.3">
      <c r="A39" t="s">
        <v>1110</v>
      </c>
      <c r="B39" t="str">
        <f>'AP-Liste'!C39</f>
        <v>de0</v>
      </c>
      <c r="C39" t="str">
        <f>'AP-Liste'!D39</f>
        <v>656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9"/>
    </row>
    <row r="40" spans="1:9" x14ac:dyDescent="0.3">
      <c r="A40" t="s">
        <v>1110</v>
      </c>
      <c r="B40" t="str">
        <f>'AP-Liste'!C40</f>
        <v>de0</v>
      </c>
      <c r="C40" t="str">
        <f>'AP-Liste'!D40</f>
        <v>656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9"/>
    </row>
    <row r="41" spans="1:9" x14ac:dyDescent="0.3">
      <c r="A41" t="s">
        <v>1110</v>
      </c>
      <c r="B41" t="str">
        <f>'AP-Liste'!C41</f>
        <v>de0</v>
      </c>
      <c r="C41" t="str">
        <f>'AP-Liste'!D41</f>
        <v>656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9"/>
    </row>
    <row r="42" spans="1:9" x14ac:dyDescent="0.3">
      <c r="A42" t="s">
        <v>1110</v>
      </c>
      <c r="B42" t="str">
        <f>'AP-Liste'!C42</f>
        <v>de0</v>
      </c>
      <c r="C42" t="str">
        <f>'AP-Liste'!D42</f>
        <v>656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9"/>
    </row>
    <row r="43" spans="1:9" x14ac:dyDescent="0.3">
      <c r="A43" t="s">
        <v>1110</v>
      </c>
      <c r="B43" t="str">
        <f>'AP-Liste'!C43</f>
        <v>de0</v>
      </c>
      <c r="C43" t="str">
        <f>'AP-Liste'!D43</f>
        <v>656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9"/>
    </row>
    <row r="44" spans="1:9" x14ac:dyDescent="0.3">
      <c r="A44" t="s">
        <v>1110</v>
      </c>
      <c r="B44" t="str">
        <f>'AP-Liste'!C44</f>
        <v>de0</v>
      </c>
      <c r="C44" t="str">
        <f>'AP-Liste'!D44</f>
        <v>656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9"/>
    </row>
    <row r="45" spans="1:9" x14ac:dyDescent="0.3">
      <c r="A45" t="s">
        <v>1110</v>
      </c>
      <c r="B45" t="str">
        <f>'AP-Liste'!C45</f>
        <v>de0</v>
      </c>
      <c r="C45" t="str">
        <f>'AP-Liste'!D45</f>
        <v>656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9"/>
    </row>
    <row r="46" spans="1:9" x14ac:dyDescent="0.3">
      <c r="A46" t="s">
        <v>1110</v>
      </c>
      <c r="B46" t="str">
        <f>'AP-Liste'!C46</f>
        <v>de0</v>
      </c>
      <c r="C46" t="str">
        <f>'AP-Liste'!D46</f>
        <v>656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9"/>
    </row>
    <row r="47" spans="1:9" x14ac:dyDescent="0.3">
      <c r="A47" t="s">
        <v>1110</v>
      </c>
      <c r="B47" t="str">
        <f>'AP-Liste'!C47</f>
        <v>de0</v>
      </c>
      <c r="C47" t="str">
        <f>'AP-Liste'!D47</f>
        <v>656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9"/>
    </row>
    <row r="48" spans="1:9" x14ac:dyDescent="0.3">
      <c r="A48" t="s">
        <v>1110</v>
      </c>
      <c r="B48" t="str">
        <f>'AP-Liste'!C48</f>
        <v>de0</v>
      </c>
      <c r="C48" t="str">
        <f>'AP-Liste'!D48</f>
        <v>656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9"/>
    </row>
    <row r="49" spans="1:9" x14ac:dyDescent="0.3">
      <c r="A49" t="s">
        <v>1110</v>
      </c>
      <c r="B49" t="str">
        <f>'AP-Liste'!C49</f>
        <v>de0</v>
      </c>
      <c r="C49" t="str">
        <f>'AP-Liste'!D49</f>
        <v>656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9"/>
    </row>
    <row r="50" spans="1:9" x14ac:dyDescent="0.3">
      <c r="A50" t="s">
        <v>1110</v>
      </c>
      <c r="B50" t="str">
        <f>'AP-Liste'!C50</f>
        <v>de0</v>
      </c>
      <c r="C50" t="str">
        <f>'AP-Liste'!D50</f>
        <v>656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9"/>
    </row>
    <row r="51" spans="1:9" x14ac:dyDescent="0.3">
      <c r="A51" t="s">
        <v>1110</v>
      </c>
      <c r="B51" t="str">
        <f>'AP-Liste'!C51</f>
        <v>de0</v>
      </c>
      <c r="C51" t="str">
        <f>'AP-Liste'!D51</f>
        <v>656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9"/>
    </row>
    <row r="52" spans="1:9" x14ac:dyDescent="0.3">
      <c r="A52" t="s">
        <v>1110</v>
      </c>
      <c r="B52" t="str">
        <f>'AP-Liste'!C52</f>
        <v>de0</v>
      </c>
      <c r="C52" t="str">
        <f>'AP-Liste'!D52</f>
        <v>656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9"/>
    </row>
    <row r="53" spans="1:9" x14ac:dyDescent="0.3">
      <c r="A53" t="s">
        <v>1110</v>
      </c>
      <c r="B53" t="str">
        <f>'AP-Liste'!C53</f>
        <v>de0</v>
      </c>
      <c r="C53" t="str">
        <f>'AP-Liste'!D53</f>
        <v>656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9"/>
    </row>
    <row r="54" spans="1:9" x14ac:dyDescent="0.3">
      <c r="A54" t="s">
        <v>1110</v>
      </c>
      <c r="B54" t="str">
        <f>'AP-Liste'!C54</f>
        <v>de0</v>
      </c>
      <c r="C54" t="str">
        <f>'AP-Liste'!D54</f>
        <v>656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3">
      <c r="A55" t="s">
        <v>1110</v>
      </c>
      <c r="B55" t="str">
        <f>'AP-Liste'!C55</f>
        <v>de0</v>
      </c>
      <c r="C55" t="str">
        <f>'AP-Liste'!D55</f>
        <v>656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3">
      <c r="A56" t="s">
        <v>1110</v>
      </c>
      <c r="B56" t="str">
        <f>'AP-Liste'!C56</f>
        <v>de0</v>
      </c>
      <c r="C56" t="str">
        <f>'AP-Liste'!D56</f>
        <v>656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3">
      <c r="A57" t="s">
        <v>1110</v>
      </c>
      <c r="B57" t="str">
        <f>'AP-Liste'!C57</f>
        <v>de0</v>
      </c>
      <c r="C57" t="str">
        <f>'AP-Liste'!D57</f>
        <v>656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656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656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102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656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656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102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656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656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102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656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656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102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656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656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102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656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656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102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656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656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102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656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656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102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656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656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102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656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656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102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656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656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102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656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656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102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656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656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102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656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656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102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656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656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102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656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656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102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656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656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102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656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656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102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656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656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102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656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656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102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656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656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102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656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656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102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656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656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102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656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656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102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656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656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102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656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656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102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656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656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102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656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656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102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656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656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102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656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656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102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656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656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102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656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656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102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656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656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102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656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656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102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656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656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102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656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656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102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656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656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102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656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656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102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656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656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102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656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656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102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656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656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102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656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656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102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656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656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102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656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656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102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656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656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102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656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656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102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656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656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102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656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656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102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656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656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102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656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656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102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656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656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102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656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656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102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656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656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102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656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656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102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2018-05-23T11:36:42Z</dcterms:modified>
</cp:coreProperties>
</file>