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56 Hennef v8.3.133.0\"/>
    </mc:Choice>
  </mc:AlternateContent>
  <bookViews>
    <workbookView xWindow="0" yWindow="0" windowWidth="28800" windowHeight="12216" tabRatio="929" firstSheet="1" activeTab="4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8" l="1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<sst xmlns="http://schemas.openxmlformats.org/spreadsheetml/2006/main" count="4954" uniqueCount="1380">
  <si>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</si>
  <si>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</si>
  <si>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</si>
  <si>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</si>
  <si>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</si>
  <si>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</si>
  <si>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</si>
  <si>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</si>
  <si>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</si>
  <si>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</si>
  <si>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</si>
  <si>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</si>
  <si>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</si>
  <si>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</si>
  <si>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</si>
  <si>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</si>
  <si>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</si>
  <si>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</si>
  <si>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</si>
  <si>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</si>
  <si>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</si>
  <si>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</si>
  <si>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</si>
  <si>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</si>
  <si>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</si>
  <si>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</si>
  <si>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</si>
  <si>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</si>
  <si>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</si>
  <si>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</si>
  <si>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</si>
  <si>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</si>
  <si>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</si>
  <si>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</si>
  <si>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</si>
  <si>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</si>
  <si>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</si>
  <si>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</si>
  <si>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</si>
  <si>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</si>
  <si>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</si>
  <si>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</si>
  <si>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</si>
  <si>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</si>
  <si>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</si>
  <si>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</si>
  <si>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</si>
  <si>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</si>
  <si>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</si>
  <si>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</si>
  <si>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</si>
  <si>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</si>
  <si>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</si>
  <si>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</si>
  <si>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</si>
  <si>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</si>
  <si>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</si>
  <si>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</si>
  <si>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</si>
  <si>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</si>
  <si>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</si>
  <si>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</si>
  <si>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</si>
  <si>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</si>
  <si>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</si>
  <si>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</si>
  <si>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</si>
  <si>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</si>
  <si>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</si>
  <si>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</si>
  <si>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</si>
  <si>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</si>
  <si>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</si>
  <si>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</si>
  <si>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</si>
  <si>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</si>
  <si>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</si>
  <si>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</si>
  <si>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</si>
  <si>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</si>
  <si>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</si>
  <si>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</si>
  <si>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</si>
  <si>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</si>
  <si>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</si>
  <si>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</si>
  <si>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</si>
  <si>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</si>
  <si>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</si>
  <si>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</si>
  <si>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</si>
  <si>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</si>
  <si>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</si>
  <si>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</si>
  <si>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</si>
  <si>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</si>
  <si>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</si>
  <si>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</si>
  <si>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</si>
  <si>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</si>
  <si>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</si>
  <si>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</si>
  <si>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</si>
  <si>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</si>
  <si>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</si>
  <si>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</si>
  <si>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</si>
  <si>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</si>
  <si>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</si>
  <si>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</si>
  <si>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</si>
  <si>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</si>
  <si>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</si>
  <si>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</si>
  <si>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</si>
  <si>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</si>
  <si>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</si>
  <si>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</si>
  <si>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</si>
  <si>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</si>
  <si>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</si>
  <si>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</si>
  <si>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</si>
  <si>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</si>
  <si>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</si>
  <si>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</si>
  <si>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</si>
  <si>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</si>
  <si>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</si>
  <si>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</si>
  <si>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</si>
  <si>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</si>
  <si>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</si>
  <si>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</si>
  <si>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</si>
  <si>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</si>
  <si>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</si>
  <si>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</si>
  <si>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</si>
  <si>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</si>
  <si>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</si>
  <si>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</si>
  <si>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</si>
  <si>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</si>
  <si>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</si>
  <si>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</si>
  <si>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</si>
  <si>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</si>
  <si>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</si>
  <si>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</si>
  <si>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</si>
  <si>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</si>
  <si>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</si>
  <si>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</si>
  <si>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</si>
  <si>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</si>
  <si>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</si>
  <si>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</si>
  <si>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</si>
  <si>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</si>
  <si>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</si>
  <si>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</si>
  <si>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</si>
  <si>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</si>
  <si>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</si>
  <si>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</si>
  <si>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</si>
  <si>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</si>
  <si>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</si>
  <si>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</si>
  <si>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</si>
  <si>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</si>
  <si>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</si>
  <si>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</si>
  <si>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</si>
  <si>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</si>
  <si>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</si>
  <si>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</si>
  <si>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</si>
  <si>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</si>
  <si>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</si>
  <si>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</si>
  <si>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</si>
  <si>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</si>
  <si>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</si>
  <si>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</si>
  <si>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</si>
  <si>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</si>
  <si>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</si>
  <si>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</si>
  <si>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</si>
  <si>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</si>
  <si>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</si>
  <si>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</si>
  <si>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</si>
  <si>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</si>
  <si>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</si>
  <si>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</si>
  <si>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</si>
  <si>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</si>
  <si>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</si>
  <si>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</si>
  <si>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</si>
  <si>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</si>
  <si>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</si>
  <si>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</si>
  <si>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</si>
  <si>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</si>
  <si>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</si>
  <si>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</si>
  <si>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</si>
  <si>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</si>
  <si>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</si>
  <si>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</si>
  <si>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</si>
  <si>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</si>
  <si>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</si>
  <si>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</si>
  <si>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</si>
  <si>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</si>
  <si>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</si>
  <si>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</si>
  <si>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</si>
  <si>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</si>
  <si>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</si>
  <si>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</si>
  <si>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</si>
  <si>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</si>
  <si>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</si>
  <si>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</si>
  <si>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</si>
  <si>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</si>
  <si>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</si>
  <si>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</si>
  <si>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</si>
  <si>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</si>
  <si>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</si>
  <si>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</si>
  <si>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</si>
  <si>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</si>
  <si>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</si>
  <si>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</si>
  <si>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</si>
  <si>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</si>
  <si>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</si>
  <si>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</si>
  <si>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</si>
  <si>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</si>
  <si>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</si>
  <si>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</si>
  <si>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</si>
  <si>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</si>
  <si>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</si>
  <si>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</si>
  <si>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</si>
  <si>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</si>
  <si>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</si>
  <si>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</si>
  <si>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</si>
  <si>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</si>
  <si>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</si>
  <si>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</si>
  <si>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</si>
  <si>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</si>
  <si>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</si>
  <si>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</si>
  <si>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</si>
  <si>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</si>
  <si>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</si>
  <si>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</si>
  <si>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</si>
  <si>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</si>
  <si>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</si>
  <si>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</si>
  <si>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</si>
  <si>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</si>
  <si>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</si>
  <si>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</si>
  <si>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</si>
  <si>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</si>
  <si>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</si>
  <si>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</si>
  <si>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</si>
  <si>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</si>
  <si>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</si>
  <si>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</si>
  <si>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</si>
  <si>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</si>
  <si>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</si>
  <si>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</si>
  <si>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</si>
  <si>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</si>
  <si>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</si>
  <si>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</si>
  <si>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</si>
  <si>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</si>
  <si>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</si>
  <si>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</si>
  <si>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</si>
  <si>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</si>
  <si>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</si>
  <si>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</si>
  <si>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</si>
  <si>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</si>
  <si>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</si>
  <si>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</si>
  <si>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</si>
  <si>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</si>
  <si>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</si>
  <si>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</si>
  <si>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</si>
  <si>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</si>
  <si>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</si>
  <si>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</si>
  <si>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</si>
  <si>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</si>
  <si>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</si>
  <si>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</si>
  <si>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</si>
  <si>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</si>
  <si>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</si>
  <si>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</si>
  <si>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</si>
  <si>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</si>
  <si>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</si>
  <si>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</si>
  <si>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</si>
  <si>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</si>
  <si>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</si>
  <si>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</si>
  <si>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</si>
  <si>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</si>
  <si>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</si>
  <si>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</si>
  <si>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</si>
  <si>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</si>
  <si>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</si>
  <si>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</si>
  <si>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</si>
  <si>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</si>
  <si>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</si>
  <si>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</si>
  <si>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</si>
  <si>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</si>
  <si>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</si>
  <si>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</si>
  <si>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</si>
  <si>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</si>
  <si>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</si>
  <si>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</si>
  <si>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</si>
  <si>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</si>
  <si>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</si>
  <si>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</si>
  <si>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</si>
  <si>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</si>
  <si>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</si>
  <si>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</si>
  <si>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</si>
  <si>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</si>
  <si>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</si>
  <si>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</si>
  <si>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</si>
  <si>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</si>
  <si>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</si>
  <si>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</si>
  <si>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</si>
  <si>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</si>
  <si>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</si>
  <si>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</si>
  <si>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</si>
  <si>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</si>
  <si>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</si>
  <si>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</si>
  <si>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</si>
  <si>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</si>
  <si>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</si>
  <si>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</si>
  <si>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</si>
  <si>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</si>
  <si>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</si>
  <si>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</si>
  <si>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</si>
  <si>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</si>
  <si>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</si>
  <si>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</si>
  <si>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</si>
  <si>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</si>
  <si>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</si>
  <si>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</si>
  <si>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</si>
  <si>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</si>
  <si>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</si>
  <si>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</si>
  <si>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</si>
  <si>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</si>
  <si>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</si>
  <si>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</si>
  <si>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</si>
  <si>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</si>
  <si>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</si>
  <si>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</si>
  <si>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</si>
  <si>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</si>
  <si>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</si>
  <si>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</si>
  <si>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</si>
  <si>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</si>
  <si>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</si>
  <si>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</si>
  <si>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</si>
  <si>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</si>
  <si>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</si>
  <si>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</si>
  <si>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</si>
  <si>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</si>
  <si>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</si>
  <si>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</si>
  <si>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</si>
  <si>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</si>
  <si>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</si>
  <si>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</si>
  <si>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</si>
  <si>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</si>
  <si>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</si>
  <si>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</si>
  <si>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</si>
  <si>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</si>
  <si>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</si>
  <si>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</si>
  <si>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</si>
  <si>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</si>
  <si>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</si>
  <si>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</si>
  <si>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</si>
  <si>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</si>
  <si>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</si>
  <si>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</si>
  <si>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</si>
  <si>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</si>
  <si>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</si>
  <si>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</si>
  <si>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</si>
  <si>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</si>
  <si>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</si>
  <si>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</si>
  <si>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</si>
  <si>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</si>
  <si>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</si>
  <si>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</si>
  <si>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</si>
  <si>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</si>
  <si>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</si>
  <si>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</si>
  <si>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</si>
  <si>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</si>
  <si>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</si>
  <si>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</si>
  <si>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</si>
  <si>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</si>
  <si>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</si>
  <si>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</si>
  <si>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</si>
  <si>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</si>
  <si>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</si>
  <si>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</si>
  <si>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</si>
  <si>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</si>
  <si>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</si>
  <si>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</si>
  <si>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</si>
  <si>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</si>
  <si>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</si>
  <si>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</si>
  <si>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</si>
  <si>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</si>
  <si>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</si>
  <si>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</si>
  <si>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</si>
  <si>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</si>
  <si>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</si>
  <si>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</si>
  <si>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</si>
  <si>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</si>
  <si>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</si>
  <si>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</si>
  <si>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</si>
  <si>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</si>
  <si>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</si>
  <si>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</si>
  <si>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</si>
  <si>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</si>
  <si>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</si>
  <si>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</si>
  <si>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</si>
  <si>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</si>
  <si>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</si>
  <si>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</si>
  <si>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</si>
  <si>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</si>
  <si>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</si>
  <si>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</si>
  <si>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</si>
  <si>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</si>
  <si>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</si>
  <si>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</si>
  <si>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</si>
  <si>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</si>
  <si>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</si>
  <si>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</si>
  <si>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</si>
  <si>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</si>
  <si>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</si>
  <si>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</si>
  <si>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</si>
  <si>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</si>
  <si>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</si>
  <si>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</si>
  <si>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</si>
  <si>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</si>
  <si>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</si>
  <si>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</si>
  <si>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</si>
  <si>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</si>
  <si>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</si>
  <si>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</si>
  <si>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</si>
  <si>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</si>
  <si>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</si>
  <si>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</si>
  <si>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</si>
  <si>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</si>
  <si>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</si>
  <si>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</si>
  <si>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</si>
  <si>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</si>
  <si>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</si>
  <si>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</si>
  <si>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</si>
  <si>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</si>
  <si>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</si>
  <si>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</si>
  <si>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</si>
  <si>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</si>
  <si>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</si>
  <si>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</si>
  <si>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</si>
  <si>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</si>
  <si>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</si>
  <si>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</si>
  <si>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</si>
  <si>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</si>
  <si>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</si>
  <si>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</si>
  <si>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</si>
  <si>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</si>
  <si>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</si>
  <si>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</si>
  <si>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</si>
  <si>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</si>
  <si>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</si>
  <si>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</si>
  <si>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</si>
  <si>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</si>
  <si>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</si>
  <si>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</si>
  <si>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</si>
  <si>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</si>
  <si>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</si>
  <si>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</si>
  <si>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</si>
  <si>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</si>
  <si>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</si>
  <si>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</si>
  <si>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</si>
  <si>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</si>
  <si>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</si>
  <si>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</si>
  <si>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</si>
  <si>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</si>
  <si>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</si>
  <si>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</si>
  <si>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</si>
  <si>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</si>
  <si>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</si>
  <si>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</si>
  <si>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</si>
  <si>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</si>
  <si>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</si>
  <si>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</si>
  <si>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</si>
  <si>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</si>
  <si>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</si>
  <si>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</si>
  <si>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</si>
  <si>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</si>
  <si>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</si>
  <si>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</si>
  <si>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</si>
  <si>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</si>
  <si>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</si>
  <si>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</si>
  <si>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</si>
  <si>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</si>
  <si>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</si>
  <si>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</si>
  <si>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</si>
  <si>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</si>
  <si>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</si>
  <si>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</si>
  <si>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</si>
  <si>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</si>
  <si>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</si>
  <si>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</si>
  <si>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</si>
  <si>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</si>
  <si>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</si>
  <si>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</si>
  <si>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</si>
  <si>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</si>
  <si>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</si>
  <si>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</si>
  <si>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</si>
  <si>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</si>
  <si>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</si>
  <si>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</si>
  <si>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</si>
  <si>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</si>
  <si>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</si>
  <si>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</si>
  <si>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</si>
  <si>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</si>
  <si>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</si>
  <si>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</si>
  <si>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</si>
  <si>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</si>
  <si>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</si>
  <si>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</si>
  <si>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</si>
  <si>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</si>
  <si>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</si>
  <si>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</si>
  <si>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</si>
  <si>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</si>
  <si>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</si>
  <si>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</si>
  <si>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</si>
  <si>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</si>
  <si>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</si>
  <si>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</si>
  <si>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</si>
  <si>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</si>
  <si>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</si>
  <si>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</si>
  <si>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</si>
  <si>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</si>
  <si>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</si>
  <si>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</si>
  <si>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</si>
  <si>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</si>
  <si>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</si>
  <si>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</si>
  <si>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</si>
  <si>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</si>
  <si>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</si>
  <si>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</si>
  <si>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</si>
  <si>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</si>
  <si>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</si>
  <si>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</si>
  <si>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</si>
  <si>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</si>
  <si>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</si>
  <si>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</si>
  <si>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</si>
  <si>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</si>
  <si>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</si>
  <si>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</si>
  <si>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</si>
  <si>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</si>
  <si>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</si>
  <si>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</si>
  <si>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</si>
  <si>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</si>
  <si>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</si>
  <si>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</si>
  <si>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</si>
  <si>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</si>
  <si>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</si>
  <si>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</si>
  <si>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</si>
  <si>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</si>
  <si>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</si>
  <si>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</si>
  <si>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</si>
  <si>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</si>
  <si>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</si>
  <si>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</si>
  <si>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</si>
  <si>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</si>
  <si>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</si>
  <si>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</si>
  <si>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</si>
  <si>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</si>
  <si>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</si>
  <si>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</si>
  <si>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</si>
  <si>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</si>
  <si>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</si>
  <si>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</si>
  <si>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</si>
  <si>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</si>
  <si>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</si>
  <si>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</si>
  <si>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</si>
  <si>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</si>
  <si>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</si>
  <si>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</si>
  <si>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</si>
  <si>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</si>
  <si>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</si>
  <si>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</si>
  <si>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</si>
  <si>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</si>
  <si>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</si>
  <si>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</si>
  <si>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</si>
  <si>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</si>
  <si>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</si>
  <si>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</si>
  <si>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</si>
  <si>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</si>
  <si>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</si>
  <si>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</si>
  <si>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</si>
  <si>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</si>
  <si>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</si>
  <si>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</si>
  <si>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</si>
  <si>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</si>
  <si>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</si>
  <si>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</si>
  <si>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</si>
  <si>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</si>
  <si>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</si>
  <si>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</si>
  <si>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</si>
  <si>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</si>
  <si>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</si>
  <si>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</si>
  <si>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</si>
  <si>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</si>
  <si>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</si>
  <si>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</si>
  <si>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</si>
  <si>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</si>
  <si>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</si>
  <si>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</si>
  <si>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</si>
  <si>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</si>
  <si>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</si>
  <si>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</si>
  <si>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</si>
  <si>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</si>
  <si>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</si>
  <si>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</si>
  <si>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</si>
  <si>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</si>
  <si>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</si>
  <si>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</si>
  <si>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</si>
  <si>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</si>
  <si>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</si>
  <si>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</si>
  <si>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</si>
  <si>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</si>
  <si>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</si>
  <si>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</si>
  <si>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</si>
  <si>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</si>
  <si>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</si>
  <si>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</si>
  <si>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</si>
  <si>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</si>
  <si>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</si>
  <si>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</si>
  <si>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</si>
  <si>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</si>
  <si>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</si>
  <si>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</si>
  <si>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</si>
  <si>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</si>
  <si>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</si>
  <si>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</si>
  <si>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</si>
  <si>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</si>
  <si>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</si>
  <si>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</si>
  <si>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</si>
  <si>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</si>
  <si>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</si>
  <si>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</si>
  <si>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</si>
  <si>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</si>
  <si>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</si>
  <si>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</si>
  <si>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</si>
  <si>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</si>
  <si>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</si>
  <si>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</si>
  <si>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</si>
  <si>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</si>
  <si>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</si>
  <si>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</si>
  <si>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</si>
  <si>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</si>
  <si>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</si>
  <si>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</si>
  <si>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</si>
  <si>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</si>
  <si>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</si>
  <si>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</si>
  <si>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</si>
  <si>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</si>
  <si>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</si>
  <si>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</si>
  <si>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</si>
  <si>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</si>
  <si>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</si>
  <si>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</si>
  <si>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</si>
  <si>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</si>
  <si>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</si>
  <si>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</si>
  <si>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</si>
  <si>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</si>
  <si>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</si>
  <si>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</si>
  <si>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</si>
  <si>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</si>
  <si>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</si>
  <si>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</si>
  <si>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</si>
  <si>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</si>
  <si>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</si>
  <si>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</si>
  <si>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</si>
  <si>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</si>
  <si>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</si>
  <si>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</si>
  <si>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</si>
  <si>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</si>
  <si>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</si>
  <si>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</si>
  <si>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</si>
  <si>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</si>
  <si>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</si>
  <si>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</si>
  <si>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</si>
  <si>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</si>
  <si>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</si>
  <si>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</si>
  <si>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</si>
  <si>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</si>
  <si>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</si>
  <si>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</si>
  <si>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</si>
  <si>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</si>
  <si>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</si>
  <si>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</si>
  <si>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</si>
  <si>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</si>
  <si>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</si>
  <si>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</si>
  <si>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</si>
  <si>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</si>
  <si>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</si>
  <si>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</si>
  <si>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</si>
  <si>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</si>
  <si>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</si>
  <si>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</si>
  <si>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</si>
  <si>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</si>
  <si>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</si>
  <si>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</si>
  <si>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</si>
  <si>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</si>
  <si>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</si>
  <si>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</si>
  <si>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</si>
  <si>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</si>
  <si>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</si>
  <si>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</si>
  <si>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</si>
  <si>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</si>
  <si>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</si>
  <si>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</si>
  <si>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</si>
  <si>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</si>
  <si>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</si>
  <si>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</si>
  <si>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</si>
  <si>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</si>
  <si>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</si>
  <si>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</si>
  <si>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</si>
  <si>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</si>
  <si>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</si>
  <si>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</si>
  <si>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</si>
  <si>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</si>
  <si>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</si>
  <si>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</si>
  <si>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</si>
  <si>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</si>
  <si>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</si>
  <si>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</si>
  <si>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</si>
  <si>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</si>
  <si>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</si>
  <si>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</si>
  <si>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</si>
  <si>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</si>
  <si>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</si>
  <si>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</si>
  <si>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</si>
  <si>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</si>
  <si>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</si>
  <si>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</si>
  <si>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</si>
  <si>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</si>
  <si>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</si>
  <si>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</si>
  <si>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</si>
  <si>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</si>
  <si>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</si>
  <si>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</si>
  <si>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</si>
  <si>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</si>
  <si>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</si>
  <si>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</si>
  <si>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</si>
  <si>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</si>
  <si>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</si>
  <si>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</si>
  <si>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</si>
  <si>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</si>
  <si>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</si>
  <si>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</si>
  <si>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</si>
  <si>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</si>
  <si>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</si>
  <si>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</si>
  <si>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</si>
  <si>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</si>
  <si>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</si>
  <si>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</si>
  <si>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</si>
  <si>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</si>
  <si>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</si>
  <si>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</si>
  <si>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</si>
  <si>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</si>
  <si>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</si>
  <si>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</si>
  <si>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</si>
  <si>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</si>
  <si>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</si>
  <si>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</si>
  <si>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</si>
  <si>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</si>
  <si>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</si>
  <si>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</si>
  <si>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</si>
  <si>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</si>
  <si>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</si>
  <si>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</si>
  <si>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</si>
  <si>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</si>
  <si>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</si>
  <si>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</si>
  <si>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</si>
  <si>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</si>
  <si>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</si>
  <si>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</si>
  <si>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</si>
  <si>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</si>
  <si>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</si>
  <si>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</si>
  <si>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</si>
  <si>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</si>
  <si>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</si>
  <si>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</si>
  <si>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</si>
  <si>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</si>
  <si>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</si>
  <si>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</si>
  <si>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</si>
  <si>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</si>
  <si>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</si>
  <si>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</si>
  <si>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</si>
  <si>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</si>
  <si>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</si>
  <si>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</si>
  <si>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</si>
  <si>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</si>
  <si>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</si>
  <si>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</si>
  <si>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</si>
  <si>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</si>
  <si>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</si>
  <si>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</si>
  <si>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</si>
  <si>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</si>
  <si>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</si>
  <si>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</si>
  <si>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</si>
  <si>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</si>
  <si>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</si>
  <si>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</si>
  <si>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</si>
  <si>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</si>
  <si>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</si>
  <si>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</si>
  <si>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</si>
  <si>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</si>
  <si>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</si>
  <si>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</si>
  <si>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</si>
  <si>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</si>
  <si>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</si>
  <si>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</si>
  <si>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</si>
  <si>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</si>
  <si>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</si>
  <si>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</si>
  <si>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</si>
  <si>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</si>
  <si>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</si>
  <si>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</si>
  <si>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</si>
  <si>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</si>
  <si>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</si>
  <si>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</si>
  <si>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</si>
  <si>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</si>
  <si>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</si>
  <si>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</si>
  <si>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</si>
  <si>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</si>
  <si>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</si>
  <si>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</si>
  <si>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</si>
  <si>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</si>
  <si>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</si>
  <si>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</si>
  <si>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</si>
  <si>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</si>
  <si>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</si>
  <si>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</si>
  <si>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</si>
  <si>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</si>
  <si>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</si>
  <si>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</si>
  <si>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</si>
  <si>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</si>
  <si>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</si>
  <si>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</si>
  <si>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</si>
  <si>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</si>
  <si>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</si>
  <si>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</si>
  <si>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</si>
  <si>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</si>
  <si>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</si>
  <si>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</si>
  <si>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</si>
  <si>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</si>
  <si>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</si>
  <si>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</si>
  <si>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</si>
  <si>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</si>
  <si>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</si>
  <si>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</si>
  <si>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</si>
  <si>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</si>
  <si>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</si>
  <si>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</si>
  <si>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</si>
  <si>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</si>
  <si>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</si>
  <si>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</si>
  <si>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</si>
  <si>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</si>
  <si>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</si>
  <si>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</si>
  <si>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</si>
  <si>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</si>
  <si>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</si>
  <si>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</si>
  <si>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</si>
  <si>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</si>
  <si>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</si>
  <si>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</si>
  <si>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</si>
  <si>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</si>
  <si>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</si>
  <si>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</si>
  <si>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</si>
  <si>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</si>
  <si>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</si>
  <si>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</si>
  <si>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</si>
  <si>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</si>
  <si>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</si>
  <si>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</si>
  <si>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</si>
  <si>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</si>
  <si>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</si>
  <si>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</si>
  <si>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</si>
  <si>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</si>
  <si>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</si>
  <si>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</si>
  <si>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</si>
  <si>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</si>
  <si>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</si>
  <si>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</si>
  <si>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</si>
  <si>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</si>
  <si>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</si>
  <si>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</si>
  <si>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</si>
  <si>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</si>
  <si>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</si>
  <si>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</si>
  <si>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</si>
  <si>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</si>
  <si>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</si>
  <si>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</si>
  <si>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</si>
  <si>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</si>
  <si>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</si>
  <si>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</si>
  <si>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</si>
  <si>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</si>
  <si>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</si>
  <si>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</si>
  <si>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</si>
  <si>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</si>
  <si>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</si>
  <si>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</si>
  <si>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</si>
  <si>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</si>
  <si>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</si>
  <si>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</si>
  <si>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</si>
  <si>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</si>
  <si>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</si>
  <si>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</si>
  <si>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</si>
  <si>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</si>
  <si>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</si>
  <si>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</si>
  <si>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</si>
  <si>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</si>
  <si>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</si>
  <si>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</si>
  <si>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</si>
  <si>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</si>
  <si>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</si>
  <si>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</si>
  <si>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</si>
  <si>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</si>
  <si>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</si>
  <si>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</si>
  <si>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</si>
  <si>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</si>
  <si>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</si>
  <si>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</si>
  <si>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</si>
  <si>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</si>
  <si>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</si>
  <si>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</si>
  <si>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</si>
  <si>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</si>
  <si>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</si>
  <si>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</si>
  <si>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</si>
  <si>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</si>
  <si>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</si>
  <si>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</si>
  <si>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</si>
  <si>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</si>
  <si>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</si>
  <si>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</si>
  <si>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</si>
  <si>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</si>
  <si>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</si>
  <si>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</si>
  <si>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</si>
  <si>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</si>
  <si>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</si>
  <si>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</si>
  <si>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</si>
  <si>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</si>
  <si>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</si>
  <si>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</si>
  <si>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</si>
  <si>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</si>
  <si>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</si>
  <si>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</si>
  <si>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</si>
  <si>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</si>
  <si>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</si>
  <si>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</si>
  <si>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</si>
  <si>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</si>
  <si>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</si>
  <si>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</si>
  <si>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</si>
  <si>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</si>
  <si>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</si>
  <si>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</si>
  <si>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</si>
  <si>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</si>
  <si>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</si>
  <si>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</si>
  <si>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</si>
  <si>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</si>
  <si>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</si>
  <si>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</si>
  <si>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</si>
  <si>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</si>
  <si>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</si>
  <si>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</si>
  <si>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</si>
  <si>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</si>
  <si>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</si>
  <si>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</si>
  <si>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</si>
  <si>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</si>
  <si>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</si>
  <si>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</si>
  <si>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</si>
  <si>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</si>
  <si>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</si>
  <si>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</si>
  <si>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</si>
  <si>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</si>
  <si>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</si>
  <si>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</si>
  <si>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</si>
  <si>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</si>
  <si>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</si>
  <si>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</si>
  <si>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</si>
  <si>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</si>
  <si>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</si>
  <si>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</si>
  <si>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</si>
  <si>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</si>
  <si>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</si>
  <si>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</si>
  <si>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</si>
  <si>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</si>
  <si>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</si>
  <si>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</si>
  <si>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</si>
  <si>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</si>
  <si>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</si>
  <si>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</si>
  <si>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</si>
  <si>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</si>
  <si>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</si>
  <si>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</si>
  <si>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</si>
  <si>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</si>
  <si>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</si>
  <si>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</si>
  <si>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</si>
  <si>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</si>
  <si>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</si>
  <si>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</si>
  <si>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</si>
  <si>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</si>
  <si>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</si>
  <si>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</si>
  <si>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</si>
  <si>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</si>
  <si>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</si>
  <si>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</si>
  <si>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</si>
  <si>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</si>
  <si>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</si>
  <si>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</si>
  <si>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</si>
  <si>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</si>
  <si>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</si>
  <si>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</si>
  <si>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</si>
  <si>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</si>
  <si>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</si>
  <si>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</si>
  <si>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</si>
  <si>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</si>
  <si>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</si>
  <si>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</si>
  <si>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</si>
  <si>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</si>
  <si>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</si>
  <si>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</si>
  <si>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</si>
  <si>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</si>
  <si>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</si>
  <si>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</si>
  <si>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</si>
  <si>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</si>
  <si>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</si>
  <si>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</si>
  <si>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</si>
  <si>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</si>
  <si>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</si>
  <si>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</si>
  <si>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</si>
  <si>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</si>
  <si>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</si>
  <si>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</si>
  <si>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KWC213109TT</t>
  </si>
  <si>
    <t>706BB9820290</t>
  </si>
  <si>
    <t>KWC214804OD</t>
  </si>
  <si>
    <t>706BB9960760</t>
  </si>
  <si>
    <t>KWC214804L6</t>
  </si>
  <si>
    <t>706BB99603C8</t>
  </si>
  <si>
    <t>KWC214804JC</t>
  </si>
  <si>
    <t>706BB99601B8</t>
  </si>
  <si>
    <t>FCZ2138Z053</t>
  </si>
  <si>
    <t>2C5A0FA0EDF8</t>
  </si>
  <si>
    <t>FCZ2138Z056</t>
  </si>
  <si>
    <t>2C5A0FA0EDCA</t>
  </si>
  <si>
    <t>FCZ2138Z051</t>
  </si>
  <si>
    <t>2C5A0FA0ED42</t>
  </si>
  <si>
    <t>FCZ2138Z05U</t>
  </si>
  <si>
    <t>2C5A0FA0F5FC</t>
  </si>
  <si>
    <t>FCZ2138Z064</t>
  </si>
  <si>
    <t>2C5A0FA0D4DA</t>
  </si>
  <si>
    <t>FCZ2138Z052</t>
  </si>
  <si>
    <t>2C5A0FA0ED76</t>
  </si>
  <si>
    <t>KWC214804K5</t>
  </si>
  <si>
    <t>706BB99602A0</t>
  </si>
  <si>
    <t>KWC214804IL</t>
  </si>
  <si>
    <t>706BB99600E0</t>
  </si>
  <si>
    <t>KWC214804II</t>
  </si>
  <si>
    <t>706BB99600C8</t>
  </si>
  <si>
    <t>KWC214804QJ</t>
  </si>
  <si>
    <t>706BB99609D0</t>
  </si>
  <si>
    <t>KWC214804HR</t>
  </si>
  <si>
    <t>706BB9926650</t>
  </si>
  <si>
    <t>KWC214804P3</t>
  </si>
  <si>
    <t>706BB9960830</t>
  </si>
  <si>
    <t>KWC214804J3</t>
  </si>
  <si>
    <t>706BB9960170</t>
  </si>
  <si>
    <t>KWC214804O7</t>
  </si>
  <si>
    <t>706BB9960730</t>
  </si>
  <si>
    <t>KWC214804G7</t>
  </si>
  <si>
    <t>706BB9926490</t>
  </si>
  <si>
    <t>KWC214804MG</t>
  </si>
  <si>
    <t>706BB9960538</t>
  </si>
  <si>
    <t>KWC214804NX</t>
  </si>
  <si>
    <t>706BB99606E0</t>
  </si>
  <si>
    <t>KWC214804M9</t>
  </si>
  <si>
    <t>706BB9960500</t>
  </si>
  <si>
    <t>KWC214804KP</t>
  </si>
  <si>
    <t>706BB9960340</t>
  </si>
  <si>
    <t>KWC214804IR</t>
  </si>
  <si>
    <t>706BB9960110</t>
  </si>
  <si>
    <t>KWC214804ML</t>
  </si>
  <si>
    <t>706BB9960560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</si>
</sst>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1" t="s">
        <v>1127</v>
      </c>
      <c r="B1" s="51"/>
      <c r="C1" s="51"/>
      <c r="D1" s="51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706BB9820290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706BB9960760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706BB99603C8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706BB99601B8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706BB99602A0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706BB99600E0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706BB99600C8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706BB99609D0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706BB9926650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706BB9960830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706BB9960170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706BB9960730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706BB9926490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706BB9960538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706BB99606E0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706BB9960500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706BB9960340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706BB9960110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706BB9960560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2C5A0FA0ED76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2C5A0FA0D4DA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2C5A0FA0F5FC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2C5A0FA0ED42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2C5A0FA0EDCA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2C5A0FA0EDF8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7" workbookViewId="0">
      <selection activeCell="A3" sqref="A3:E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1129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50" workbookViewId="0">
      <selection activeCell="A3" sqref="A3:E5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1124</v>
      </c>
      <c r="B1" s="51"/>
      <c r="C1" s="51"/>
      <c r="D1" s="51"/>
      <c r="E1" s="51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856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856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856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856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856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856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856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856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856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856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856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856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856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856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856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856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856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856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856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856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856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856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856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856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856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856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856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856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856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856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856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856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856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856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856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856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856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856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856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856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856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856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856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856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856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856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856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856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856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856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856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856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856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7" t="s">
        <v>1125</v>
      </c>
      <c r="B112" s="77"/>
      <c r="C112" s="77"/>
      <c r="D112" s="77"/>
      <c r="E112" s="7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49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1118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856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856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856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856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856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856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856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856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856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856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856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856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856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856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856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856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856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856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856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856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856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856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856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856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856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856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856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856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856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856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856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856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856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856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856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856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856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856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856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856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856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856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856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856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856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856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856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856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856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856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856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856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856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856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856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856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856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856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856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856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856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856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856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856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856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856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856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856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856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856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856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856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856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856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856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856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856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856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856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856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856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856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856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856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856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856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856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856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856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856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856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856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856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856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856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856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856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856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856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856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856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856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856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856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856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856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856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856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25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1123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856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856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856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856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856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856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856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856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856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856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856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856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856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856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856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856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856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856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856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856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856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856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856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856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856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856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856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856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856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856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856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856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856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856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856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856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856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856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856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856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856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856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856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856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856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856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856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856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856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856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856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856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856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856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856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856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856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856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856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856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856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856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856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856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856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856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856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856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856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856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856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856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856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856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856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856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856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856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856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856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856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856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856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856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856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856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856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856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856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856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856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856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856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856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856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856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856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856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856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856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856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856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856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856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856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856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856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856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37" workbookViewId="0">
      <selection activeCell="A3" sqref="A3:W5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1" t="s">
        <v>1115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130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856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130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856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130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856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130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856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130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856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130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856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130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856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130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856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130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856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130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856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130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856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130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856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130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856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130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856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130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856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130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856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130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856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130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856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130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856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130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856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130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856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130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856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130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856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130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856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130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856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130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856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130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856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130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856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130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856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130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856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130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856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130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856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130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856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130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856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130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856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130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856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130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856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130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856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130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856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130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856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130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856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130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856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130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856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130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856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130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856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130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856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130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856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130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856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130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856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130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856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130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856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130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856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130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856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130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7"/>
  <sheetViews>
    <sheetView topLeftCell="A160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6" t="s">
        <v>1151</v>
      </c>
      <c r="B1" s="76"/>
      <c r="C1" s="76"/>
      <c r="D1" s="76"/>
      <c r="E1" s="76"/>
      <c r="F1" s="76"/>
      <c r="G1" s="76"/>
    </row>
    <row r="2" spans="1:7" x14ac:dyDescent="0.3">
      <c r="G2" s="76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856</v>
      </c>
      <c r="E3" s="18" t="str">
        <f>'AP-Liste'!E4</f>
        <v>ncap</v>
      </c>
      <c r="F3" s="18">
        <f>'AP-Liste'!F4</f>
        <v>20001</v>
      </c>
      <c r="G3" s="76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856</v>
      </c>
      <c r="E4" s="18" t="str">
        <f>'AP-Liste'!E5</f>
        <v>ncap</v>
      </c>
      <c r="F4" s="18">
        <f>'AP-Liste'!F5</f>
        <v>20002</v>
      </c>
      <c r="G4" s="76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856</v>
      </c>
      <c r="E5" s="18" t="str">
        <f>'AP-Liste'!E6</f>
        <v>ncap</v>
      </c>
      <c r="F5" s="18">
        <f>'AP-Liste'!F6</f>
        <v>20003</v>
      </c>
      <c r="G5" s="76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856</v>
      </c>
      <c r="E6" s="18" t="str">
        <f>'AP-Liste'!E7</f>
        <v>ncap</v>
      </c>
      <c r="F6" s="18">
        <f>'AP-Liste'!F7</f>
        <v>20004</v>
      </c>
      <c r="G6" s="76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856</v>
      </c>
      <c r="E7" s="18" t="str">
        <f>'AP-Liste'!E8</f>
        <v>ncap</v>
      </c>
      <c r="F7" s="18">
        <f>'AP-Liste'!F8</f>
        <v>20005</v>
      </c>
      <c r="G7" s="76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856</v>
      </c>
      <c r="E8" s="18" t="str">
        <f>'AP-Liste'!E9</f>
        <v>ncap</v>
      </c>
      <c r="F8" s="18">
        <f>'AP-Liste'!F9</f>
        <v>20006</v>
      </c>
      <c r="G8" s="76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856</v>
      </c>
      <c r="E9" s="18" t="str">
        <f>'AP-Liste'!E10</f>
        <v>ncap</v>
      </c>
      <c r="F9" s="18">
        <f>'AP-Liste'!F10</f>
        <v>20007</v>
      </c>
      <c r="G9" s="76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856</v>
      </c>
      <c r="E10" s="18" t="str">
        <f>'AP-Liste'!E11</f>
        <v>ncap</v>
      </c>
      <c r="F10" s="18">
        <f>'AP-Liste'!F11</f>
        <v>20008</v>
      </c>
      <c r="G10" s="76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856</v>
      </c>
      <c r="E11" s="18" t="str">
        <f>'AP-Liste'!E12</f>
        <v>ncap</v>
      </c>
      <c r="F11" s="18">
        <f>'AP-Liste'!F12</f>
        <v>20009</v>
      </c>
      <c r="G11" s="76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856</v>
      </c>
      <c r="E12" s="18" t="str">
        <f>'AP-Liste'!E13</f>
        <v>ncap</v>
      </c>
      <c r="F12" s="18">
        <f>'AP-Liste'!F13</f>
        <v>20010</v>
      </c>
      <c r="G12" s="76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856</v>
      </c>
      <c r="E13" s="18" t="str">
        <f>'AP-Liste'!E14</f>
        <v>ncap</v>
      </c>
      <c r="F13" s="18">
        <f>'AP-Liste'!F14</f>
        <v>20011</v>
      </c>
      <c r="G13" s="76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856</v>
      </c>
      <c r="E14" s="18" t="str">
        <f>'AP-Liste'!E15</f>
        <v>ncap</v>
      </c>
      <c r="F14" s="18">
        <f>'AP-Liste'!F15</f>
        <v>20012</v>
      </c>
      <c r="G14" s="76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856</v>
      </c>
      <c r="E15" s="18" t="str">
        <f>'AP-Liste'!E16</f>
        <v>ncap</v>
      </c>
      <c r="F15" s="18">
        <f>'AP-Liste'!F16</f>
        <v>20013</v>
      </c>
      <c r="G15" s="76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856</v>
      </c>
      <c r="E16" s="18" t="str">
        <f>'AP-Liste'!E17</f>
        <v>ncap</v>
      </c>
      <c r="F16" s="18">
        <f>'AP-Liste'!F17</f>
        <v>20014</v>
      </c>
      <c r="G16" s="76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856</v>
      </c>
      <c r="E17" s="18" t="str">
        <f>'AP-Liste'!E18</f>
        <v>ncap</v>
      </c>
      <c r="F17" s="18">
        <f>'AP-Liste'!F18</f>
        <v>20015</v>
      </c>
      <c r="G17" s="76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856</v>
      </c>
      <c r="E18" s="18" t="str">
        <f>'AP-Liste'!E19</f>
        <v>ncap</v>
      </c>
      <c r="F18" s="18">
        <f>'AP-Liste'!F19</f>
        <v>20016</v>
      </c>
      <c r="G18" s="76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856</v>
      </c>
      <c r="E19" s="18" t="str">
        <f>'AP-Liste'!E20</f>
        <v>ncap</v>
      </c>
      <c r="F19" s="18">
        <f>'AP-Liste'!F20</f>
        <v>20017</v>
      </c>
      <c r="G19" s="76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856</v>
      </c>
      <c r="E20" s="18" t="str">
        <f>'AP-Liste'!E21</f>
        <v>ncap</v>
      </c>
      <c r="F20" s="18">
        <f>'AP-Liste'!F21</f>
        <v>20018</v>
      </c>
      <c r="G20" s="76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856</v>
      </c>
      <c r="E21" s="18" t="str">
        <f>'AP-Liste'!E22</f>
        <v>ncap</v>
      </c>
      <c r="F21" s="18">
        <f>'AP-Liste'!F22</f>
        <v>20019</v>
      </c>
      <c r="G21" s="76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856</v>
      </c>
      <c r="E22" s="18" t="str">
        <f>'AP-Liste'!E23</f>
        <v>ncap</v>
      </c>
      <c r="F22" s="18">
        <f>'AP-Liste'!F23</f>
        <v>20020</v>
      </c>
      <c r="G22" s="76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856</v>
      </c>
      <c r="E23" s="18" t="str">
        <f>'AP-Liste'!E24</f>
        <v>ncap</v>
      </c>
      <c r="F23" s="18">
        <f>'AP-Liste'!F24</f>
        <v>20021</v>
      </c>
      <c r="G23" s="76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856</v>
      </c>
      <c r="E24" s="18" t="str">
        <f>'AP-Liste'!E25</f>
        <v>ncap</v>
      </c>
      <c r="F24" s="18">
        <f>'AP-Liste'!F25</f>
        <v>20022</v>
      </c>
      <c r="G24" s="76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856</v>
      </c>
      <c r="E25" s="18" t="str">
        <f>'AP-Liste'!E26</f>
        <v>ncap</v>
      </c>
      <c r="F25" s="18">
        <f>'AP-Liste'!F26</f>
        <v>20023</v>
      </c>
      <c r="G25" s="76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856</v>
      </c>
      <c r="E26" s="18" t="str">
        <f>'AP-Liste'!E27</f>
        <v>ncap</v>
      </c>
      <c r="F26" s="18">
        <f>'AP-Liste'!F27</f>
        <v>20024</v>
      </c>
      <c r="G26" s="76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856</v>
      </c>
      <c r="E27" s="18" t="str">
        <f>'AP-Liste'!E28</f>
        <v>ncap</v>
      </c>
      <c r="F27" s="18">
        <f>'AP-Liste'!F28</f>
        <v>20025</v>
      </c>
      <c r="G27" s="76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856</v>
      </c>
      <c r="E28" s="18" t="str">
        <f>'AP-Liste'!E29</f>
        <v>ncap</v>
      </c>
      <c r="F28" s="18">
        <f>'AP-Liste'!F29</f>
        <v>20026</v>
      </c>
      <c r="G28" s="76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856</v>
      </c>
      <c r="E29" s="18" t="str">
        <f>'AP-Liste'!E30</f>
        <v>ncap</v>
      </c>
      <c r="F29" s="18">
        <f>'AP-Liste'!F30</f>
        <v>20027</v>
      </c>
      <c r="G29" s="76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856</v>
      </c>
      <c r="E30" s="18" t="str">
        <f>'AP-Liste'!E31</f>
        <v>ncap</v>
      </c>
      <c r="F30" s="18">
        <f>'AP-Liste'!F31</f>
        <v>20028</v>
      </c>
      <c r="G30" s="76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856</v>
      </c>
      <c r="E31" s="18" t="str">
        <f>'AP-Liste'!E32</f>
        <v>ncap</v>
      </c>
      <c r="F31" s="18">
        <f>'AP-Liste'!F32</f>
        <v>20029</v>
      </c>
      <c r="G31" s="76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856</v>
      </c>
      <c r="E32" s="18" t="str">
        <f>'AP-Liste'!E33</f>
        <v>ncap</v>
      </c>
      <c r="F32" s="18">
        <f>'AP-Liste'!F33</f>
        <v>20030</v>
      </c>
      <c r="G32" s="76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856</v>
      </c>
      <c r="E33" s="18" t="str">
        <f>'AP-Liste'!E34</f>
        <v>ncap</v>
      </c>
      <c r="F33" s="18">
        <f>'AP-Liste'!F34</f>
        <v>20031</v>
      </c>
      <c r="G33" s="76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856</v>
      </c>
      <c r="E34" s="18" t="str">
        <f>'AP-Liste'!E35</f>
        <v>ncap</v>
      </c>
      <c r="F34" s="18">
        <f>'AP-Liste'!F35</f>
        <v>20032</v>
      </c>
      <c r="G34" s="76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856</v>
      </c>
      <c r="E35" s="18" t="str">
        <f>'AP-Liste'!E36</f>
        <v>ncap</v>
      </c>
      <c r="F35" s="18">
        <f>'AP-Liste'!F36</f>
        <v>20033</v>
      </c>
      <c r="G35" s="76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856</v>
      </c>
      <c r="E36" s="18" t="str">
        <f>'AP-Liste'!E37</f>
        <v>ncap</v>
      </c>
      <c r="F36" s="18">
        <f>'AP-Liste'!F37</f>
        <v>20034</v>
      </c>
      <c r="G36" s="76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856</v>
      </c>
      <c r="E37" s="18" t="str">
        <f>'AP-Liste'!E38</f>
        <v>ncap</v>
      </c>
      <c r="F37" s="18">
        <f>'AP-Liste'!F38</f>
        <v>20035</v>
      </c>
      <c r="G37" s="76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856</v>
      </c>
      <c r="E38" s="18" t="str">
        <f>'AP-Liste'!E39</f>
        <v>ncap</v>
      </c>
      <c r="F38" s="18">
        <f>'AP-Liste'!F39</f>
        <v>20036</v>
      </c>
      <c r="G38" s="76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856</v>
      </c>
      <c r="E39" s="18" t="str">
        <f>'AP-Liste'!E40</f>
        <v>ncap</v>
      </c>
      <c r="F39" s="18">
        <f>'AP-Liste'!F40</f>
        <v>20037</v>
      </c>
      <c r="G39" s="76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856</v>
      </c>
      <c r="E40" s="18" t="str">
        <f>'AP-Liste'!E41</f>
        <v>ncap</v>
      </c>
      <c r="F40" s="18">
        <f>'AP-Liste'!F41</f>
        <v>20038</v>
      </c>
      <c r="G40" s="76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856</v>
      </c>
      <c r="E41" s="18" t="str">
        <f>'AP-Liste'!E42</f>
        <v>ncap</v>
      </c>
      <c r="F41" s="18">
        <f>'AP-Liste'!F42</f>
        <v>20039</v>
      </c>
      <c r="G41" s="76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856</v>
      </c>
      <c r="E42" s="18" t="str">
        <f>'AP-Liste'!E43</f>
        <v>ncap</v>
      </c>
      <c r="F42" s="18">
        <f>'AP-Liste'!F43</f>
        <v>20040</v>
      </c>
      <c r="G42" s="76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856</v>
      </c>
      <c r="E43" s="18" t="str">
        <f>'AP-Liste'!E44</f>
        <v>ncap</v>
      </c>
      <c r="F43" s="18">
        <f>'AP-Liste'!F44</f>
        <v>20041</v>
      </c>
      <c r="G43" s="76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856</v>
      </c>
      <c r="E44" s="18" t="str">
        <f>'AP-Liste'!E45</f>
        <v>ncap</v>
      </c>
      <c r="F44" s="18">
        <f>'AP-Liste'!F45</f>
        <v>20042</v>
      </c>
      <c r="G44" s="76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856</v>
      </c>
      <c r="E45" s="18" t="str">
        <f>'AP-Liste'!E46</f>
        <v>ncap</v>
      </c>
      <c r="F45" s="18">
        <f>'AP-Liste'!F46</f>
        <v>20043</v>
      </c>
      <c r="G45" s="76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856</v>
      </c>
      <c r="E46" s="18" t="str">
        <f>'AP-Liste'!E47</f>
        <v>ncap</v>
      </c>
      <c r="F46" s="18">
        <f>'AP-Liste'!F47</f>
        <v>20044</v>
      </c>
      <c r="G46" s="76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856</v>
      </c>
      <c r="E47" s="18" t="str">
        <f>'AP-Liste'!E48</f>
        <v>ncap</v>
      </c>
      <c r="F47" s="18">
        <f>'AP-Liste'!F48</f>
        <v>20045</v>
      </c>
      <c r="G47" s="76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856</v>
      </c>
      <c r="E48" s="18" t="str">
        <f>'AP-Liste'!E49</f>
        <v>ncap</v>
      </c>
      <c r="F48" s="18">
        <f>'AP-Liste'!F49</f>
        <v>20046</v>
      </c>
      <c r="G48" s="76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856</v>
      </c>
      <c r="E49" s="18" t="str">
        <f>'AP-Liste'!E50</f>
        <v>ncap</v>
      </c>
      <c r="F49" s="18">
        <f>'AP-Liste'!F50</f>
        <v>20047</v>
      </c>
      <c r="G49" s="76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856</v>
      </c>
      <c r="E50" s="18" t="str">
        <f>'AP-Liste'!E51</f>
        <v>ncap</v>
      </c>
      <c r="F50" s="18">
        <f>'AP-Liste'!F51</f>
        <v>20048</v>
      </c>
      <c r="G50" s="76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856</v>
      </c>
      <c r="E51" s="18" t="str">
        <f>'AP-Liste'!E52</f>
        <v>ncap</v>
      </c>
      <c r="F51" s="18">
        <f>'AP-Liste'!F52</f>
        <v>20049</v>
      </c>
      <c r="G51" s="76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856</v>
      </c>
      <c r="E52" s="18" t="str">
        <f>'AP-Liste'!E53</f>
        <v>ncap</v>
      </c>
      <c r="F52" s="18">
        <f>'AP-Liste'!F53</f>
        <v>20050</v>
      </c>
      <c r="G52" s="76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856</v>
      </c>
      <c r="E53" s="18" t="str">
        <f>'AP-Liste'!E54</f>
        <v>ncap</v>
      </c>
      <c r="F53" s="18">
        <f>'AP-Liste'!F54</f>
        <v>20051</v>
      </c>
      <c r="G53" s="76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856</v>
      </c>
      <c r="E54" s="18" t="str">
        <f>'AP-Liste'!E55</f>
        <v>ncap</v>
      </c>
      <c r="F54" s="18">
        <f>'AP-Liste'!F55</f>
        <v>20052</v>
      </c>
      <c r="G54" s="76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856</v>
      </c>
      <c r="E55" s="18" t="str">
        <f>'AP-Liste'!E56</f>
        <v>ncap</v>
      </c>
      <c r="F55" s="18">
        <f>'AP-Liste'!F56</f>
        <v>20053</v>
      </c>
      <c r="G55" s="76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856</v>
      </c>
      <c r="E56" s="18" t="str">
        <f>'AP-Liste'!E57</f>
        <v>ncap</v>
      </c>
      <c r="F56" s="18">
        <f>'AP-Liste'!F57</f>
        <v>20054</v>
      </c>
      <c r="G56" s="76"/>
    </row>
    <row r="57" spans="1:7" x14ac:dyDescent="0.3">
      <c r="G57" s="76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856</v>
      </c>
      <c r="E58" s="18" t="str">
        <f>'AP-Liste'!E4</f>
        <v>ncap</v>
      </c>
      <c r="F58" s="18">
        <f>'AP-Liste'!F4</f>
        <v>20001</v>
      </c>
      <c r="G58" s="76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856</v>
      </c>
      <c r="E59" s="18" t="str">
        <f>'AP-Liste'!E5</f>
        <v>ncap</v>
      </c>
      <c r="F59" s="18">
        <f>'AP-Liste'!F5</f>
        <v>20002</v>
      </c>
      <c r="G59" s="76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856</v>
      </c>
      <c r="E60" s="18" t="str">
        <f>'AP-Liste'!E6</f>
        <v>ncap</v>
      </c>
      <c r="F60" s="18">
        <f>'AP-Liste'!F6</f>
        <v>20003</v>
      </c>
      <c r="G60" s="76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856</v>
      </c>
      <c r="E61" s="18" t="str">
        <f>'AP-Liste'!E7</f>
        <v>ncap</v>
      </c>
      <c r="F61" s="18">
        <f>'AP-Liste'!F7</f>
        <v>20004</v>
      </c>
      <c r="G61" s="76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856</v>
      </c>
      <c r="E62" s="18" t="str">
        <f>'AP-Liste'!E8</f>
        <v>ncap</v>
      </c>
      <c r="F62" s="18">
        <f>'AP-Liste'!F8</f>
        <v>20005</v>
      </c>
      <c r="G62" s="76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856</v>
      </c>
      <c r="E63" s="18" t="str">
        <f>'AP-Liste'!E9</f>
        <v>ncap</v>
      </c>
      <c r="F63" s="18">
        <f>'AP-Liste'!F9</f>
        <v>20006</v>
      </c>
      <c r="G63" s="76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856</v>
      </c>
      <c r="E64" s="18" t="str">
        <f>'AP-Liste'!E10</f>
        <v>ncap</v>
      </c>
      <c r="F64" s="18">
        <f>'AP-Liste'!F10</f>
        <v>20007</v>
      </c>
      <c r="G64" s="76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856</v>
      </c>
      <c r="E65" s="18" t="str">
        <f>'AP-Liste'!E11</f>
        <v>ncap</v>
      </c>
      <c r="F65" s="18">
        <f>'AP-Liste'!F11</f>
        <v>20008</v>
      </c>
      <c r="G65" s="76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856</v>
      </c>
      <c r="E66" s="18" t="str">
        <f>'AP-Liste'!E12</f>
        <v>ncap</v>
      </c>
      <c r="F66" s="18">
        <f>'AP-Liste'!F12</f>
        <v>20009</v>
      </c>
      <c r="G66" s="76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856</v>
      </c>
      <c r="E67" s="18" t="str">
        <f>'AP-Liste'!E13</f>
        <v>ncap</v>
      </c>
      <c r="F67" s="18">
        <f>'AP-Liste'!F13</f>
        <v>20010</v>
      </c>
      <c r="G67" s="76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856</v>
      </c>
      <c r="E68" s="18" t="str">
        <f>'AP-Liste'!E14</f>
        <v>ncap</v>
      </c>
      <c r="F68" s="18">
        <f>'AP-Liste'!F14</f>
        <v>20011</v>
      </c>
      <c r="G68" s="76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856</v>
      </c>
      <c r="E69" s="18" t="str">
        <f>'AP-Liste'!E15</f>
        <v>ncap</v>
      </c>
      <c r="F69" s="18">
        <f>'AP-Liste'!F15</f>
        <v>20012</v>
      </c>
      <c r="G69" s="76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856</v>
      </c>
      <c r="E70" s="18" t="str">
        <f>'AP-Liste'!E16</f>
        <v>ncap</v>
      </c>
      <c r="F70" s="18">
        <f>'AP-Liste'!F16</f>
        <v>20013</v>
      </c>
      <c r="G70" s="76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856</v>
      </c>
      <c r="E71" s="18" t="str">
        <f>'AP-Liste'!E17</f>
        <v>ncap</v>
      </c>
      <c r="F71" s="18">
        <f>'AP-Liste'!F17</f>
        <v>20014</v>
      </c>
      <c r="G71" s="76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856</v>
      </c>
      <c r="E72" s="18" t="str">
        <f>'AP-Liste'!E18</f>
        <v>ncap</v>
      </c>
      <c r="F72" s="18">
        <f>'AP-Liste'!F18</f>
        <v>20015</v>
      </c>
      <c r="G72" s="76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856</v>
      </c>
      <c r="E73" s="18" t="str">
        <f>'AP-Liste'!E19</f>
        <v>ncap</v>
      </c>
      <c r="F73" s="18">
        <f>'AP-Liste'!F19</f>
        <v>20016</v>
      </c>
      <c r="G73" s="76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856</v>
      </c>
      <c r="E74" s="18" t="str">
        <f>'AP-Liste'!E20</f>
        <v>ncap</v>
      </c>
      <c r="F74" s="18">
        <f>'AP-Liste'!F20</f>
        <v>20017</v>
      </c>
      <c r="G74" s="76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856</v>
      </c>
      <c r="E75" s="18" t="str">
        <f>'AP-Liste'!E21</f>
        <v>ncap</v>
      </c>
      <c r="F75" s="18">
        <f>'AP-Liste'!F21</f>
        <v>20018</v>
      </c>
      <c r="G75" s="76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856</v>
      </c>
      <c r="E76" s="18" t="str">
        <f>'AP-Liste'!E22</f>
        <v>ncap</v>
      </c>
      <c r="F76" s="18">
        <f>'AP-Liste'!F22</f>
        <v>20019</v>
      </c>
      <c r="G76" s="76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856</v>
      </c>
      <c r="E77" s="18" t="str">
        <f>'AP-Liste'!E23</f>
        <v>ncap</v>
      </c>
      <c r="F77" s="18">
        <f>'AP-Liste'!F23</f>
        <v>20020</v>
      </c>
      <c r="G77" s="76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856</v>
      </c>
      <c r="E78" s="18" t="str">
        <f>'AP-Liste'!E24</f>
        <v>ncap</v>
      </c>
      <c r="F78" s="18">
        <f>'AP-Liste'!F24</f>
        <v>20021</v>
      </c>
      <c r="G78" s="76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856</v>
      </c>
      <c r="E79" s="18" t="str">
        <f>'AP-Liste'!E25</f>
        <v>ncap</v>
      </c>
      <c r="F79" s="18">
        <f>'AP-Liste'!F25</f>
        <v>20022</v>
      </c>
      <c r="G79" s="76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856</v>
      </c>
      <c r="E80" s="18" t="str">
        <f>'AP-Liste'!E26</f>
        <v>ncap</v>
      </c>
      <c r="F80" s="18">
        <f>'AP-Liste'!F26</f>
        <v>20023</v>
      </c>
      <c r="G80" s="76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856</v>
      </c>
      <c r="E81" s="18" t="str">
        <f>'AP-Liste'!E27</f>
        <v>ncap</v>
      </c>
      <c r="F81" s="18">
        <f>'AP-Liste'!F27</f>
        <v>20024</v>
      </c>
      <c r="G81" s="76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856</v>
      </c>
      <c r="E82" s="18" t="str">
        <f>'AP-Liste'!E28</f>
        <v>ncap</v>
      </c>
      <c r="F82" s="18">
        <f>'AP-Liste'!F28</f>
        <v>20025</v>
      </c>
      <c r="G82" s="76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856</v>
      </c>
      <c r="E83" s="18" t="str">
        <f>'AP-Liste'!E29</f>
        <v>ncap</v>
      </c>
      <c r="F83" s="18">
        <f>'AP-Liste'!F29</f>
        <v>20026</v>
      </c>
      <c r="G83" s="76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856</v>
      </c>
      <c r="E84" s="18" t="str">
        <f>'AP-Liste'!E30</f>
        <v>ncap</v>
      </c>
      <c r="F84" s="18">
        <f>'AP-Liste'!F30</f>
        <v>20027</v>
      </c>
      <c r="G84" s="76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856</v>
      </c>
      <c r="E85" s="18" t="str">
        <f>'AP-Liste'!E31</f>
        <v>ncap</v>
      </c>
      <c r="F85" s="18">
        <f>'AP-Liste'!F31</f>
        <v>20028</v>
      </c>
      <c r="G85" s="76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856</v>
      </c>
      <c r="E86" s="18" t="str">
        <f>'AP-Liste'!E32</f>
        <v>ncap</v>
      </c>
      <c r="F86" s="18">
        <f>'AP-Liste'!F32</f>
        <v>20029</v>
      </c>
      <c r="G86" s="76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856</v>
      </c>
      <c r="E87" s="18" t="str">
        <f>'AP-Liste'!E33</f>
        <v>ncap</v>
      </c>
      <c r="F87" s="18">
        <f>'AP-Liste'!F33</f>
        <v>20030</v>
      </c>
      <c r="G87" s="76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856</v>
      </c>
      <c r="E88" s="18" t="str">
        <f>'AP-Liste'!E34</f>
        <v>ncap</v>
      </c>
      <c r="F88" s="18">
        <f>'AP-Liste'!F34</f>
        <v>20031</v>
      </c>
      <c r="G88" s="76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856</v>
      </c>
      <c r="E89" s="18" t="str">
        <f>'AP-Liste'!E35</f>
        <v>ncap</v>
      </c>
      <c r="F89" s="18">
        <f>'AP-Liste'!F35</f>
        <v>20032</v>
      </c>
      <c r="G89" s="76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856</v>
      </c>
      <c r="E90" s="18" t="str">
        <f>'AP-Liste'!E36</f>
        <v>ncap</v>
      </c>
      <c r="F90" s="18">
        <f>'AP-Liste'!F36</f>
        <v>20033</v>
      </c>
      <c r="G90" s="76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856</v>
      </c>
      <c r="E91" s="18" t="str">
        <f>'AP-Liste'!E37</f>
        <v>ncap</v>
      </c>
      <c r="F91" s="18">
        <f>'AP-Liste'!F37</f>
        <v>20034</v>
      </c>
      <c r="G91" s="76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856</v>
      </c>
      <c r="E92" s="18" t="str">
        <f>'AP-Liste'!E38</f>
        <v>ncap</v>
      </c>
      <c r="F92" s="18">
        <f>'AP-Liste'!F38</f>
        <v>20035</v>
      </c>
      <c r="G92" s="76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856</v>
      </c>
      <c r="E93" s="18" t="str">
        <f>'AP-Liste'!E39</f>
        <v>ncap</v>
      </c>
      <c r="F93" s="18">
        <f>'AP-Liste'!F39</f>
        <v>20036</v>
      </c>
      <c r="G93" s="76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856</v>
      </c>
      <c r="E94" s="18" t="str">
        <f>'AP-Liste'!E40</f>
        <v>ncap</v>
      </c>
      <c r="F94" s="18">
        <f>'AP-Liste'!F40</f>
        <v>20037</v>
      </c>
      <c r="G94" s="76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856</v>
      </c>
      <c r="E95" s="18" t="str">
        <f>'AP-Liste'!E41</f>
        <v>ncap</v>
      </c>
      <c r="F95" s="18">
        <f>'AP-Liste'!F41</f>
        <v>20038</v>
      </c>
      <c r="G95" s="76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856</v>
      </c>
      <c r="E96" s="18" t="str">
        <f>'AP-Liste'!E42</f>
        <v>ncap</v>
      </c>
      <c r="F96" s="18">
        <f>'AP-Liste'!F42</f>
        <v>20039</v>
      </c>
      <c r="G96" s="76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856</v>
      </c>
      <c r="E97" s="18" t="str">
        <f>'AP-Liste'!E43</f>
        <v>ncap</v>
      </c>
      <c r="F97" s="18">
        <f>'AP-Liste'!F43</f>
        <v>20040</v>
      </c>
      <c r="G97" s="76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856</v>
      </c>
      <c r="E98" s="18" t="str">
        <f>'AP-Liste'!E44</f>
        <v>ncap</v>
      </c>
      <c r="F98" s="18">
        <f>'AP-Liste'!F44</f>
        <v>20041</v>
      </c>
      <c r="G98" s="76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856</v>
      </c>
      <c r="E99" s="18" t="str">
        <f>'AP-Liste'!E45</f>
        <v>ncap</v>
      </c>
      <c r="F99" s="18">
        <f>'AP-Liste'!F45</f>
        <v>20042</v>
      </c>
      <c r="G99" s="76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856</v>
      </c>
      <c r="E100" s="18" t="str">
        <f>'AP-Liste'!E46</f>
        <v>ncap</v>
      </c>
      <c r="F100" s="18">
        <f>'AP-Liste'!F46</f>
        <v>20043</v>
      </c>
      <c r="G100" s="76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856</v>
      </c>
      <c r="E101" s="18" t="str">
        <f>'AP-Liste'!E47</f>
        <v>ncap</v>
      </c>
      <c r="F101" s="18">
        <f>'AP-Liste'!F47</f>
        <v>20044</v>
      </c>
      <c r="G101" s="76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856</v>
      </c>
      <c r="E102" s="18" t="str">
        <f>'AP-Liste'!E48</f>
        <v>ncap</v>
      </c>
      <c r="F102" s="18">
        <f>'AP-Liste'!F48</f>
        <v>20045</v>
      </c>
      <c r="G102" s="76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856</v>
      </c>
      <c r="E103" s="18" t="str">
        <f>'AP-Liste'!E49</f>
        <v>ncap</v>
      </c>
      <c r="F103" s="18">
        <f>'AP-Liste'!F49</f>
        <v>20046</v>
      </c>
      <c r="G103" s="76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856</v>
      </c>
      <c r="E104" s="18" t="str">
        <f>'AP-Liste'!E50</f>
        <v>ncap</v>
      </c>
      <c r="F104" s="18">
        <f>'AP-Liste'!F50</f>
        <v>20047</v>
      </c>
      <c r="G104" s="76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856</v>
      </c>
      <c r="E105" s="18" t="str">
        <f>'AP-Liste'!E51</f>
        <v>ncap</v>
      </c>
      <c r="F105" s="18">
        <f>'AP-Liste'!F51</f>
        <v>20048</v>
      </c>
      <c r="G105" s="76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856</v>
      </c>
      <c r="E106" s="18" t="str">
        <f>'AP-Liste'!E52</f>
        <v>ncap</v>
      </c>
      <c r="F106" s="18">
        <f>'AP-Liste'!F52</f>
        <v>20049</v>
      </c>
      <c r="G106" s="76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856</v>
      </c>
      <c r="E107" s="18" t="str">
        <f>'AP-Liste'!E53</f>
        <v>ncap</v>
      </c>
      <c r="F107" s="18">
        <f>'AP-Liste'!F53</f>
        <v>20050</v>
      </c>
      <c r="G107" s="76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856</v>
      </c>
      <c r="E108" s="18" t="str">
        <f>'AP-Liste'!E54</f>
        <v>ncap</v>
      </c>
      <c r="F108" s="18">
        <f>'AP-Liste'!F54</f>
        <v>20051</v>
      </c>
      <c r="G108" s="76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856</v>
      </c>
      <c r="E109" s="18" t="str">
        <f>'AP-Liste'!E55</f>
        <v>ncap</v>
      </c>
      <c r="F109" s="18">
        <f>'AP-Liste'!F55</f>
        <v>20052</v>
      </c>
      <c r="G109" s="76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856</v>
      </c>
      <c r="E110" s="18" t="str">
        <f>'AP-Liste'!E56</f>
        <v>ncap</v>
      </c>
      <c r="F110" s="18">
        <f>'AP-Liste'!F56</f>
        <v>20053</v>
      </c>
      <c r="G110" s="76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856</v>
      </c>
      <c r="E111" s="18" t="str">
        <f>'AP-Liste'!E57</f>
        <v>ncap</v>
      </c>
      <c r="F111" s="18">
        <f>'AP-Liste'!F57</f>
        <v>20054</v>
      </c>
      <c r="G111" s="76"/>
    </row>
    <row r="112" spans="1:7" x14ac:dyDescent="0.3">
      <c r="A112" s="24"/>
      <c r="B112" s="24"/>
      <c r="G112" s="76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856</v>
      </c>
      <c r="E113" s="18" t="str">
        <f>'AP-Liste'!E4</f>
        <v>ncap</v>
      </c>
      <c r="F113" s="18">
        <f>'AP-Liste'!F4</f>
        <v>20001</v>
      </c>
      <c r="G113" s="76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856</v>
      </c>
      <c r="E114" s="18" t="str">
        <f>'AP-Liste'!E5</f>
        <v>ncap</v>
      </c>
      <c r="F114" s="18">
        <f>'AP-Liste'!F5</f>
        <v>20002</v>
      </c>
      <c r="G114" s="76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856</v>
      </c>
      <c r="E115" s="18" t="str">
        <f>'AP-Liste'!E6</f>
        <v>ncap</v>
      </c>
      <c r="F115" s="18">
        <f>'AP-Liste'!F6</f>
        <v>20003</v>
      </c>
      <c r="G115" s="76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856</v>
      </c>
      <c r="E116" s="18" t="str">
        <f>'AP-Liste'!E7</f>
        <v>ncap</v>
      </c>
      <c r="F116" s="18">
        <f>'AP-Liste'!F7</f>
        <v>20004</v>
      </c>
      <c r="G116" s="76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856</v>
      </c>
      <c r="E117" s="18" t="str">
        <f>'AP-Liste'!E8</f>
        <v>ncap</v>
      </c>
      <c r="F117" s="18">
        <f>'AP-Liste'!F8</f>
        <v>20005</v>
      </c>
      <c r="G117" s="76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856</v>
      </c>
      <c r="E118" s="18" t="str">
        <f>'AP-Liste'!E9</f>
        <v>ncap</v>
      </c>
      <c r="F118" s="18">
        <f>'AP-Liste'!F9</f>
        <v>20006</v>
      </c>
      <c r="G118" s="76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856</v>
      </c>
      <c r="E119" s="18" t="str">
        <f>'AP-Liste'!E10</f>
        <v>ncap</v>
      </c>
      <c r="F119" s="18">
        <f>'AP-Liste'!F10</f>
        <v>20007</v>
      </c>
      <c r="G119" s="76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856</v>
      </c>
      <c r="E120" s="18" t="str">
        <f>'AP-Liste'!E11</f>
        <v>ncap</v>
      </c>
      <c r="F120" s="18">
        <f>'AP-Liste'!F11</f>
        <v>20008</v>
      </c>
      <c r="G120" s="76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856</v>
      </c>
      <c r="E121" s="18" t="str">
        <f>'AP-Liste'!E12</f>
        <v>ncap</v>
      </c>
      <c r="F121" s="18">
        <f>'AP-Liste'!F12</f>
        <v>20009</v>
      </c>
      <c r="G121" s="76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856</v>
      </c>
      <c r="E122" s="18" t="str">
        <f>'AP-Liste'!E13</f>
        <v>ncap</v>
      </c>
      <c r="F122" s="18">
        <f>'AP-Liste'!F13</f>
        <v>20010</v>
      </c>
      <c r="G122" s="76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856</v>
      </c>
      <c r="E123" s="18" t="str">
        <f>'AP-Liste'!E14</f>
        <v>ncap</v>
      </c>
      <c r="F123" s="18">
        <f>'AP-Liste'!F14</f>
        <v>20011</v>
      </c>
      <c r="G123" s="76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856</v>
      </c>
      <c r="E124" s="18" t="str">
        <f>'AP-Liste'!E15</f>
        <v>ncap</v>
      </c>
      <c r="F124" s="18">
        <f>'AP-Liste'!F15</f>
        <v>20012</v>
      </c>
      <c r="G124" s="76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856</v>
      </c>
      <c r="E125" s="18" t="str">
        <f>'AP-Liste'!E16</f>
        <v>ncap</v>
      </c>
      <c r="F125" s="18">
        <f>'AP-Liste'!F16</f>
        <v>20013</v>
      </c>
      <c r="G125" s="76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856</v>
      </c>
      <c r="E126" s="18" t="str">
        <f>'AP-Liste'!E17</f>
        <v>ncap</v>
      </c>
      <c r="F126" s="18">
        <f>'AP-Liste'!F17</f>
        <v>20014</v>
      </c>
      <c r="G126" s="76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856</v>
      </c>
      <c r="E127" s="18" t="str">
        <f>'AP-Liste'!E18</f>
        <v>ncap</v>
      </c>
      <c r="F127" s="18">
        <f>'AP-Liste'!F18</f>
        <v>20015</v>
      </c>
      <c r="G127" s="76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856</v>
      </c>
      <c r="E128" s="18" t="str">
        <f>'AP-Liste'!E19</f>
        <v>ncap</v>
      </c>
      <c r="F128" s="18">
        <f>'AP-Liste'!F19</f>
        <v>20016</v>
      </c>
      <c r="G128" s="76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856</v>
      </c>
      <c r="E129" s="18" t="str">
        <f>'AP-Liste'!E20</f>
        <v>ncap</v>
      </c>
      <c r="F129" s="18">
        <f>'AP-Liste'!F20</f>
        <v>20017</v>
      </c>
      <c r="G129" s="76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856</v>
      </c>
      <c r="E130" s="18" t="str">
        <f>'AP-Liste'!E21</f>
        <v>ncap</v>
      </c>
      <c r="F130" s="18">
        <f>'AP-Liste'!F21</f>
        <v>20018</v>
      </c>
      <c r="G130" s="76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856</v>
      </c>
      <c r="E131" s="18" t="str">
        <f>'AP-Liste'!E22</f>
        <v>ncap</v>
      </c>
      <c r="F131" s="18">
        <f>'AP-Liste'!F22</f>
        <v>20019</v>
      </c>
      <c r="G131" s="76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856</v>
      </c>
      <c r="E132" s="18" t="str">
        <f>'AP-Liste'!E23</f>
        <v>ncap</v>
      </c>
      <c r="F132" s="18">
        <f>'AP-Liste'!F23</f>
        <v>20020</v>
      </c>
      <c r="G132" s="76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856</v>
      </c>
      <c r="E133" s="18" t="str">
        <f>'AP-Liste'!E24</f>
        <v>ncap</v>
      </c>
      <c r="F133" s="18">
        <f>'AP-Liste'!F24</f>
        <v>20021</v>
      </c>
      <c r="G133" s="76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856</v>
      </c>
      <c r="E134" s="18" t="str">
        <f>'AP-Liste'!E25</f>
        <v>ncap</v>
      </c>
      <c r="F134" s="18">
        <f>'AP-Liste'!F25</f>
        <v>20022</v>
      </c>
      <c r="G134" s="76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856</v>
      </c>
      <c r="E135" s="18" t="str">
        <f>'AP-Liste'!E26</f>
        <v>ncap</v>
      </c>
      <c r="F135" s="18">
        <f>'AP-Liste'!F26</f>
        <v>20023</v>
      </c>
      <c r="G135" s="76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856</v>
      </c>
      <c r="E136" s="18" t="str">
        <f>'AP-Liste'!E27</f>
        <v>ncap</v>
      </c>
      <c r="F136" s="18">
        <f>'AP-Liste'!F27</f>
        <v>20024</v>
      </c>
      <c r="G136" s="76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856</v>
      </c>
      <c r="E137" s="18" t="str">
        <f>'AP-Liste'!E28</f>
        <v>ncap</v>
      </c>
      <c r="F137" s="18">
        <f>'AP-Liste'!F28</f>
        <v>20025</v>
      </c>
      <c r="G137" s="76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856</v>
      </c>
      <c r="E138" s="18" t="str">
        <f>'AP-Liste'!E29</f>
        <v>ncap</v>
      </c>
      <c r="F138" s="18">
        <f>'AP-Liste'!F29</f>
        <v>20026</v>
      </c>
      <c r="G138" s="76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856</v>
      </c>
      <c r="E139" s="18" t="str">
        <f>'AP-Liste'!E30</f>
        <v>ncap</v>
      </c>
      <c r="F139" s="18">
        <f>'AP-Liste'!F30</f>
        <v>20027</v>
      </c>
      <c r="G139" s="76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856</v>
      </c>
      <c r="E140" s="18" t="str">
        <f>'AP-Liste'!E31</f>
        <v>ncap</v>
      </c>
      <c r="F140" s="18">
        <f>'AP-Liste'!F31</f>
        <v>20028</v>
      </c>
      <c r="G140" s="76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856</v>
      </c>
      <c r="E141" s="18" t="str">
        <f>'AP-Liste'!E32</f>
        <v>ncap</v>
      </c>
      <c r="F141" s="18">
        <f>'AP-Liste'!F32</f>
        <v>20029</v>
      </c>
      <c r="G141" s="76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856</v>
      </c>
      <c r="E142" s="18" t="str">
        <f>'AP-Liste'!E33</f>
        <v>ncap</v>
      </c>
      <c r="F142" s="18">
        <f>'AP-Liste'!F33</f>
        <v>20030</v>
      </c>
      <c r="G142" s="76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856</v>
      </c>
      <c r="E143" s="18" t="str">
        <f>'AP-Liste'!E34</f>
        <v>ncap</v>
      </c>
      <c r="F143" s="18">
        <f>'AP-Liste'!F34</f>
        <v>20031</v>
      </c>
      <c r="G143" s="76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856</v>
      </c>
      <c r="E144" s="18" t="str">
        <f>'AP-Liste'!E35</f>
        <v>ncap</v>
      </c>
      <c r="F144" s="18">
        <f>'AP-Liste'!F35</f>
        <v>20032</v>
      </c>
      <c r="G144" s="76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856</v>
      </c>
      <c r="E145" s="18" t="str">
        <f>'AP-Liste'!E36</f>
        <v>ncap</v>
      </c>
      <c r="F145" s="18">
        <f>'AP-Liste'!F36</f>
        <v>20033</v>
      </c>
      <c r="G145" s="76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856</v>
      </c>
      <c r="E146" s="18" t="str">
        <f>'AP-Liste'!E37</f>
        <v>ncap</v>
      </c>
      <c r="F146" s="18">
        <f>'AP-Liste'!F37</f>
        <v>20034</v>
      </c>
      <c r="G146" s="76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856</v>
      </c>
      <c r="E147" s="18" t="str">
        <f>'AP-Liste'!E38</f>
        <v>ncap</v>
      </c>
      <c r="F147" s="18">
        <f>'AP-Liste'!F38</f>
        <v>20035</v>
      </c>
      <c r="G147" s="76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856</v>
      </c>
      <c r="E148" s="18" t="str">
        <f>'AP-Liste'!E39</f>
        <v>ncap</v>
      </c>
      <c r="F148" s="18">
        <f>'AP-Liste'!F39</f>
        <v>20036</v>
      </c>
      <c r="G148" s="76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856</v>
      </c>
      <c r="E149" s="18" t="str">
        <f>'AP-Liste'!E40</f>
        <v>ncap</v>
      </c>
      <c r="F149" s="18">
        <f>'AP-Liste'!F40</f>
        <v>20037</v>
      </c>
      <c r="G149" s="76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856</v>
      </c>
      <c r="E150" s="18" t="str">
        <f>'AP-Liste'!E41</f>
        <v>ncap</v>
      </c>
      <c r="F150" s="18">
        <f>'AP-Liste'!F41</f>
        <v>20038</v>
      </c>
      <c r="G150" s="76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856</v>
      </c>
      <c r="E151" s="18" t="str">
        <f>'AP-Liste'!E42</f>
        <v>ncap</v>
      </c>
      <c r="F151" s="18">
        <f>'AP-Liste'!F42</f>
        <v>20039</v>
      </c>
      <c r="G151" s="76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856</v>
      </c>
      <c r="E152" s="18" t="str">
        <f>'AP-Liste'!E43</f>
        <v>ncap</v>
      </c>
      <c r="F152" s="18">
        <f>'AP-Liste'!F43</f>
        <v>20040</v>
      </c>
      <c r="G152" s="76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856</v>
      </c>
      <c r="E153" s="18" t="str">
        <f>'AP-Liste'!E44</f>
        <v>ncap</v>
      </c>
      <c r="F153" s="18">
        <f>'AP-Liste'!F44</f>
        <v>20041</v>
      </c>
      <c r="G153" s="76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856</v>
      </c>
      <c r="E154" s="18" t="str">
        <f>'AP-Liste'!E45</f>
        <v>ncap</v>
      </c>
      <c r="F154" s="18">
        <f>'AP-Liste'!F45</f>
        <v>20042</v>
      </c>
      <c r="G154" s="76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856</v>
      </c>
      <c r="E155" s="18" t="str">
        <f>'AP-Liste'!E46</f>
        <v>ncap</v>
      </c>
      <c r="F155" s="18">
        <f>'AP-Liste'!F46</f>
        <v>20043</v>
      </c>
      <c r="G155" s="76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856</v>
      </c>
      <c r="E156" s="18" t="str">
        <f>'AP-Liste'!E47</f>
        <v>ncap</v>
      </c>
      <c r="F156" s="18">
        <f>'AP-Liste'!F47</f>
        <v>20044</v>
      </c>
      <c r="G156" s="76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856</v>
      </c>
      <c r="E157" s="18" t="str">
        <f>'AP-Liste'!E48</f>
        <v>ncap</v>
      </c>
      <c r="F157" s="18">
        <f>'AP-Liste'!F48</f>
        <v>20045</v>
      </c>
      <c r="G157" s="76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856</v>
      </c>
      <c r="E158" s="18" t="str">
        <f>'AP-Liste'!E49</f>
        <v>ncap</v>
      </c>
      <c r="F158" s="18">
        <f>'AP-Liste'!F49</f>
        <v>20046</v>
      </c>
      <c r="G158" s="76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856</v>
      </c>
      <c r="E159" s="18" t="str">
        <f>'AP-Liste'!E50</f>
        <v>ncap</v>
      </c>
      <c r="F159" s="18">
        <f>'AP-Liste'!F50</f>
        <v>20047</v>
      </c>
      <c r="G159" s="76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856</v>
      </c>
      <c r="E160" s="18" t="str">
        <f>'AP-Liste'!E51</f>
        <v>ncap</v>
      </c>
      <c r="F160" s="18">
        <f>'AP-Liste'!F51</f>
        <v>20048</v>
      </c>
      <c r="G160" s="76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856</v>
      </c>
      <c r="E161" s="18" t="str">
        <f>'AP-Liste'!E52</f>
        <v>ncap</v>
      </c>
      <c r="F161" s="18">
        <f>'AP-Liste'!F52</f>
        <v>20049</v>
      </c>
      <c r="G161" s="76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856</v>
      </c>
      <c r="E162" s="18" t="str">
        <f>'AP-Liste'!E53</f>
        <v>ncap</v>
      </c>
      <c r="F162" s="18">
        <f>'AP-Liste'!F53</f>
        <v>20050</v>
      </c>
      <c r="G162" s="76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856</v>
      </c>
      <c r="E163" s="18" t="str">
        <f>'AP-Liste'!E54</f>
        <v>ncap</v>
      </c>
      <c r="F163" s="18">
        <f>'AP-Liste'!F54</f>
        <v>20051</v>
      </c>
      <c r="G163" s="76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856</v>
      </c>
      <c r="E164" s="18" t="str">
        <f>'AP-Liste'!E55</f>
        <v>ncap</v>
      </c>
      <c r="F164" s="18">
        <f>'AP-Liste'!F55</f>
        <v>20052</v>
      </c>
      <c r="G164" s="76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856</v>
      </c>
      <c r="E165" s="18" t="str">
        <f>'AP-Liste'!E56</f>
        <v>ncap</v>
      </c>
      <c r="F165" s="18">
        <f>'AP-Liste'!F56</f>
        <v>20053</v>
      </c>
      <c r="G165" s="76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856</v>
      </c>
      <c r="E166" s="18" t="str">
        <f>'AP-Liste'!E57</f>
        <v>ncap</v>
      </c>
      <c r="F166" s="18">
        <f>'AP-Liste'!F57</f>
        <v>20054</v>
      </c>
      <c r="G166" s="76"/>
    </row>
    <row r="167" spans="1:7" x14ac:dyDescent="0.3">
      <c r="A167" s="76"/>
      <c r="B167" s="76"/>
      <c r="C167" s="76"/>
      <c r="D167" s="76"/>
      <c r="E167" s="76"/>
      <c r="F167" s="76"/>
      <c r="G167" s="7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1131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856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856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856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856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856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856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856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856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856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856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856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856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856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856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856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856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856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856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856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856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856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856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856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856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856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856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856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856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856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856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856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856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856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856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856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856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856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856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856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856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856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856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856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856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856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856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856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856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856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856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856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856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856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856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7" workbookViewId="0">
      <selection activeCell="A3" sqref="A3:G5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1" t="s">
        <v>1126</v>
      </c>
      <c r="B1" s="51"/>
      <c r="C1" s="51"/>
      <c r="D1" s="51"/>
      <c r="E1" s="51"/>
      <c r="F1" s="51"/>
      <c r="G1" s="51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856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856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856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856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856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856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856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856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856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856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856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856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856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856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856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856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856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856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856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856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856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856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856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856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856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856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856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856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856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856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856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856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856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856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856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856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856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856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856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856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856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856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856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856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856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856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856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856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856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856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856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856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856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856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8" t="s">
        <v>1125</v>
      </c>
      <c r="B112" s="78"/>
      <c r="C112" s="78"/>
      <c r="D112" s="78"/>
      <c r="E112" s="78"/>
      <c r="F112" s="78"/>
      <c r="G112" s="7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1" t="s">
        <v>1308</v>
      </c>
      <c r="B1" s="51"/>
    </row>
    <row r="2" spans="1:2" x14ac:dyDescent="0.3">
      <c r="A2" s="52" t="s">
        <v>1309</v>
      </c>
      <c r="B2" s="52"/>
    </row>
    <row r="3" spans="1:2" x14ac:dyDescent="0.3">
      <c r="A3" s="48"/>
      <c r="B3" s="48" t="s">
        <v>1310</v>
      </c>
    </row>
    <row r="4" spans="1:2" x14ac:dyDescent="0.3">
      <c r="A4" s="52" t="s">
        <v>1328</v>
      </c>
      <c r="B4" s="52"/>
    </row>
    <row r="5" spans="1:2" x14ac:dyDescent="0.3">
      <c r="B5" t="s">
        <v>1329</v>
      </c>
    </row>
    <row r="7" spans="1:2" x14ac:dyDescent="0.3">
      <c r="A7" s="51" t="s">
        <v>1290</v>
      </c>
      <c r="B7" s="51"/>
    </row>
    <row r="8" spans="1:2" x14ac:dyDescent="0.3">
      <c r="A8" s="7" t="s">
        <v>1291</v>
      </c>
      <c r="B8" s="7"/>
    </row>
    <row r="9" spans="1:2" x14ac:dyDescent="0.3">
      <c r="B9" t="s">
        <v>1292</v>
      </c>
    </row>
    <row r="10" spans="1:2" x14ac:dyDescent="0.3">
      <c r="A10" t="s">
        <v>1235</v>
      </c>
    </row>
    <row r="11" spans="1:2" x14ac:dyDescent="0.3">
      <c r="B11" t="s">
        <v>1293</v>
      </c>
    </row>
    <row r="13" spans="1:2" x14ac:dyDescent="0.3">
      <c r="A13" s="53" t="s">
        <v>1242</v>
      </c>
      <c r="B13" s="53"/>
    </row>
    <row r="14" spans="1:2" x14ac:dyDescent="0.3">
      <c r="A14" s="52" t="s">
        <v>1243</v>
      </c>
      <c r="B14" s="52"/>
    </row>
    <row r="15" spans="1:2" x14ac:dyDescent="0.3">
      <c r="A15" s="52" t="s">
        <v>1247</v>
      </c>
      <c r="B15" s="52"/>
    </row>
    <row r="16" spans="1:2" x14ac:dyDescent="0.3">
      <c r="A16" s="52" t="s">
        <v>1245</v>
      </c>
      <c r="B16" s="52"/>
    </row>
    <row r="17" spans="1:2" x14ac:dyDescent="0.3">
      <c r="A17" s="52" t="s">
        <v>1246</v>
      </c>
      <c r="B17" s="52"/>
    </row>
    <row r="18" spans="1:2" x14ac:dyDescent="0.3">
      <c r="A18" s="52" t="s">
        <v>1248</v>
      </c>
      <c r="B18" s="52"/>
    </row>
    <row r="19" spans="1:2" x14ac:dyDescent="0.3">
      <c r="A19" s="32" t="s">
        <v>1258</v>
      </c>
      <c r="B19" s="32"/>
    </row>
    <row r="20" spans="1:2" x14ac:dyDescent="0.3">
      <c r="A20" s="52" t="s">
        <v>1260</v>
      </c>
      <c r="B20" s="52"/>
    </row>
    <row r="21" spans="1:2" x14ac:dyDescent="0.3">
      <c r="A21" s="52" t="s">
        <v>1261</v>
      </c>
      <c r="B21" s="52"/>
    </row>
    <row r="22" spans="1:2" x14ac:dyDescent="0.3">
      <c r="A22" s="52" t="s">
        <v>1285</v>
      </c>
      <c r="B22" s="52"/>
    </row>
    <row r="23" spans="1:2" x14ac:dyDescent="0.3">
      <c r="A23" s="52" t="s">
        <v>1286</v>
      </c>
      <c r="B23" s="52"/>
    </row>
    <row r="24" spans="1:2" x14ac:dyDescent="0.3">
      <c r="A24" s="52" t="s">
        <v>1287</v>
      </c>
      <c r="B24" s="52"/>
    </row>
    <row r="25" spans="1:2" x14ac:dyDescent="0.3">
      <c r="A25" s="52" t="s">
        <v>1288</v>
      </c>
      <c r="B25" s="52"/>
    </row>
    <row r="26" spans="1:2" x14ac:dyDescent="0.3">
      <c r="A26" s="52" t="s">
        <v>1289</v>
      </c>
      <c r="B26" s="52"/>
    </row>
    <row r="28" spans="1:2" x14ac:dyDescent="0.3">
      <c r="A28" s="51" t="s">
        <v>1239</v>
      </c>
      <c r="B28" s="51"/>
    </row>
    <row r="29" spans="1:2" x14ac:dyDescent="0.3">
      <c r="A29" s="52" t="s">
        <v>1240</v>
      </c>
      <c r="B29" s="52"/>
    </row>
    <row r="31" spans="1:2" x14ac:dyDescent="0.3">
      <c r="A31" s="51" t="s">
        <v>1236</v>
      </c>
      <c r="B31" s="51"/>
    </row>
    <row r="32" spans="1:2" x14ac:dyDescent="0.3">
      <c r="A32" s="52" t="s">
        <v>1237</v>
      </c>
      <c r="B32" s="52"/>
    </row>
    <row r="33" spans="1:2" x14ac:dyDescent="0.3">
      <c r="A33" s="7"/>
      <c r="B33" s="7" t="s">
        <v>1238</v>
      </c>
    </row>
    <row r="34" spans="1:2" x14ac:dyDescent="0.3">
      <c r="A34" s="27"/>
      <c r="B34" s="27"/>
    </row>
    <row r="35" spans="1:2" x14ac:dyDescent="0.3">
      <c r="A35" s="51" t="s">
        <v>1229</v>
      </c>
      <c r="B35" s="51"/>
    </row>
    <row r="36" spans="1:2" x14ac:dyDescent="0.3">
      <c r="A36" s="52" t="s">
        <v>1235</v>
      </c>
      <c r="B36" s="52"/>
    </row>
    <row r="37" spans="1:2" x14ac:dyDescent="0.3">
      <c r="B37" t="s">
        <v>1231</v>
      </c>
    </row>
    <row r="40" spans="1:2" x14ac:dyDescent="0.3">
      <c r="A40" s="51" t="s">
        <v>1230</v>
      </c>
      <c r="B40" s="51"/>
    </row>
    <row r="41" spans="1:2" x14ac:dyDescent="0.3">
      <c r="A41" s="52" t="s">
        <v>1232</v>
      </c>
      <c r="B41" s="52"/>
    </row>
    <row r="42" spans="1:2" x14ac:dyDescent="0.3">
      <c r="A42" s="52" t="s">
        <v>1233</v>
      </c>
      <c r="B42" s="52"/>
    </row>
    <row r="43" spans="1:2" x14ac:dyDescent="0.3">
      <c r="A43" s="52" t="s">
        <v>1234</v>
      </c>
      <c r="B43" s="52"/>
    </row>
    <row r="44" spans="1:2" x14ac:dyDescent="0.3">
      <c r="A44" s="26"/>
      <c r="B44" s="26"/>
    </row>
    <row r="46" spans="1:2" x14ac:dyDescent="0.3">
      <c r="A46" s="51" t="s">
        <v>1167</v>
      </c>
      <c r="B46" s="51"/>
    </row>
    <row r="47" spans="1:2" x14ac:dyDescent="0.3">
      <c r="A47" s="52" t="s">
        <v>1225</v>
      </c>
      <c r="B47" s="52"/>
    </row>
    <row r="48" spans="1:2" x14ac:dyDescent="0.3">
      <c r="A48" s="25"/>
      <c r="B48" s="25" t="s">
        <v>1223</v>
      </c>
    </row>
    <row r="49" spans="1:2" x14ac:dyDescent="0.3">
      <c r="A49" s="25"/>
      <c r="B49" s="25" t="s">
        <v>1224</v>
      </c>
    </row>
    <row r="50" spans="1:2" x14ac:dyDescent="0.3">
      <c r="A50" s="25"/>
      <c r="B50" s="25" t="s">
        <v>1168</v>
      </c>
    </row>
    <row r="51" spans="1:2" x14ac:dyDescent="0.3">
      <c r="A51" s="52" t="s">
        <v>1169</v>
      </c>
      <c r="B51" s="52"/>
    </row>
    <row r="52" spans="1:2" x14ac:dyDescent="0.3">
      <c r="A52" s="52" t="s">
        <v>1170</v>
      </c>
      <c r="B52" s="52"/>
    </row>
    <row r="53" spans="1:2" x14ac:dyDescent="0.3">
      <c r="A53" s="52" t="s">
        <v>1169</v>
      </c>
      <c r="B53" s="52"/>
    </row>
    <row r="54" spans="1:2" x14ac:dyDescent="0.3">
      <c r="A54" s="52" t="s">
        <v>1222</v>
      </c>
      <c r="B54" s="52"/>
    </row>
    <row r="57" spans="1:2" x14ac:dyDescent="0.3">
      <c r="A57" t="s">
        <v>1226</v>
      </c>
    </row>
    <row r="58" spans="1:2" x14ac:dyDescent="0.3">
      <c r="A58" t="s">
        <v>1227</v>
      </c>
    </row>
  </sheetData>
  <mergeCells count="33">
    <mergeCell ref="A4:B4"/>
    <mergeCell ref="A1:B1"/>
    <mergeCell ref="A2:B2"/>
    <mergeCell ref="A23:B23"/>
    <mergeCell ref="A28:B28"/>
    <mergeCell ref="A7:B7"/>
    <mergeCell ref="A13:B13"/>
    <mergeCell ref="A14:B14"/>
    <mergeCell ref="A29:B29"/>
    <mergeCell ref="A15:B15"/>
    <mergeCell ref="A21:B21"/>
    <mergeCell ref="A24:B24"/>
    <mergeCell ref="A25:B25"/>
    <mergeCell ref="A26:B26"/>
    <mergeCell ref="A17:B17"/>
    <mergeCell ref="A16:B16"/>
    <mergeCell ref="A18:B18"/>
    <mergeCell ref="A20:B20"/>
    <mergeCell ref="A22:B22"/>
    <mergeCell ref="A54:B54"/>
    <mergeCell ref="A46:B46"/>
    <mergeCell ref="A47:B47"/>
    <mergeCell ref="A51:B51"/>
    <mergeCell ref="A52:B52"/>
    <mergeCell ref="A53:B53"/>
    <mergeCell ref="A43:B43"/>
    <mergeCell ref="A31:B31"/>
    <mergeCell ref="A32:B32"/>
    <mergeCell ref="A35:B35"/>
    <mergeCell ref="A40:B40"/>
    <mergeCell ref="A36:B36"/>
    <mergeCell ref="A41:B41"/>
    <mergeCell ref="A42:B4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4"/>
  <sheetViews>
    <sheetView workbookViewId="0">
      <selection activeCell="A23" sqref="A1:A23"/>
    </sheetView>
  </sheetViews>
  <sheetFormatPr baseColWidth="10" defaultRowHeight="14.4" x14ac:dyDescent="0.3"/>
  <cols>
    <col min="1" max="1" width="65.109375" bestFit="1" customWidth="1"/>
    <col min="2" max="2" width="2.6640625" customWidth="1"/>
  </cols>
  <sheetData>
    <row r="1" spans="1:2" x14ac:dyDescent="0.3">
      <c r="A1" s="17" t="s">
        <v>1109</v>
      </c>
      <c r="B1" s="12"/>
    </row>
    <row r="2" spans="1:2" x14ac:dyDescent="0.3">
      <c r="A2" s="17" t="s">
        <v>1311</v>
      </c>
      <c r="B2" s="12"/>
    </row>
    <row r="3" spans="1:2" x14ac:dyDescent="0.3">
      <c r="A3" s="17" t="s">
        <v>1312</v>
      </c>
      <c r="B3" s="12"/>
    </row>
    <row r="4" spans="1:2" x14ac:dyDescent="0.3">
      <c r="A4" s="17" t="s">
        <v>1313</v>
      </c>
      <c r="B4" s="12"/>
    </row>
    <row r="5" spans="1:2" x14ac:dyDescent="0.3">
      <c r="A5" s="17"/>
      <c r="B5" s="12"/>
    </row>
    <row r="6" spans="1:2" x14ac:dyDescent="0.3">
      <c r="A6" s="17" t="s">
        <v>1314</v>
      </c>
      <c r="B6" s="12"/>
    </row>
    <row r="7" spans="1:2" x14ac:dyDescent="0.3">
      <c r="A7" s="17" t="s">
        <v>1315</v>
      </c>
      <c r="B7" s="12"/>
    </row>
    <row r="8" spans="1:2" x14ac:dyDescent="0.3">
      <c r="A8" s="17" t="s">
        <v>1316</v>
      </c>
      <c r="B8" s="12"/>
    </row>
    <row r="9" spans="1:2" x14ac:dyDescent="0.3">
      <c r="A9" s="17" t="s">
        <v>1317</v>
      </c>
      <c r="B9" s="12"/>
    </row>
    <row r="10" spans="1:2" x14ac:dyDescent="0.3">
      <c r="A10" s="17" t="s">
        <v>1318</v>
      </c>
      <c r="B10" s="12"/>
    </row>
    <row r="11" spans="1:2" x14ac:dyDescent="0.3">
      <c r="A11" s="17" t="s">
        <v>1319</v>
      </c>
      <c r="B11" s="12"/>
    </row>
    <row r="12" spans="1:2" x14ac:dyDescent="0.3">
      <c r="A12" s="17" t="s">
        <v>1320</v>
      </c>
      <c r="B12" s="12"/>
    </row>
    <row r="13" spans="1:2" x14ac:dyDescent="0.3">
      <c r="A13" s="17" t="s">
        <v>1321</v>
      </c>
      <c r="B13" s="12"/>
    </row>
    <row r="14" spans="1:2" x14ac:dyDescent="0.3">
      <c r="A14" s="17" t="s">
        <v>1322</v>
      </c>
      <c r="B14" s="12"/>
    </row>
    <row r="15" spans="1:2" x14ac:dyDescent="0.3">
      <c r="A15" s="17" t="s">
        <v>1323</v>
      </c>
      <c r="B15" s="12"/>
    </row>
    <row r="16" spans="1:2" x14ac:dyDescent="0.3">
      <c r="A16" s="17" t="s">
        <v>1324</v>
      </c>
      <c r="B16" s="12"/>
    </row>
    <row r="17" spans="1:2" x14ac:dyDescent="0.3">
      <c r="A17" s="17" t="s">
        <v>1325</v>
      </c>
      <c r="B17" s="12"/>
    </row>
    <row r="18" spans="1:2" x14ac:dyDescent="0.3">
      <c r="A18" s="17" t="s">
        <v>1326</v>
      </c>
      <c r="B18" s="12"/>
    </row>
    <row r="19" spans="1:2" x14ac:dyDescent="0.3">
      <c r="A19" s="17" t="s">
        <v>1300</v>
      </c>
      <c r="B19" s="12"/>
    </row>
    <row r="20" spans="1:2" x14ac:dyDescent="0.3">
      <c r="A20" s="17" t="s">
        <v>1327</v>
      </c>
      <c r="B20" s="12"/>
    </row>
    <row r="21" spans="1:2" x14ac:dyDescent="0.3">
      <c r="A21" s="17" t="s">
        <v>1303</v>
      </c>
      <c r="B21" s="12"/>
    </row>
    <row r="22" spans="1:2" x14ac:dyDescent="0.3">
      <c r="A22" s="17" t="s">
        <v>1117</v>
      </c>
      <c r="B22" s="12"/>
    </row>
    <row r="23" spans="1:2" x14ac:dyDescent="0.3">
      <c r="A23" s="17"/>
      <c r="B23" s="12"/>
    </row>
    <row r="24" spans="1:2" x14ac:dyDescent="0.3">
      <c r="A24" s="12"/>
      <c r="B24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856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130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130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856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130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856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130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856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130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856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130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856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130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856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130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856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130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856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130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856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130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856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130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856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130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856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130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856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130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856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130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856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130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856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130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856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130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856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130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856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130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856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130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856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130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856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130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856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130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856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130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856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130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856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130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856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130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856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130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856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130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856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130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856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130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856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130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856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130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856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130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856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130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856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130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856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130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856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130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856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130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856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130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856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130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856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130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856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130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856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130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856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130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856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130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856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130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856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130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856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130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856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130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856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130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856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130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856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130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130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1134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856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856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856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856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856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856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856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856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856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856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856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856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856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856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856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856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856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856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856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856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856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856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856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856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856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856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856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856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856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856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856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856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856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856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856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856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856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856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856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856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856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856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856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856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856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856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856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856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856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856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856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856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856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856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856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856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856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856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856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856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856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856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856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856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856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856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856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856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856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856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856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856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856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856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856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856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856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856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856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856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856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856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856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856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856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856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856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856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856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856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856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856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856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856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856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856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856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856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856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856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856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856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856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856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856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856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856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856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856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856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856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856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856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856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856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856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856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856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856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856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856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856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856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856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856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856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856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856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856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856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856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856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856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856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856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856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856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856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856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856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856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856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856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856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856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856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856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856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856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856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856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856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856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856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856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856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856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856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856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856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856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856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3" t="s">
        <v>1011</v>
      </c>
      <c r="B1" s="53" t="s">
        <v>1012</v>
      </c>
      <c r="C1" s="53"/>
      <c r="D1" s="54" t="s">
        <v>1015</v>
      </c>
      <c r="E1" s="53" t="s">
        <v>1071</v>
      </c>
      <c r="F1" s="53"/>
      <c r="G1" s="53"/>
      <c r="H1" s="53"/>
      <c r="I1" s="53"/>
      <c r="J1" s="53"/>
      <c r="K1" s="53"/>
      <c r="L1" s="53"/>
      <c r="M1" s="53" t="s">
        <v>1045</v>
      </c>
      <c r="N1" s="53" t="s">
        <v>1274</v>
      </c>
    </row>
    <row r="2" spans="1:14" x14ac:dyDescent="0.3">
      <c r="A2" s="53"/>
      <c r="B2" s="9" t="s">
        <v>1013</v>
      </c>
      <c r="C2" s="9" t="s">
        <v>1014</v>
      </c>
      <c r="D2" s="54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3"/>
      <c r="N2" s="53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6"/>
  <sheetViews>
    <sheetView workbookViewId="0">
      <selection activeCell="B33" sqref="B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4" t="s">
        <v>1138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1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4" spans="1:19" x14ac:dyDescent="0.3">
      <c r="A4" s="1" t="s">
        <v>1016</v>
      </c>
      <c r="B4" s="47" t="s">
        <v>855</v>
      </c>
      <c r="F4" s="51" t="s">
        <v>1055</v>
      </c>
      <c r="G4" s="51"/>
      <c r="H4" s="51"/>
      <c r="J4" s="70" t="s">
        <v>1241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 x14ac:dyDescent="0.3">
      <c r="P5" s="69" t="s">
        <v>1036</v>
      </c>
      <c r="Q5" s="69"/>
      <c r="R5" s="69"/>
      <c r="S5" s="69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5" t="s">
        <v>1018</v>
      </c>
      <c r="G6" s="55"/>
      <c r="H6" s="55"/>
      <c r="I6" s="55"/>
      <c r="J6" s="55"/>
      <c r="K6" s="55"/>
      <c r="L6" s="55"/>
      <c r="M6" s="55"/>
      <c r="N6" s="55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130</v>
      </c>
      <c r="K8" s="3" t="s">
        <v>1010</v>
      </c>
      <c r="L8" s="3">
        <v>0</v>
      </c>
      <c r="M8" s="57" t="s">
        <v>1017</v>
      </c>
      <c r="N8" s="58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130</v>
      </c>
      <c r="K9" s="3" t="s">
        <v>1010</v>
      </c>
      <c r="L9" s="3">
        <v>0</v>
      </c>
      <c r="M9" s="57" t="s">
        <v>1017</v>
      </c>
      <c r="N9" s="58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130</v>
      </c>
      <c r="K10" s="3" t="s">
        <v>1010</v>
      </c>
      <c r="L10" s="3">
        <v>0</v>
      </c>
      <c r="M10" s="57" t="s">
        <v>1017</v>
      </c>
      <c r="N10" s="58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130</v>
      </c>
      <c r="K11" s="3" t="s">
        <v>1010</v>
      </c>
      <c r="L11" s="3">
        <v>0</v>
      </c>
      <c r="M11" s="57" t="s">
        <v>1017</v>
      </c>
      <c r="N11" s="58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6" t="s">
        <v>1022</v>
      </c>
      <c r="G12" s="57"/>
      <c r="H12" s="57"/>
      <c r="I12" s="57"/>
      <c r="J12" s="57"/>
      <c r="K12" s="57"/>
      <c r="L12" s="57"/>
      <c r="M12" s="57"/>
      <c r="N12" s="58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130</v>
      </c>
      <c r="K13" s="3" t="s">
        <v>1010</v>
      </c>
      <c r="L13" s="3">
        <v>0</v>
      </c>
      <c r="M13" s="57" t="s">
        <v>1017</v>
      </c>
      <c r="N13" s="58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130</v>
      </c>
      <c r="K14" s="3" t="s">
        <v>1010</v>
      </c>
      <c r="L14" s="3">
        <v>0</v>
      </c>
      <c r="M14" s="57" t="s">
        <v>1017</v>
      </c>
      <c r="N14" s="58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130</v>
      </c>
      <c r="K15" s="3" t="s">
        <v>1010</v>
      </c>
      <c r="L15" s="3">
        <v>0</v>
      </c>
      <c r="M15" s="57" t="s">
        <v>1017</v>
      </c>
      <c r="N15" s="58"/>
    </row>
    <row r="17" spans="1:19" ht="15" customHeight="1" x14ac:dyDescent="0.3">
      <c r="A17" s="64" t="s">
        <v>1034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</row>
    <row r="18" spans="1:19" ht="15" customHeight="1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</row>
    <row r="19" spans="1:19" x14ac:dyDescent="0.3">
      <c r="A19" s="63" t="s">
        <v>1019</v>
      </c>
      <c r="B19" s="63"/>
      <c r="C19" s="63"/>
      <c r="D19" s="6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130</v>
      </c>
      <c r="K19" s="3" t="str">
        <f t="shared" si="2"/>
        <v>.</v>
      </c>
      <c r="L19" s="57">
        <v>1</v>
      </c>
      <c r="M19" s="57"/>
      <c r="N19" s="58"/>
      <c r="P19" s="2"/>
      <c r="Q19" s="3"/>
      <c r="R19" s="3"/>
      <c r="S19" s="5"/>
    </row>
    <row r="20" spans="1:19" x14ac:dyDescent="0.3">
      <c r="A20" s="63" t="s">
        <v>1023</v>
      </c>
      <c r="B20" s="63"/>
      <c r="C20" s="63"/>
      <c r="D20" s="63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130</v>
      </c>
      <c r="K20" s="37" t="str">
        <f t="shared" si="3"/>
        <v>.</v>
      </c>
      <c r="L20" s="59">
        <v>199</v>
      </c>
      <c r="M20" s="59"/>
      <c r="N20" s="60"/>
      <c r="P20" s="2" t="s">
        <v>1028</v>
      </c>
      <c r="Q20" s="3" t="str">
        <f>B4</f>
        <v>856</v>
      </c>
      <c r="R20" s="3" t="s">
        <v>1030</v>
      </c>
      <c r="S20" s="5">
        <v>20001</v>
      </c>
    </row>
    <row r="21" spans="1:19" s="31" customFormat="1" x14ac:dyDescent="0.3">
      <c r="A21" s="65" t="s">
        <v>1244</v>
      </c>
      <c r="B21" s="66"/>
      <c r="C21" s="66"/>
      <c r="D21" s="67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130</v>
      </c>
      <c r="K21" s="33" t="str">
        <f t="shared" si="4"/>
        <v>.</v>
      </c>
      <c r="L21" s="57">
        <v>195</v>
      </c>
      <c r="M21" s="57"/>
      <c r="N21" s="58"/>
      <c r="P21" s="35" t="str">
        <f>P22</f>
        <v>de0</v>
      </c>
      <c r="Q21" s="33" t="str">
        <f>Q22</f>
        <v>856</v>
      </c>
      <c r="R21" s="33" t="str">
        <f>R22</f>
        <v>swlc</v>
      </c>
      <c r="S21" s="34">
        <v>20002</v>
      </c>
    </row>
    <row r="22" spans="1:19" x14ac:dyDescent="0.3">
      <c r="A22" s="63" t="s">
        <v>1024</v>
      </c>
      <c r="B22" s="63"/>
      <c r="C22" s="63"/>
      <c r="D22" s="63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130</v>
      </c>
      <c r="K22" s="39" t="str">
        <f t="shared" si="5"/>
        <v>.</v>
      </c>
      <c r="L22" s="61">
        <v>200</v>
      </c>
      <c r="M22" s="61"/>
      <c r="N22" s="62"/>
      <c r="P22" s="2" t="str">
        <f>P20</f>
        <v>de0</v>
      </c>
      <c r="Q22" s="3" t="str">
        <f>Q20</f>
        <v>856</v>
      </c>
      <c r="R22" s="3" t="s">
        <v>1031</v>
      </c>
      <c r="S22" s="5">
        <v>20001</v>
      </c>
    </row>
    <row r="23" spans="1:19" x14ac:dyDescent="0.3">
      <c r="A23" s="63" t="s">
        <v>1025</v>
      </c>
      <c r="B23" s="63"/>
      <c r="C23" s="63"/>
      <c r="D23" s="63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130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856</v>
      </c>
      <c r="R23" s="3" t="s">
        <v>1029</v>
      </c>
      <c r="S23" s="5">
        <v>20001</v>
      </c>
    </row>
    <row r="24" spans="1:19" x14ac:dyDescent="0.3">
      <c r="A24" s="63" t="s">
        <v>1026</v>
      </c>
      <c r="B24" s="63"/>
      <c r="C24" s="63"/>
      <c r="D24" s="63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130</v>
      </c>
      <c r="K24" s="3" t="str">
        <f t="shared" si="9"/>
        <v>.</v>
      </c>
      <c r="L24" s="57">
        <v>10</v>
      </c>
      <c r="M24" s="57"/>
      <c r="N24" s="58"/>
      <c r="P24" s="2" t="str">
        <f t="shared" si="7"/>
        <v>de0</v>
      </c>
      <c r="Q24" s="3" t="str">
        <f t="shared" si="8"/>
        <v>856</v>
      </c>
      <c r="R24" s="3" t="s">
        <v>1032</v>
      </c>
      <c r="S24" s="5">
        <v>20001</v>
      </c>
    </row>
    <row r="25" spans="1:19" x14ac:dyDescent="0.3">
      <c r="A25" s="63" t="s">
        <v>1027</v>
      </c>
      <c r="B25" s="63"/>
      <c r="C25" s="63"/>
      <c r="D25" s="6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130</v>
      </c>
      <c r="K25" s="3" t="str">
        <f t="shared" si="10"/>
        <v>.</v>
      </c>
      <c r="L25" s="57">
        <v>100</v>
      </c>
      <c r="M25" s="57"/>
      <c r="N25" s="58"/>
      <c r="P25" s="2" t="str">
        <f t="shared" si="7"/>
        <v>de0</v>
      </c>
      <c r="Q25" s="3" t="str">
        <f t="shared" si="8"/>
        <v>856</v>
      </c>
      <c r="R25" s="3" t="s">
        <v>1033</v>
      </c>
      <c r="S25" s="5">
        <v>20001</v>
      </c>
    </row>
    <row r="27" spans="1:19" x14ac:dyDescent="0.3">
      <c r="A27" s="64" t="s">
        <v>1266</v>
      </c>
      <c r="B27" s="64"/>
      <c r="C27" s="64"/>
      <c r="D27" s="64"/>
      <c r="E27" s="64"/>
      <c r="F27" s="64"/>
      <c r="G27" s="64"/>
      <c r="H27" s="64"/>
      <c r="I27" s="64"/>
      <c r="J27" s="7"/>
      <c r="K27" s="7"/>
      <c r="L27" s="7"/>
      <c r="M27" s="7"/>
      <c r="N27" s="7"/>
    </row>
    <row r="28" spans="1:19" x14ac:dyDescent="0.3">
      <c r="A28" s="64"/>
      <c r="B28" s="64"/>
      <c r="C28" s="64"/>
      <c r="D28" s="64"/>
      <c r="E28" s="64"/>
      <c r="F28" s="64"/>
      <c r="G28" s="64"/>
      <c r="H28" s="64"/>
      <c r="I28" s="64"/>
    </row>
    <row r="29" spans="1:19" x14ac:dyDescent="0.3">
      <c r="A29" s="71" t="s">
        <v>1265</v>
      </c>
      <c r="B29" s="71"/>
      <c r="C29" s="71" t="s">
        <v>1284</v>
      </c>
      <c r="D29" s="71"/>
      <c r="E29" s="71"/>
      <c r="F29" s="71"/>
      <c r="G29" s="71"/>
      <c r="H29" s="71"/>
      <c r="I29" s="71"/>
    </row>
    <row r="30" spans="1:19" x14ac:dyDescent="0.3">
      <c r="A30" s="41" t="s">
        <v>1267</v>
      </c>
      <c r="B30" s="46" t="s">
        <v>1276</v>
      </c>
      <c r="C30" s="63" t="s">
        <v>1277</v>
      </c>
      <c r="D30" s="63"/>
      <c r="E30" s="63"/>
      <c r="F30" s="63"/>
      <c r="G30" s="63"/>
      <c r="H30" s="63"/>
      <c r="I30" s="63"/>
    </row>
    <row r="31" spans="1:19" x14ac:dyDescent="0.3">
      <c r="A31" s="41" t="s">
        <v>1268</v>
      </c>
      <c r="B31" s="46" t="s">
        <v>1275</v>
      </c>
      <c r="C31" s="63" t="s">
        <v>1278</v>
      </c>
      <c r="D31" s="63"/>
      <c r="E31" s="63"/>
      <c r="F31" s="63"/>
      <c r="G31" s="63"/>
      <c r="H31" s="63"/>
      <c r="I31" s="63"/>
    </row>
    <row r="32" spans="1:19" x14ac:dyDescent="0.3">
      <c r="A32" s="41" t="s">
        <v>1269</v>
      </c>
      <c r="B32" s="46" t="s">
        <v>1276</v>
      </c>
      <c r="C32" s="63" t="s">
        <v>1279</v>
      </c>
      <c r="D32" s="63"/>
      <c r="E32" s="63"/>
      <c r="F32" s="63"/>
      <c r="G32" s="63"/>
      <c r="H32" s="63"/>
      <c r="I32" s="63"/>
    </row>
    <row r="33" spans="1:9" x14ac:dyDescent="0.3">
      <c r="A33" s="41" t="s">
        <v>1270</v>
      </c>
      <c r="B33" s="45" t="s">
        <v>1275</v>
      </c>
      <c r="C33" s="63" t="s">
        <v>1280</v>
      </c>
      <c r="D33" s="63"/>
      <c r="E33" s="63"/>
      <c r="F33" s="63"/>
      <c r="G33" s="63"/>
      <c r="H33" s="63"/>
      <c r="I33" s="63"/>
    </row>
    <row r="34" spans="1:9" x14ac:dyDescent="0.3">
      <c r="A34" s="41" t="s">
        <v>1271</v>
      </c>
      <c r="B34" s="46" t="s">
        <v>1276</v>
      </c>
      <c r="C34" s="63" t="s">
        <v>1281</v>
      </c>
      <c r="D34" s="63"/>
      <c r="E34" s="63"/>
      <c r="F34" s="63"/>
      <c r="G34" s="63"/>
      <c r="H34" s="63"/>
      <c r="I34" s="63"/>
    </row>
    <row r="35" spans="1:9" x14ac:dyDescent="0.3">
      <c r="A35" s="41" t="s">
        <v>1272</v>
      </c>
      <c r="B35" s="46" t="s">
        <v>1276</v>
      </c>
      <c r="C35" s="63" t="s">
        <v>1282</v>
      </c>
      <c r="D35" s="63"/>
      <c r="E35" s="63"/>
      <c r="F35" s="63"/>
      <c r="G35" s="63"/>
      <c r="H35" s="63"/>
      <c r="I35" s="63"/>
    </row>
    <row r="36" spans="1:9" x14ac:dyDescent="0.3">
      <c r="A36" s="41" t="s">
        <v>1273</v>
      </c>
      <c r="B36" s="46" t="s">
        <v>1275</v>
      </c>
      <c r="C36" s="63" t="s">
        <v>1283</v>
      </c>
      <c r="D36" s="63"/>
      <c r="E36" s="63"/>
      <c r="F36" s="63"/>
      <c r="G36" s="63"/>
      <c r="H36" s="63"/>
      <c r="I36" s="63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Dropdowns!$M$4:$M$6</xm:f>
          </x14:formula1>
          <xm:sqref>J4:N4</xm:sqref>
        </x14:dataValidation>
        <x14:dataValidation type="list" allowBlank="1" showInputMessage="1" showErrorMessage="1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abSelected="1" topLeftCell="K1" workbookViewId="0">
      <selection activeCell="W1" sqref="W1:AE2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2" t="s">
        <v>1047</v>
      </c>
      <c r="B1" s="74"/>
      <c r="C1" s="72" t="s">
        <v>1048</v>
      </c>
      <c r="D1" s="72"/>
      <c r="E1" s="72"/>
      <c r="F1" s="72"/>
      <c r="G1" s="74"/>
      <c r="H1" s="72" t="s">
        <v>1037</v>
      </c>
      <c r="I1" s="72" t="s">
        <v>1049</v>
      </c>
      <c r="J1" s="74"/>
      <c r="K1" s="72" t="s">
        <v>1050</v>
      </c>
      <c r="L1" s="72"/>
      <c r="M1" s="74"/>
      <c r="N1" s="72" t="s">
        <v>1053</v>
      </c>
      <c r="O1" s="72"/>
      <c r="P1" s="72"/>
      <c r="Q1" s="72"/>
      <c r="R1" s="72"/>
      <c r="S1" s="72"/>
      <c r="T1" s="72"/>
      <c r="U1" s="74"/>
      <c r="V1" s="72" t="s">
        <v>1054</v>
      </c>
      <c r="W1" s="19" t="s">
        <v>1056</v>
      </c>
      <c r="X1" s="20" t="str">
        <f>Daten!B4</f>
        <v>856</v>
      </c>
      <c r="Y1" s="72" t="s">
        <v>1081</v>
      </c>
      <c r="Z1" s="72"/>
      <c r="AA1" s="72"/>
      <c r="AB1" s="72"/>
      <c r="AC1" s="72"/>
      <c r="AD1" s="72" t="s">
        <v>1062</v>
      </c>
      <c r="AE1" s="72" t="s">
        <v>1063</v>
      </c>
      <c r="AG1" s="73" t="s">
        <v>1082</v>
      </c>
      <c r="AH1" s="73"/>
      <c r="AI1" s="73"/>
      <c r="AJ1" s="14"/>
      <c r="AK1" s="73" t="s">
        <v>1119</v>
      </c>
      <c r="AL1" s="73"/>
    </row>
    <row r="2" spans="1:38" s="11" customFormat="1" ht="28.8" x14ac:dyDescent="0.3">
      <c r="A2" s="72"/>
      <c r="B2" s="75"/>
      <c r="C2" s="72"/>
      <c r="D2" s="72"/>
      <c r="E2" s="72"/>
      <c r="F2" s="72"/>
      <c r="G2" s="75"/>
      <c r="H2" s="72"/>
      <c r="I2" s="72"/>
      <c r="J2" s="75"/>
      <c r="K2" s="19" t="s">
        <v>1051</v>
      </c>
      <c r="L2" s="19" t="s">
        <v>1052</v>
      </c>
      <c r="M2" s="75"/>
      <c r="N2" s="72"/>
      <c r="O2" s="72"/>
      <c r="P2" s="72"/>
      <c r="Q2" s="72"/>
      <c r="R2" s="72"/>
      <c r="S2" s="72"/>
      <c r="T2" s="72"/>
      <c r="U2" s="75"/>
      <c r="V2" s="72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2"/>
      <c r="AE2" s="72"/>
      <c r="AG2" s="73"/>
      <c r="AH2" s="73"/>
      <c r="AI2" s="73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856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1330</v>
      </c>
      <c r="J4" s="22"/>
      <c r="K4" s="22" t="s">
        <v>1331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130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70:6B:B9:82:02:90</v>
      </c>
      <c r="AH4" s="16" t="str">
        <f>UPPER(MID(K4,1,4)&amp;"."&amp;MID(K4,5,4)&amp;"."&amp;MID(K4,9,4))</f>
        <v>706B.B982.0290</v>
      </c>
      <c r="AI4" s="16" t="str">
        <f>LOWER(AH4)</f>
        <v>706b.b982.0290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856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1332</v>
      </c>
      <c r="J5" s="22"/>
      <c r="K5" s="22" t="s">
        <v>1333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130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70:6B:B9:96:07:60</v>
      </c>
      <c r="AH5" s="16" t="str">
        <f t="shared" ref="AH5:AH57" si="3">UPPER(MID(K5,1,4)&amp;"."&amp;MID(K5,5,4)&amp;"."&amp;MID(K5,9,4))</f>
        <v>706B.B996.0760</v>
      </c>
      <c r="AI5" s="16" t="str">
        <f t="shared" ref="AI5:AI57" si="4">LOWER(AH5)</f>
        <v>706b.b996.0760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856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1334</v>
      </c>
      <c r="J6" s="22"/>
      <c r="K6" s="22" t="s">
        <v>1335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130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70:6B:B9:96:03:C8</v>
      </c>
      <c r="AH6" s="16" t="str">
        <f t="shared" si="3"/>
        <v>706B.B996.03C8</v>
      </c>
      <c r="AI6" s="16" t="str">
        <f t="shared" si="4"/>
        <v>706b.b996.03c8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856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1336</v>
      </c>
      <c r="J7" s="22"/>
      <c r="K7" s="22" t="s">
        <v>1337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130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70:6B:B9:96:01:B8</v>
      </c>
      <c r="AH7" s="16" t="str">
        <f t="shared" si="3"/>
        <v>706B.B996.01B8</v>
      </c>
      <c r="AI7" s="16" t="str">
        <f t="shared" si="4"/>
        <v>706b.b996.01b8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856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1350</v>
      </c>
      <c r="J8" s="22"/>
      <c r="K8" s="22" t="s">
        <v>1351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130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70:6B:B9:96:02:A0</v>
      </c>
      <c r="AH8" s="16" t="str">
        <f t="shared" si="3"/>
        <v>706B.B996.02A0</v>
      </c>
      <c r="AI8" s="16" t="str">
        <f t="shared" si="4"/>
        <v>706b.b996.02a0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856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1352</v>
      </c>
      <c r="J9" s="22"/>
      <c r="K9" s="22" t="s">
        <v>1353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130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70:6B:B9:96:00:E0</v>
      </c>
      <c r="AH9" s="16" t="str">
        <f t="shared" si="3"/>
        <v>706B.B996.00E0</v>
      </c>
      <c r="AI9" s="16" t="str">
        <f t="shared" si="4"/>
        <v>706b.b996.00e0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856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1354</v>
      </c>
      <c r="J10" s="22"/>
      <c r="K10" s="22" t="s">
        <v>1355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130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70:6B:B9:96:00:C8</v>
      </c>
      <c r="AH10" s="16" t="str">
        <f t="shared" si="3"/>
        <v>706B.B996.00C8</v>
      </c>
      <c r="AI10" s="16" t="str">
        <f t="shared" si="4"/>
        <v>706b.b996.00c8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856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1356</v>
      </c>
      <c r="J11" s="22"/>
      <c r="K11" s="22" t="s">
        <v>1357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130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70:6B:B9:96:09:D0</v>
      </c>
      <c r="AH11" s="16" t="str">
        <f t="shared" si="3"/>
        <v>706B.B996.09D0</v>
      </c>
      <c r="AI11" s="16" t="str">
        <f t="shared" si="4"/>
        <v>706b.b996.09d0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856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1358</v>
      </c>
      <c r="J12" s="22"/>
      <c r="K12" s="22" t="s">
        <v>1359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130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70:6B:B9:92:66:50</v>
      </c>
      <c r="AH12" s="16" t="str">
        <f t="shared" si="3"/>
        <v>706B.B992.6650</v>
      </c>
      <c r="AI12" s="16" t="str">
        <f t="shared" si="4"/>
        <v>706b.b992.6650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856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1360</v>
      </c>
      <c r="J13" s="22"/>
      <c r="K13" s="22" t="s">
        <v>1361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130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70:6B:B9:96:08:30</v>
      </c>
      <c r="AH13" s="16" t="str">
        <f t="shared" si="3"/>
        <v>706B.B996.0830</v>
      </c>
      <c r="AI13" s="16" t="str">
        <f t="shared" si="4"/>
        <v>706b.b996.0830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856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1362</v>
      </c>
      <c r="J14" s="22"/>
      <c r="K14" s="22" t="s">
        <v>1363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130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70:6B:B9:96:01:70</v>
      </c>
      <c r="AH14" s="16" t="str">
        <f t="shared" si="3"/>
        <v>706B.B996.0170</v>
      </c>
      <c r="AI14" s="16" t="str">
        <f t="shared" si="4"/>
        <v>706b.b996.0170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856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1364</v>
      </c>
      <c r="J15" s="22"/>
      <c r="K15" s="22" t="s">
        <v>1365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130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70:6B:B9:96:07:30</v>
      </c>
      <c r="AH15" s="16" t="str">
        <f t="shared" si="3"/>
        <v>706B.B996.0730</v>
      </c>
      <c r="AI15" s="16" t="str">
        <f t="shared" si="4"/>
        <v>706b.b996.0730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856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1366</v>
      </c>
      <c r="J16" s="22"/>
      <c r="K16" s="22" t="s">
        <v>1367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130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70:6B:B9:92:64:90</v>
      </c>
      <c r="AH16" s="16" t="str">
        <f t="shared" si="3"/>
        <v>706B.B992.6490</v>
      </c>
      <c r="AI16" s="16" t="str">
        <f t="shared" si="4"/>
        <v>706b.b992.6490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856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1368</v>
      </c>
      <c r="J17" s="22"/>
      <c r="K17" s="22" t="s">
        <v>1369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130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70:6B:B9:96:05:38</v>
      </c>
      <c r="AH17" s="16" t="str">
        <f t="shared" si="3"/>
        <v>706B.B996.0538</v>
      </c>
      <c r="AI17" s="16" t="str">
        <f t="shared" si="4"/>
        <v>706b.b996.0538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856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1370</v>
      </c>
      <c r="J18" s="22"/>
      <c r="K18" s="22" t="s">
        <v>1371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130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70:6B:B9:96:06:E0</v>
      </c>
      <c r="AH18" s="16" t="str">
        <f t="shared" si="3"/>
        <v>706B.B996.06E0</v>
      </c>
      <c r="AI18" s="16" t="str">
        <f t="shared" si="4"/>
        <v>706b.b996.06e0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856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1372</v>
      </c>
      <c r="J19" s="22"/>
      <c r="K19" s="22" t="s">
        <v>1373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130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70:6B:B9:96:05:00</v>
      </c>
      <c r="AH19" s="16" t="str">
        <f t="shared" si="3"/>
        <v>706B.B996.0500</v>
      </c>
      <c r="AI19" s="16" t="str">
        <f t="shared" si="4"/>
        <v>706b.b996.0500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856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1374</v>
      </c>
      <c r="J20" s="22"/>
      <c r="K20" s="22" t="s">
        <v>1375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130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70:6B:B9:96:03:40</v>
      </c>
      <c r="AH20" s="16" t="str">
        <f t="shared" si="3"/>
        <v>706B.B996.0340</v>
      </c>
      <c r="AI20" s="16" t="str">
        <f t="shared" si="4"/>
        <v>706b.b996.0340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856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1376</v>
      </c>
      <c r="J21" s="22"/>
      <c r="K21" s="22" t="s">
        <v>1377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130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70:6B:B9:96:01:10</v>
      </c>
      <c r="AH21" s="16" t="str">
        <f t="shared" si="3"/>
        <v>706B.B996.0110</v>
      </c>
      <c r="AI21" s="16" t="str">
        <f t="shared" si="4"/>
        <v>706b.b996.0110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856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1378</v>
      </c>
      <c r="J22" s="22"/>
      <c r="K22" s="22" t="s">
        <v>1379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130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70:6B:B9:96:05:60</v>
      </c>
      <c r="AH22" s="16" t="str">
        <f t="shared" si="3"/>
        <v>706B.B996.0560</v>
      </c>
      <c r="AI22" s="16" t="str">
        <f t="shared" si="4"/>
        <v>706b.b996.0560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856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1348</v>
      </c>
      <c r="J23" s="22"/>
      <c r="K23" s="22" t="s">
        <v>1349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130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2C:5A:0F:A0:ED:76</v>
      </c>
      <c r="AH23" s="16" t="str">
        <f t="shared" si="3"/>
        <v>2C5A.0FA0.ED76</v>
      </c>
      <c r="AI23" s="16" t="str">
        <f t="shared" si="4"/>
        <v>2c5a.0fa0.ed76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856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1346</v>
      </c>
      <c r="J24" s="22"/>
      <c r="K24" s="22" t="s">
        <v>1347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130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2C:5A:0F:A0:D4:DA</v>
      </c>
      <c r="AH24" s="16" t="str">
        <f t="shared" si="3"/>
        <v>2C5A.0FA0.D4DA</v>
      </c>
      <c r="AI24" s="16" t="str">
        <f t="shared" si="4"/>
        <v>2c5a.0fa0.d4da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856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1344</v>
      </c>
      <c r="J25" s="22"/>
      <c r="K25" s="22" t="s">
        <v>1345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130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2C:5A:0F:A0:F5:FC</v>
      </c>
      <c r="AH25" s="16" t="str">
        <f t="shared" si="3"/>
        <v>2C5A.0FA0.F5FC</v>
      </c>
      <c r="AI25" s="16" t="str">
        <f t="shared" si="4"/>
        <v>2c5a.0fa0.f5fc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856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1342</v>
      </c>
      <c r="J26" s="22"/>
      <c r="K26" s="22" t="s">
        <v>1343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130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2C:5A:0F:A0:ED:42</v>
      </c>
      <c r="AH26" s="16" t="str">
        <f t="shared" si="3"/>
        <v>2C5A.0FA0.ED42</v>
      </c>
      <c r="AI26" s="16" t="str">
        <f t="shared" si="4"/>
        <v>2c5a.0fa0.ed42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856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1340</v>
      </c>
      <c r="J27" s="22"/>
      <c r="K27" s="22" t="s">
        <v>1341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130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2C:5A:0F:A0:ED:CA</v>
      </c>
      <c r="AH27" s="16" t="str">
        <f t="shared" si="3"/>
        <v>2C5A.0FA0.EDCA</v>
      </c>
      <c r="AI27" s="16" t="str">
        <f t="shared" si="4"/>
        <v>2c5a.0fa0.edca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856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1338</v>
      </c>
      <c r="J28" s="22"/>
      <c r="K28" s="22" t="s">
        <v>1339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130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2C:5A:0F:A0:ED:F8</v>
      </c>
      <c r="AH28" s="16" t="str">
        <f t="shared" si="3"/>
        <v>2C5A.0FA0.EDF8</v>
      </c>
      <c r="AI28" s="16" t="str">
        <f t="shared" si="4"/>
        <v>2c5a.0fa0.edf8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856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130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856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130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856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130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856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130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856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130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856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130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856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130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856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130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856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130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856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130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856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130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856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130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856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130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856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130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856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130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856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130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856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130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856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130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856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130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856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130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856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130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856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130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856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130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856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130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856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130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856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130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856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130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856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130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856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130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Y16" sqref="Y16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4" t="s">
        <v>1106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2"/>
    </row>
    <row r="2" spans="1:17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2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130</v>
      </c>
      <c r="G6" t="str">
        <f>Daten!K8</f>
        <v>.</v>
      </c>
      <c r="H6">
        <v>1</v>
      </c>
      <c r="I6" t="s">
        <v>1086</v>
      </c>
      <c r="J6" s="51" t="s">
        <v>1087</v>
      </c>
      <c r="K6" s="51"/>
      <c r="L6" s="51"/>
      <c r="M6" s="51"/>
      <c r="N6" s="51"/>
      <c r="O6" s="51"/>
      <c r="P6" s="51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130</v>
      </c>
      <c r="G8" t="str">
        <f>Daten!K9</f>
        <v>.</v>
      </c>
      <c r="H8">
        <v>1</v>
      </c>
      <c r="I8" t="s">
        <v>1086</v>
      </c>
      <c r="J8" s="51" t="s">
        <v>1087</v>
      </c>
      <c r="K8" s="51"/>
      <c r="L8" s="51"/>
      <c r="M8" s="51"/>
      <c r="N8" s="51"/>
      <c r="O8" s="51"/>
      <c r="P8" s="51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130</v>
      </c>
      <c r="G10" t="str">
        <f>Daten!K10</f>
        <v>.</v>
      </c>
      <c r="H10">
        <v>1</v>
      </c>
      <c r="I10" t="s">
        <v>1086</v>
      </c>
      <c r="J10" s="51" t="s">
        <v>1087</v>
      </c>
      <c r="K10" s="51"/>
      <c r="L10" s="51"/>
      <c r="M10" s="51"/>
      <c r="N10" s="51"/>
      <c r="O10" s="51"/>
      <c r="P10" s="51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130</v>
      </c>
      <c r="G12" t="str">
        <f>Daten!K11</f>
        <v>.</v>
      </c>
      <c r="H12">
        <v>1</v>
      </c>
      <c r="I12" t="s">
        <v>1086</v>
      </c>
      <c r="J12" s="51" t="s">
        <v>1087</v>
      </c>
      <c r="K12" s="51"/>
      <c r="L12" s="51"/>
      <c r="M12" s="51"/>
      <c r="N12" s="51"/>
      <c r="O12" s="51"/>
      <c r="P12" s="51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130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130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130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130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130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130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130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130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130</v>
      </c>
      <c r="G26" t="str">
        <f>Daten!K8</f>
        <v>.</v>
      </c>
      <c r="H26">
        <f>Daten!L8</f>
        <v>0</v>
      </c>
      <c r="I26" t="s">
        <v>1086</v>
      </c>
      <c r="J26" s="51" t="s">
        <v>1087</v>
      </c>
      <c r="K26" s="51"/>
      <c r="L26" s="51"/>
      <c r="M26" s="51"/>
      <c r="N26" s="51"/>
      <c r="O26" s="51"/>
      <c r="P26" s="51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130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130</v>
      </c>
      <c r="G35" t="str">
        <f>Daten!K9</f>
        <v>.</v>
      </c>
      <c r="H35">
        <f>Daten!L9</f>
        <v>0</v>
      </c>
      <c r="I35" t="s">
        <v>1086</v>
      </c>
      <c r="J35" s="51" t="s">
        <v>1087</v>
      </c>
      <c r="K35" s="51"/>
      <c r="L35" s="51"/>
      <c r="M35" s="51"/>
      <c r="N35" s="51"/>
      <c r="O35" s="51"/>
      <c r="P35" s="51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130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130</v>
      </c>
      <c r="G44" t="str">
        <f>Daten!K10</f>
        <v>.</v>
      </c>
      <c r="H44">
        <f>Daten!L19</f>
        <v>1</v>
      </c>
      <c r="I44" t="s">
        <v>1086</v>
      </c>
      <c r="J44" s="51" t="s">
        <v>1087</v>
      </c>
      <c r="K44" s="51"/>
      <c r="L44" s="51"/>
      <c r="M44" s="51"/>
      <c r="N44" s="51"/>
      <c r="O44" s="51"/>
      <c r="P44" s="51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130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130</v>
      </c>
      <c r="G53" t="str">
        <f>Daten!K11</f>
        <v>.</v>
      </c>
      <c r="H53">
        <f>Daten!L29</f>
        <v>0</v>
      </c>
      <c r="I53" t="s">
        <v>1086</v>
      </c>
      <c r="J53" s="51" t="s">
        <v>1087</v>
      </c>
      <c r="K53" s="51"/>
      <c r="L53" s="51"/>
      <c r="M53" s="51"/>
      <c r="N53" s="51"/>
      <c r="O53" s="51"/>
      <c r="P53" s="51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130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7" workbookViewId="0">
      <selection activeCell="A3" sqref="A3:B28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1" t="s">
        <v>1108</v>
      </c>
      <c r="B1" s="51"/>
      <c r="C1" s="51"/>
    </row>
    <row r="2" spans="1:3" x14ac:dyDescent="0.3">
      <c r="C2" s="51"/>
    </row>
    <row r="3" spans="1:3" x14ac:dyDescent="0.3">
      <c r="A3" t="s">
        <v>1109</v>
      </c>
      <c r="C3" s="51"/>
    </row>
    <row r="4" spans="1:3" x14ac:dyDescent="0.3">
      <c r="A4" t="s">
        <v>1107</v>
      </c>
      <c r="B4" t="str">
        <f>'AP-Liste'!AG4</f>
        <v>70:6B:B9:82:02:90</v>
      </c>
      <c r="C4" s="51"/>
    </row>
    <row r="5" spans="1:3" x14ac:dyDescent="0.3">
      <c r="A5" t="s">
        <v>1107</v>
      </c>
      <c r="B5" t="str">
        <f>'AP-Liste'!AG5</f>
        <v>70:6B:B9:96:07:60</v>
      </c>
      <c r="C5" s="51"/>
    </row>
    <row r="6" spans="1:3" x14ac:dyDescent="0.3">
      <c r="A6" t="s">
        <v>1107</v>
      </c>
      <c r="B6" t="str">
        <f>'AP-Liste'!AG6</f>
        <v>70:6B:B9:96:03:C8</v>
      </c>
      <c r="C6" s="51"/>
    </row>
    <row r="7" spans="1:3" x14ac:dyDescent="0.3">
      <c r="A7" t="s">
        <v>1107</v>
      </c>
      <c r="B7" t="str">
        <f>'AP-Liste'!AG7</f>
        <v>70:6B:B9:96:01:B8</v>
      </c>
      <c r="C7" s="51"/>
    </row>
    <row r="8" spans="1:3" x14ac:dyDescent="0.3">
      <c r="A8" t="s">
        <v>1107</v>
      </c>
      <c r="B8" t="str">
        <f>'AP-Liste'!AG8</f>
        <v>70:6B:B9:96:02:A0</v>
      </c>
      <c r="C8" s="51"/>
    </row>
    <row r="9" spans="1:3" x14ac:dyDescent="0.3">
      <c r="A9" t="s">
        <v>1107</v>
      </c>
      <c r="B9" t="str">
        <f>'AP-Liste'!AG9</f>
        <v>70:6B:B9:96:00:E0</v>
      </c>
      <c r="C9" s="51"/>
    </row>
    <row r="10" spans="1:3" x14ac:dyDescent="0.3">
      <c r="A10" t="s">
        <v>1107</v>
      </c>
      <c r="B10" t="str">
        <f>'AP-Liste'!AG10</f>
        <v>70:6B:B9:96:00:C8</v>
      </c>
      <c r="C10" s="51"/>
    </row>
    <row r="11" spans="1:3" x14ac:dyDescent="0.3">
      <c r="A11" t="s">
        <v>1107</v>
      </c>
      <c r="B11" t="str">
        <f>'AP-Liste'!AG11</f>
        <v>70:6B:B9:96:09:D0</v>
      </c>
      <c r="C11" s="51"/>
    </row>
    <row r="12" spans="1:3" x14ac:dyDescent="0.3">
      <c r="A12" t="s">
        <v>1107</v>
      </c>
      <c r="B12" t="str">
        <f>'AP-Liste'!AG12</f>
        <v>70:6B:B9:92:66:50</v>
      </c>
      <c r="C12" s="51"/>
    </row>
    <row r="13" spans="1:3" x14ac:dyDescent="0.3">
      <c r="A13" t="s">
        <v>1107</v>
      </c>
      <c r="B13" t="str">
        <f>'AP-Liste'!AG13</f>
        <v>70:6B:B9:96:08:30</v>
      </c>
      <c r="C13" s="51"/>
    </row>
    <row r="14" spans="1:3" x14ac:dyDescent="0.3">
      <c r="A14" t="s">
        <v>1107</v>
      </c>
      <c r="B14" t="str">
        <f>'AP-Liste'!AG14</f>
        <v>70:6B:B9:96:01:70</v>
      </c>
      <c r="C14" s="51"/>
    </row>
    <row r="15" spans="1:3" x14ac:dyDescent="0.3">
      <c r="A15" t="s">
        <v>1107</v>
      </c>
      <c r="B15" t="str">
        <f>'AP-Liste'!AG15</f>
        <v>70:6B:B9:96:07:30</v>
      </c>
      <c r="C15" s="51"/>
    </row>
    <row r="16" spans="1:3" x14ac:dyDescent="0.3">
      <c r="A16" t="s">
        <v>1107</v>
      </c>
      <c r="B16" t="str">
        <f>'AP-Liste'!AG16</f>
        <v>70:6B:B9:92:64:90</v>
      </c>
      <c r="C16" s="51"/>
    </row>
    <row r="17" spans="1:3" x14ac:dyDescent="0.3">
      <c r="A17" t="s">
        <v>1107</v>
      </c>
      <c r="B17" t="str">
        <f>'AP-Liste'!AG17</f>
        <v>70:6B:B9:96:05:38</v>
      </c>
      <c r="C17" s="51"/>
    </row>
    <row r="18" spans="1:3" x14ac:dyDescent="0.3">
      <c r="A18" t="s">
        <v>1107</v>
      </c>
      <c r="B18" t="str">
        <f>'AP-Liste'!AG18</f>
        <v>70:6B:B9:96:06:E0</v>
      </c>
      <c r="C18" s="51"/>
    </row>
    <row r="19" spans="1:3" x14ac:dyDescent="0.3">
      <c r="A19" t="s">
        <v>1107</v>
      </c>
      <c r="B19" t="str">
        <f>'AP-Liste'!AG19</f>
        <v>70:6B:B9:96:05:00</v>
      </c>
      <c r="C19" s="51"/>
    </row>
    <row r="20" spans="1:3" x14ac:dyDescent="0.3">
      <c r="A20" t="s">
        <v>1107</v>
      </c>
      <c r="B20" t="str">
        <f>'AP-Liste'!AG20</f>
        <v>70:6B:B9:96:03:40</v>
      </c>
      <c r="C20" s="51"/>
    </row>
    <row r="21" spans="1:3" x14ac:dyDescent="0.3">
      <c r="A21" t="s">
        <v>1107</v>
      </c>
      <c r="B21" t="str">
        <f>'AP-Liste'!AG21</f>
        <v>70:6B:B9:96:01:10</v>
      </c>
      <c r="C21" s="51"/>
    </row>
    <row r="22" spans="1:3" x14ac:dyDescent="0.3">
      <c r="A22" t="s">
        <v>1107</v>
      </c>
      <c r="B22" t="str">
        <f>'AP-Liste'!AG22</f>
        <v>70:6B:B9:96:05:60</v>
      </c>
      <c r="C22" s="51"/>
    </row>
    <row r="23" spans="1:3" x14ac:dyDescent="0.3">
      <c r="A23" t="s">
        <v>1107</v>
      </c>
      <c r="B23" t="str">
        <f>'AP-Liste'!AG23</f>
        <v>2C:5A:0F:A0:ED:76</v>
      </c>
      <c r="C23" s="51"/>
    </row>
    <row r="24" spans="1:3" x14ac:dyDescent="0.3">
      <c r="A24" t="s">
        <v>1107</v>
      </c>
      <c r="B24" t="str">
        <f>'AP-Liste'!AG24</f>
        <v>2C:5A:0F:A0:D4:DA</v>
      </c>
      <c r="C24" s="51"/>
    </row>
    <row r="25" spans="1:3" x14ac:dyDescent="0.3">
      <c r="A25" t="s">
        <v>1107</v>
      </c>
      <c r="B25" t="str">
        <f>'AP-Liste'!AG25</f>
        <v>2C:5A:0F:A0:F5:FC</v>
      </c>
      <c r="C25" s="51"/>
    </row>
    <row r="26" spans="1:3" x14ac:dyDescent="0.3">
      <c r="A26" t="s">
        <v>1107</v>
      </c>
      <c r="B26" t="str">
        <f>'AP-Liste'!AG26</f>
        <v>2C:5A:0F:A0:ED:42</v>
      </c>
      <c r="C26" s="51"/>
    </row>
    <row r="27" spans="1:3" x14ac:dyDescent="0.3">
      <c r="A27" t="s">
        <v>1107</v>
      </c>
      <c r="B27" t="str">
        <f>'AP-Liste'!AG27</f>
        <v>2C:5A:0F:A0:ED:CA</v>
      </c>
      <c r="C27" s="51"/>
    </row>
    <row r="28" spans="1:3" x14ac:dyDescent="0.3">
      <c r="A28" t="s">
        <v>1107</v>
      </c>
      <c r="B28" t="str">
        <f>'AP-Liste'!AG28</f>
        <v>2C:5A:0F:A0:ED:F8</v>
      </c>
      <c r="C28" s="51"/>
    </row>
    <row r="29" spans="1:3" x14ac:dyDescent="0.3">
      <c r="A29" t="s">
        <v>1107</v>
      </c>
      <c r="B29" t="str">
        <f>'AP-Liste'!AG29</f>
        <v>:::::</v>
      </c>
      <c r="C29" s="51"/>
    </row>
    <row r="30" spans="1:3" x14ac:dyDescent="0.3">
      <c r="A30" t="s">
        <v>1107</v>
      </c>
      <c r="B30" t="str">
        <f>'AP-Liste'!AG30</f>
        <v>:::::</v>
      </c>
      <c r="C30" s="51"/>
    </row>
    <row r="31" spans="1:3" x14ac:dyDescent="0.3">
      <c r="A31" t="s">
        <v>1107</v>
      </c>
      <c r="B31" t="str">
        <f>'AP-Liste'!AG31</f>
        <v>:::::</v>
      </c>
      <c r="C31" s="51"/>
    </row>
    <row r="32" spans="1:3" x14ac:dyDescent="0.3">
      <c r="A32" t="s">
        <v>1107</v>
      </c>
      <c r="B32" t="str">
        <f>'AP-Liste'!AG32</f>
        <v>:::::</v>
      </c>
      <c r="C32" s="51"/>
    </row>
    <row r="33" spans="1:3" x14ac:dyDescent="0.3">
      <c r="A33" t="s">
        <v>1107</v>
      </c>
      <c r="B33" t="str">
        <f>'AP-Liste'!AG33</f>
        <v>:::::</v>
      </c>
      <c r="C33" s="51"/>
    </row>
    <row r="34" spans="1:3" x14ac:dyDescent="0.3">
      <c r="A34" t="s">
        <v>1107</v>
      </c>
      <c r="B34" t="str">
        <f>'AP-Liste'!AG34</f>
        <v>:::::</v>
      </c>
      <c r="C34" s="51"/>
    </row>
    <row r="35" spans="1:3" x14ac:dyDescent="0.3">
      <c r="A35" t="s">
        <v>1107</v>
      </c>
      <c r="B35" t="str">
        <f>'AP-Liste'!AG35</f>
        <v>:::::</v>
      </c>
      <c r="C35" s="51"/>
    </row>
    <row r="36" spans="1:3" x14ac:dyDescent="0.3">
      <c r="A36" t="s">
        <v>1107</v>
      </c>
      <c r="B36" t="str">
        <f>'AP-Liste'!AG36</f>
        <v>:::::</v>
      </c>
      <c r="C36" s="51"/>
    </row>
    <row r="37" spans="1:3" x14ac:dyDescent="0.3">
      <c r="A37" t="s">
        <v>1107</v>
      </c>
      <c r="B37" t="str">
        <f>'AP-Liste'!AG37</f>
        <v>:::::</v>
      </c>
      <c r="C37" s="51"/>
    </row>
    <row r="38" spans="1:3" x14ac:dyDescent="0.3">
      <c r="A38" t="s">
        <v>1107</v>
      </c>
      <c r="B38" t="str">
        <f>'AP-Liste'!AG38</f>
        <v>:::::</v>
      </c>
      <c r="C38" s="51"/>
    </row>
    <row r="39" spans="1:3" x14ac:dyDescent="0.3">
      <c r="A39" t="s">
        <v>1107</v>
      </c>
      <c r="B39" t="str">
        <f>'AP-Liste'!AG39</f>
        <v>:::::</v>
      </c>
      <c r="C39" s="51"/>
    </row>
    <row r="40" spans="1:3" x14ac:dyDescent="0.3">
      <c r="A40" t="s">
        <v>1107</v>
      </c>
      <c r="B40" t="str">
        <f>'AP-Liste'!AG40</f>
        <v>:::::</v>
      </c>
      <c r="C40" s="51"/>
    </row>
    <row r="41" spans="1:3" x14ac:dyDescent="0.3">
      <c r="A41" t="s">
        <v>1107</v>
      </c>
      <c r="B41" t="str">
        <f>'AP-Liste'!AG41</f>
        <v>:::::</v>
      </c>
      <c r="C41" s="51"/>
    </row>
    <row r="42" spans="1:3" x14ac:dyDescent="0.3">
      <c r="A42" t="s">
        <v>1107</v>
      </c>
      <c r="B42" t="str">
        <f>'AP-Liste'!AG42</f>
        <v>:::::</v>
      </c>
      <c r="C42" s="51"/>
    </row>
    <row r="43" spans="1:3" x14ac:dyDescent="0.3">
      <c r="A43" t="s">
        <v>1107</v>
      </c>
      <c r="B43" t="str">
        <f>'AP-Liste'!AG43</f>
        <v>:::::</v>
      </c>
      <c r="C43" s="51"/>
    </row>
    <row r="44" spans="1:3" x14ac:dyDescent="0.3">
      <c r="A44" t="s">
        <v>1107</v>
      </c>
      <c r="B44" t="str">
        <f>'AP-Liste'!AG44</f>
        <v>:::::</v>
      </c>
      <c r="C44" s="51"/>
    </row>
    <row r="45" spans="1:3" x14ac:dyDescent="0.3">
      <c r="A45" t="s">
        <v>1107</v>
      </c>
      <c r="B45" t="str">
        <f>'AP-Liste'!AG45</f>
        <v>:::::</v>
      </c>
      <c r="C45" s="51"/>
    </row>
    <row r="46" spans="1:3" x14ac:dyDescent="0.3">
      <c r="A46" t="s">
        <v>1107</v>
      </c>
      <c r="B46" t="str">
        <f>'AP-Liste'!AG46</f>
        <v>:::::</v>
      </c>
      <c r="C46" s="51"/>
    </row>
    <row r="47" spans="1:3" x14ac:dyDescent="0.3">
      <c r="A47" t="s">
        <v>1107</v>
      </c>
      <c r="B47" t="str">
        <f>'AP-Liste'!AG47</f>
        <v>:::::</v>
      </c>
      <c r="C47" s="51"/>
    </row>
    <row r="48" spans="1:3" x14ac:dyDescent="0.3">
      <c r="A48" t="s">
        <v>1107</v>
      </c>
      <c r="B48" t="str">
        <f>'AP-Liste'!AG48</f>
        <v>:::::</v>
      </c>
      <c r="C48" s="51"/>
    </row>
    <row r="49" spans="1:3" x14ac:dyDescent="0.3">
      <c r="A49" t="s">
        <v>1107</v>
      </c>
      <c r="B49" t="str">
        <f>'AP-Liste'!AG49</f>
        <v>:::::</v>
      </c>
      <c r="C49" s="51"/>
    </row>
    <row r="50" spans="1:3" x14ac:dyDescent="0.3">
      <c r="A50" t="s">
        <v>1107</v>
      </c>
      <c r="B50" t="str">
        <f>'AP-Liste'!AG50</f>
        <v>:::::</v>
      </c>
      <c r="C50" s="51"/>
    </row>
    <row r="51" spans="1:3" x14ac:dyDescent="0.3">
      <c r="A51" t="s">
        <v>1107</v>
      </c>
      <c r="B51" t="str">
        <f>'AP-Liste'!AG51</f>
        <v>:::::</v>
      </c>
      <c r="C51" s="51"/>
    </row>
    <row r="52" spans="1:3" x14ac:dyDescent="0.3">
      <c r="A52" t="s">
        <v>1107</v>
      </c>
      <c r="B52" t="str">
        <f>'AP-Liste'!AG52</f>
        <v>:::::</v>
      </c>
      <c r="C52" s="51"/>
    </row>
    <row r="53" spans="1:3" x14ac:dyDescent="0.3">
      <c r="A53" t="s">
        <v>1107</v>
      </c>
      <c r="B53" t="str">
        <f>'AP-Liste'!AG53</f>
        <v>:::::</v>
      </c>
      <c r="C53" s="51"/>
    </row>
    <row r="54" spans="1:3" x14ac:dyDescent="0.3">
      <c r="A54" t="s">
        <v>1107</v>
      </c>
      <c r="B54" t="str">
        <f>'AP-Liste'!AG54</f>
        <v>:::::</v>
      </c>
      <c r="C54" s="51"/>
    </row>
    <row r="55" spans="1:3" x14ac:dyDescent="0.3">
      <c r="A55" t="s">
        <v>1107</v>
      </c>
      <c r="B55" t="str">
        <f>'AP-Liste'!AG55</f>
        <v>:::::</v>
      </c>
      <c r="C55" s="51"/>
    </row>
    <row r="56" spans="1:3" x14ac:dyDescent="0.3">
      <c r="A56" t="s">
        <v>1107</v>
      </c>
      <c r="B56" t="str">
        <f>'AP-Liste'!AG56</f>
        <v>:::::</v>
      </c>
      <c r="C56" s="51"/>
    </row>
    <row r="57" spans="1:3" x14ac:dyDescent="0.3">
      <c r="A57" t="s">
        <v>1107</v>
      </c>
      <c r="B57" t="str">
        <f>'AP-Liste'!AG57</f>
        <v>:::::</v>
      </c>
      <c r="C57" s="5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1" t="s">
        <v>1111</v>
      </c>
      <c r="B1" s="51"/>
      <c r="C1" s="51"/>
      <c r="D1" s="51"/>
      <c r="E1" s="51"/>
      <c r="F1" s="51"/>
      <c r="G1" s="51"/>
      <c r="H1" s="51"/>
    </row>
    <row r="3" spans="1:9" x14ac:dyDescent="0.3">
      <c r="A3" t="s">
        <v>1109</v>
      </c>
      <c r="I3" s="76"/>
    </row>
    <row r="4" spans="1:9" x14ac:dyDescent="0.3">
      <c r="A4" t="s">
        <v>1110</v>
      </c>
      <c r="B4" t="str">
        <f>'AP-Liste'!C4</f>
        <v>de0</v>
      </c>
      <c r="C4" t="str">
        <f>'AP-Liste'!D4</f>
        <v>856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706b.b982.0290</v>
      </c>
      <c r="I4" s="76"/>
    </row>
    <row r="5" spans="1:9" x14ac:dyDescent="0.3">
      <c r="A5" t="s">
        <v>1110</v>
      </c>
      <c r="B5" t="str">
        <f>'AP-Liste'!C5</f>
        <v>de0</v>
      </c>
      <c r="C5" t="str">
        <f>'AP-Liste'!D5</f>
        <v>856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706b.b996.0760</v>
      </c>
      <c r="I5" s="76"/>
    </row>
    <row r="6" spans="1:9" x14ac:dyDescent="0.3">
      <c r="A6" t="s">
        <v>1110</v>
      </c>
      <c r="B6" t="str">
        <f>'AP-Liste'!C6</f>
        <v>de0</v>
      </c>
      <c r="C6" t="str">
        <f>'AP-Liste'!D6</f>
        <v>856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706b.b996.03c8</v>
      </c>
      <c r="I6" s="76"/>
    </row>
    <row r="7" spans="1:9" x14ac:dyDescent="0.3">
      <c r="A7" t="s">
        <v>1110</v>
      </c>
      <c r="B7" t="str">
        <f>'AP-Liste'!C7</f>
        <v>de0</v>
      </c>
      <c r="C7" t="str">
        <f>'AP-Liste'!D7</f>
        <v>856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706b.b996.01b8</v>
      </c>
      <c r="I7" s="76"/>
    </row>
    <row r="8" spans="1:9" x14ac:dyDescent="0.3">
      <c r="A8" t="s">
        <v>1110</v>
      </c>
      <c r="B8" t="str">
        <f>'AP-Liste'!C8</f>
        <v>de0</v>
      </c>
      <c r="C8" t="str">
        <f>'AP-Liste'!D8</f>
        <v>856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706b.b996.02a0</v>
      </c>
      <c r="I8" s="76"/>
    </row>
    <row r="9" spans="1:9" x14ac:dyDescent="0.3">
      <c r="A9" t="s">
        <v>1110</v>
      </c>
      <c r="B9" t="str">
        <f>'AP-Liste'!C9</f>
        <v>de0</v>
      </c>
      <c r="C9" t="str">
        <f>'AP-Liste'!D9</f>
        <v>856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706b.b996.00e0</v>
      </c>
      <c r="I9" s="76"/>
    </row>
    <row r="10" spans="1:9" x14ac:dyDescent="0.3">
      <c r="A10" t="s">
        <v>1110</v>
      </c>
      <c r="B10" t="str">
        <f>'AP-Liste'!C10</f>
        <v>de0</v>
      </c>
      <c r="C10" t="str">
        <f>'AP-Liste'!D10</f>
        <v>856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706b.b996.00c8</v>
      </c>
      <c r="I10" s="76"/>
    </row>
    <row r="11" spans="1:9" x14ac:dyDescent="0.3">
      <c r="A11" t="s">
        <v>1110</v>
      </c>
      <c r="B11" t="str">
        <f>'AP-Liste'!C11</f>
        <v>de0</v>
      </c>
      <c r="C11" t="str">
        <f>'AP-Liste'!D11</f>
        <v>856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706b.b996.09d0</v>
      </c>
      <c r="I11" s="76"/>
    </row>
    <row r="12" spans="1:9" x14ac:dyDescent="0.3">
      <c r="A12" t="s">
        <v>1110</v>
      </c>
      <c r="B12" t="str">
        <f>'AP-Liste'!C12</f>
        <v>de0</v>
      </c>
      <c r="C12" t="str">
        <f>'AP-Liste'!D12</f>
        <v>856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706b.b992.6650</v>
      </c>
      <c r="I12" s="76"/>
    </row>
    <row r="13" spans="1:9" x14ac:dyDescent="0.3">
      <c r="A13" t="s">
        <v>1110</v>
      </c>
      <c r="B13" t="str">
        <f>'AP-Liste'!C13</f>
        <v>de0</v>
      </c>
      <c r="C13" t="str">
        <f>'AP-Liste'!D13</f>
        <v>856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706b.b996.0830</v>
      </c>
      <c r="I13" s="76"/>
    </row>
    <row r="14" spans="1:9" x14ac:dyDescent="0.3">
      <c r="A14" t="s">
        <v>1110</v>
      </c>
      <c r="B14" t="str">
        <f>'AP-Liste'!C14</f>
        <v>de0</v>
      </c>
      <c r="C14" t="str">
        <f>'AP-Liste'!D14</f>
        <v>856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706b.b996.0170</v>
      </c>
      <c r="I14" s="76"/>
    </row>
    <row r="15" spans="1:9" x14ac:dyDescent="0.3">
      <c r="A15" t="s">
        <v>1110</v>
      </c>
      <c r="B15" t="str">
        <f>'AP-Liste'!C15</f>
        <v>de0</v>
      </c>
      <c r="C15" t="str">
        <f>'AP-Liste'!D15</f>
        <v>856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706b.b996.0730</v>
      </c>
      <c r="I15" s="76"/>
    </row>
    <row r="16" spans="1:9" x14ac:dyDescent="0.3">
      <c r="A16" t="s">
        <v>1110</v>
      </c>
      <c r="B16" t="str">
        <f>'AP-Liste'!C16</f>
        <v>de0</v>
      </c>
      <c r="C16" t="str">
        <f>'AP-Liste'!D16</f>
        <v>856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706b.b992.6490</v>
      </c>
      <c r="I16" s="76"/>
    </row>
    <row r="17" spans="1:9" x14ac:dyDescent="0.3">
      <c r="A17" t="s">
        <v>1110</v>
      </c>
      <c r="B17" t="str">
        <f>'AP-Liste'!C17</f>
        <v>de0</v>
      </c>
      <c r="C17" t="str">
        <f>'AP-Liste'!D17</f>
        <v>856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706b.b996.0538</v>
      </c>
      <c r="I17" s="76"/>
    </row>
    <row r="18" spans="1:9" x14ac:dyDescent="0.3">
      <c r="A18" t="s">
        <v>1110</v>
      </c>
      <c r="B18" t="str">
        <f>'AP-Liste'!C18</f>
        <v>de0</v>
      </c>
      <c r="C18" t="str">
        <f>'AP-Liste'!D18</f>
        <v>856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706b.b996.06e0</v>
      </c>
      <c r="I18" s="76"/>
    </row>
    <row r="19" spans="1:9" x14ac:dyDescent="0.3">
      <c r="A19" t="s">
        <v>1110</v>
      </c>
      <c r="B19" t="str">
        <f>'AP-Liste'!C19</f>
        <v>de0</v>
      </c>
      <c r="C19" t="str">
        <f>'AP-Liste'!D19</f>
        <v>856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706b.b996.0500</v>
      </c>
      <c r="I19" s="76"/>
    </row>
    <row r="20" spans="1:9" x14ac:dyDescent="0.3">
      <c r="A20" t="s">
        <v>1110</v>
      </c>
      <c r="B20" t="str">
        <f>'AP-Liste'!C20</f>
        <v>de0</v>
      </c>
      <c r="C20" t="str">
        <f>'AP-Liste'!D20</f>
        <v>856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706b.b996.0340</v>
      </c>
      <c r="I20" s="76"/>
    </row>
    <row r="21" spans="1:9" x14ac:dyDescent="0.3">
      <c r="A21" t="s">
        <v>1110</v>
      </c>
      <c r="B21" t="str">
        <f>'AP-Liste'!C21</f>
        <v>de0</v>
      </c>
      <c r="C21" t="str">
        <f>'AP-Liste'!D21</f>
        <v>856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706b.b996.0110</v>
      </c>
      <c r="I21" s="76"/>
    </row>
    <row r="22" spans="1:9" x14ac:dyDescent="0.3">
      <c r="A22" t="s">
        <v>1110</v>
      </c>
      <c r="B22" t="str">
        <f>'AP-Liste'!C22</f>
        <v>de0</v>
      </c>
      <c r="C22" t="str">
        <f>'AP-Liste'!D22</f>
        <v>856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706b.b996.0560</v>
      </c>
      <c r="I22" s="76"/>
    </row>
    <row r="23" spans="1:9" x14ac:dyDescent="0.3">
      <c r="A23" t="s">
        <v>1110</v>
      </c>
      <c r="B23" t="str">
        <f>'AP-Liste'!C23</f>
        <v>de0</v>
      </c>
      <c r="C23" t="str">
        <f>'AP-Liste'!D23</f>
        <v>856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2c5a.0fa0.ed76</v>
      </c>
      <c r="I23" s="76"/>
    </row>
    <row r="24" spans="1:9" x14ac:dyDescent="0.3">
      <c r="A24" t="s">
        <v>1110</v>
      </c>
      <c r="B24" t="str">
        <f>'AP-Liste'!C24</f>
        <v>de0</v>
      </c>
      <c r="C24" t="str">
        <f>'AP-Liste'!D24</f>
        <v>856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2c5a.0fa0.d4da</v>
      </c>
      <c r="I24" s="76"/>
    </row>
    <row r="25" spans="1:9" x14ac:dyDescent="0.3">
      <c r="A25" t="s">
        <v>1110</v>
      </c>
      <c r="B25" t="str">
        <f>'AP-Liste'!C25</f>
        <v>de0</v>
      </c>
      <c r="C25" t="str">
        <f>'AP-Liste'!D25</f>
        <v>856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2c5a.0fa0.f5fc</v>
      </c>
      <c r="I25" s="76"/>
    </row>
    <row r="26" spans="1:9" x14ac:dyDescent="0.3">
      <c r="A26" t="s">
        <v>1110</v>
      </c>
      <c r="B26" t="str">
        <f>'AP-Liste'!C26</f>
        <v>de0</v>
      </c>
      <c r="C26" t="str">
        <f>'AP-Liste'!D26</f>
        <v>856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2c5a.0fa0.ed42</v>
      </c>
      <c r="I26" s="76"/>
    </row>
    <row r="27" spans="1:9" x14ac:dyDescent="0.3">
      <c r="A27" t="s">
        <v>1110</v>
      </c>
      <c r="B27" t="str">
        <f>'AP-Liste'!C27</f>
        <v>de0</v>
      </c>
      <c r="C27" t="str">
        <f>'AP-Liste'!D27</f>
        <v>856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2c5a.0fa0.edca</v>
      </c>
      <c r="I27" s="76"/>
    </row>
    <row r="28" spans="1:9" x14ac:dyDescent="0.3">
      <c r="A28" t="s">
        <v>1110</v>
      </c>
      <c r="B28" t="str">
        <f>'AP-Liste'!C28</f>
        <v>de0</v>
      </c>
      <c r="C28" t="str">
        <f>'AP-Liste'!D28</f>
        <v>856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2c5a.0fa0.edf8</v>
      </c>
      <c r="I28" s="76"/>
    </row>
    <row r="29" spans="1:9" x14ac:dyDescent="0.3">
      <c r="A29" t="s">
        <v>1110</v>
      </c>
      <c r="B29" t="str">
        <f>'AP-Liste'!C29</f>
        <v>de0</v>
      </c>
      <c r="C29" t="str">
        <f>'AP-Liste'!D29</f>
        <v>856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6"/>
    </row>
    <row r="30" spans="1:9" x14ac:dyDescent="0.3">
      <c r="A30" t="s">
        <v>1110</v>
      </c>
      <c r="B30" t="str">
        <f>'AP-Liste'!C30</f>
        <v>de0</v>
      </c>
      <c r="C30" t="str">
        <f>'AP-Liste'!D30</f>
        <v>856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6"/>
    </row>
    <row r="31" spans="1:9" x14ac:dyDescent="0.3">
      <c r="A31" t="s">
        <v>1110</v>
      </c>
      <c r="B31" t="str">
        <f>'AP-Liste'!C31</f>
        <v>de0</v>
      </c>
      <c r="C31" t="str">
        <f>'AP-Liste'!D31</f>
        <v>856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6"/>
    </row>
    <row r="32" spans="1:9" x14ac:dyDescent="0.3">
      <c r="A32" t="s">
        <v>1110</v>
      </c>
      <c r="B32" t="str">
        <f>'AP-Liste'!C32</f>
        <v>de0</v>
      </c>
      <c r="C32" t="str">
        <f>'AP-Liste'!D32</f>
        <v>856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6"/>
    </row>
    <row r="33" spans="1:9" x14ac:dyDescent="0.3">
      <c r="A33" t="s">
        <v>1110</v>
      </c>
      <c r="B33" t="str">
        <f>'AP-Liste'!C33</f>
        <v>de0</v>
      </c>
      <c r="C33" t="str">
        <f>'AP-Liste'!D33</f>
        <v>856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6"/>
    </row>
    <row r="34" spans="1:9" x14ac:dyDescent="0.3">
      <c r="A34" t="s">
        <v>1110</v>
      </c>
      <c r="B34" t="str">
        <f>'AP-Liste'!C34</f>
        <v>de0</v>
      </c>
      <c r="C34" t="str">
        <f>'AP-Liste'!D34</f>
        <v>856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6"/>
    </row>
    <row r="35" spans="1:9" x14ac:dyDescent="0.3">
      <c r="A35" t="s">
        <v>1110</v>
      </c>
      <c r="B35" t="str">
        <f>'AP-Liste'!C35</f>
        <v>de0</v>
      </c>
      <c r="C35" t="str">
        <f>'AP-Liste'!D35</f>
        <v>856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6"/>
    </row>
    <row r="36" spans="1:9" x14ac:dyDescent="0.3">
      <c r="A36" t="s">
        <v>1110</v>
      </c>
      <c r="B36" t="str">
        <f>'AP-Liste'!C36</f>
        <v>de0</v>
      </c>
      <c r="C36" t="str">
        <f>'AP-Liste'!D36</f>
        <v>856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6"/>
    </row>
    <row r="37" spans="1:9" x14ac:dyDescent="0.3">
      <c r="A37" t="s">
        <v>1110</v>
      </c>
      <c r="B37" t="str">
        <f>'AP-Liste'!C37</f>
        <v>de0</v>
      </c>
      <c r="C37" t="str">
        <f>'AP-Liste'!D37</f>
        <v>856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6"/>
    </row>
    <row r="38" spans="1:9" x14ac:dyDescent="0.3">
      <c r="A38" t="s">
        <v>1110</v>
      </c>
      <c r="B38" t="str">
        <f>'AP-Liste'!C38</f>
        <v>de0</v>
      </c>
      <c r="C38" t="str">
        <f>'AP-Liste'!D38</f>
        <v>856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6"/>
    </row>
    <row r="39" spans="1:9" x14ac:dyDescent="0.3">
      <c r="A39" t="s">
        <v>1110</v>
      </c>
      <c r="B39" t="str">
        <f>'AP-Liste'!C39</f>
        <v>de0</v>
      </c>
      <c r="C39" t="str">
        <f>'AP-Liste'!D39</f>
        <v>856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6"/>
    </row>
    <row r="40" spans="1:9" x14ac:dyDescent="0.3">
      <c r="A40" t="s">
        <v>1110</v>
      </c>
      <c r="B40" t="str">
        <f>'AP-Liste'!C40</f>
        <v>de0</v>
      </c>
      <c r="C40" t="str">
        <f>'AP-Liste'!D40</f>
        <v>856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6"/>
    </row>
    <row r="41" spans="1:9" x14ac:dyDescent="0.3">
      <c r="A41" t="s">
        <v>1110</v>
      </c>
      <c r="B41" t="str">
        <f>'AP-Liste'!C41</f>
        <v>de0</v>
      </c>
      <c r="C41" t="str">
        <f>'AP-Liste'!D41</f>
        <v>856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6"/>
    </row>
    <row r="42" spans="1:9" x14ac:dyDescent="0.3">
      <c r="A42" t="s">
        <v>1110</v>
      </c>
      <c r="B42" t="str">
        <f>'AP-Liste'!C42</f>
        <v>de0</v>
      </c>
      <c r="C42" t="str">
        <f>'AP-Liste'!D42</f>
        <v>856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6"/>
    </row>
    <row r="43" spans="1:9" x14ac:dyDescent="0.3">
      <c r="A43" t="s">
        <v>1110</v>
      </c>
      <c r="B43" t="str">
        <f>'AP-Liste'!C43</f>
        <v>de0</v>
      </c>
      <c r="C43" t="str">
        <f>'AP-Liste'!D43</f>
        <v>856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6"/>
    </row>
    <row r="44" spans="1:9" x14ac:dyDescent="0.3">
      <c r="A44" t="s">
        <v>1110</v>
      </c>
      <c r="B44" t="str">
        <f>'AP-Liste'!C44</f>
        <v>de0</v>
      </c>
      <c r="C44" t="str">
        <f>'AP-Liste'!D44</f>
        <v>856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6"/>
    </row>
    <row r="45" spans="1:9" x14ac:dyDescent="0.3">
      <c r="A45" t="s">
        <v>1110</v>
      </c>
      <c r="B45" t="str">
        <f>'AP-Liste'!C45</f>
        <v>de0</v>
      </c>
      <c r="C45" t="str">
        <f>'AP-Liste'!D45</f>
        <v>856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6"/>
    </row>
    <row r="46" spans="1:9" x14ac:dyDescent="0.3">
      <c r="A46" t="s">
        <v>1110</v>
      </c>
      <c r="B46" t="str">
        <f>'AP-Liste'!C46</f>
        <v>de0</v>
      </c>
      <c r="C46" t="str">
        <f>'AP-Liste'!D46</f>
        <v>856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6"/>
    </row>
    <row r="47" spans="1:9" x14ac:dyDescent="0.3">
      <c r="A47" t="s">
        <v>1110</v>
      </c>
      <c r="B47" t="str">
        <f>'AP-Liste'!C47</f>
        <v>de0</v>
      </c>
      <c r="C47" t="str">
        <f>'AP-Liste'!D47</f>
        <v>856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6"/>
    </row>
    <row r="48" spans="1:9" x14ac:dyDescent="0.3">
      <c r="A48" t="s">
        <v>1110</v>
      </c>
      <c r="B48" t="str">
        <f>'AP-Liste'!C48</f>
        <v>de0</v>
      </c>
      <c r="C48" t="str">
        <f>'AP-Liste'!D48</f>
        <v>856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6"/>
    </row>
    <row r="49" spans="1:9" x14ac:dyDescent="0.3">
      <c r="A49" t="s">
        <v>1110</v>
      </c>
      <c r="B49" t="str">
        <f>'AP-Liste'!C49</f>
        <v>de0</v>
      </c>
      <c r="C49" t="str">
        <f>'AP-Liste'!D49</f>
        <v>856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6"/>
    </row>
    <row r="50" spans="1:9" x14ac:dyDescent="0.3">
      <c r="A50" t="s">
        <v>1110</v>
      </c>
      <c r="B50" t="str">
        <f>'AP-Liste'!C50</f>
        <v>de0</v>
      </c>
      <c r="C50" t="str">
        <f>'AP-Liste'!D50</f>
        <v>856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6"/>
    </row>
    <row r="51" spans="1:9" x14ac:dyDescent="0.3">
      <c r="A51" t="s">
        <v>1110</v>
      </c>
      <c r="B51" t="str">
        <f>'AP-Liste'!C51</f>
        <v>de0</v>
      </c>
      <c r="C51" t="str">
        <f>'AP-Liste'!D51</f>
        <v>856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6"/>
    </row>
    <row r="52" spans="1:9" x14ac:dyDescent="0.3">
      <c r="A52" t="s">
        <v>1110</v>
      </c>
      <c r="B52" t="str">
        <f>'AP-Liste'!C52</f>
        <v>de0</v>
      </c>
      <c r="C52" t="str">
        <f>'AP-Liste'!D52</f>
        <v>856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6"/>
    </row>
    <row r="53" spans="1:9" x14ac:dyDescent="0.3">
      <c r="A53" t="s">
        <v>1110</v>
      </c>
      <c r="B53" t="str">
        <f>'AP-Liste'!C53</f>
        <v>de0</v>
      </c>
      <c r="C53" t="str">
        <f>'AP-Liste'!D53</f>
        <v>856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6"/>
    </row>
    <row r="54" spans="1:9" x14ac:dyDescent="0.3">
      <c r="A54" t="s">
        <v>1110</v>
      </c>
      <c r="B54" t="str">
        <f>'AP-Liste'!C54</f>
        <v>de0</v>
      </c>
      <c r="C54" t="str">
        <f>'AP-Liste'!D54</f>
        <v>856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6"/>
    </row>
    <row r="55" spans="1:9" x14ac:dyDescent="0.3">
      <c r="A55" t="s">
        <v>1110</v>
      </c>
      <c r="B55" t="str">
        <f>'AP-Liste'!C55</f>
        <v>de0</v>
      </c>
      <c r="C55" t="str">
        <f>'AP-Liste'!D55</f>
        <v>856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6"/>
    </row>
    <row r="56" spans="1:9" x14ac:dyDescent="0.3">
      <c r="A56" t="s">
        <v>1110</v>
      </c>
      <c r="B56" t="str">
        <f>'AP-Liste'!C56</f>
        <v>de0</v>
      </c>
      <c r="C56" t="str">
        <f>'AP-Liste'!D56</f>
        <v>856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6"/>
    </row>
    <row r="57" spans="1:9" x14ac:dyDescent="0.3">
      <c r="A57" t="s">
        <v>1110</v>
      </c>
      <c r="B57" t="str">
        <f>'AP-Liste'!C57</f>
        <v>de0</v>
      </c>
      <c r="C57" t="str">
        <f>'AP-Liste'!D57</f>
        <v>856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6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28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856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856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130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856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856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130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856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856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130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856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856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130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856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856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130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856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856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130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856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856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130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856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856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130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856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856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130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856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856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130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856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856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130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856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856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130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856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856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130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856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856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130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856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856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130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856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856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130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856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856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130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856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856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130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856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856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130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856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856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130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856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856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130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856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856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130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856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856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130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856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856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130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856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856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130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856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856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130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856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856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130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856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856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130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856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856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130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856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856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130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856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856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130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856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856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130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856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856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130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856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856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130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856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856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130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856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856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130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856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856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130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856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856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130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856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856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130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856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856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130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856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856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130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856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856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130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856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856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130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856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856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130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856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856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130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856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856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130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856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856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130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856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856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130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856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856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130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856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856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130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856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856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130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856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856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130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856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856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130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856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856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130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2018-03-19T12:49:36Z</cp:lastPrinted>
  <dcterms:created xsi:type="dcterms:W3CDTF">2016-03-24T13:40:09Z</dcterms:created>
  <dcterms:modified xsi:type="dcterms:W3CDTF">2018-03-19T12:51:36Z</dcterms:modified>
</cp:coreProperties>
</file>