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64 Lübeck-Moisling v8.3.141.0\"/>
    </mc:Choice>
  </mc:AlternateContent>
  <xr:revisionPtr revIDLastSave="0" documentId="12_ncr:500000_{D0868F39-46BB-4B30-A7EA-C6DC0F2BB91A}" xr6:coauthVersionLast="31" xr6:coauthVersionMax="31" xr10:uidLastSave="{00000000-0000-0000-0000-000000000000}"/>
  <bookViews>
    <workbookView xWindow="0" yWindow="0" windowWidth="28800" windowHeight="12228" tabRatio="929" firstSheet="1" activeTab="4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9" l="1"/>
  <c r="E21" i="29"/>
  <c r="F21" i="29"/>
  <c r="C21" i="29"/>
  <c r="D21" i="29"/>
  <c r="B21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<sst xmlns="http://schemas.openxmlformats.org/spreadsheetml/2006/main" count="4984" uniqueCount="1398">
  <si>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</si>
  <si>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</si>
  <si>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</si>
  <si>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</si>
  <si>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</si>
  <si>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</si>
  <si>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</si>
  <si>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</si>
  <si>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</si>
  <si>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</si>
  <si>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</si>
  <si>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</si>
  <si>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</si>
  <si>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</si>
  <si>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</si>
  <si>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</si>
  <si>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</si>
  <si>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</si>
  <si>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</si>
  <si>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</si>
  <si>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</si>
  <si>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</si>
  <si>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</si>
  <si>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</si>
  <si>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</si>
  <si>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</si>
  <si>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</si>
  <si>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</si>
  <si>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</si>
  <si>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</si>
  <si>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</si>
  <si>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</si>
  <si>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</si>
  <si>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</si>
  <si>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</si>
  <si>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</si>
  <si>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</si>
  <si>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</si>
  <si>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</si>
  <si>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</si>
  <si>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</si>
  <si>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</si>
  <si>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</si>
  <si>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</si>
  <si>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</si>
  <si>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</si>
  <si>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</si>
  <si>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</si>
  <si>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</si>
  <si>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</si>
  <si>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</si>
  <si>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</si>
  <si>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</si>
  <si>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</si>
  <si>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</si>
  <si>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</si>
  <si>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</si>
  <si>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</si>
  <si>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</si>
  <si>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</si>
  <si>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</si>
  <si>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</si>
  <si>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</si>
  <si>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</si>
  <si>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</si>
  <si>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</si>
  <si>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</si>
  <si>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</si>
  <si>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</si>
  <si>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</si>
  <si>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</si>
  <si>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</si>
  <si>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</si>
  <si>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</si>
  <si>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</si>
  <si>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</si>
  <si>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</si>
  <si>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</si>
  <si>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</si>
  <si>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</si>
  <si>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</si>
  <si>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</si>
  <si>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</si>
  <si>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</si>
  <si>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</si>
  <si>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</si>
  <si>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</si>
  <si>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</si>
  <si>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</si>
  <si>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</si>
  <si>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</si>
  <si>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</si>
  <si>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</si>
  <si>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</si>
  <si>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</si>
  <si>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</si>
  <si>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</si>
  <si>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</si>
  <si>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</si>
  <si>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</si>
  <si>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</si>
  <si>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</si>
  <si>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</si>
  <si>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</si>
  <si>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</si>
  <si>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</si>
  <si>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</si>
  <si>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</si>
  <si>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</si>
  <si>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</si>
  <si>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</si>
  <si>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</si>
  <si>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</si>
  <si>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</si>
  <si>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</si>
  <si>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</si>
  <si>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</si>
  <si>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</si>
  <si>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</si>
  <si>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</si>
  <si>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</si>
  <si>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</si>
  <si>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</si>
  <si>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</si>
  <si>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</si>
  <si>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</si>
  <si>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</si>
  <si>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</si>
  <si>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</si>
  <si>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</si>
  <si>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</si>
  <si>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</si>
  <si>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</si>
  <si>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</si>
  <si>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</si>
  <si>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</si>
  <si>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</si>
  <si>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</si>
  <si>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</si>
  <si>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</si>
  <si>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</si>
  <si>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</si>
  <si>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</si>
  <si>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</si>
  <si>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</si>
  <si>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</si>
  <si>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</si>
  <si>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</si>
  <si>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</si>
  <si>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</si>
  <si>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</si>
  <si>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</si>
  <si>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</si>
  <si>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</si>
  <si>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</si>
  <si>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</si>
  <si>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</si>
  <si>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</si>
  <si>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</si>
  <si>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</si>
  <si>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</si>
  <si>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</si>
  <si>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</si>
  <si>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</si>
  <si>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</si>
  <si>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</si>
  <si>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</si>
  <si>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</si>
  <si>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</si>
  <si>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</si>
  <si>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</si>
  <si>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</si>
  <si>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</si>
  <si>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</si>
  <si>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</si>
  <si>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</si>
  <si>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</si>
  <si>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</si>
  <si>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</si>
  <si>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</si>
  <si>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</si>
  <si>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</si>
  <si>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</si>
  <si>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</si>
  <si>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</si>
  <si>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</si>
  <si>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</si>
  <si>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</si>
  <si>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</si>
  <si>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</si>
  <si>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</si>
  <si>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</si>
  <si>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</si>
  <si>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</si>
  <si>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</si>
  <si>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</si>
  <si>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</si>
  <si>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</si>
  <si>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</si>
  <si>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</si>
  <si>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</si>
  <si>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</si>
  <si>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</si>
  <si>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</si>
  <si>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</si>
  <si>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</si>
  <si>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</si>
  <si>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</si>
  <si>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</si>
  <si>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</si>
  <si>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</si>
  <si>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</si>
  <si>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</si>
  <si>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</si>
  <si>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</si>
  <si>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</si>
  <si>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</si>
  <si>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</si>
  <si>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</si>
  <si>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</si>
  <si>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</si>
  <si>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</si>
  <si>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</si>
  <si>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</si>
  <si>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</si>
  <si>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</si>
  <si>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</si>
  <si>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</si>
  <si>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</si>
  <si>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</si>
  <si>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</si>
  <si>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</si>
  <si>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</si>
  <si>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</si>
  <si>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</si>
  <si>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</si>
  <si>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</si>
  <si>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</si>
  <si>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</si>
  <si>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</si>
  <si>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</si>
  <si>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</si>
  <si>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</si>
  <si>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</si>
  <si>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</si>
  <si>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</si>
  <si>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</si>
  <si>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</si>
  <si>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</si>
  <si>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</si>
  <si>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</si>
  <si>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</si>
  <si>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</si>
  <si>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</si>
  <si>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</si>
  <si>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</si>
  <si>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</si>
  <si>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</si>
  <si>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</si>
  <si>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</si>
  <si>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</si>
  <si>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</si>
  <si>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</si>
  <si>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</si>
  <si>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</si>
  <si>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</si>
  <si>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</si>
  <si>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</si>
  <si>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</si>
  <si>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</si>
  <si>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</si>
  <si>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</si>
  <si>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</si>
  <si>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</si>
  <si>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</si>
  <si>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</si>
  <si>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</si>
  <si>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</si>
  <si>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</si>
  <si>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</si>
  <si>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</si>
  <si>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</si>
  <si>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</si>
  <si>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</si>
  <si>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</si>
  <si>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</si>
  <si>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</si>
  <si>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</si>
  <si>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</si>
  <si>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</si>
  <si>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</si>
  <si>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</si>
  <si>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</si>
  <si>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</si>
  <si>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</si>
  <si>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</si>
  <si>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</si>
  <si>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</si>
  <si>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</si>
  <si>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</si>
  <si>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</si>
  <si>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</si>
  <si>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</si>
  <si>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</si>
  <si>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</si>
  <si>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</si>
  <si>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</si>
  <si>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</si>
  <si>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</si>
  <si>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</si>
  <si>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</si>
  <si>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</si>
  <si>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</si>
  <si>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</si>
  <si>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</si>
  <si>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</si>
  <si>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</si>
  <si>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</si>
  <si>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</si>
  <si>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</si>
  <si>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</si>
  <si>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</si>
  <si>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</si>
  <si>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</si>
  <si>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</si>
  <si>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</si>
  <si>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</si>
  <si>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</si>
  <si>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</si>
  <si>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</si>
  <si>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</si>
  <si>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</si>
  <si>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</si>
  <si>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</si>
  <si>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</si>
  <si>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</si>
  <si>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</si>
  <si>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</si>
  <si>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</si>
  <si>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</si>
  <si>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</si>
  <si>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</si>
  <si>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</si>
  <si>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</si>
  <si>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</si>
  <si>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</si>
  <si>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</si>
  <si>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</si>
  <si>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</si>
  <si>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</si>
  <si>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</si>
  <si>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</si>
  <si>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</si>
  <si>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</si>
  <si>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</si>
  <si>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</si>
  <si>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</si>
  <si>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</si>
  <si>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</si>
  <si>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</si>
  <si>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</si>
  <si>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</si>
  <si>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</si>
  <si>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</si>
  <si>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</si>
  <si>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</si>
  <si>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</si>
  <si>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</si>
  <si>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</si>
  <si>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</si>
  <si>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</si>
  <si>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</si>
  <si>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</si>
  <si>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</si>
  <si>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</si>
  <si>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</si>
  <si>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</si>
  <si>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</si>
  <si>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</si>
  <si>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</si>
  <si>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</si>
  <si>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</si>
  <si>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</si>
  <si>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</si>
  <si>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</si>
  <si>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</si>
  <si>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</si>
  <si>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</si>
  <si>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</si>
  <si>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</si>
  <si>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</si>
  <si>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</si>
  <si>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</si>
  <si>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</si>
  <si>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</si>
  <si>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</si>
  <si>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</si>
  <si>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</si>
  <si>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</si>
  <si>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</si>
  <si>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</si>
  <si>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</si>
  <si>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</si>
  <si>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</si>
  <si>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</si>
  <si>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</si>
  <si>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</si>
  <si>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</si>
  <si>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</si>
  <si>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</si>
  <si>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</si>
  <si>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</si>
  <si>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</si>
  <si>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</si>
  <si>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</si>
  <si>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</si>
  <si>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</si>
  <si>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</si>
  <si>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</si>
  <si>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</si>
  <si>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</si>
  <si>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</si>
  <si>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</si>
  <si>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</si>
  <si>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</si>
  <si>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</si>
  <si>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</si>
  <si>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</si>
  <si>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</si>
  <si>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</si>
  <si>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</si>
  <si>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</si>
  <si>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</si>
  <si>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</si>
  <si>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</si>
  <si>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</si>
  <si>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</si>
  <si>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</si>
  <si>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</si>
  <si>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</si>
  <si>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</si>
  <si>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</si>
  <si>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</si>
  <si>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</si>
  <si>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</si>
  <si>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</si>
  <si>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</si>
  <si>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</si>
  <si>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</si>
  <si>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</si>
  <si>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</si>
  <si>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</si>
  <si>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</si>
  <si>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</si>
  <si>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</si>
  <si>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</si>
  <si>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</si>
  <si>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</si>
  <si>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</si>
  <si>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</si>
  <si>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</si>
  <si>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</si>
  <si>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</si>
  <si>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</si>
  <si>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</si>
  <si>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</si>
  <si>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</si>
  <si>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</si>
  <si>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</si>
  <si>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</si>
  <si>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</si>
  <si>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</si>
  <si>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</si>
  <si>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</si>
  <si>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</si>
  <si>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</si>
  <si>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</si>
  <si>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</si>
  <si>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</si>
  <si>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</si>
  <si>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</si>
  <si>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</si>
  <si>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</si>
  <si>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</si>
  <si>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</si>
  <si>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</si>
  <si>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</si>
  <si>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</si>
  <si>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</si>
  <si>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</si>
  <si>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</si>
  <si>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</si>
  <si>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</si>
  <si>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</si>
  <si>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</si>
  <si>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</si>
  <si>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</si>
  <si>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</si>
  <si>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</si>
  <si>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</si>
  <si>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</si>
  <si>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</si>
  <si>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</si>
  <si>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</si>
  <si>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</si>
  <si>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</si>
  <si>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</si>
  <si>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</si>
  <si>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</si>
  <si>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</si>
  <si>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</si>
  <si>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</si>
  <si>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</si>
  <si>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</si>
  <si>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</si>
  <si>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</si>
  <si>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</si>
  <si>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</si>
  <si>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</si>
  <si>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</si>
  <si>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</si>
  <si>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</si>
  <si>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</si>
  <si>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</si>
  <si>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</si>
  <si>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</si>
  <si>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</si>
  <si>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</si>
  <si>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</si>
  <si>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</si>
  <si>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</si>
  <si>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</si>
  <si>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</si>
  <si>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</si>
  <si>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</si>
  <si>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</si>
  <si>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</si>
  <si>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</si>
  <si>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</si>
  <si>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</si>
  <si>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</si>
  <si>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</si>
  <si>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</si>
  <si>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</si>
  <si>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</si>
  <si>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</si>
  <si>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</si>
  <si>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</si>
  <si>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</si>
  <si>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</si>
  <si>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</si>
  <si>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</si>
  <si>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</si>
  <si>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</si>
  <si>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</si>
  <si>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</si>
  <si>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</si>
  <si>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</si>
  <si>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</si>
  <si>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</si>
  <si>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</si>
  <si>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</si>
  <si>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</si>
  <si>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</si>
  <si>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</si>
  <si>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</si>
  <si>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</si>
  <si>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</si>
  <si>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</si>
  <si>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</si>
  <si>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</si>
  <si>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</si>
  <si>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</si>
  <si>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</si>
  <si>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</si>
  <si>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</si>
  <si>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</si>
  <si>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</si>
  <si>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</si>
  <si>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</si>
  <si>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</si>
  <si>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</si>
  <si>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</si>
  <si>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</si>
  <si>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</si>
  <si>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</si>
  <si>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</si>
  <si>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</si>
  <si>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</si>
  <si>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</si>
  <si>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</si>
  <si>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</si>
  <si>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</si>
  <si>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</si>
  <si>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</si>
  <si>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</si>
  <si>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</si>
  <si>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</si>
  <si>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</si>
  <si>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</si>
  <si>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</si>
  <si>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</si>
  <si>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</si>
  <si>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</si>
  <si>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</si>
  <si>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</si>
  <si>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</si>
  <si>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</si>
  <si>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</si>
  <si>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</si>
  <si>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</si>
  <si>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</si>
  <si>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</si>
  <si>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</si>
  <si>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</si>
  <si>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</si>
  <si>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</si>
  <si>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</si>
  <si>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</si>
  <si>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</si>
  <si>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</si>
  <si>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</si>
  <si>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</si>
  <si>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</si>
  <si>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</si>
  <si>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</si>
  <si>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</si>
  <si>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</si>
  <si>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</si>
  <si>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</si>
  <si>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</si>
  <si>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</si>
  <si>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</si>
  <si>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</si>
  <si>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</si>
  <si>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</si>
  <si>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</si>
  <si>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</si>
  <si>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</si>
  <si>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</si>
  <si>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</si>
  <si>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</si>
  <si>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</si>
  <si>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</si>
  <si>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</si>
  <si>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</si>
  <si>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</si>
  <si>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</si>
  <si>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</si>
  <si>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</si>
  <si>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</si>
  <si>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</si>
  <si>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</si>
  <si>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</si>
  <si>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</si>
  <si>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</si>
  <si>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</si>
  <si>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</si>
  <si>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</si>
  <si>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</si>
  <si>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</si>
  <si>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</si>
  <si>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</si>
  <si>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</si>
  <si>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</si>
  <si>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</si>
  <si>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</si>
  <si>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</si>
  <si>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</si>
  <si>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</si>
  <si>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</si>
  <si>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</si>
  <si>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</si>
  <si>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</si>
  <si>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</si>
  <si>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</si>
  <si>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</si>
  <si>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</si>
  <si>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</si>
  <si>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</si>
  <si>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</si>
  <si>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</si>
  <si>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</si>
  <si>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</si>
  <si>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</si>
  <si>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</si>
  <si>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</si>
  <si>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</si>
  <si>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</si>
  <si>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</si>
  <si>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</si>
  <si>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</si>
  <si>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</si>
  <si>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</si>
  <si>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</si>
  <si>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</si>
  <si>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</si>
  <si>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</si>
  <si>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</si>
  <si>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</si>
  <si>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</si>
  <si>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</si>
  <si>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</si>
  <si>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</si>
  <si>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</si>
  <si>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</si>
  <si>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</si>
  <si>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</si>
  <si>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</si>
  <si>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</si>
  <si>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</si>
  <si>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</si>
  <si>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</si>
  <si>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</si>
  <si>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</si>
  <si>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</si>
  <si>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</si>
  <si>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</si>
  <si>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</si>
  <si>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</si>
  <si>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</si>
  <si>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</si>
  <si>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</si>
  <si>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</si>
  <si>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</si>
  <si>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</si>
  <si>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</si>
  <si>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</si>
  <si>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</si>
  <si>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</si>
  <si>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</si>
  <si>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</si>
  <si>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</si>
  <si>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</si>
  <si>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</si>
  <si>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</si>
  <si>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</si>
  <si>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</si>
  <si>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</si>
  <si>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</si>
  <si>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</si>
  <si>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</si>
  <si>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</si>
  <si>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</si>
  <si>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</si>
  <si>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</si>
  <si>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</si>
  <si>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</si>
  <si>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</si>
  <si>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</si>
  <si>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</si>
  <si>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</si>
  <si>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</si>
  <si>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</si>
  <si>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</si>
  <si>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</si>
  <si>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</si>
  <si>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</si>
  <si>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</si>
  <si>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</si>
  <si>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</si>
  <si>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</si>
  <si>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</si>
  <si>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</si>
  <si>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</si>
  <si>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</si>
  <si>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</si>
  <si>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</si>
  <si>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</si>
  <si>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</si>
  <si>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</si>
  <si>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</si>
  <si>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</si>
  <si>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</si>
  <si>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</si>
  <si>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</si>
  <si>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</si>
  <si>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</si>
  <si>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</si>
  <si>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</si>
  <si>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</si>
  <si>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</si>
  <si>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</si>
  <si>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</si>
  <si>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</si>
  <si>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</si>
  <si>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</si>
  <si>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</si>
  <si>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</si>
  <si>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</si>
  <si>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</si>
  <si>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</si>
  <si>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</si>
  <si>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</si>
  <si>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</si>
  <si>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</si>
  <si>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</si>
  <si>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</si>
  <si>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</si>
  <si>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</si>
  <si>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</si>
  <si>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</si>
  <si>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</si>
  <si>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</si>
  <si>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</si>
  <si>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</si>
  <si>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</si>
  <si>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</si>
  <si>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</si>
  <si>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</si>
  <si>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</si>
  <si>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</si>
  <si>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</si>
  <si>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</si>
  <si>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</si>
  <si>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</si>
  <si>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</si>
  <si>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</si>
  <si>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</si>
  <si>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</si>
  <si>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</si>
  <si>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</si>
  <si>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</si>
  <si>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</si>
  <si>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</si>
  <si>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</si>
  <si>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</si>
  <si>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</si>
  <si>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</si>
  <si>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</si>
  <si>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</si>
  <si>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</si>
  <si>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</si>
  <si>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</si>
  <si>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</si>
  <si>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</si>
  <si>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</si>
  <si>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</si>
  <si>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</si>
  <si>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</si>
  <si>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</si>
  <si>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</si>
  <si>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</si>
  <si>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</si>
  <si>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</si>
  <si>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</si>
  <si>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</si>
  <si>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</si>
  <si>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</si>
  <si>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</si>
  <si>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</si>
  <si>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</si>
  <si>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</si>
  <si>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</si>
  <si>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</si>
  <si>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</si>
  <si>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</si>
  <si>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</si>
  <si>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</si>
  <si>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</si>
  <si>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</si>
  <si>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</si>
  <si>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</si>
  <si>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</si>
  <si>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</si>
  <si>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</si>
  <si>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</si>
  <si>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</si>
  <si>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</si>
  <si>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</si>
  <si>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</si>
  <si>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</si>
  <si>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</si>
  <si>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</si>
  <si>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</si>
  <si>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</si>
  <si>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</si>
  <si>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</si>
  <si>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</si>
  <si>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</si>
  <si>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</si>
  <si>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</si>
  <si>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</si>
  <si>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</si>
  <si>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</si>
  <si>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</si>
  <si>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</si>
  <si>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</si>
  <si>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</si>
  <si>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</si>
  <si>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</si>
  <si>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</si>
  <si>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</si>
  <si>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</si>
  <si>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</si>
  <si>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</si>
  <si>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</si>
  <si>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</si>
  <si>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</si>
  <si>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</si>
  <si>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</si>
  <si>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</si>
  <si>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</si>
  <si>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</si>
  <si>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</si>
  <si>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</si>
  <si>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</si>
  <si>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</si>
  <si>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</si>
  <si>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</si>
  <si>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</si>
  <si>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</si>
  <si>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</si>
  <si>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</si>
  <si>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</si>
  <si>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</si>
  <si>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</si>
  <si>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</si>
  <si>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</si>
  <si>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</si>
  <si>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</si>
  <si>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</si>
  <si>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</si>
  <si>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</si>
  <si>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</si>
  <si>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</si>
  <si>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</si>
  <si>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</si>
  <si>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</si>
  <si>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</si>
  <si>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</si>
  <si>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</si>
  <si>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</si>
  <si>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</si>
  <si>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</si>
  <si>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</si>
  <si>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</si>
  <si>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</si>
  <si>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</si>
  <si>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</si>
  <si>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</si>
  <si>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</si>
  <si>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</si>
  <si>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</si>
  <si>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</si>
  <si>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</si>
  <si>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</si>
  <si>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</si>
  <si>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</si>
  <si>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</si>
  <si>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</si>
  <si>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</si>
  <si>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</si>
  <si>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</si>
  <si>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</si>
  <si>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</si>
  <si>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</si>
  <si>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</si>
  <si>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</si>
  <si>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</si>
  <si>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</si>
  <si>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</si>
  <si>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</si>
  <si>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</si>
  <si>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</si>
  <si>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</si>
  <si>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</si>
  <si>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</si>
  <si>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</si>
  <si>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</si>
  <si>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</si>
  <si>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</si>
  <si>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</si>
  <si>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</si>
  <si>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</si>
  <si>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</si>
  <si>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</si>
  <si>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</si>
  <si>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</si>
  <si>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</si>
  <si>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</si>
  <si>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</si>
  <si>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</si>
  <si>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</si>
  <si>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</si>
  <si>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</si>
  <si>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</si>
  <si>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</si>
  <si>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</si>
  <si>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</si>
  <si>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</si>
  <si>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</si>
  <si>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</si>
  <si>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</si>
  <si>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</si>
  <si>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</si>
  <si>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</si>
  <si>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</si>
  <si>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</si>
  <si>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</si>
  <si>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</si>
  <si>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</si>
  <si>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</si>
  <si>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</si>
  <si>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</si>
  <si>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</si>
  <si>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</si>
  <si>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</si>
  <si>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</si>
  <si>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</si>
  <si>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</si>
  <si>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</si>
  <si>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</si>
  <si>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</si>
  <si>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</si>
  <si>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</si>
  <si>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</si>
  <si>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</si>
  <si>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</si>
  <si>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</si>
  <si>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</si>
  <si>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</si>
  <si>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</si>
  <si>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</si>
  <si>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</si>
  <si>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</si>
  <si>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</si>
  <si>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</si>
  <si>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</si>
  <si>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</si>
  <si>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</si>
  <si>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</si>
  <si>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</si>
  <si>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</si>
  <si>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</si>
  <si>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</si>
  <si>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</si>
  <si>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</si>
  <si>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</si>
  <si>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</si>
  <si>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</si>
  <si>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</si>
  <si>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</si>
  <si>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</si>
  <si>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</si>
  <si>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</si>
  <si>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</si>
  <si>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</si>
  <si>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</si>
  <si>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</si>
  <si>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</si>
  <si>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</si>
  <si>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</si>
  <si>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</si>
  <si>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</si>
  <si>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</si>
  <si>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</si>
  <si>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</si>
  <si>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</si>
  <si>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</si>
  <si>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</si>
  <si>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</si>
  <si>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</si>
  <si>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</si>
  <si>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</si>
  <si>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</si>
  <si>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</si>
  <si>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</si>
  <si>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</si>
  <si>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</si>
  <si>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</si>
  <si>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</si>
  <si>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</si>
  <si>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</si>
  <si>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</si>
  <si>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</si>
  <si>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</si>
  <si>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</si>
  <si>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</si>
  <si>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</si>
  <si>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</si>
  <si>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</si>
  <si>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</si>
  <si>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</si>
  <si>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</si>
  <si>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</si>
  <si>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</si>
  <si>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</si>
  <si>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</si>
  <si>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</si>
  <si>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</si>
  <si>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</si>
  <si>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</si>
  <si>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</si>
  <si>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</si>
  <si>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</si>
  <si>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</si>
  <si>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</si>
  <si>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</si>
  <si>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</si>
  <si>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</si>
  <si>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</si>
  <si>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</si>
  <si>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</si>
  <si>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</si>
  <si>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</si>
  <si>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</si>
  <si>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</si>
  <si>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</si>
  <si>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</si>
  <si>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</si>
  <si>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</si>
  <si>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</si>
  <si>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</si>
  <si>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</si>
  <si>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</si>
  <si>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</si>
  <si>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</si>
  <si>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</si>
  <si>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</si>
  <si>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</si>
  <si>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</si>
  <si>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</si>
  <si>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</si>
  <si>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</si>
  <si>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</si>
  <si>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</si>
  <si>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</si>
  <si>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</si>
  <si>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</si>
  <si>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</si>
  <si>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</si>
  <si>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</si>
  <si>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</si>
  <si>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</si>
  <si>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</si>
  <si>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</si>
  <si>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</si>
  <si>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</si>
  <si>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</si>
  <si>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</si>
  <si>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</si>
  <si>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</si>
  <si>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</si>
  <si>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</si>
  <si>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</si>
  <si>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</si>
  <si>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</si>
  <si>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</si>
  <si>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</si>
  <si>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</si>
  <si>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</si>
  <si>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</si>
  <si>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</si>
  <si>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</si>
  <si>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</si>
  <si>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</si>
  <si>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</si>
  <si>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</si>
  <si>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</si>
  <si>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</si>
  <si>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</si>
  <si>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</si>
  <si>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</si>
  <si>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</si>
  <si>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</si>
  <si>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</si>
  <si>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</si>
  <si>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</si>
  <si>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</si>
  <si>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</si>
  <si>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</si>
  <si>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</si>
  <si>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</si>
  <si>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</si>
  <si>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</si>
  <si>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</si>
  <si>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</si>
  <si>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</si>
  <si>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</si>
  <si>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</si>
  <si>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</si>
  <si>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</si>
  <si>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</si>
  <si>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</si>
  <si>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</si>
  <si>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</si>
  <si>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</si>
  <si>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</si>
  <si>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</si>
  <si>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</si>
  <si>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</si>
  <si>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</si>
  <si>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</si>
  <si>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</si>
  <si>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</si>
  <si>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</si>
  <si>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</si>
  <si>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</si>
  <si>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</si>
  <si>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</si>
  <si>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</si>
  <si>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</si>
  <si>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</si>
  <si>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</si>
  <si>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</si>
  <si>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</si>
  <si>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</si>
  <si>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</si>
  <si>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</si>
  <si>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</si>
  <si>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</si>
  <si>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</si>
  <si>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</si>
  <si>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</si>
  <si>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</si>
  <si>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</si>
  <si>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</si>
  <si>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</si>
  <si>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</si>
  <si>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</si>
  <si>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</si>
  <si>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</si>
  <si>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</si>
  <si>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</si>
  <si>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</si>
  <si>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</si>
  <si>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</si>
  <si>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</si>
  <si>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</si>
  <si>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</si>
  <si>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</si>
  <si>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</si>
  <si>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</si>
  <si>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</si>
  <si>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</si>
  <si>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</si>
  <si>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</si>
  <si>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</si>
  <si>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</si>
  <si>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</si>
  <si>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</si>
  <si>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</si>
  <si>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</si>
  <si>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</si>
  <si>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</si>
  <si>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</si>
  <si>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</si>
  <si>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</si>
  <si>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</si>
  <si>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</si>
  <si>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</si>
  <si>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</si>
  <si>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</si>
  <si>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</si>
  <si>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</si>
  <si>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</si>
  <si>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</si>
  <si>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</si>
  <si>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</si>
  <si>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</si>
  <si>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</si>
  <si>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</si>
  <si>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</si>
  <si>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</si>
  <si>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</si>
  <si>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</si>
  <si>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</si>
  <si>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</si>
  <si>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</si>
  <si>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</si>
  <si>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</si>
  <si>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</si>
  <si>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</si>
  <si>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</si>
  <si>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</si>
  <si>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</si>
  <si>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</si>
  <si>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</si>
  <si>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</si>
  <si>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</si>
  <si>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</si>
  <si>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</si>
  <si>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</si>
  <si>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</si>
  <si>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</si>
  <si>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</si>
  <si>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</si>
  <si>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</si>
  <si>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</si>
  <si>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</si>
  <si>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</si>
  <si>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</si>
  <si>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</si>
  <si>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</si>
  <si>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</si>
  <si>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</si>
  <si>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</si>
  <si>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</si>
  <si>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</si>
  <si>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</si>
  <si>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</si>
  <si>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</si>
  <si>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</si>
  <si>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</si>
  <si>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</si>
  <si>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</si>
  <si>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</si>
  <si>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</si>
  <si>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</si>
  <si>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</si>
  <si>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</si>
  <si>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</si>
  <si>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</si>
  <si>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</si>
  <si>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</si>
  <si>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</si>
  <si>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</si>
  <si>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</si>
  <si>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</si>
  <si>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</si>
  <si>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</si>
  <si>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</si>
  <si>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</si>
  <si>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</si>
  <si>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</si>
  <si>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</si>
  <si>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</si>
  <si>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</si>
  <si>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</si>
  <si>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</si>
  <si>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</si>
  <si>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</si>
  <si>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</si>
  <si>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</si>
  <si>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</si>
  <si>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</si>
  <si>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</si>
  <si>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</si>
  <si>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KWC21460078</t>
  </si>
  <si>
    <t>706BB98E5798</t>
  </si>
  <si>
    <t>KWC2146007L</t>
  </si>
  <si>
    <t>706BB98E5800</t>
  </si>
  <si>
    <t>KWC2146006O</t>
  </si>
  <si>
    <t>706BB98E56F8</t>
  </si>
  <si>
    <t>KWC2132066P</t>
  </si>
  <si>
    <t>706BB9841D28</t>
  </si>
  <si>
    <t>KWC2146008V</t>
  </si>
  <si>
    <t>706BB98E5970</t>
  </si>
  <si>
    <t>KWC2146008R</t>
  </si>
  <si>
    <t>706BB98E5950</t>
  </si>
  <si>
    <t>KWC214309CY</t>
  </si>
  <si>
    <t>706BB98E20E0</t>
  </si>
  <si>
    <t>KWC2146002C</t>
  </si>
  <si>
    <t>706BB98E5218</t>
  </si>
  <si>
    <t>KWC2146008H</t>
  </si>
  <si>
    <t>706BB98E5900</t>
  </si>
  <si>
    <t>KWC2146008Q</t>
  </si>
  <si>
    <t>706BB98E5948</t>
  </si>
  <si>
    <t>KWC2146007Z</t>
  </si>
  <si>
    <t>706BB98E5870</t>
  </si>
  <si>
    <t>KWC2146006D</t>
  </si>
  <si>
    <t>706BB98E56A0</t>
  </si>
  <si>
    <t>KWC214309BT</t>
  </si>
  <si>
    <t>706BB98E1F98</t>
  </si>
  <si>
    <t>KWC214309DW</t>
  </si>
  <si>
    <t>706BB98E21F0</t>
  </si>
  <si>
    <t>KWC21420CGQ</t>
  </si>
  <si>
    <t>706BB98A1DB0</t>
  </si>
  <si>
    <t>KWC214309DD</t>
  </si>
  <si>
    <t>706BB98E2158</t>
  </si>
  <si>
    <t>KWC2146006Z</t>
  </si>
  <si>
    <t>706BB98E5750</t>
  </si>
  <si>
    <t>KWC21460073</t>
  </si>
  <si>
    <t>706BB98E5770</t>
  </si>
  <si>
    <t>KWC214309G4</t>
  </si>
  <si>
    <t>706BB98E2470</t>
  </si>
  <si>
    <t>FCZ2139Z086</t>
  </si>
  <si>
    <t>2C5A0FA0F3E6</t>
  </si>
  <si>
    <t>FCZ2139Z07Y</t>
  </si>
  <si>
    <t>2C5A0FA0F40A</t>
  </si>
  <si>
    <t>FCZ2139Z071</t>
  </si>
  <si>
    <t>2C5A0FA0F424</t>
  </si>
  <si>
    <t>FCZ2139Z07D</t>
  </si>
  <si>
    <t>2C5A0FA0F4AC</t>
  </si>
  <si>
    <t>FCZ2139Z07E</t>
  </si>
  <si>
    <t>2C5A0FA0F4BE</t>
  </si>
  <si>
    <t>FCZ2139Z077</t>
  </si>
  <si>
    <t>2C5A0FA0F484</t>
  </si>
  <si>
    <t>FCZ2139Z07G</t>
  </si>
  <si>
    <t>2C5A0FA0F68E</t>
  </si>
  <si>
    <t>FCZ2140Z0FH</t>
  </si>
  <si>
    <t>2C5A0FA0F924</t>
  </si>
  <si>
    <t>FCZ2139Z07S</t>
  </si>
  <si>
    <t>2C5A0FA0F414</t>
  </si>
  <si>
    <t>FCZ2139Z06X</t>
  </si>
  <si>
    <t>2C5A0FA0F6BE</t>
  </si>
  <si>
    <t>8.3.141.0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</si>
</sst>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5" t="s">
        <v>1127</v>
      </c>
      <c r="B1" s="55"/>
      <c r="C1" s="55"/>
      <c r="D1" s="55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706BB98E5798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706BB98E5800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706BB98E56F8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706BB9841D28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706BB98E5970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706BB98E5950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706BB98E20E0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706BB98E5218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706BB98E5900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706BB98E5948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706BB98E5870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706BB98E56A0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706BB98E1F98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706BB98E21F0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706BB98A1DB0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706BB98E2158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706BB98E5750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706BB98E5770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706BB98E2470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2C5A0FA0F3E6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2C5A0FA0F40A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2C5A0FA0F424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2C5A0FA0F4AC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2C5A0FA0F4BE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2C5A0FA0F484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2C5A0FA0F68E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2C5A0FA0F924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2C5A0FA0F6BE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2C5A0FA0F414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6" workbookViewId="0">
      <selection activeCell="A3" sqref="A3:E3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1129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36" workbookViewId="0">
      <selection activeCell="A3" sqref="A3:E6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1124</v>
      </c>
      <c r="B1" s="55"/>
      <c r="C1" s="55"/>
      <c r="D1" s="55"/>
      <c r="E1" s="55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864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864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864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864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864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864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864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864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864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864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864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864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864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864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864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864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864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864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864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864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864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864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864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864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864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864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864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864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864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864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864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864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864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864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864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864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864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864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864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864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864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864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864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864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864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864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864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864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864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864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864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864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864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1" t="s">
        <v>1125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13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1118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864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864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864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864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864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864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864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864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864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864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864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864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864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864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864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864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864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864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864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864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864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864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864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864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864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864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864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864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864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864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864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864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864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864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864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864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864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864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864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864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864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864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864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864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864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864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864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864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864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864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864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864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864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864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864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864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864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864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864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864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864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864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864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864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864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864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864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864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864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864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864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864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864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864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864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864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864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864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864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864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864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864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864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864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864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864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864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864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864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864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864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864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864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864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864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864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864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864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864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864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864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864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864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864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864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864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864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864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864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864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864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864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864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864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864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864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864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864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864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864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864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864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864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864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864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864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864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864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864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864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864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864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864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864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864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864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864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864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864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864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864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864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864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864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864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864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864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864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864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864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864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864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864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864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864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864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864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864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864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864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864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864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864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864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864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864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864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864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864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864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864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864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864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864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864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864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864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864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864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864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864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864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864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864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864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864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864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864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864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864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864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864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864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864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864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864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864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864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864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864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864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864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864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864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864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864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864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864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864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864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864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864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864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864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864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864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864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864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864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864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864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864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864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864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864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864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864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864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864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864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864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864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864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864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864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864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864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864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864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864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864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864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864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864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864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864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864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864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864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864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864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864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864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864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864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864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864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864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864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864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864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864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864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864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864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864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864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864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864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864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864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864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864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864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864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864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864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864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864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864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864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864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864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864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864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864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864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864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864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864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864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864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864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864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864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864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864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864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864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864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864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864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864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864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864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864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864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864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864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864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864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864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864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864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864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864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864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864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864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864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864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864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864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864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6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1123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864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864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864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864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864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864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864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864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864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864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864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864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864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864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864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864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864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864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864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864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864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864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864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864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864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864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864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864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864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864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864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864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864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864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864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864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864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864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864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864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864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864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864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864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864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864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864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864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864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864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864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864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864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864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864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864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864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864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864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864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864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864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864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864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864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864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864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864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864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864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864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864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864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864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864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864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864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864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864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864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864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864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864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864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864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864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864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864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864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864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864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864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864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864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864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864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864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864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864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864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864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864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864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864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864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864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864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864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864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864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864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864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864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864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864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864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864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864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864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864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864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864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864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864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864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864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864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864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864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864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864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864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864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864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864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864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864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864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864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864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864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864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864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864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864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864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864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864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864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864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864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864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864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864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864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864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864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864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864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864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864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864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864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864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864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864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864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864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864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864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864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864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864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864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864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864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864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864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864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864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864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864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864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864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864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864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864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864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864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864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864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864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864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864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864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864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864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864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864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864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864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864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864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864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864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864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864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864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864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864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864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864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864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864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864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864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864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864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864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864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864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864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864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864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864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864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864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864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864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864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864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864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864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864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864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864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864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864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864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864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864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864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864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864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864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864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864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864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864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864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864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864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864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864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864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864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864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864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864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864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864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864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864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864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864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864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864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864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864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864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864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864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864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864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864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864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864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864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864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864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864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864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864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864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864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864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864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864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864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864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864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864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864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864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864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864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864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864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864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864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864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864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864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864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864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864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864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864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864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864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864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864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864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864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864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864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864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864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864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864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864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864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864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864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39" workbookViewId="0">
      <selection activeCell="A3" sqref="A3:W6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5" t="s">
        <v>1115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139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864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139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864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139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864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139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864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139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864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139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864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139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864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139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864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139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864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139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864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139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864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139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864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139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864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139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864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139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864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139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864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139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864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139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864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139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864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139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864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139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864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139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864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139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864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139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864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139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864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139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864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139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864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139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864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139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864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139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864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139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864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139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864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139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864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139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864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139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864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139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864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139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864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139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864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139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864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139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864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139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864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139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864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139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864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139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864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139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864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139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864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139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864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139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864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139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864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139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864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139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864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139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864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139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864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139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1" zoomScaleNormal="100" workbookViewId="0">
      <selection activeCell="A3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0" t="s">
        <v>1151</v>
      </c>
      <c r="B1" s="80"/>
      <c r="C1" s="80"/>
      <c r="D1" s="80"/>
      <c r="E1" s="80"/>
      <c r="F1" s="80"/>
      <c r="G1" s="80"/>
    </row>
    <row r="2" spans="1:7" x14ac:dyDescent="0.3">
      <c r="G2" s="80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864</v>
      </c>
      <c r="E3" s="18" t="str">
        <f>'AP-Liste'!E4</f>
        <v>ncap</v>
      </c>
      <c r="F3" s="18">
        <f>'AP-Liste'!F4</f>
        <v>20001</v>
      </c>
      <c r="G3" s="80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864</v>
      </c>
      <c r="E4" s="18" t="str">
        <f>'AP-Liste'!E5</f>
        <v>ncap</v>
      </c>
      <c r="F4" s="18">
        <f>'AP-Liste'!F5</f>
        <v>20002</v>
      </c>
      <c r="G4" s="80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864</v>
      </c>
      <c r="E5" s="18" t="str">
        <f>'AP-Liste'!E6</f>
        <v>ncap</v>
      </c>
      <c r="F5" s="18">
        <f>'AP-Liste'!F6</f>
        <v>20003</v>
      </c>
      <c r="G5" s="80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864</v>
      </c>
      <c r="E6" s="18" t="str">
        <f>'AP-Liste'!E7</f>
        <v>ncap</v>
      </c>
      <c r="F6" s="18">
        <f>'AP-Liste'!F7</f>
        <v>20004</v>
      </c>
      <c r="G6" s="80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864</v>
      </c>
      <c r="E7" s="18" t="str">
        <f>'AP-Liste'!E8</f>
        <v>ncap</v>
      </c>
      <c r="F7" s="18">
        <f>'AP-Liste'!F8</f>
        <v>20005</v>
      </c>
      <c r="G7" s="80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864</v>
      </c>
      <c r="E8" s="18" t="str">
        <f>'AP-Liste'!E9</f>
        <v>ncap</v>
      </c>
      <c r="F8" s="18">
        <f>'AP-Liste'!F9</f>
        <v>20006</v>
      </c>
      <c r="G8" s="80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864</v>
      </c>
      <c r="E9" s="18" t="str">
        <f>'AP-Liste'!E10</f>
        <v>ncap</v>
      </c>
      <c r="F9" s="18">
        <f>'AP-Liste'!F10</f>
        <v>20007</v>
      </c>
      <c r="G9" s="80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864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864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864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864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864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864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864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864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864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864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864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864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864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864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864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864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864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864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864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864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864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864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864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864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864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864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864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864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864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864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864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864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864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864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864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864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864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864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864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864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864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864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864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864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864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864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864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3">
      <c r="G57" s="80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864</v>
      </c>
      <c r="E58" s="18" t="str">
        <f>'AP-Liste'!E4</f>
        <v>ncap</v>
      </c>
      <c r="F58" s="18">
        <f>'AP-Liste'!F4</f>
        <v>20001</v>
      </c>
      <c r="G58" s="80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864</v>
      </c>
      <c r="E59" s="18" t="str">
        <f>'AP-Liste'!E5</f>
        <v>ncap</v>
      </c>
      <c r="F59" s="18">
        <f>'AP-Liste'!F5</f>
        <v>20002</v>
      </c>
      <c r="G59" s="80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864</v>
      </c>
      <c r="E60" s="18" t="str">
        <f>'AP-Liste'!E6</f>
        <v>ncap</v>
      </c>
      <c r="F60" s="18">
        <f>'AP-Liste'!F6</f>
        <v>20003</v>
      </c>
      <c r="G60" s="80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864</v>
      </c>
      <c r="E61" s="18" t="str">
        <f>'AP-Liste'!E7</f>
        <v>ncap</v>
      </c>
      <c r="F61" s="18">
        <f>'AP-Liste'!F7</f>
        <v>20004</v>
      </c>
      <c r="G61" s="80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864</v>
      </c>
      <c r="E62" s="18" t="str">
        <f>'AP-Liste'!E8</f>
        <v>ncap</v>
      </c>
      <c r="F62" s="18">
        <f>'AP-Liste'!F8</f>
        <v>20005</v>
      </c>
      <c r="G62" s="80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864</v>
      </c>
      <c r="E63" s="18" t="str">
        <f>'AP-Liste'!E9</f>
        <v>ncap</v>
      </c>
      <c r="F63" s="18">
        <f>'AP-Liste'!F9</f>
        <v>20006</v>
      </c>
      <c r="G63" s="80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864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864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864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864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864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864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864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864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864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864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864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864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864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864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864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864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864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864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864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864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864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864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864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864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864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864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864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864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864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864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864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864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864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864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864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864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864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864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864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864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864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864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864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864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864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864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864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864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3">
      <c r="A112" s="24"/>
      <c r="B112" s="24"/>
      <c r="G112" s="80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864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864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864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864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864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864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864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864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864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864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864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864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864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864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864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864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864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864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864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864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864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864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864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864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864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864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864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864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864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864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864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864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864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864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864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864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864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864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864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864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864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864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864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864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864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864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864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864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864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864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864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864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864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864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3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1131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864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864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864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864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864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864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864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864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864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864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864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864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864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864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864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864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864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864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864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864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864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864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864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864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864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864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864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864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864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864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864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864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864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864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864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864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864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864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864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864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864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864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864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864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864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864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864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864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864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864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864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864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864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864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5" t="s">
        <v>1126</v>
      </c>
      <c r="B1" s="55"/>
      <c r="C1" s="55"/>
      <c r="D1" s="55"/>
      <c r="E1" s="55"/>
      <c r="F1" s="55"/>
      <c r="G1" s="55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864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864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864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864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864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864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864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864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864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864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864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864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864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864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864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864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864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864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864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864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864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864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864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864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864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864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864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864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864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864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864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864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864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864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864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864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864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864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864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864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864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864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864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864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864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864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864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864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864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864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864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864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864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864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2" t="s">
        <v>1125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5" t="s">
        <v>1335</v>
      </c>
      <c r="B1" s="55"/>
    </row>
    <row r="2" spans="1:2" x14ac:dyDescent="0.3">
      <c r="A2" s="57" t="s">
        <v>1336</v>
      </c>
      <c r="B2" s="57"/>
    </row>
    <row r="3" spans="1:2" x14ac:dyDescent="0.3">
      <c r="A3" s="51"/>
      <c r="B3" s="52" t="s">
        <v>1337</v>
      </c>
    </row>
    <row r="4" spans="1:2" x14ac:dyDescent="0.3">
      <c r="A4" s="51"/>
      <c r="B4" s="52" t="s">
        <v>1338</v>
      </c>
    </row>
    <row r="6" spans="1:2" x14ac:dyDescent="0.3">
      <c r="A6" s="55" t="s">
        <v>1308</v>
      </c>
      <c r="B6" s="55"/>
    </row>
    <row r="7" spans="1:2" x14ac:dyDescent="0.3">
      <c r="A7" s="57" t="s">
        <v>1309</v>
      </c>
      <c r="B7" s="57"/>
    </row>
    <row r="8" spans="1:2" x14ac:dyDescent="0.3">
      <c r="A8" s="48"/>
      <c r="B8" s="48" t="s">
        <v>1310</v>
      </c>
    </row>
    <row r="9" spans="1:2" x14ac:dyDescent="0.3">
      <c r="A9" s="57" t="s">
        <v>1328</v>
      </c>
      <c r="B9" s="57"/>
    </row>
    <row r="10" spans="1:2" x14ac:dyDescent="0.3">
      <c r="B10" t="s">
        <v>1329</v>
      </c>
    </row>
    <row r="12" spans="1:2" x14ac:dyDescent="0.3">
      <c r="A12" s="55" t="s">
        <v>1290</v>
      </c>
      <c r="B12" s="55"/>
    </row>
    <row r="13" spans="1:2" x14ac:dyDescent="0.3">
      <c r="A13" s="7" t="s">
        <v>1291</v>
      </c>
      <c r="B13" s="7"/>
    </row>
    <row r="14" spans="1:2" x14ac:dyDescent="0.3">
      <c r="B14" t="s">
        <v>1292</v>
      </c>
    </row>
    <row r="15" spans="1:2" x14ac:dyDescent="0.3">
      <c r="A15" t="s">
        <v>1235</v>
      </c>
    </row>
    <row r="16" spans="1:2" x14ac:dyDescent="0.3">
      <c r="B16" t="s">
        <v>1293</v>
      </c>
    </row>
    <row r="18" spans="1:2" x14ac:dyDescent="0.3">
      <c r="A18" s="56" t="s">
        <v>1242</v>
      </c>
      <c r="B18" s="56"/>
    </row>
    <row r="19" spans="1:2" x14ac:dyDescent="0.3">
      <c r="A19" s="57" t="s">
        <v>1243</v>
      </c>
      <c r="B19" s="57"/>
    </row>
    <row r="20" spans="1:2" x14ac:dyDescent="0.3">
      <c r="A20" s="57" t="s">
        <v>1247</v>
      </c>
      <c r="B20" s="57"/>
    </row>
    <row r="21" spans="1:2" x14ac:dyDescent="0.3">
      <c r="A21" s="57" t="s">
        <v>1245</v>
      </c>
      <c r="B21" s="57"/>
    </row>
    <row r="22" spans="1:2" x14ac:dyDescent="0.3">
      <c r="A22" s="57" t="s">
        <v>1246</v>
      </c>
      <c r="B22" s="57"/>
    </row>
    <row r="23" spans="1:2" x14ac:dyDescent="0.3">
      <c r="A23" s="57" t="s">
        <v>1248</v>
      </c>
      <c r="B23" s="57"/>
    </row>
    <row r="24" spans="1:2" x14ac:dyDescent="0.3">
      <c r="A24" s="32" t="s">
        <v>1258</v>
      </c>
      <c r="B24" s="32"/>
    </row>
    <row r="25" spans="1:2" x14ac:dyDescent="0.3">
      <c r="A25" s="57" t="s">
        <v>1260</v>
      </c>
      <c r="B25" s="57"/>
    </row>
    <row r="26" spans="1:2" x14ac:dyDescent="0.3">
      <c r="A26" s="57" t="s">
        <v>1261</v>
      </c>
      <c r="B26" s="57"/>
    </row>
    <row r="27" spans="1:2" x14ac:dyDescent="0.3">
      <c r="A27" s="57" t="s">
        <v>1285</v>
      </c>
      <c r="B27" s="57"/>
    </row>
    <row r="28" spans="1:2" x14ac:dyDescent="0.3">
      <c r="A28" s="57" t="s">
        <v>1286</v>
      </c>
      <c r="B28" s="57"/>
    </row>
    <row r="29" spans="1:2" x14ac:dyDescent="0.3">
      <c r="A29" s="57" t="s">
        <v>1287</v>
      </c>
      <c r="B29" s="57"/>
    </row>
    <row r="30" spans="1:2" x14ac:dyDescent="0.3">
      <c r="A30" s="57" t="s">
        <v>1288</v>
      </c>
      <c r="B30" s="57"/>
    </row>
    <row r="31" spans="1:2" x14ac:dyDescent="0.3">
      <c r="A31" s="57" t="s">
        <v>1289</v>
      </c>
      <c r="B31" s="57"/>
    </row>
    <row r="33" spans="1:2" x14ac:dyDescent="0.3">
      <c r="A33" s="55" t="s">
        <v>1239</v>
      </c>
      <c r="B33" s="55"/>
    </row>
    <row r="34" spans="1:2" x14ac:dyDescent="0.3">
      <c r="A34" s="57" t="s">
        <v>1240</v>
      </c>
      <c r="B34" s="57"/>
    </row>
    <row r="36" spans="1:2" x14ac:dyDescent="0.3">
      <c r="A36" s="55" t="s">
        <v>1236</v>
      </c>
      <c r="B36" s="55"/>
    </row>
    <row r="37" spans="1:2" x14ac:dyDescent="0.3">
      <c r="A37" s="57" t="s">
        <v>1237</v>
      </c>
      <c r="B37" s="57"/>
    </row>
    <row r="38" spans="1:2" x14ac:dyDescent="0.3">
      <c r="A38" s="7"/>
      <c r="B38" s="7" t="s">
        <v>1238</v>
      </c>
    </row>
    <row r="39" spans="1:2" x14ac:dyDescent="0.3">
      <c r="A39" s="27"/>
      <c r="B39" s="27"/>
    </row>
    <row r="40" spans="1:2" x14ac:dyDescent="0.3">
      <c r="A40" s="55" t="s">
        <v>1229</v>
      </c>
      <c r="B40" s="55"/>
    </row>
    <row r="41" spans="1:2" x14ac:dyDescent="0.3">
      <c r="A41" s="57" t="s">
        <v>1235</v>
      </c>
      <c r="B41" s="57"/>
    </row>
    <row r="42" spans="1:2" x14ac:dyDescent="0.3">
      <c r="B42" t="s">
        <v>1231</v>
      </c>
    </row>
    <row r="45" spans="1:2" x14ac:dyDescent="0.3">
      <c r="A45" s="55" t="s">
        <v>1230</v>
      </c>
      <c r="B45" s="55"/>
    </row>
    <row r="46" spans="1:2" x14ac:dyDescent="0.3">
      <c r="A46" s="57" t="s">
        <v>1232</v>
      </c>
      <c r="B46" s="57"/>
    </row>
    <row r="47" spans="1:2" x14ac:dyDescent="0.3">
      <c r="A47" s="57" t="s">
        <v>1233</v>
      </c>
      <c r="B47" s="57"/>
    </row>
    <row r="48" spans="1:2" x14ac:dyDescent="0.3">
      <c r="A48" s="57" t="s">
        <v>1234</v>
      </c>
      <c r="B48" s="57"/>
    </row>
    <row r="49" spans="1:2" x14ac:dyDescent="0.3">
      <c r="A49" s="26"/>
      <c r="B49" s="26"/>
    </row>
    <row r="51" spans="1:2" x14ac:dyDescent="0.3">
      <c r="A51" s="55" t="s">
        <v>1167</v>
      </c>
      <c r="B51" s="55"/>
    </row>
    <row r="52" spans="1:2" x14ac:dyDescent="0.3">
      <c r="A52" s="57" t="s">
        <v>1225</v>
      </c>
      <c r="B52" s="57"/>
    </row>
    <row r="53" spans="1:2" x14ac:dyDescent="0.3">
      <c r="A53" s="25"/>
      <c r="B53" s="25" t="s">
        <v>1223</v>
      </c>
    </row>
    <row r="54" spans="1:2" x14ac:dyDescent="0.3">
      <c r="A54" s="25"/>
      <c r="B54" s="25" t="s">
        <v>1224</v>
      </c>
    </row>
    <row r="55" spans="1:2" x14ac:dyDescent="0.3">
      <c r="A55" s="25"/>
      <c r="B55" s="25" t="s">
        <v>1168</v>
      </c>
    </row>
    <row r="56" spans="1:2" x14ac:dyDescent="0.3">
      <c r="A56" s="57" t="s">
        <v>1169</v>
      </c>
      <c r="B56" s="57"/>
    </row>
    <row r="57" spans="1:2" x14ac:dyDescent="0.3">
      <c r="A57" s="57" t="s">
        <v>1170</v>
      </c>
      <c r="B57" s="57"/>
    </row>
    <row r="58" spans="1:2" x14ac:dyDescent="0.3">
      <c r="A58" s="57" t="s">
        <v>1169</v>
      </c>
      <c r="B58" s="57"/>
    </row>
    <row r="59" spans="1:2" x14ac:dyDescent="0.3">
      <c r="A59" s="57" t="s">
        <v>1222</v>
      </c>
      <c r="B59" s="57"/>
    </row>
    <row r="62" spans="1:2" x14ac:dyDescent="0.3">
      <c r="A62" t="s">
        <v>1226</v>
      </c>
    </row>
    <row r="63" spans="1:2" x14ac:dyDescent="0.3">
      <c r="A63" t="s">
        <v>1227</v>
      </c>
    </row>
  </sheetData>
  <mergeCells count="35">
    <mergeCell ref="A48:B48"/>
    <mergeCell ref="A36:B36"/>
    <mergeCell ref="A37:B37"/>
    <mergeCell ref="A40:B40"/>
    <mergeCell ref="A45:B45"/>
    <mergeCell ref="A41:B41"/>
    <mergeCell ref="A46:B46"/>
    <mergeCell ref="A47:B47"/>
    <mergeCell ref="A59:B59"/>
    <mergeCell ref="A51:B51"/>
    <mergeCell ref="A52:B52"/>
    <mergeCell ref="A56:B56"/>
    <mergeCell ref="A57:B57"/>
    <mergeCell ref="A58:B58"/>
    <mergeCell ref="A34:B34"/>
    <mergeCell ref="A20:B20"/>
    <mergeCell ref="A26:B26"/>
    <mergeCell ref="A29:B29"/>
    <mergeCell ref="A30:B30"/>
    <mergeCell ref="A31:B31"/>
    <mergeCell ref="A22:B22"/>
    <mergeCell ref="A21:B21"/>
    <mergeCell ref="A23:B23"/>
    <mergeCell ref="A25:B25"/>
    <mergeCell ref="A27:B27"/>
    <mergeCell ref="A28:B28"/>
    <mergeCell ref="A33:B33"/>
    <mergeCell ref="A12:B12"/>
    <mergeCell ref="A18:B18"/>
    <mergeCell ref="A19:B19"/>
    <mergeCell ref="A1:B1"/>
    <mergeCell ref="A2:B2"/>
    <mergeCell ref="A9:B9"/>
    <mergeCell ref="A6:B6"/>
    <mergeCell ref="A7:B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7"/>
  <sheetViews>
    <sheetView workbookViewId="0">
      <selection sqref="A1:I2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1313</v>
      </c>
      <c r="B4" s="17"/>
      <c r="J4" s="12"/>
    </row>
    <row r="5" spans="1:10" x14ac:dyDescent="0.3">
      <c r="A5" s="17"/>
      <c r="B5" s="17"/>
      <c r="J5" s="12"/>
    </row>
    <row r="6" spans="1:10" x14ac:dyDescent="0.3">
      <c r="A6" s="17" t="s">
        <v>1314</v>
      </c>
      <c r="B6" s="17"/>
      <c r="J6" s="12"/>
    </row>
    <row r="7" spans="1:10" x14ac:dyDescent="0.3">
      <c r="A7" s="17" t="s">
        <v>1315</v>
      </c>
      <c r="B7" s="17"/>
      <c r="J7" s="12"/>
    </row>
    <row r="8" spans="1:10" x14ac:dyDescent="0.3">
      <c r="A8" s="17" t="s">
        <v>1316</v>
      </c>
      <c r="B8" s="17"/>
      <c r="J8" s="12"/>
    </row>
    <row r="9" spans="1:10" x14ac:dyDescent="0.3">
      <c r="A9" s="17" t="s">
        <v>1330</v>
      </c>
      <c r="B9" s="17"/>
      <c r="J9" s="12"/>
    </row>
    <row r="10" spans="1:10" x14ac:dyDescent="0.3">
      <c r="A10" s="17" t="s">
        <v>1317</v>
      </c>
      <c r="B10" s="17"/>
      <c r="J10" s="12"/>
    </row>
    <row r="11" spans="1:10" x14ac:dyDescent="0.3">
      <c r="A11" s="17" t="s">
        <v>1318</v>
      </c>
      <c r="B11" s="17"/>
      <c r="J11" s="12"/>
    </row>
    <row r="12" spans="1:10" x14ac:dyDescent="0.3">
      <c r="A12" s="17" t="s">
        <v>1319</v>
      </c>
      <c r="B12" s="17"/>
      <c r="J12" s="12"/>
    </row>
    <row r="13" spans="1:10" x14ac:dyDescent="0.3">
      <c r="A13" s="17" t="s">
        <v>1320</v>
      </c>
      <c r="B13" s="17"/>
      <c r="J13" s="12"/>
    </row>
    <row r="14" spans="1:10" x14ac:dyDescent="0.3">
      <c r="A14" s="17" t="s">
        <v>1321</v>
      </c>
      <c r="B14" s="17"/>
      <c r="J14" s="12"/>
    </row>
    <row r="15" spans="1:10" x14ac:dyDescent="0.3">
      <c r="A15" s="17" t="s">
        <v>1322</v>
      </c>
      <c r="B15" s="17"/>
      <c r="J15" s="12"/>
    </row>
    <row r="16" spans="1:10" x14ac:dyDescent="0.3">
      <c r="A16" s="17" t="s">
        <v>1323</v>
      </c>
      <c r="B16" s="17"/>
      <c r="J16" s="12"/>
    </row>
    <row r="17" spans="1:10" x14ac:dyDescent="0.3">
      <c r="A17" s="17" t="s">
        <v>1324</v>
      </c>
      <c r="B17" s="17"/>
      <c r="J17" s="12"/>
    </row>
    <row r="18" spans="1:10" x14ac:dyDescent="0.3">
      <c r="A18" s="17" t="s">
        <v>1325</v>
      </c>
      <c r="B18" s="17"/>
      <c r="J18" s="12"/>
    </row>
    <row r="19" spans="1:10" x14ac:dyDescent="0.3">
      <c r="A19" s="17" t="s">
        <v>1326</v>
      </c>
      <c r="B19" s="17"/>
      <c r="J19" s="12"/>
    </row>
    <row r="20" spans="1:10" x14ac:dyDescent="0.3">
      <c r="A20" s="17" t="s">
        <v>1331</v>
      </c>
      <c r="B20" s="17"/>
      <c r="J20" s="12"/>
    </row>
    <row r="21" spans="1:10" x14ac:dyDescent="0.3">
      <c r="A21" s="17" t="s">
        <v>1332</v>
      </c>
      <c r="B21" s="17">
        <f>Daten!F8</f>
        <v>10</v>
      </c>
      <c r="C21" s="17" t="str">
        <f>Daten!G8</f>
        <v>.</v>
      </c>
      <c r="D21" s="17">
        <f>Daten!H8</f>
        <v>251</v>
      </c>
      <c r="E21" s="17" t="str">
        <f>Daten!I8</f>
        <v>.</v>
      </c>
      <c r="F21" s="17">
        <f>Daten!J8</f>
        <v>139</v>
      </c>
      <c r="G21" s="17" t="str">
        <f>Daten!K8</f>
        <v>.</v>
      </c>
      <c r="H21" s="53" t="s">
        <v>1333</v>
      </c>
      <c r="I21" t="s">
        <v>1334</v>
      </c>
      <c r="J21" s="12"/>
    </row>
    <row r="22" spans="1:10" x14ac:dyDescent="0.3">
      <c r="A22" s="17" t="s">
        <v>1300</v>
      </c>
      <c r="B22" s="17"/>
      <c r="J22" s="12"/>
    </row>
    <row r="23" spans="1:10" x14ac:dyDescent="0.3">
      <c r="A23" s="17" t="s">
        <v>1327</v>
      </c>
      <c r="B23" s="17"/>
      <c r="J23" s="12"/>
    </row>
    <row r="24" spans="1:10" x14ac:dyDescent="0.3">
      <c r="A24" s="17" t="s">
        <v>1303</v>
      </c>
      <c r="B24" s="17"/>
      <c r="J24" s="12"/>
    </row>
    <row r="25" spans="1:10" x14ac:dyDescent="0.3">
      <c r="A25" s="17" t="s">
        <v>1117</v>
      </c>
      <c r="B25" s="17"/>
      <c r="J25" s="12"/>
    </row>
    <row r="26" spans="1:10" x14ac:dyDescent="0.3">
      <c r="A26" s="17"/>
      <c r="B26" s="17"/>
      <c r="J26" s="12"/>
    </row>
    <row r="27" spans="1:1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864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864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139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864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864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139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864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864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139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864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864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139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864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864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139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864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864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139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864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864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139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864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864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139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864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864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139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864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864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139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864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864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139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864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864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139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864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864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139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864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864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139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864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864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139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864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864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139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864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864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139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864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864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139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864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864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139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864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864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139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864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864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139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864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864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139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864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864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139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864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864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139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864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864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139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864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864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139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864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864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139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864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864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139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864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864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139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864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864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139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864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864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139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864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864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139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864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864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139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864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864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139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864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864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139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864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864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139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864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864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139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864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864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139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864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864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139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864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864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139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864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864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139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864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864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139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864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864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139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864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864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139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864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864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139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864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864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139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864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864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139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864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864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139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864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864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139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864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864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139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864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864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139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864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864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139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864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864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139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864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864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139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864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139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139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1134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864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864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864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864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864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864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864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864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864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864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864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864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864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864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864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864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864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864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864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864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864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864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864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864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864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864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864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864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864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864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864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864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864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864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864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864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864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864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864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864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864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864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864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864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864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864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864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864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864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864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864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864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864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864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864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864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864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864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864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864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864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864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864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864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864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864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864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864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864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864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864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864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864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864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864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864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864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864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864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864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864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864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864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864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864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864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864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864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864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864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864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864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864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864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864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864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864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864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864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864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864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864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864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864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864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864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864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864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864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864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864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864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864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864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864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864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864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864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864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864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864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864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864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864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864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864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864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864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864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864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864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864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864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864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864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864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864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864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864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864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864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864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864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864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864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864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864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864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864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864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864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864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864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864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864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864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864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864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864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864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864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864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864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864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864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864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864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864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864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864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864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864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864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864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864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864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864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864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864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864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864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864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864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864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864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864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864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864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864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864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864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864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864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864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864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864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864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864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864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864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864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864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864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864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864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864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864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864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864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864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864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864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864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864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864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7" sqref="M7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6" t="s">
        <v>1011</v>
      </c>
      <c r="B1" s="56" t="s">
        <v>1012</v>
      </c>
      <c r="C1" s="56"/>
      <c r="D1" s="58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3">
      <c r="A2" s="56"/>
      <c r="B2" s="9" t="s">
        <v>1013</v>
      </c>
      <c r="C2" s="9" t="s">
        <v>1014</v>
      </c>
      <c r="D2" s="58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54" t="s">
        <v>1397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A27" sqref="A27:I2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1" t="s">
        <v>1138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19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4" spans="1:19" x14ac:dyDescent="0.3">
      <c r="A4" s="1" t="s">
        <v>1016</v>
      </c>
      <c r="B4" s="47" t="s">
        <v>863</v>
      </c>
      <c r="F4" s="55" t="s">
        <v>1055</v>
      </c>
      <c r="G4" s="55"/>
      <c r="H4" s="55"/>
      <c r="J4" s="64" t="s">
        <v>1397</v>
      </c>
      <c r="K4" s="64"/>
      <c r="L4" s="64"/>
      <c r="M4" s="64"/>
      <c r="N4" s="64"/>
      <c r="P4" s="62" t="s">
        <v>1035</v>
      </c>
      <c r="Q4" s="62"/>
      <c r="R4" s="62"/>
      <c r="S4" s="62"/>
    </row>
    <row r="5" spans="1:19" x14ac:dyDescent="0.3">
      <c r="P5" s="63" t="s">
        <v>1036</v>
      </c>
      <c r="Q5" s="63"/>
      <c r="R5" s="63"/>
      <c r="S5" s="63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0" t="s">
        <v>1018</v>
      </c>
      <c r="G6" s="70"/>
      <c r="H6" s="70"/>
      <c r="I6" s="70"/>
      <c r="J6" s="70"/>
      <c r="K6" s="70"/>
      <c r="L6" s="70"/>
      <c r="M6" s="70"/>
      <c r="N6" s="7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139</v>
      </c>
      <c r="K8" s="3" t="s">
        <v>1010</v>
      </c>
      <c r="L8" s="3">
        <v>0</v>
      </c>
      <c r="M8" s="65" t="s">
        <v>1017</v>
      </c>
      <c r="N8" s="66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139</v>
      </c>
      <c r="K9" s="3" t="s">
        <v>1010</v>
      </c>
      <c r="L9" s="3">
        <v>0</v>
      </c>
      <c r="M9" s="65" t="s">
        <v>1017</v>
      </c>
      <c r="N9" s="66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139</v>
      </c>
      <c r="K10" s="3" t="s">
        <v>1010</v>
      </c>
      <c r="L10" s="3">
        <v>0</v>
      </c>
      <c r="M10" s="65" t="s">
        <v>1017</v>
      </c>
      <c r="N10" s="66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139</v>
      </c>
      <c r="K11" s="3" t="s">
        <v>1010</v>
      </c>
      <c r="L11" s="3">
        <v>0</v>
      </c>
      <c r="M11" s="65" t="s">
        <v>1017</v>
      </c>
      <c r="N11" s="66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1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139</v>
      </c>
      <c r="K13" s="3" t="s">
        <v>1010</v>
      </c>
      <c r="L13" s="3">
        <v>0</v>
      </c>
      <c r="M13" s="65" t="s">
        <v>1017</v>
      </c>
      <c r="N13" s="66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139</v>
      </c>
      <c r="K14" s="3" t="s">
        <v>1010</v>
      </c>
      <c r="L14" s="3">
        <v>0</v>
      </c>
      <c r="M14" s="65" t="s">
        <v>1017</v>
      </c>
      <c r="N14" s="66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139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 x14ac:dyDescent="0.3">
      <c r="A17" s="61" t="s">
        <v>1034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ht="15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3">
      <c r="A19" s="59" t="s">
        <v>1019</v>
      </c>
      <c r="B19" s="59"/>
      <c r="C19" s="59"/>
      <c r="D19" s="5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139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 x14ac:dyDescent="0.3">
      <c r="A20" s="59" t="s">
        <v>1023</v>
      </c>
      <c r="B20" s="59"/>
      <c r="C20" s="59"/>
      <c r="D20" s="59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139</v>
      </c>
      <c r="K20" s="37" t="str">
        <f t="shared" si="3"/>
        <v>.</v>
      </c>
      <c r="L20" s="72">
        <v>199</v>
      </c>
      <c r="M20" s="72"/>
      <c r="N20" s="73"/>
      <c r="P20" s="2" t="s">
        <v>1028</v>
      </c>
      <c r="Q20" s="3" t="str">
        <f>B4</f>
        <v>864</v>
      </c>
      <c r="R20" s="3" t="s">
        <v>1030</v>
      </c>
      <c r="S20" s="5">
        <v>20001</v>
      </c>
    </row>
    <row r="21" spans="1:19" s="31" customFormat="1" x14ac:dyDescent="0.3">
      <c r="A21" s="67" t="s">
        <v>1244</v>
      </c>
      <c r="B21" s="68"/>
      <c r="C21" s="68"/>
      <c r="D21" s="69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139</v>
      </c>
      <c r="K21" s="33" t="str">
        <f t="shared" si="4"/>
        <v>.</v>
      </c>
      <c r="L21" s="65">
        <v>195</v>
      </c>
      <c r="M21" s="65"/>
      <c r="N21" s="66"/>
      <c r="P21" s="35" t="str">
        <f>P22</f>
        <v>de0</v>
      </c>
      <c r="Q21" s="33" t="str">
        <f>Q22</f>
        <v>864</v>
      </c>
      <c r="R21" s="33" t="str">
        <f>R22</f>
        <v>swlc</v>
      </c>
      <c r="S21" s="34">
        <v>20002</v>
      </c>
    </row>
    <row r="22" spans="1:19" x14ac:dyDescent="0.3">
      <c r="A22" s="59" t="s">
        <v>1024</v>
      </c>
      <c r="B22" s="59"/>
      <c r="C22" s="59"/>
      <c r="D22" s="59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139</v>
      </c>
      <c r="K22" s="39" t="str">
        <f t="shared" si="5"/>
        <v>.</v>
      </c>
      <c r="L22" s="74">
        <v>200</v>
      </c>
      <c r="M22" s="74"/>
      <c r="N22" s="75"/>
      <c r="P22" s="2" t="str">
        <f>P20</f>
        <v>de0</v>
      </c>
      <c r="Q22" s="3" t="str">
        <f>Q20</f>
        <v>864</v>
      </c>
      <c r="R22" s="3" t="s">
        <v>1031</v>
      </c>
      <c r="S22" s="5">
        <v>20001</v>
      </c>
    </row>
    <row r="23" spans="1:19" x14ac:dyDescent="0.3">
      <c r="A23" s="59" t="s">
        <v>1025</v>
      </c>
      <c r="B23" s="59"/>
      <c r="C23" s="59"/>
      <c r="D23" s="59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139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864</v>
      </c>
      <c r="R23" s="3" t="s">
        <v>1029</v>
      </c>
      <c r="S23" s="5">
        <v>20001</v>
      </c>
    </row>
    <row r="24" spans="1:19" x14ac:dyDescent="0.3">
      <c r="A24" s="59" t="s">
        <v>1026</v>
      </c>
      <c r="B24" s="59"/>
      <c r="C24" s="59"/>
      <c r="D24" s="59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139</v>
      </c>
      <c r="K24" s="3" t="str">
        <f t="shared" si="9"/>
        <v>.</v>
      </c>
      <c r="L24" s="65">
        <v>10</v>
      </c>
      <c r="M24" s="65"/>
      <c r="N24" s="66"/>
      <c r="P24" s="2" t="str">
        <f t="shared" si="7"/>
        <v>de0</v>
      </c>
      <c r="Q24" s="3" t="str">
        <f t="shared" si="8"/>
        <v>864</v>
      </c>
      <c r="R24" s="3" t="s">
        <v>1032</v>
      </c>
      <c r="S24" s="5">
        <v>20001</v>
      </c>
    </row>
    <row r="25" spans="1:19" x14ac:dyDescent="0.3">
      <c r="A25" s="59" t="s">
        <v>1027</v>
      </c>
      <c r="B25" s="59"/>
      <c r="C25" s="59"/>
      <c r="D25" s="5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139</v>
      </c>
      <c r="K25" s="3" t="str">
        <f t="shared" si="10"/>
        <v>.</v>
      </c>
      <c r="L25" s="65">
        <v>100</v>
      </c>
      <c r="M25" s="65"/>
      <c r="N25" s="66"/>
      <c r="P25" s="2" t="str">
        <f t="shared" si="7"/>
        <v>de0</v>
      </c>
      <c r="Q25" s="3" t="str">
        <f t="shared" si="8"/>
        <v>864</v>
      </c>
      <c r="R25" s="3" t="s">
        <v>1033</v>
      </c>
      <c r="S25" s="5">
        <v>20001</v>
      </c>
    </row>
    <row r="27" spans="1:19" x14ac:dyDescent="0.3">
      <c r="A27" s="61" t="s">
        <v>1266</v>
      </c>
      <c r="B27" s="61"/>
      <c r="C27" s="61"/>
      <c r="D27" s="61"/>
      <c r="E27" s="61"/>
      <c r="F27" s="61"/>
      <c r="G27" s="61"/>
      <c r="H27" s="61"/>
      <c r="I27" s="61"/>
      <c r="J27" s="7"/>
      <c r="K27" s="7"/>
      <c r="L27" s="7"/>
      <c r="M27" s="7"/>
      <c r="N27" s="7"/>
    </row>
    <row r="28" spans="1:19" x14ac:dyDescent="0.3">
      <c r="A28" s="61"/>
      <c r="B28" s="61"/>
      <c r="C28" s="61"/>
      <c r="D28" s="61"/>
      <c r="E28" s="61"/>
      <c r="F28" s="61"/>
      <c r="G28" s="61"/>
      <c r="H28" s="61"/>
      <c r="I28" s="61"/>
    </row>
    <row r="29" spans="1:19" x14ac:dyDescent="0.3">
      <c r="A29" s="60" t="s">
        <v>1265</v>
      </c>
      <c r="B29" s="60"/>
      <c r="C29" s="60" t="s">
        <v>1284</v>
      </c>
      <c r="D29" s="60"/>
      <c r="E29" s="60"/>
      <c r="F29" s="60"/>
      <c r="G29" s="60"/>
      <c r="H29" s="60"/>
      <c r="I29" s="60"/>
    </row>
    <row r="30" spans="1:19" x14ac:dyDescent="0.3">
      <c r="A30" s="41" t="s">
        <v>1267</v>
      </c>
      <c r="B30" s="46" t="s">
        <v>1276</v>
      </c>
      <c r="C30" s="59" t="s">
        <v>1277</v>
      </c>
      <c r="D30" s="59"/>
      <c r="E30" s="59"/>
      <c r="F30" s="59"/>
      <c r="G30" s="59"/>
      <c r="H30" s="59"/>
      <c r="I30" s="59"/>
    </row>
    <row r="31" spans="1:19" x14ac:dyDescent="0.3">
      <c r="A31" s="41" t="s">
        <v>1268</v>
      </c>
      <c r="B31" s="46" t="s">
        <v>1275</v>
      </c>
      <c r="C31" s="59" t="s">
        <v>1278</v>
      </c>
      <c r="D31" s="59"/>
      <c r="E31" s="59"/>
      <c r="F31" s="59"/>
      <c r="G31" s="59"/>
      <c r="H31" s="59"/>
      <c r="I31" s="59"/>
    </row>
    <row r="32" spans="1:19" x14ac:dyDescent="0.3">
      <c r="A32" s="41" t="s">
        <v>1269</v>
      </c>
      <c r="B32" s="46" t="s">
        <v>1276</v>
      </c>
      <c r="C32" s="59" t="s">
        <v>1279</v>
      </c>
      <c r="D32" s="59"/>
      <c r="E32" s="59"/>
      <c r="F32" s="59"/>
      <c r="G32" s="59"/>
      <c r="H32" s="59"/>
      <c r="I32" s="59"/>
    </row>
    <row r="33" spans="1:9" x14ac:dyDescent="0.3">
      <c r="A33" s="41" t="s">
        <v>1270</v>
      </c>
      <c r="B33" s="45" t="s">
        <v>1276</v>
      </c>
      <c r="C33" s="59" t="s">
        <v>1280</v>
      </c>
      <c r="D33" s="59"/>
      <c r="E33" s="59"/>
      <c r="F33" s="59"/>
      <c r="G33" s="59"/>
      <c r="H33" s="59"/>
      <c r="I33" s="59"/>
    </row>
    <row r="34" spans="1:9" x14ac:dyDescent="0.3">
      <c r="A34" s="41" t="s">
        <v>1271</v>
      </c>
      <c r="B34" s="46" t="s">
        <v>1276</v>
      </c>
      <c r="C34" s="59" t="s">
        <v>1281</v>
      </c>
      <c r="D34" s="59"/>
      <c r="E34" s="59"/>
      <c r="F34" s="59"/>
      <c r="G34" s="59"/>
      <c r="H34" s="59"/>
      <c r="I34" s="59"/>
    </row>
    <row r="35" spans="1:9" x14ac:dyDescent="0.3">
      <c r="A35" s="41" t="s">
        <v>1272</v>
      </c>
      <c r="B35" s="46" t="s">
        <v>1276</v>
      </c>
      <c r="C35" s="59" t="s">
        <v>1282</v>
      </c>
      <c r="D35" s="59"/>
      <c r="E35" s="59"/>
      <c r="F35" s="59"/>
      <c r="G35" s="59"/>
      <c r="H35" s="59"/>
      <c r="I35" s="59"/>
    </row>
    <row r="36" spans="1:9" x14ac:dyDescent="0.3">
      <c r="A36" s="41" t="s">
        <v>1273</v>
      </c>
      <c r="B36" s="46" t="s">
        <v>1275</v>
      </c>
      <c r="C36" s="59" t="s">
        <v>1283</v>
      </c>
      <c r="D36" s="59"/>
      <c r="E36" s="59"/>
      <c r="F36" s="59"/>
      <c r="G36" s="59"/>
      <c r="H36" s="59"/>
      <c r="I36" s="59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31" sqref="L3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7" t="s">
        <v>1047</v>
      </c>
      <c r="B1" s="78"/>
      <c r="C1" s="77" t="s">
        <v>1048</v>
      </c>
      <c r="D1" s="77"/>
      <c r="E1" s="77"/>
      <c r="F1" s="77"/>
      <c r="G1" s="78"/>
      <c r="H1" s="77" t="s">
        <v>1037</v>
      </c>
      <c r="I1" s="77" t="s">
        <v>1049</v>
      </c>
      <c r="J1" s="78"/>
      <c r="K1" s="77" t="s">
        <v>1050</v>
      </c>
      <c r="L1" s="77"/>
      <c r="M1" s="78"/>
      <c r="N1" s="77" t="s">
        <v>1053</v>
      </c>
      <c r="O1" s="77"/>
      <c r="P1" s="77"/>
      <c r="Q1" s="77"/>
      <c r="R1" s="77"/>
      <c r="S1" s="77"/>
      <c r="T1" s="77"/>
      <c r="U1" s="78"/>
      <c r="V1" s="77" t="s">
        <v>1054</v>
      </c>
      <c r="W1" s="19" t="s">
        <v>1056</v>
      </c>
      <c r="X1" s="20" t="str">
        <f>Daten!B4</f>
        <v>864</v>
      </c>
      <c r="Y1" s="77" t="s">
        <v>1081</v>
      </c>
      <c r="Z1" s="77"/>
      <c r="AA1" s="77"/>
      <c r="AB1" s="77"/>
      <c r="AC1" s="77"/>
      <c r="AD1" s="77" t="s">
        <v>1062</v>
      </c>
      <c r="AE1" s="77" t="s">
        <v>1063</v>
      </c>
      <c r="AG1" s="76" t="s">
        <v>1082</v>
      </c>
      <c r="AH1" s="76"/>
      <c r="AI1" s="76"/>
      <c r="AJ1" s="14"/>
      <c r="AK1" s="76" t="s">
        <v>1119</v>
      </c>
      <c r="AL1" s="76"/>
    </row>
    <row r="2" spans="1:38" s="11" customFormat="1" ht="28.8" x14ac:dyDescent="0.3">
      <c r="A2" s="77"/>
      <c r="B2" s="79"/>
      <c r="C2" s="77"/>
      <c r="D2" s="77"/>
      <c r="E2" s="77"/>
      <c r="F2" s="77"/>
      <c r="G2" s="79"/>
      <c r="H2" s="77"/>
      <c r="I2" s="77"/>
      <c r="J2" s="79"/>
      <c r="K2" s="19" t="s">
        <v>1051</v>
      </c>
      <c r="L2" s="19" t="s">
        <v>1052</v>
      </c>
      <c r="M2" s="79"/>
      <c r="N2" s="77"/>
      <c r="O2" s="77"/>
      <c r="P2" s="77"/>
      <c r="Q2" s="77"/>
      <c r="R2" s="77"/>
      <c r="S2" s="77"/>
      <c r="T2" s="77"/>
      <c r="U2" s="79"/>
      <c r="V2" s="77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7"/>
      <c r="AE2" s="77"/>
      <c r="AG2" s="76"/>
      <c r="AH2" s="76"/>
      <c r="AI2" s="76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864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1339</v>
      </c>
      <c r="J4" s="22"/>
      <c r="K4" s="22" t="s">
        <v>1340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139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70:6B:B9:8E:57:98</v>
      </c>
      <c r="AH4" s="16" t="str">
        <f>UPPER(MID(K4,1,4)&amp;"."&amp;MID(K4,5,4)&amp;"."&amp;MID(K4,9,4))</f>
        <v>706B.B98E.5798</v>
      </c>
      <c r="AI4" s="16" t="str">
        <f>LOWER(AH4)</f>
        <v>706b.b98e.5798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864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1341</v>
      </c>
      <c r="J5" s="22"/>
      <c r="K5" s="22" t="s">
        <v>1342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139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70:6B:B9:8E:58:00</v>
      </c>
      <c r="AH5" s="16" t="str">
        <f t="shared" ref="AH5:AH57" si="3">UPPER(MID(K5,1,4)&amp;"."&amp;MID(K5,5,4)&amp;"."&amp;MID(K5,9,4))</f>
        <v>706B.B98E.5800</v>
      </c>
      <c r="AI5" s="16" t="str">
        <f t="shared" ref="AI5:AI57" si="4">LOWER(AH5)</f>
        <v>706b.b98e.5800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864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1343</v>
      </c>
      <c r="J6" s="22"/>
      <c r="K6" s="22" t="s">
        <v>1344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139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70:6B:B9:8E:56:F8</v>
      </c>
      <c r="AH6" s="16" t="str">
        <f t="shared" si="3"/>
        <v>706B.B98E.56F8</v>
      </c>
      <c r="AI6" s="16" t="str">
        <f t="shared" si="4"/>
        <v>706b.b98e.56f8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864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1345</v>
      </c>
      <c r="J7" s="22"/>
      <c r="K7" s="22" t="s">
        <v>1346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139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70:6B:B9:84:1D:28</v>
      </c>
      <c r="AH7" s="16" t="str">
        <f t="shared" si="3"/>
        <v>706B.B984.1D28</v>
      </c>
      <c r="AI7" s="16" t="str">
        <f t="shared" si="4"/>
        <v>706b.b984.1d28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864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1347</v>
      </c>
      <c r="J8" s="22"/>
      <c r="K8" s="22" t="s">
        <v>1348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139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70:6B:B9:8E:59:70</v>
      </c>
      <c r="AH8" s="16" t="str">
        <f t="shared" si="3"/>
        <v>706B.B98E.5970</v>
      </c>
      <c r="AI8" s="16" t="str">
        <f t="shared" si="4"/>
        <v>706b.b98e.5970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864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1349</v>
      </c>
      <c r="J9" s="22"/>
      <c r="K9" s="22" t="s">
        <v>1350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139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70:6B:B9:8E:59:50</v>
      </c>
      <c r="AH9" s="16" t="str">
        <f t="shared" si="3"/>
        <v>706B.B98E.5950</v>
      </c>
      <c r="AI9" s="16" t="str">
        <f t="shared" si="4"/>
        <v>706b.b98e.5950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864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1351</v>
      </c>
      <c r="J10" s="22"/>
      <c r="K10" s="22" t="s">
        <v>1352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139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70:6B:B9:8E:20:E0</v>
      </c>
      <c r="AH10" s="16" t="str">
        <f t="shared" si="3"/>
        <v>706B.B98E.20E0</v>
      </c>
      <c r="AI10" s="16" t="str">
        <f t="shared" si="4"/>
        <v>706b.b98e.20e0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864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1353</v>
      </c>
      <c r="J11" s="22"/>
      <c r="K11" s="22" t="s">
        <v>1354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139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70:6B:B9:8E:52:18</v>
      </c>
      <c r="AH11" s="16" t="str">
        <f t="shared" si="3"/>
        <v>706B.B98E.5218</v>
      </c>
      <c r="AI11" s="16" t="str">
        <f t="shared" si="4"/>
        <v>706b.b98e.5218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864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1355</v>
      </c>
      <c r="J12" s="22"/>
      <c r="K12" s="22" t="s">
        <v>1356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139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70:6B:B9:8E:59:00</v>
      </c>
      <c r="AH12" s="16" t="str">
        <f t="shared" si="3"/>
        <v>706B.B98E.5900</v>
      </c>
      <c r="AI12" s="16" t="str">
        <f t="shared" si="4"/>
        <v>706b.b98e.5900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864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1357</v>
      </c>
      <c r="J13" s="22"/>
      <c r="K13" s="22" t="s">
        <v>1358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139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70:6B:B9:8E:59:48</v>
      </c>
      <c r="AH13" s="16" t="str">
        <f t="shared" si="3"/>
        <v>706B.B98E.5948</v>
      </c>
      <c r="AI13" s="16" t="str">
        <f t="shared" si="4"/>
        <v>706b.b98e.5948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864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1359</v>
      </c>
      <c r="J14" s="22"/>
      <c r="K14" s="22" t="s">
        <v>1360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139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70:6B:B9:8E:58:70</v>
      </c>
      <c r="AH14" s="16" t="str">
        <f t="shared" si="3"/>
        <v>706B.B98E.5870</v>
      </c>
      <c r="AI14" s="16" t="str">
        <f t="shared" si="4"/>
        <v>706b.b98e.5870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864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1361</v>
      </c>
      <c r="J15" s="22"/>
      <c r="K15" s="22" t="s">
        <v>1362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139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70:6B:B9:8E:56:A0</v>
      </c>
      <c r="AH15" s="16" t="str">
        <f t="shared" si="3"/>
        <v>706B.B98E.56A0</v>
      </c>
      <c r="AI15" s="16" t="str">
        <f t="shared" si="4"/>
        <v>706b.b98e.56a0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864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1363</v>
      </c>
      <c r="J16" s="22"/>
      <c r="K16" s="22" t="s">
        <v>1364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139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70:6B:B9:8E:1F:98</v>
      </c>
      <c r="AH16" s="16" t="str">
        <f t="shared" si="3"/>
        <v>706B.B98E.1F98</v>
      </c>
      <c r="AI16" s="16" t="str">
        <f t="shared" si="4"/>
        <v>706b.b98e.1f98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864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1365</v>
      </c>
      <c r="J17" s="22"/>
      <c r="K17" s="22" t="s">
        <v>1366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139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70:6B:B9:8E:21:F0</v>
      </c>
      <c r="AH17" s="16" t="str">
        <f t="shared" si="3"/>
        <v>706B.B98E.21F0</v>
      </c>
      <c r="AI17" s="16" t="str">
        <f t="shared" si="4"/>
        <v>706b.b98e.21f0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864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1367</v>
      </c>
      <c r="J18" s="22"/>
      <c r="K18" s="22" t="s">
        <v>1368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139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70:6B:B9:8A:1D:B0</v>
      </c>
      <c r="AH18" s="16" t="str">
        <f t="shared" si="3"/>
        <v>706B.B98A.1DB0</v>
      </c>
      <c r="AI18" s="16" t="str">
        <f t="shared" si="4"/>
        <v>706b.b98a.1db0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864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1369</v>
      </c>
      <c r="J19" s="22"/>
      <c r="K19" s="22" t="s">
        <v>1370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139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70:6B:B9:8E:21:58</v>
      </c>
      <c r="AH19" s="16" t="str">
        <f t="shared" si="3"/>
        <v>706B.B98E.2158</v>
      </c>
      <c r="AI19" s="16" t="str">
        <f t="shared" si="4"/>
        <v>706b.b98e.2158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864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1371</v>
      </c>
      <c r="J20" s="22"/>
      <c r="K20" s="22" t="s">
        <v>1372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139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70:6B:B9:8E:57:50</v>
      </c>
      <c r="AH20" s="16" t="str">
        <f t="shared" si="3"/>
        <v>706B.B98E.5750</v>
      </c>
      <c r="AI20" s="16" t="str">
        <f t="shared" si="4"/>
        <v>706b.b98e.5750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864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1373</v>
      </c>
      <c r="J21" s="22"/>
      <c r="K21" s="22" t="s">
        <v>1374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139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70:6B:B9:8E:57:70</v>
      </c>
      <c r="AH21" s="16" t="str">
        <f t="shared" si="3"/>
        <v>706B.B98E.5770</v>
      </c>
      <c r="AI21" s="16" t="str">
        <f t="shared" si="4"/>
        <v>706b.b98e.5770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864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1375</v>
      </c>
      <c r="J22" s="22"/>
      <c r="K22" s="22" t="s">
        <v>1376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139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70:6B:B9:8E:24:70</v>
      </c>
      <c r="AH22" s="16" t="str">
        <f t="shared" si="3"/>
        <v>706B.B98E.2470</v>
      </c>
      <c r="AI22" s="16" t="str">
        <f t="shared" si="4"/>
        <v>706b.b98e.2470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864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1377</v>
      </c>
      <c r="J23" s="22"/>
      <c r="K23" s="22" t="s">
        <v>1378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139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2C:5A:0F:A0:F3:E6</v>
      </c>
      <c r="AH23" s="16" t="str">
        <f t="shared" si="3"/>
        <v>2C5A.0FA0.F3E6</v>
      </c>
      <c r="AI23" s="16" t="str">
        <f t="shared" si="4"/>
        <v>2c5a.0fa0.f3e6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864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1379</v>
      </c>
      <c r="J24" s="22"/>
      <c r="K24" s="22" t="s">
        <v>1380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139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2C:5A:0F:A0:F4:0A</v>
      </c>
      <c r="AH24" s="16" t="str">
        <f t="shared" si="3"/>
        <v>2C5A.0FA0.F40A</v>
      </c>
      <c r="AI24" s="16" t="str">
        <f t="shared" si="4"/>
        <v>2c5a.0fa0.f40a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864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1381</v>
      </c>
      <c r="J25" s="22"/>
      <c r="K25" s="22" t="s">
        <v>1382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139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2C:5A:0F:A0:F4:24</v>
      </c>
      <c r="AH25" s="16" t="str">
        <f t="shared" si="3"/>
        <v>2C5A.0FA0.F424</v>
      </c>
      <c r="AI25" s="16" t="str">
        <f t="shared" si="4"/>
        <v>2c5a.0fa0.f424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864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1383</v>
      </c>
      <c r="J26" s="22"/>
      <c r="K26" s="22" t="s">
        <v>1384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139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2C:5A:0F:A0:F4:AC</v>
      </c>
      <c r="AH26" s="16" t="str">
        <f t="shared" si="3"/>
        <v>2C5A.0FA0.F4AC</v>
      </c>
      <c r="AI26" s="16" t="str">
        <f t="shared" si="4"/>
        <v>2c5a.0fa0.f4ac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864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1385</v>
      </c>
      <c r="J27" s="22"/>
      <c r="K27" s="22" t="s">
        <v>1386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139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2C:5A:0F:A0:F4:BE</v>
      </c>
      <c r="AH27" s="16" t="str">
        <f t="shared" si="3"/>
        <v>2C5A.0FA0.F4BE</v>
      </c>
      <c r="AI27" s="16" t="str">
        <f t="shared" si="4"/>
        <v>2c5a.0fa0.f4be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864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1387</v>
      </c>
      <c r="J28" s="22"/>
      <c r="K28" s="22" t="s">
        <v>1388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139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2C:5A:0F:A0:F4:84</v>
      </c>
      <c r="AH28" s="16" t="str">
        <f t="shared" si="3"/>
        <v>2C5A.0FA0.F484</v>
      </c>
      <c r="AI28" s="16" t="str">
        <f t="shared" si="4"/>
        <v>2c5a.0fa0.f484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864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1389</v>
      </c>
      <c r="J29" s="22"/>
      <c r="K29" s="22" t="s">
        <v>1390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139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 t="s">
        <v>1070</v>
      </c>
      <c r="AB29" s="22"/>
      <c r="AC29" s="22"/>
      <c r="AD29" s="22" t="s">
        <v>1074</v>
      </c>
      <c r="AE29" s="22"/>
      <c r="AG29" s="16" t="str">
        <f t="shared" si="2"/>
        <v>2C:5A:0F:A0:F6:8E</v>
      </c>
      <c r="AH29" s="16" t="str">
        <f t="shared" si="3"/>
        <v>2C5A.0FA0.F68E</v>
      </c>
      <c r="AI29" s="16" t="str">
        <f t="shared" si="4"/>
        <v>2c5a.0fa0.f68e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864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1391</v>
      </c>
      <c r="J30" s="22"/>
      <c r="K30" s="22" t="s">
        <v>1392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139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2C:5A:0F:A0:F9:24</v>
      </c>
      <c r="AH30" s="16" t="str">
        <f t="shared" si="3"/>
        <v>2C5A.0FA0.F924</v>
      </c>
      <c r="AI30" s="16" t="str">
        <f t="shared" si="4"/>
        <v>2c5a.0fa0.f924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864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1395</v>
      </c>
      <c r="J31" s="22"/>
      <c r="K31" s="22" t="s">
        <v>1396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139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2C:5A:0F:A0:F6:BE</v>
      </c>
      <c r="AH31" s="16" t="str">
        <f t="shared" si="3"/>
        <v>2C5A.0FA0.F6BE</v>
      </c>
      <c r="AI31" s="16" t="str">
        <f t="shared" si="4"/>
        <v>2c5a.0fa0.f6be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864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1393</v>
      </c>
      <c r="J32" s="22"/>
      <c r="K32" s="22" t="s">
        <v>1394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139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2C:5A:0F:A0:F4:14</v>
      </c>
      <c r="AH32" s="16" t="str">
        <f t="shared" si="3"/>
        <v>2C5A.0FA0.F414</v>
      </c>
      <c r="AI32" s="16" t="str">
        <f t="shared" si="4"/>
        <v>2c5a.0fa0.f414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864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139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864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139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864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139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864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139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864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139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864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139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864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139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864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139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864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139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864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139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864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139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864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139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864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139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864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139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864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139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864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139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864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139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864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139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864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139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864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139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864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139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864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139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864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139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864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139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864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139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6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1" t="s">
        <v>1106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2"/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12"/>
    </row>
    <row r="3" spans="1:17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139</v>
      </c>
      <c r="G6" t="str">
        <f>Daten!K8</f>
        <v>.</v>
      </c>
      <c r="H6">
        <v>1</v>
      </c>
      <c r="I6" t="s">
        <v>1086</v>
      </c>
      <c r="J6" s="55" t="s">
        <v>1087</v>
      </c>
      <c r="K6" s="55"/>
      <c r="L6" s="55"/>
      <c r="M6" s="55"/>
      <c r="N6" s="55"/>
      <c r="O6" s="55"/>
      <c r="P6" s="55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139</v>
      </c>
      <c r="G8" t="str">
        <f>Daten!K9</f>
        <v>.</v>
      </c>
      <c r="H8">
        <v>1</v>
      </c>
      <c r="I8" t="s">
        <v>1086</v>
      </c>
      <c r="J8" s="55" t="s">
        <v>1087</v>
      </c>
      <c r="K8" s="55"/>
      <c r="L8" s="55"/>
      <c r="M8" s="55"/>
      <c r="N8" s="55"/>
      <c r="O8" s="55"/>
      <c r="P8" s="55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139</v>
      </c>
      <c r="G10" t="str">
        <f>Daten!K10</f>
        <v>.</v>
      </c>
      <c r="H10">
        <v>1</v>
      </c>
      <c r="I10" t="s">
        <v>1086</v>
      </c>
      <c r="J10" s="55" t="s">
        <v>1087</v>
      </c>
      <c r="K10" s="55"/>
      <c r="L10" s="55"/>
      <c r="M10" s="55"/>
      <c r="N10" s="55"/>
      <c r="O10" s="55"/>
      <c r="P10" s="55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139</v>
      </c>
      <c r="G12" t="str">
        <f>Daten!K11</f>
        <v>.</v>
      </c>
      <c r="H12">
        <v>1</v>
      </c>
      <c r="I12" t="s">
        <v>1086</v>
      </c>
      <c r="J12" s="55" t="s">
        <v>1087</v>
      </c>
      <c r="K12" s="55"/>
      <c r="L12" s="55"/>
      <c r="M12" s="55"/>
      <c r="N12" s="55"/>
      <c r="O12" s="55"/>
      <c r="P12" s="55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139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139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139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139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139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139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139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139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139</v>
      </c>
      <c r="G26" t="str">
        <f>Daten!K8</f>
        <v>.</v>
      </c>
      <c r="H26">
        <f>Daten!L8</f>
        <v>0</v>
      </c>
      <c r="I26" t="s">
        <v>1086</v>
      </c>
      <c r="J26" s="55" t="s">
        <v>1087</v>
      </c>
      <c r="K26" s="55"/>
      <c r="L26" s="55"/>
      <c r="M26" s="55"/>
      <c r="N26" s="55"/>
      <c r="O26" s="55"/>
      <c r="P26" s="55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139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139</v>
      </c>
      <c r="G35" t="str">
        <f>Daten!K9</f>
        <v>.</v>
      </c>
      <c r="H35">
        <f>Daten!L9</f>
        <v>0</v>
      </c>
      <c r="I35" t="s">
        <v>1086</v>
      </c>
      <c r="J35" s="55" t="s">
        <v>1087</v>
      </c>
      <c r="K35" s="55"/>
      <c r="L35" s="55"/>
      <c r="M35" s="55"/>
      <c r="N35" s="55"/>
      <c r="O35" s="55"/>
      <c r="P35" s="55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139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139</v>
      </c>
      <c r="G44" t="str">
        <f>Daten!K10</f>
        <v>.</v>
      </c>
      <c r="H44">
        <f>Daten!L19</f>
        <v>1</v>
      </c>
      <c r="I44" t="s">
        <v>1086</v>
      </c>
      <c r="J44" s="55" t="s">
        <v>1087</v>
      </c>
      <c r="K44" s="55"/>
      <c r="L44" s="55"/>
      <c r="M44" s="55"/>
      <c r="N44" s="55"/>
      <c r="O44" s="55"/>
      <c r="P44" s="55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139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139</v>
      </c>
      <c r="G53" t="str">
        <f>Daten!K11</f>
        <v>.</v>
      </c>
      <c r="H53">
        <f>Daten!L29</f>
        <v>0</v>
      </c>
      <c r="I53" t="s">
        <v>1086</v>
      </c>
      <c r="J53" s="55" t="s">
        <v>1087</v>
      </c>
      <c r="K53" s="55"/>
      <c r="L53" s="55"/>
      <c r="M53" s="55"/>
      <c r="N53" s="55"/>
      <c r="O53" s="55"/>
      <c r="P53" s="55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139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9" workbookViewId="0">
      <selection activeCell="A3" sqref="A3:B32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5" t="s">
        <v>1108</v>
      </c>
      <c r="B1" s="55"/>
      <c r="C1" s="55"/>
    </row>
    <row r="2" spans="1:3" x14ac:dyDescent="0.3">
      <c r="C2" s="55"/>
    </row>
    <row r="3" spans="1:3" x14ac:dyDescent="0.3">
      <c r="A3" t="s">
        <v>1109</v>
      </c>
      <c r="C3" s="55"/>
    </row>
    <row r="4" spans="1:3" x14ac:dyDescent="0.3">
      <c r="A4" t="s">
        <v>1107</v>
      </c>
      <c r="B4" t="str">
        <f>'AP-Liste'!AG4</f>
        <v>70:6B:B9:8E:57:98</v>
      </c>
      <c r="C4" s="55"/>
    </row>
    <row r="5" spans="1:3" x14ac:dyDescent="0.3">
      <c r="A5" t="s">
        <v>1107</v>
      </c>
      <c r="B5" t="str">
        <f>'AP-Liste'!AG5</f>
        <v>70:6B:B9:8E:58:00</v>
      </c>
      <c r="C5" s="55"/>
    </row>
    <row r="6" spans="1:3" x14ac:dyDescent="0.3">
      <c r="A6" t="s">
        <v>1107</v>
      </c>
      <c r="B6" t="str">
        <f>'AP-Liste'!AG6</f>
        <v>70:6B:B9:8E:56:F8</v>
      </c>
      <c r="C6" s="55"/>
    </row>
    <row r="7" spans="1:3" x14ac:dyDescent="0.3">
      <c r="A7" t="s">
        <v>1107</v>
      </c>
      <c r="B7" t="str">
        <f>'AP-Liste'!AG7</f>
        <v>70:6B:B9:84:1D:28</v>
      </c>
      <c r="C7" s="55"/>
    </row>
    <row r="8" spans="1:3" x14ac:dyDescent="0.3">
      <c r="A8" t="s">
        <v>1107</v>
      </c>
      <c r="B8" t="str">
        <f>'AP-Liste'!AG8</f>
        <v>70:6B:B9:8E:59:70</v>
      </c>
      <c r="C8" s="55"/>
    </row>
    <row r="9" spans="1:3" x14ac:dyDescent="0.3">
      <c r="A9" t="s">
        <v>1107</v>
      </c>
      <c r="B9" t="str">
        <f>'AP-Liste'!AG9</f>
        <v>70:6B:B9:8E:59:50</v>
      </c>
      <c r="C9" s="55"/>
    </row>
    <row r="10" spans="1:3" x14ac:dyDescent="0.3">
      <c r="A10" t="s">
        <v>1107</v>
      </c>
      <c r="B10" t="str">
        <f>'AP-Liste'!AG10</f>
        <v>70:6B:B9:8E:20:E0</v>
      </c>
      <c r="C10" s="55"/>
    </row>
    <row r="11" spans="1:3" x14ac:dyDescent="0.3">
      <c r="A11" t="s">
        <v>1107</v>
      </c>
      <c r="B11" t="str">
        <f>'AP-Liste'!AG11</f>
        <v>70:6B:B9:8E:52:18</v>
      </c>
      <c r="C11" s="55"/>
    </row>
    <row r="12" spans="1:3" x14ac:dyDescent="0.3">
      <c r="A12" t="s">
        <v>1107</v>
      </c>
      <c r="B12" t="str">
        <f>'AP-Liste'!AG12</f>
        <v>70:6B:B9:8E:59:00</v>
      </c>
      <c r="C12" s="55"/>
    </row>
    <row r="13" spans="1:3" x14ac:dyDescent="0.3">
      <c r="A13" t="s">
        <v>1107</v>
      </c>
      <c r="B13" t="str">
        <f>'AP-Liste'!AG13</f>
        <v>70:6B:B9:8E:59:48</v>
      </c>
      <c r="C13" s="55"/>
    </row>
    <row r="14" spans="1:3" x14ac:dyDescent="0.3">
      <c r="A14" t="s">
        <v>1107</v>
      </c>
      <c r="B14" t="str">
        <f>'AP-Liste'!AG14</f>
        <v>70:6B:B9:8E:58:70</v>
      </c>
      <c r="C14" s="55"/>
    </row>
    <row r="15" spans="1:3" x14ac:dyDescent="0.3">
      <c r="A15" t="s">
        <v>1107</v>
      </c>
      <c r="B15" t="str">
        <f>'AP-Liste'!AG15</f>
        <v>70:6B:B9:8E:56:A0</v>
      </c>
      <c r="C15" s="55"/>
    </row>
    <row r="16" spans="1:3" x14ac:dyDescent="0.3">
      <c r="A16" t="s">
        <v>1107</v>
      </c>
      <c r="B16" t="str">
        <f>'AP-Liste'!AG16</f>
        <v>70:6B:B9:8E:1F:98</v>
      </c>
      <c r="C16" s="55"/>
    </row>
    <row r="17" spans="1:3" x14ac:dyDescent="0.3">
      <c r="A17" t="s">
        <v>1107</v>
      </c>
      <c r="B17" t="str">
        <f>'AP-Liste'!AG17</f>
        <v>70:6B:B9:8E:21:F0</v>
      </c>
      <c r="C17" s="55"/>
    </row>
    <row r="18" spans="1:3" x14ac:dyDescent="0.3">
      <c r="A18" t="s">
        <v>1107</v>
      </c>
      <c r="B18" t="str">
        <f>'AP-Liste'!AG18</f>
        <v>70:6B:B9:8A:1D:B0</v>
      </c>
      <c r="C18" s="55"/>
    </row>
    <row r="19" spans="1:3" x14ac:dyDescent="0.3">
      <c r="A19" t="s">
        <v>1107</v>
      </c>
      <c r="B19" t="str">
        <f>'AP-Liste'!AG19</f>
        <v>70:6B:B9:8E:21:58</v>
      </c>
      <c r="C19" s="55"/>
    </row>
    <row r="20" spans="1:3" x14ac:dyDescent="0.3">
      <c r="A20" t="s">
        <v>1107</v>
      </c>
      <c r="B20" t="str">
        <f>'AP-Liste'!AG20</f>
        <v>70:6B:B9:8E:57:50</v>
      </c>
      <c r="C20" s="55"/>
    </row>
    <row r="21" spans="1:3" x14ac:dyDescent="0.3">
      <c r="A21" t="s">
        <v>1107</v>
      </c>
      <c r="B21" t="str">
        <f>'AP-Liste'!AG21</f>
        <v>70:6B:B9:8E:57:70</v>
      </c>
      <c r="C21" s="55"/>
    </row>
    <row r="22" spans="1:3" x14ac:dyDescent="0.3">
      <c r="A22" t="s">
        <v>1107</v>
      </c>
      <c r="B22" t="str">
        <f>'AP-Liste'!AG22</f>
        <v>70:6B:B9:8E:24:70</v>
      </c>
      <c r="C22" s="55"/>
    </row>
    <row r="23" spans="1:3" x14ac:dyDescent="0.3">
      <c r="A23" t="s">
        <v>1107</v>
      </c>
      <c r="B23" t="str">
        <f>'AP-Liste'!AG23</f>
        <v>2C:5A:0F:A0:F3:E6</v>
      </c>
      <c r="C23" s="55"/>
    </row>
    <row r="24" spans="1:3" x14ac:dyDescent="0.3">
      <c r="A24" t="s">
        <v>1107</v>
      </c>
      <c r="B24" t="str">
        <f>'AP-Liste'!AG24</f>
        <v>2C:5A:0F:A0:F4:0A</v>
      </c>
      <c r="C24" s="55"/>
    </row>
    <row r="25" spans="1:3" x14ac:dyDescent="0.3">
      <c r="A25" t="s">
        <v>1107</v>
      </c>
      <c r="B25" t="str">
        <f>'AP-Liste'!AG25</f>
        <v>2C:5A:0F:A0:F4:24</v>
      </c>
      <c r="C25" s="55"/>
    </row>
    <row r="26" spans="1:3" x14ac:dyDescent="0.3">
      <c r="A26" t="s">
        <v>1107</v>
      </c>
      <c r="B26" t="str">
        <f>'AP-Liste'!AG26</f>
        <v>2C:5A:0F:A0:F4:AC</v>
      </c>
      <c r="C26" s="55"/>
    </row>
    <row r="27" spans="1:3" x14ac:dyDescent="0.3">
      <c r="A27" t="s">
        <v>1107</v>
      </c>
      <c r="B27" t="str">
        <f>'AP-Liste'!AG27</f>
        <v>2C:5A:0F:A0:F4:BE</v>
      </c>
      <c r="C27" s="55"/>
    </row>
    <row r="28" spans="1:3" x14ac:dyDescent="0.3">
      <c r="A28" t="s">
        <v>1107</v>
      </c>
      <c r="B28" t="str">
        <f>'AP-Liste'!AG28</f>
        <v>2C:5A:0F:A0:F4:84</v>
      </c>
      <c r="C28" s="55"/>
    </row>
    <row r="29" spans="1:3" x14ac:dyDescent="0.3">
      <c r="A29" t="s">
        <v>1107</v>
      </c>
      <c r="B29" t="str">
        <f>'AP-Liste'!AG29</f>
        <v>2C:5A:0F:A0:F6:8E</v>
      </c>
      <c r="C29" s="55"/>
    </row>
    <row r="30" spans="1:3" x14ac:dyDescent="0.3">
      <c r="A30" t="s">
        <v>1107</v>
      </c>
      <c r="B30" t="str">
        <f>'AP-Liste'!AG30</f>
        <v>2C:5A:0F:A0:F9:24</v>
      </c>
      <c r="C30" s="55"/>
    </row>
    <row r="31" spans="1:3" x14ac:dyDescent="0.3">
      <c r="A31" t="s">
        <v>1107</v>
      </c>
      <c r="B31" t="str">
        <f>'AP-Liste'!AG31</f>
        <v>2C:5A:0F:A0:F6:BE</v>
      </c>
      <c r="C31" s="55"/>
    </row>
    <row r="32" spans="1:3" x14ac:dyDescent="0.3">
      <c r="A32" t="s">
        <v>1107</v>
      </c>
      <c r="B32" t="str">
        <f>'AP-Liste'!AG32</f>
        <v>2C:5A:0F:A0:F4:14</v>
      </c>
      <c r="C32" s="55"/>
    </row>
    <row r="33" spans="1:3" x14ac:dyDescent="0.3">
      <c r="A33" t="s">
        <v>1107</v>
      </c>
      <c r="B33" t="str">
        <f>'AP-Liste'!AG33</f>
        <v>:::::</v>
      </c>
      <c r="C33" s="55"/>
    </row>
    <row r="34" spans="1:3" x14ac:dyDescent="0.3">
      <c r="A34" t="s">
        <v>1107</v>
      </c>
      <c r="B34" t="str">
        <f>'AP-Liste'!AG34</f>
        <v>:::::</v>
      </c>
      <c r="C34" s="55"/>
    </row>
    <row r="35" spans="1:3" x14ac:dyDescent="0.3">
      <c r="A35" t="s">
        <v>1107</v>
      </c>
      <c r="B35" t="str">
        <f>'AP-Liste'!AG35</f>
        <v>:::::</v>
      </c>
      <c r="C35" s="55"/>
    </row>
    <row r="36" spans="1:3" x14ac:dyDescent="0.3">
      <c r="A36" t="s">
        <v>1107</v>
      </c>
      <c r="B36" t="str">
        <f>'AP-Liste'!AG36</f>
        <v>:::::</v>
      </c>
      <c r="C36" s="55"/>
    </row>
    <row r="37" spans="1:3" x14ac:dyDescent="0.3">
      <c r="A37" t="s">
        <v>1107</v>
      </c>
      <c r="B37" t="str">
        <f>'AP-Liste'!AG37</f>
        <v>:::::</v>
      </c>
      <c r="C37" s="55"/>
    </row>
    <row r="38" spans="1:3" x14ac:dyDescent="0.3">
      <c r="A38" t="s">
        <v>1107</v>
      </c>
      <c r="B38" t="str">
        <f>'AP-Liste'!AG38</f>
        <v>:::::</v>
      </c>
      <c r="C38" s="55"/>
    </row>
    <row r="39" spans="1:3" x14ac:dyDescent="0.3">
      <c r="A39" t="s">
        <v>1107</v>
      </c>
      <c r="B39" t="str">
        <f>'AP-Liste'!AG39</f>
        <v>:::::</v>
      </c>
      <c r="C39" s="55"/>
    </row>
    <row r="40" spans="1:3" x14ac:dyDescent="0.3">
      <c r="A40" t="s">
        <v>1107</v>
      </c>
      <c r="B40" t="str">
        <f>'AP-Liste'!AG40</f>
        <v>:::::</v>
      </c>
      <c r="C40" s="55"/>
    </row>
    <row r="41" spans="1:3" x14ac:dyDescent="0.3">
      <c r="A41" t="s">
        <v>1107</v>
      </c>
      <c r="B41" t="str">
        <f>'AP-Liste'!AG41</f>
        <v>:::::</v>
      </c>
      <c r="C41" s="55"/>
    </row>
    <row r="42" spans="1:3" x14ac:dyDescent="0.3">
      <c r="A42" t="s">
        <v>1107</v>
      </c>
      <c r="B42" t="str">
        <f>'AP-Liste'!AG42</f>
        <v>:::::</v>
      </c>
      <c r="C42" s="55"/>
    </row>
    <row r="43" spans="1:3" x14ac:dyDescent="0.3">
      <c r="A43" t="s">
        <v>1107</v>
      </c>
      <c r="B43" t="str">
        <f>'AP-Liste'!AG43</f>
        <v>:::::</v>
      </c>
      <c r="C43" s="55"/>
    </row>
    <row r="44" spans="1:3" x14ac:dyDescent="0.3">
      <c r="A44" t="s">
        <v>1107</v>
      </c>
      <c r="B44" t="str">
        <f>'AP-Liste'!AG44</f>
        <v>:::::</v>
      </c>
      <c r="C44" s="55"/>
    </row>
    <row r="45" spans="1:3" x14ac:dyDescent="0.3">
      <c r="A45" t="s">
        <v>1107</v>
      </c>
      <c r="B45" t="str">
        <f>'AP-Liste'!AG45</f>
        <v>:::::</v>
      </c>
      <c r="C45" s="55"/>
    </row>
    <row r="46" spans="1:3" x14ac:dyDescent="0.3">
      <c r="A46" t="s">
        <v>1107</v>
      </c>
      <c r="B46" t="str">
        <f>'AP-Liste'!AG46</f>
        <v>:::::</v>
      </c>
      <c r="C46" s="55"/>
    </row>
    <row r="47" spans="1:3" x14ac:dyDescent="0.3">
      <c r="A47" t="s">
        <v>1107</v>
      </c>
      <c r="B47" t="str">
        <f>'AP-Liste'!AG47</f>
        <v>:::::</v>
      </c>
      <c r="C47" s="55"/>
    </row>
    <row r="48" spans="1:3" x14ac:dyDescent="0.3">
      <c r="A48" t="s">
        <v>1107</v>
      </c>
      <c r="B48" t="str">
        <f>'AP-Liste'!AG48</f>
        <v>:::::</v>
      </c>
      <c r="C48" s="55"/>
    </row>
    <row r="49" spans="1:3" x14ac:dyDescent="0.3">
      <c r="A49" t="s">
        <v>1107</v>
      </c>
      <c r="B49" t="str">
        <f>'AP-Liste'!AG49</f>
        <v>:::::</v>
      </c>
      <c r="C49" s="55"/>
    </row>
    <row r="50" spans="1:3" x14ac:dyDescent="0.3">
      <c r="A50" t="s">
        <v>1107</v>
      </c>
      <c r="B50" t="str">
        <f>'AP-Liste'!AG50</f>
        <v>:::::</v>
      </c>
      <c r="C50" s="55"/>
    </row>
    <row r="51" spans="1:3" x14ac:dyDescent="0.3">
      <c r="A51" t="s">
        <v>1107</v>
      </c>
      <c r="B51" t="str">
        <f>'AP-Liste'!AG51</f>
        <v>:::::</v>
      </c>
      <c r="C51" s="55"/>
    </row>
    <row r="52" spans="1:3" x14ac:dyDescent="0.3">
      <c r="A52" t="s">
        <v>1107</v>
      </c>
      <c r="B52" t="str">
        <f>'AP-Liste'!AG52</f>
        <v>:::::</v>
      </c>
      <c r="C52" s="55"/>
    </row>
    <row r="53" spans="1:3" x14ac:dyDescent="0.3">
      <c r="A53" t="s">
        <v>1107</v>
      </c>
      <c r="B53" t="str">
        <f>'AP-Liste'!AG53</f>
        <v>:::::</v>
      </c>
      <c r="C53" s="55"/>
    </row>
    <row r="54" spans="1:3" x14ac:dyDescent="0.3">
      <c r="A54" t="s">
        <v>1107</v>
      </c>
      <c r="B54" t="str">
        <f>'AP-Liste'!AG54</f>
        <v>:::::</v>
      </c>
      <c r="C54" s="55"/>
    </row>
    <row r="55" spans="1:3" x14ac:dyDescent="0.3">
      <c r="A55" t="s">
        <v>1107</v>
      </c>
      <c r="B55" t="str">
        <f>'AP-Liste'!AG55</f>
        <v>:::::</v>
      </c>
      <c r="C55" s="55"/>
    </row>
    <row r="56" spans="1:3" x14ac:dyDescent="0.3">
      <c r="A56" t="s">
        <v>1107</v>
      </c>
      <c r="B56" t="str">
        <f>'AP-Liste'!AG56</f>
        <v>:::::</v>
      </c>
      <c r="C56" s="55"/>
    </row>
    <row r="57" spans="1:3" x14ac:dyDescent="0.3">
      <c r="A57" t="s">
        <v>1107</v>
      </c>
      <c r="B57" t="str">
        <f>'AP-Liste'!AG57</f>
        <v>:::::</v>
      </c>
      <c r="C57" s="5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22" workbookViewId="0">
      <selection activeCell="A3" sqref="A3:H3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5" t="s">
        <v>1111</v>
      </c>
      <c r="B1" s="55"/>
      <c r="C1" s="55"/>
      <c r="D1" s="55"/>
      <c r="E1" s="55"/>
      <c r="F1" s="55"/>
      <c r="G1" s="55"/>
      <c r="H1" s="55"/>
    </row>
    <row r="3" spans="1:9" x14ac:dyDescent="0.3">
      <c r="A3" t="s">
        <v>1109</v>
      </c>
      <c r="I3" s="80"/>
    </row>
    <row r="4" spans="1:9" x14ac:dyDescent="0.3">
      <c r="A4" t="s">
        <v>1110</v>
      </c>
      <c r="B4" t="str">
        <f>'AP-Liste'!C4</f>
        <v>de0</v>
      </c>
      <c r="C4" t="str">
        <f>'AP-Liste'!D4</f>
        <v>864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706b.b98e.5798</v>
      </c>
      <c r="I4" s="80"/>
    </row>
    <row r="5" spans="1:9" x14ac:dyDescent="0.3">
      <c r="A5" t="s">
        <v>1110</v>
      </c>
      <c r="B5" t="str">
        <f>'AP-Liste'!C5</f>
        <v>de0</v>
      </c>
      <c r="C5" t="str">
        <f>'AP-Liste'!D5</f>
        <v>864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706b.b98e.5800</v>
      </c>
      <c r="I5" s="80"/>
    </row>
    <row r="6" spans="1:9" x14ac:dyDescent="0.3">
      <c r="A6" t="s">
        <v>1110</v>
      </c>
      <c r="B6" t="str">
        <f>'AP-Liste'!C6</f>
        <v>de0</v>
      </c>
      <c r="C6" t="str">
        <f>'AP-Liste'!D6</f>
        <v>864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706b.b98e.56f8</v>
      </c>
      <c r="I6" s="80"/>
    </row>
    <row r="7" spans="1:9" x14ac:dyDescent="0.3">
      <c r="A7" t="s">
        <v>1110</v>
      </c>
      <c r="B7" t="str">
        <f>'AP-Liste'!C7</f>
        <v>de0</v>
      </c>
      <c r="C7" t="str">
        <f>'AP-Liste'!D7</f>
        <v>864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706b.b984.1d28</v>
      </c>
      <c r="I7" s="80"/>
    </row>
    <row r="8" spans="1:9" x14ac:dyDescent="0.3">
      <c r="A8" t="s">
        <v>1110</v>
      </c>
      <c r="B8" t="str">
        <f>'AP-Liste'!C8</f>
        <v>de0</v>
      </c>
      <c r="C8" t="str">
        <f>'AP-Liste'!D8</f>
        <v>864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706b.b98e.5970</v>
      </c>
      <c r="I8" s="80"/>
    </row>
    <row r="9" spans="1:9" x14ac:dyDescent="0.3">
      <c r="A9" t="s">
        <v>1110</v>
      </c>
      <c r="B9" t="str">
        <f>'AP-Liste'!C9</f>
        <v>de0</v>
      </c>
      <c r="C9" t="str">
        <f>'AP-Liste'!D9</f>
        <v>864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706b.b98e.5950</v>
      </c>
      <c r="I9" s="80"/>
    </row>
    <row r="10" spans="1:9" x14ac:dyDescent="0.3">
      <c r="A10" t="s">
        <v>1110</v>
      </c>
      <c r="B10" t="str">
        <f>'AP-Liste'!C10</f>
        <v>de0</v>
      </c>
      <c r="C10" t="str">
        <f>'AP-Liste'!D10</f>
        <v>864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706b.b98e.20e0</v>
      </c>
      <c r="I10" s="80"/>
    </row>
    <row r="11" spans="1:9" x14ac:dyDescent="0.3">
      <c r="A11" t="s">
        <v>1110</v>
      </c>
      <c r="B11" t="str">
        <f>'AP-Liste'!C11</f>
        <v>de0</v>
      </c>
      <c r="C11" t="str">
        <f>'AP-Liste'!D11</f>
        <v>864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706b.b98e.5218</v>
      </c>
      <c r="I11" s="80"/>
    </row>
    <row r="12" spans="1:9" x14ac:dyDescent="0.3">
      <c r="A12" t="s">
        <v>1110</v>
      </c>
      <c r="B12" t="str">
        <f>'AP-Liste'!C12</f>
        <v>de0</v>
      </c>
      <c r="C12" t="str">
        <f>'AP-Liste'!D12</f>
        <v>864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706b.b98e.5900</v>
      </c>
      <c r="I12" s="80"/>
    </row>
    <row r="13" spans="1:9" x14ac:dyDescent="0.3">
      <c r="A13" t="s">
        <v>1110</v>
      </c>
      <c r="B13" t="str">
        <f>'AP-Liste'!C13</f>
        <v>de0</v>
      </c>
      <c r="C13" t="str">
        <f>'AP-Liste'!D13</f>
        <v>864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706b.b98e.5948</v>
      </c>
      <c r="I13" s="80"/>
    </row>
    <row r="14" spans="1:9" x14ac:dyDescent="0.3">
      <c r="A14" t="s">
        <v>1110</v>
      </c>
      <c r="B14" t="str">
        <f>'AP-Liste'!C14</f>
        <v>de0</v>
      </c>
      <c r="C14" t="str">
        <f>'AP-Liste'!D14</f>
        <v>864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706b.b98e.5870</v>
      </c>
      <c r="I14" s="80"/>
    </row>
    <row r="15" spans="1:9" x14ac:dyDescent="0.3">
      <c r="A15" t="s">
        <v>1110</v>
      </c>
      <c r="B15" t="str">
        <f>'AP-Liste'!C15</f>
        <v>de0</v>
      </c>
      <c r="C15" t="str">
        <f>'AP-Liste'!D15</f>
        <v>864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706b.b98e.56a0</v>
      </c>
      <c r="I15" s="80"/>
    </row>
    <row r="16" spans="1:9" x14ac:dyDescent="0.3">
      <c r="A16" t="s">
        <v>1110</v>
      </c>
      <c r="B16" t="str">
        <f>'AP-Liste'!C16</f>
        <v>de0</v>
      </c>
      <c r="C16" t="str">
        <f>'AP-Liste'!D16</f>
        <v>864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706b.b98e.1f98</v>
      </c>
      <c r="I16" s="80"/>
    </row>
    <row r="17" spans="1:9" x14ac:dyDescent="0.3">
      <c r="A17" t="s">
        <v>1110</v>
      </c>
      <c r="B17" t="str">
        <f>'AP-Liste'!C17</f>
        <v>de0</v>
      </c>
      <c r="C17" t="str">
        <f>'AP-Liste'!D17</f>
        <v>864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706b.b98e.21f0</v>
      </c>
      <c r="I17" s="80"/>
    </row>
    <row r="18" spans="1:9" x14ac:dyDescent="0.3">
      <c r="A18" t="s">
        <v>1110</v>
      </c>
      <c r="B18" t="str">
        <f>'AP-Liste'!C18</f>
        <v>de0</v>
      </c>
      <c r="C18" t="str">
        <f>'AP-Liste'!D18</f>
        <v>864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706b.b98a.1db0</v>
      </c>
      <c r="I18" s="80"/>
    </row>
    <row r="19" spans="1:9" x14ac:dyDescent="0.3">
      <c r="A19" t="s">
        <v>1110</v>
      </c>
      <c r="B19" t="str">
        <f>'AP-Liste'!C19</f>
        <v>de0</v>
      </c>
      <c r="C19" t="str">
        <f>'AP-Liste'!D19</f>
        <v>864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706b.b98e.2158</v>
      </c>
      <c r="I19" s="80"/>
    </row>
    <row r="20" spans="1:9" x14ac:dyDescent="0.3">
      <c r="A20" t="s">
        <v>1110</v>
      </c>
      <c r="B20" t="str">
        <f>'AP-Liste'!C20</f>
        <v>de0</v>
      </c>
      <c r="C20" t="str">
        <f>'AP-Liste'!D20</f>
        <v>864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706b.b98e.5750</v>
      </c>
      <c r="I20" s="80"/>
    </row>
    <row r="21" spans="1:9" x14ac:dyDescent="0.3">
      <c r="A21" t="s">
        <v>1110</v>
      </c>
      <c r="B21" t="str">
        <f>'AP-Liste'!C21</f>
        <v>de0</v>
      </c>
      <c r="C21" t="str">
        <f>'AP-Liste'!D21</f>
        <v>864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706b.b98e.5770</v>
      </c>
      <c r="I21" s="80"/>
    </row>
    <row r="22" spans="1:9" x14ac:dyDescent="0.3">
      <c r="A22" t="s">
        <v>1110</v>
      </c>
      <c r="B22" t="str">
        <f>'AP-Liste'!C22</f>
        <v>de0</v>
      </c>
      <c r="C22" t="str">
        <f>'AP-Liste'!D22</f>
        <v>864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706b.b98e.2470</v>
      </c>
      <c r="I22" s="80"/>
    </row>
    <row r="23" spans="1:9" x14ac:dyDescent="0.3">
      <c r="A23" t="s">
        <v>1110</v>
      </c>
      <c r="B23" t="str">
        <f>'AP-Liste'!C23</f>
        <v>de0</v>
      </c>
      <c r="C23" t="str">
        <f>'AP-Liste'!D23</f>
        <v>864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2c5a.0fa0.f3e6</v>
      </c>
      <c r="I23" s="80"/>
    </row>
    <row r="24" spans="1:9" x14ac:dyDescent="0.3">
      <c r="A24" t="s">
        <v>1110</v>
      </c>
      <c r="B24" t="str">
        <f>'AP-Liste'!C24</f>
        <v>de0</v>
      </c>
      <c r="C24" t="str">
        <f>'AP-Liste'!D24</f>
        <v>864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2c5a.0fa0.f40a</v>
      </c>
      <c r="I24" s="80"/>
    </row>
    <row r="25" spans="1:9" x14ac:dyDescent="0.3">
      <c r="A25" t="s">
        <v>1110</v>
      </c>
      <c r="B25" t="str">
        <f>'AP-Liste'!C25</f>
        <v>de0</v>
      </c>
      <c r="C25" t="str">
        <f>'AP-Liste'!D25</f>
        <v>864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2c5a.0fa0.f424</v>
      </c>
      <c r="I25" s="80"/>
    </row>
    <row r="26" spans="1:9" x14ac:dyDescent="0.3">
      <c r="A26" t="s">
        <v>1110</v>
      </c>
      <c r="B26" t="str">
        <f>'AP-Liste'!C26</f>
        <v>de0</v>
      </c>
      <c r="C26" t="str">
        <f>'AP-Liste'!D26</f>
        <v>864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2c5a.0fa0.f4ac</v>
      </c>
      <c r="I26" s="80"/>
    </row>
    <row r="27" spans="1:9" x14ac:dyDescent="0.3">
      <c r="A27" t="s">
        <v>1110</v>
      </c>
      <c r="B27" t="str">
        <f>'AP-Liste'!C27</f>
        <v>de0</v>
      </c>
      <c r="C27" t="str">
        <f>'AP-Liste'!D27</f>
        <v>864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2c5a.0fa0.f4be</v>
      </c>
      <c r="I27" s="80"/>
    </row>
    <row r="28" spans="1:9" x14ac:dyDescent="0.3">
      <c r="A28" t="s">
        <v>1110</v>
      </c>
      <c r="B28" t="str">
        <f>'AP-Liste'!C28</f>
        <v>de0</v>
      </c>
      <c r="C28" t="str">
        <f>'AP-Liste'!D28</f>
        <v>864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2c5a.0fa0.f484</v>
      </c>
      <c r="I28" s="80"/>
    </row>
    <row r="29" spans="1:9" x14ac:dyDescent="0.3">
      <c r="A29" t="s">
        <v>1110</v>
      </c>
      <c r="B29" t="str">
        <f>'AP-Liste'!C29</f>
        <v>de0</v>
      </c>
      <c r="C29" t="str">
        <f>'AP-Liste'!D29</f>
        <v>864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2c5a.0fa0.f68e</v>
      </c>
      <c r="I29" s="80"/>
    </row>
    <row r="30" spans="1:9" x14ac:dyDescent="0.3">
      <c r="A30" t="s">
        <v>1110</v>
      </c>
      <c r="B30" t="str">
        <f>'AP-Liste'!C30</f>
        <v>de0</v>
      </c>
      <c r="C30" t="str">
        <f>'AP-Liste'!D30</f>
        <v>864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2c5a.0fa0.f924</v>
      </c>
      <c r="I30" s="80"/>
    </row>
    <row r="31" spans="1:9" x14ac:dyDescent="0.3">
      <c r="A31" t="s">
        <v>1110</v>
      </c>
      <c r="B31" t="str">
        <f>'AP-Liste'!C31</f>
        <v>de0</v>
      </c>
      <c r="C31" t="str">
        <f>'AP-Liste'!D31</f>
        <v>864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2c5a.0fa0.f6be</v>
      </c>
      <c r="I31" s="80"/>
    </row>
    <row r="32" spans="1:9" x14ac:dyDescent="0.3">
      <c r="A32" t="s">
        <v>1110</v>
      </c>
      <c r="B32" t="str">
        <f>'AP-Liste'!C32</f>
        <v>de0</v>
      </c>
      <c r="C32" t="str">
        <f>'AP-Liste'!D32</f>
        <v>864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2c5a.0fa0.f414</v>
      </c>
      <c r="I32" s="80"/>
    </row>
    <row r="33" spans="1:9" x14ac:dyDescent="0.3">
      <c r="A33" t="s">
        <v>1110</v>
      </c>
      <c r="B33" t="str">
        <f>'AP-Liste'!C33</f>
        <v>de0</v>
      </c>
      <c r="C33" t="str">
        <f>'AP-Liste'!D33</f>
        <v>864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80"/>
    </row>
    <row r="34" spans="1:9" x14ac:dyDescent="0.3">
      <c r="A34" t="s">
        <v>1110</v>
      </c>
      <c r="B34" t="str">
        <f>'AP-Liste'!C34</f>
        <v>de0</v>
      </c>
      <c r="C34" t="str">
        <f>'AP-Liste'!D34</f>
        <v>864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80"/>
    </row>
    <row r="35" spans="1:9" x14ac:dyDescent="0.3">
      <c r="A35" t="s">
        <v>1110</v>
      </c>
      <c r="B35" t="str">
        <f>'AP-Liste'!C35</f>
        <v>de0</v>
      </c>
      <c r="C35" t="str">
        <f>'AP-Liste'!D35</f>
        <v>864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80"/>
    </row>
    <row r="36" spans="1:9" x14ac:dyDescent="0.3">
      <c r="A36" t="s">
        <v>1110</v>
      </c>
      <c r="B36" t="str">
        <f>'AP-Liste'!C36</f>
        <v>de0</v>
      </c>
      <c r="C36" t="str">
        <f>'AP-Liste'!D36</f>
        <v>864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80"/>
    </row>
    <row r="37" spans="1:9" x14ac:dyDescent="0.3">
      <c r="A37" t="s">
        <v>1110</v>
      </c>
      <c r="B37" t="str">
        <f>'AP-Liste'!C37</f>
        <v>de0</v>
      </c>
      <c r="C37" t="str">
        <f>'AP-Liste'!D37</f>
        <v>864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80"/>
    </row>
    <row r="38" spans="1:9" x14ac:dyDescent="0.3">
      <c r="A38" t="s">
        <v>1110</v>
      </c>
      <c r="B38" t="str">
        <f>'AP-Liste'!C38</f>
        <v>de0</v>
      </c>
      <c r="C38" t="str">
        <f>'AP-Liste'!D38</f>
        <v>864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80"/>
    </row>
    <row r="39" spans="1:9" x14ac:dyDescent="0.3">
      <c r="A39" t="s">
        <v>1110</v>
      </c>
      <c r="B39" t="str">
        <f>'AP-Liste'!C39</f>
        <v>de0</v>
      </c>
      <c r="C39" t="str">
        <f>'AP-Liste'!D39</f>
        <v>864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80"/>
    </row>
    <row r="40" spans="1:9" x14ac:dyDescent="0.3">
      <c r="A40" t="s">
        <v>1110</v>
      </c>
      <c r="B40" t="str">
        <f>'AP-Liste'!C40</f>
        <v>de0</v>
      </c>
      <c r="C40" t="str">
        <f>'AP-Liste'!D40</f>
        <v>864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80"/>
    </row>
    <row r="41" spans="1:9" x14ac:dyDescent="0.3">
      <c r="A41" t="s">
        <v>1110</v>
      </c>
      <c r="B41" t="str">
        <f>'AP-Liste'!C41</f>
        <v>de0</v>
      </c>
      <c r="C41" t="str">
        <f>'AP-Liste'!D41</f>
        <v>864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80"/>
    </row>
    <row r="42" spans="1:9" x14ac:dyDescent="0.3">
      <c r="A42" t="s">
        <v>1110</v>
      </c>
      <c r="B42" t="str">
        <f>'AP-Liste'!C42</f>
        <v>de0</v>
      </c>
      <c r="C42" t="str">
        <f>'AP-Liste'!D42</f>
        <v>864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80"/>
    </row>
    <row r="43" spans="1:9" x14ac:dyDescent="0.3">
      <c r="A43" t="s">
        <v>1110</v>
      </c>
      <c r="B43" t="str">
        <f>'AP-Liste'!C43</f>
        <v>de0</v>
      </c>
      <c r="C43" t="str">
        <f>'AP-Liste'!D43</f>
        <v>864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80"/>
    </row>
    <row r="44" spans="1:9" x14ac:dyDescent="0.3">
      <c r="A44" t="s">
        <v>1110</v>
      </c>
      <c r="B44" t="str">
        <f>'AP-Liste'!C44</f>
        <v>de0</v>
      </c>
      <c r="C44" t="str">
        <f>'AP-Liste'!D44</f>
        <v>864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80"/>
    </row>
    <row r="45" spans="1:9" x14ac:dyDescent="0.3">
      <c r="A45" t="s">
        <v>1110</v>
      </c>
      <c r="B45" t="str">
        <f>'AP-Liste'!C45</f>
        <v>de0</v>
      </c>
      <c r="C45" t="str">
        <f>'AP-Liste'!D45</f>
        <v>864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80"/>
    </row>
    <row r="46" spans="1:9" x14ac:dyDescent="0.3">
      <c r="A46" t="s">
        <v>1110</v>
      </c>
      <c r="B46" t="str">
        <f>'AP-Liste'!C46</f>
        <v>de0</v>
      </c>
      <c r="C46" t="str">
        <f>'AP-Liste'!D46</f>
        <v>864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80"/>
    </row>
    <row r="47" spans="1:9" x14ac:dyDescent="0.3">
      <c r="A47" t="s">
        <v>1110</v>
      </c>
      <c r="B47" t="str">
        <f>'AP-Liste'!C47</f>
        <v>de0</v>
      </c>
      <c r="C47" t="str">
        <f>'AP-Liste'!D47</f>
        <v>864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80"/>
    </row>
    <row r="48" spans="1:9" x14ac:dyDescent="0.3">
      <c r="A48" t="s">
        <v>1110</v>
      </c>
      <c r="B48" t="str">
        <f>'AP-Liste'!C48</f>
        <v>de0</v>
      </c>
      <c r="C48" t="str">
        <f>'AP-Liste'!D48</f>
        <v>864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80"/>
    </row>
    <row r="49" spans="1:9" x14ac:dyDescent="0.3">
      <c r="A49" t="s">
        <v>1110</v>
      </c>
      <c r="B49" t="str">
        <f>'AP-Liste'!C49</f>
        <v>de0</v>
      </c>
      <c r="C49" t="str">
        <f>'AP-Liste'!D49</f>
        <v>864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80"/>
    </row>
    <row r="50" spans="1:9" x14ac:dyDescent="0.3">
      <c r="A50" t="s">
        <v>1110</v>
      </c>
      <c r="B50" t="str">
        <f>'AP-Liste'!C50</f>
        <v>de0</v>
      </c>
      <c r="C50" t="str">
        <f>'AP-Liste'!D50</f>
        <v>864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80"/>
    </row>
    <row r="51" spans="1:9" x14ac:dyDescent="0.3">
      <c r="A51" t="s">
        <v>1110</v>
      </c>
      <c r="B51" t="str">
        <f>'AP-Liste'!C51</f>
        <v>de0</v>
      </c>
      <c r="C51" t="str">
        <f>'AP-Liste'!D51</f>
        <v>864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80"/>
    </row>
    <row r="52" spans="1:9" x14ac:dyDescent="0.3">
      <c r="A52" t="s">
        <v>1110</v>
      </c>
      <c r="B52" t="str">
        <f>'AP-Liste'!C52</f>
        <v>de0</v>
      </c>
      <c r="C52" t="str">
        <f>'AP-Liste'!D52</f>
        <v>864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80"/>
    </row>
    <row r="53" spans="1:9" x14ac:dyDescent="0.3">
      <c r="A53" t="s">
        <v>1110</v>
      </c>
      <c r="B53" t="str">
        <f>'AP-Liste'!C53</f>
        <v>de0</v>
      </c>
      <c r="C53" t="str">
        <f>'AP-Liste'!D53</f>
        <v>864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80"/>
    </row>
    <row r="54" spans="1:9" x14ac:dyDescent="0.3">
      <c r="A54" t="s">
        <v>1110</v>
      </c>
      <c r="B54" t="str">
        <f>'AP-Liste'!C54</f>
        <v>de0</v>
      </c>
      <c r="C54" t="str">
        <f>'AP-Liste'!D54</f>
        <v>864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80"/>
    </row>
    <row r="55" spans="1:9" x14ac:dyDescent="0.3">
      <c r="A55" t="s">
        <v>1110</v>
      </c>
      <c r="B55" t="str">
        <f>'AP-Liste'!C55</f>
        <v>de0</v>
      </c>
      <c r="C55" t="str">
        <f>'AP-Liste'!D55</f>
        <v>864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80"/>
    </row>
    <row r="56" spans="1:9" x14ac:dyDescent="0.3">
      <c r="A56" t="s">
        <v>1110</v>
      </c>
      <c r="B56" t="str">
        <f>'AP-Liste'!C56</f>
        <v>de0</v>
      </c>
      <c r="C56" t="str">
        <f>'AP-Liste'!D56</f>
        <v>864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80"/>
    </row>
    <row r="57" spans="1:9" x14ac:dyDescent="0.3">
      <c r="A57" t="s">
        <v>1110</v>
      </c>
      <c r="B57" t="str">
        <f>'AP-Liste'!C57</f>
        <v>de0</v>
      </c>
      <c r="C57" t="str">
        <f>'AP-Liste'!D57</f>
        <v>864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80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2" workbookViewId="0">
      <selection activeCell="A3" sqref="A3:R32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864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864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139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864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864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139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864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864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139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864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864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139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864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864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139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864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864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139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864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864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139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864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864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139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864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864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139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864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864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139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864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864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139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864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864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139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864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864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139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864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864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139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864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864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139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864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864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139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864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864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139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864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864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139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864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864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139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864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864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139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864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864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139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864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864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139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864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864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139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864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864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139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864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864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139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864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864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139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864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864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139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864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864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139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864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864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139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864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864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139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864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864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139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864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864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139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864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864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139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864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864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139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864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864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139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864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864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139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864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864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139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864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864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139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864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864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139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864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864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139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864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864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139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864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864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139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864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864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139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864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864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139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864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864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139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864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864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139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864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864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139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864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864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139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864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864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139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864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864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139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864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864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139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864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864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139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864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864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139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864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864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139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2018-04-26T14:20:15Z</dcterms:modified>
</cp:coreProperties>
</file>