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1 Finaler Konfigstand 2020 v8.5.140.0\515 Augsburg\"/>
    </mc:Choice>
  </mc:AlternateContent>
  <xr:revisionPtr revIDLastSave="0" documentId="13_ncr:1_{CEEB5381-BD9E-4B64-A8E0-31C50E0C4D73}" xr6:coauthVersionLast="47" xr6:coauthVersionMax="47" xr10:uidLastSave="{00000000-0000-0000-0000-000000000000}"/>
  <bookViews>
    <workbookView xWindow="-27285" yWindow="-225" windowWidth="21600" windowHeight="12735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<sst xmlns="http://schemas.openxmlformats.org/spreadsheetml/2006/main" count="4954" uniqueCount="1388">
  <si>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</si>
  <si>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</si>
  <si>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</si>
  <si>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</si>
  <si>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</si>
  <si>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</si>
  <si>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</si>
  <si>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</si>
  <si>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</si>
  <si>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</si>
  <si>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</si>
  <si>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</si>
  <si>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</si>
  <si>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</si>
  <si>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</si>
  <si>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</si>
  <si>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</si>
  <si>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</si>
  <si>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</si>
  <si>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</si>
  <si>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</si>
  <si>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</si>
  <si>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</si>
  <si>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</si>
  <si>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</si>
  <si>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</si>
  <si>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</si>
  <si>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</si>
  <si>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</si>
  <si>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</si>
  <si>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</si>
  <si>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</si>
  <si>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</si>
  <si>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</si>
  <si>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</si>
  <si>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</si>
  <si>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</si>
  <si>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</si>
  <si>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</si>
  <si>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</si>
  <si>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</si>
  <si>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</si>
  <si>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</si>
  <si>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</si>
  <si>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</si>
  <si>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</si>
  <si>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</si>
  <si>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</si>
  <si>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</si>
  <si>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</si>
  <si>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</si>
  <si>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</si>
  <si>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</si>
  <si>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</si>
  <si>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</si>
  <si>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</si>
  <si>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</si>
  <si>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</si>
  <si>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</si>
  <si>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</si>
  <si>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</si>
  <si>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</si>
  <si>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</si>
  <si>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</si>
  <si>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</si>
  <si>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</si>
  <si>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</si>
  <si>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</si>
  <si>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</si>
  <si>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</si>
  <si>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</si>
  <si>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</si>
  <si>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</si>
  <si>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</si>
  <si>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</si>
  <si>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</si>
  <si>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</si>
  <si>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</si>
  <si>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</si>
  <si>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</si>
  <si>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</si>
  <si>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</si>
  <si>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</si>
  <si>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</si>
  <si>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</si>
  <si>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</si>
  <si>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</si>
  <si>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</si>
  <si>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</si>
  <si>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</si>
  <si>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</si>
  <si>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</si>
  <si>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</si>
  <si>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</si>
  <si>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</si>
  <si>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</si>
  <si>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</si>
  <si>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</si>
  <si>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</si>
  <si>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</si>
  <si>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</si>
  <si>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</si>
  <si>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</si>
  <si>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</si>
  <si>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</si>
  <si>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</si>
  <si>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</si>
  <si>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</si>
  <si>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</si>
  <si>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</si>
  <si>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</si>
  <si>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</si>
  <si>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</si>
  <si>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</si>
  <si>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</si>
  <si>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</si>
  <si>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</si>
  <si>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</si>
  <si>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</si>
  <si>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</si>
  <si>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</si>
  <si>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</si>
  <si>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</si>
  <si>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</si>
  <si>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</si>
  <si>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</si>
  <si>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</si>
  <si>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</si>
  <si>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</si>
  <si>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</si>
  <si>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</si>
  <si>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</si>
  <si>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</si>
  <si>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</si>
  <si>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</si>
  <si>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</si>
  <si>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</si>
  <si>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</si>
  <si>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</si>
  <si>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</si>
  <si>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</si>
  <si>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</si>
  <si>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</si>
  <si>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</si>
  <si>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</si>
  <si>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</si>
  <si>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</si>
  <si>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</si>
  <si>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</si>
  <si>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</si>
  <si>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</si>
  <si>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</si>
  <si>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</si>
  <si>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</si>
  <si>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</si>
  <si>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</si>
  <si>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</si>
  <si>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</si>
  <si>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</si>
  <si>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</si>
  <si>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</si>
  <si>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</si>
  <si>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</si>
  <si>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</si>
  <si>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</si>
  <si>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</si>
  <si>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</si>
  <si>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</si>
  <si>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</si>
  <si>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</si>
  <si>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</si>
  <si>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</si>
  <si>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</si>
  <si>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</si>
  <si>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</si>
  <si>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</si>
  <si>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</si>
  <si>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</si>
  <si>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</si>
  <si>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</si>
  <si>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</si>
  <si>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</si>
  <si>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</si>
  <si>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</si>
  <si>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</si>
  <si>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</si>
  <si>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</si>
  <si>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</si>
  <si>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</si>
  <si>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</si>
  <si>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</si>
  <si>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</si>
  <si>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</si>
  <si>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</si>
  <si>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</si>
  <si>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</si>
  <si>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</si>
  <si>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</si>
  <si>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</si>
  <si>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</si>
  <si>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</si>
  <si>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</si>
  <si>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</si>
  <si>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</si>
  <si>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</si>
  <si>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</si>
  <si>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</si>
  <si>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</si>
  <si>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</si>
  <si>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</si>
  <si>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</si>
  <si>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</si>
  <si>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</si>
  <si>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</si>
  <si>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</si>
  <si>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</si>
  <si>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</si>
  <si>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</si>
  <si>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</si>
  <si>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</si>
  <si>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</si>
  <si>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</si>
  <si>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</si>
  <si>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</si>
  <si>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</si>
  <si>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</si>
  <si>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</si>
  <si>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</si>
  <si>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</si>
  <si>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</si>
  <si>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</si>
  <si>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</si>
  <si>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</si>
  <si>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</si>
  <si>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</si>
  <si>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</si>
  <si>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</si>
  <si>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</si>
  <si>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</si>
  <si>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</si>
  <si>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</si>
  <si>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</si>
  <si>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</si>
  <si>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</si>
  <si>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</si>
  <si>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</si>
  <si>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</si>
  <si>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</si>
  <si>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</si>
  <si>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</si>
  <si>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</si>
  <si>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</si>
  <si>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</si>
  <si>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</si>
  <si>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</si>
  <si>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</si>
  <si>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</si>
  <si>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</si>
  <si>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</si>
  <si>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</si>
  <si>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</si>
  <si>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</si>
  <si>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</si>
  <si>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</si>
  <si>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</si>
  <si>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</si>
  <si>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</si>
  <si>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</si>
  <si>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</si>
  <si>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</si>
  <si>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</si>
  <si>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</si>
  <si>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</si>
  <si>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</si>
  <si>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</si>
  <si>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</si>
  <si>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</si>
  <si>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</si>
  <si>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</si>
  <si>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</si>
  <si>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</si>
  <si>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</si>
  <si>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</si>
  <si>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</si>
  <si>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</si>
  <si>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</si>
  <si>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</si>
  <si>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</si>
  <si>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</si>
  <si>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</si>
  <si>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</si>
  <si>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</si>
  <si>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</si>
  <si>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</si>
  <si>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</si>
  <si>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</si>
  <si>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</si>
  <si>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</si>
  <si>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</si>
  <si>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</si>
  <si>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</si>
  <si>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</si>
  <si>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</si>
  <si>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</si>
  <si>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</si>
  <si>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</si>
  <si>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</si>
  <si>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</si>
  <si>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</si>
  <si>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</si>
  <si>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</si>
  <si>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</si>
  <si>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</si>
  <si>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</si>
  <si>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</si>
  <si>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</si>
  <si>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</si>
  <si>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</si>
  <si>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</si>
  <si>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</si>
  <si>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</si>
  <si>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</si>
  <si>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</si>
  <si>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</si>
  <si>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</si>
  <si>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</si>
  <si>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</si>
  <si>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</si>
  <si>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</si>
  <si>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</si>
  <si>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</si>
  <si>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</si>
  <si>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</si>
  <si>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</si>
  <si>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</si>
  <si>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</si>
  <si>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</si>
  <si>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</si>
  <si>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</si>
  <si>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</si>
  <si>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</si>
  <si>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</si>
  <si>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</si>
  <si>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</si>
  <si>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</si>
  <si>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</si>
  <si>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</si>
  <si>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</si>
  <si>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</si>
  <si>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</si>
  <si>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</si>
  <si>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</si>
  <si>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</si>
  <si>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</si>
  <si>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</si>
  <si>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</si>
  <si>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</si>
  <si>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</si>
  <si>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</si>
  <si>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</si>
  <si>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</si>
  <si>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</si>
  <si>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</si>
  <si>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</si>
  <si>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</si>
  <si>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</si>
  <si>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</si>
  <si>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</si>
  <si>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</si>
  <si>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</si>
  <si>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</si>
  <si>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</si>
  <si>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</si>
  <si>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</si>
  <si>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</si>
  <si>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</si>
  <si>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</si>
  <si>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</si>
  <si>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</si>
  <si>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</si>
  <si>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</si>
  <si>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</si>
  <si>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</si>
  <si>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</si>
  <si>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</si>
  <si>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</si>
  <si>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</si>
  <si>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</si>
  <si>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</si>
  <si>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</si>
  <si>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</si>
  <si>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</si>
  <si>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</si>
  <si>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</si>
  <si>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</si>
  <si>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</si>
  <si>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</si>
  <si>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</si>
  <si>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</si>
  <si>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</si>
  <si>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</si>
  <si>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</si>
  <si>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</si>
  <si>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</si>
  <si>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</si>
  <si>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</si>
  <si>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</si>
  <si>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</si>
  <si>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</si>
  <si>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</si>
  <si>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</si>
  <si>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</si>
  <si>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</si>
  <si>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</si>
  <si>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</si>
  <si>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</si>
  <si>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</si>
  <si>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</si>
  <si>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</si>
  <si>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</si>
  <si>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</si>
  <si>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</si>
  <si>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</si>
  <si>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</si>
  <si>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</si>
  <si>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</si>
  <si>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</si>
  <si>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</si>
  <si>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</si>
  <si>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</si>
  <si>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</si>
  <si>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</si>
  <si>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</si>
  <si>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</si>
  <si>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</si>
  <si>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</si>
  <si>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</si>
  <si>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</si>
  <si>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</si>
  <si>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</si>
  <si>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</si>
  <si>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</si>
  <si>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</si>
  <si>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</si>
  <si>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</si>
  <si>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</si>
  <si>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</si>
  <si>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</si>
  <si>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</si>
  <si>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</si>
  <si>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</si>
  <si>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</si>
  <si>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</si>
  <si>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</si>
  <si>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</si>
  <si>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</si>
  <si>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</si>
  <si>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</si>
  <si>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</si>
  <si>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</si>
  <si>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</si>
  <si>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</si>
  <si>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</si>
  <si>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</si>
  <si>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</si>
  <si>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</si>
  <si>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</si>
  <si>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</si>
  <si>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</si>
  <si>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</si>
  <si>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</si>
  <si>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</si>
  <si>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</si>
  <si>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</si>
  <si>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</si>
  <si>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</si>
  <si>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</si>
  <si>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</si>
  <si>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</si>
  <si>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</si>
  <si>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</si>
  <si>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</si>
  <si>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</si>
  <si>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</si>
  <si>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</si>
  <si>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</si>
  <si>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</si>
  <si>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</si>
  <si>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</si>
  <si>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</si>
  <si>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</si>
  <si>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</si>
  <si>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</si>
  <si>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</si>
  <si>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</si>
  <si>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</si>
  <si>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</si>
  <si>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</si>
  <si>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</si>
  <si>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</si>
  <si>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</si>
  <si>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</si>
  <si>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</si>
  <si>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</si>
  <si>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</si>
  <si>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</si>
  <si>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</si>
  <si>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</si>
  <si>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</si>
  <si>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</si>
  <si>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</si>
  <si>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</si>
  <si>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</si>
  <si>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</si>
  <si>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</si>
  <si>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</si>
  <si>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</si>
  <si>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</si>
  <si>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</si>
  <si>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</si>
  <si>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</si>
  <si>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</si>
  <si>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</si>
  <si>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</si>
  <si>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</si>
  <si>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</si>
  <si>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</si>
  <si>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</si>
  <si>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</si>
  <si>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</si>
  <si>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</si>
  <si>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</si>
  <si>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</si>
  <si>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</si>
  <si>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</si>
  <si>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</si>
  <si>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</si>
  <si>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</si>
  <si>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</si>
  <si>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</si>
  <si>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</si>
  <si>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</si>
  <si>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</si>
  <si>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</si>
  <si>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</si>
  <si>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</si>
  <si>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</si>
  <si>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</si>
  <si>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</si>
  <si>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</si>
  <si>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</si>
  <si>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</si>
  <si>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</si>
  <si>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</si>
  <si>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</si>
  <si>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</si>
  <si>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</si>
  <si>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</si>
  <si>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</si>
  <si>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</si>
  <si>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</si>
  <si>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</si>
  <si>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</si>
  <si>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</si>
  <si>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</si>
  <si>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</si>
  <si>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</si>
  <si>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</si>
  <si>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</si>
  <si>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</si>
  <si>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</si>
  <si>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</si>
  <si>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</si>
  <si>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</si>
  <si>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</si>
  <si>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</si>
  <si>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</si>
  <si>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</si>
  <si>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</si>
  <si>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</si>
  <si>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</si>
  <si>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</si>
  <si>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</si>
  <si>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</si>
  <si>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</si>
  <si>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</si>
  <si>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</si>
  <si>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</si>
  <si>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</si>
  <si>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</si>
  <si>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</si>
  <si>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</si>
  <si>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</si>
  <si>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</si>
  <si>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</si>
  <si>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</si>
  <si>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</si>
  <si>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</si>
  <si>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</si>
  <si>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</si>
  <si>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</si>
  <si>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</si>
  <si>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</si>
  <si>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</si>
  <si>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</si>
  <si>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</si>
  <si>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</si>
  <si>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</si>
  <si>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</si>
  <si>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</si>
  <si>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</si>
  <si>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</si>
  <si>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</si>
  <si>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</si>
  <si>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</si>
  <si>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</si>
  <si>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</si>
  <si>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</si>
  <si>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</si>
  <si>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</si>
  <si>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</si>
  <si>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</si>
  <si>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</si>
  <si>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</si>
  <si>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</si>
  <si>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</si>
  <si>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</si>
  <si>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</si>
  <si>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</si>
  <si>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</si>
  <si>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</si>
  <si>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</si>
  <si>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</si>
  <si>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</si>
  <si>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</si>
  <si>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</si>
  <si>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</si>
  <si>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</si>
  <si>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</si>
  <si>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</si>
  <si>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</si>
  <si>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</si>
  <si>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</si>
  <si>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</si>
  <si>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</si>
  <si>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</si>
  <si>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</si>
  <si>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</si>
  <si>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</si>
  <si>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</si>
  <si>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</si>
  <si>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</si>
  <si>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</si>
  <si>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</si>
  <si>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</si>
  <si>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</si>
  <si>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</si>
  <si>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</si>
  <si>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</si>
  <si>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</si>
  <si>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</si>
  <si>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</si>
  <si>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</si>
  <si>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</si>
  <si>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</si>
  <si>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</si>
  <si>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</si>
  <si>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</si>
  <si>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</si>
  <si>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</si>
  <si>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</si>
  <si>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</si>
  <si>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</si>
  <si>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</si>
  <si>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</si>
  <si>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</si>
  <si>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</si>
  <si>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</si>
  <si>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</si>
  <si>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</si>
  <si>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</si>
  <si>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</si>
  <si>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</si>
  <si>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</si>
  <si>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</si>
  <si>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</si>
  <si>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</si>
  <si>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</si>
  <si>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</si>
  <si>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</si>
  <si>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</si>
  <si>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</si>
  <si>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</si>
  <si>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</si>
  <si>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</si>
  <si>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</si>
  <si>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</si>
  <si>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</si>
  <si>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</si>
  <si>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</si>
  <si>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</si>
  <si>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</si>
  <si>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</si>
  <si>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</si>
  <si>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</si>
  <si>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</si>
  <si>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</si>
  <si>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</si>
  <si>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</si>
  <si>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</si>
  <si>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</si>
  <si>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</si>
  <si>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</si>
  <si>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</si>
  <si>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</si>
  <si>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</si>
  <si>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</si>
  <si>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</si>
  <si>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</si>
  <si>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</si>
  <si>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</si>
  <si>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</si>
  <si>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</si>
  <si>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</si>
  <si>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</si>
  <si>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</si>
  <si>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</si>
  <si>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</si>
  <si>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</si>
  <si>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</si>
  <si>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</si>
  <si>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</si>
  <si>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</si>
  <si>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</si>
  <si>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</si>
  <si>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</si>
  <si>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</si>
  <si>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</si>
  <si>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</si>
  <si>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</si>
  <si>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</si>
  <si>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</si>
  <si>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</si>
  <si>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</si>
  <si>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</si>
  <si>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</si>
  <si>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</si>
  <si>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</si>
  <si>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</si>
  <si>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</si>
  <si>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</si>
  <si>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</si>
  <si>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</si>
  <si>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</si>
  <si>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</si>
  <si>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</si>
  <si>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</si>
  <si>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</si>
  <si>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</si>
  <si>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</si>
  <si>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</si>
  <si>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</si>
  <si>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</si>
  <si>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</si>
  <si>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</si>
  <si>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</si>
  <si>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</si>
  <si>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</si>
  <si>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</si>
  <si>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</si>
  <si>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</si>
  <si>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</si>
  <si>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</si>
  <si>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</si>
  <si>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</si>
  <si>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</si>
  <si>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</si>
  <si>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</si>
  <si>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</si>
  <si>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</si>
  <si>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</si>
  <si>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</si>
  <si>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</si>
  <si>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</si>
  <si>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</si>
  <si>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</si>
  <si>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</si>
  <si>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</si>
  <si>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</si>
  <si>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</si>
  <si>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</si>
  <si>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</si>
  <si>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</si>
  <si>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</si>
  <si>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</si>
  <si>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</si>
  <si>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</si>
  <si>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</si>
  <si>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</si>
  <si>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</si>
  <si>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</si>
  <si>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</si>
  <si>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</si>
  <si>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</si>
  <si>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</si>
  <si>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</si>
  <si>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</si>
  <si>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</si>
  <si>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</si>
  <si>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</si>
  <si>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</si>
  <si>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</si>
  <si>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</si>
  <si>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</si>
  <si>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</si>
  <si>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</si>
  <si>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</si>
  <si>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</si>
  <si>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</si>
  <si>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</si>
  <si>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</si>
  <si>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</si>
  <si>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</si>
  <si>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</si>
  <si>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</si>
  <si>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</si>
  <si>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</si>
  <si>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</si>
  <si>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</si>
  <si>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</si>
  <si>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</si>
  <si>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</si>
  <si>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</si>
  <si>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</si>
  <si>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</si>
  <si>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</si>
  <si>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</si>
  <si>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</si>
  <si>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</si>
  <si>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</si>
  <si>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</si>
  <si>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</si>
  <si>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</si>
  <si>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</si>
  <si>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</si>
  <si>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</si>
  <si>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</si>
  <si>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</si>
  <si>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</si>
  <si>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</si>
  <si>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</si>
  <si>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</si>
  <si>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</si>
  <si>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</si>
  <si>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</si>
  <si>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</si>
  <si>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</si>
  <si>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</si>
  <si>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</si>
  <si>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</si>
  <si>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</si>
  <si>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</si>
  <si>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</si>
  <si>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</si>
  <si>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</si>
  <si>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</si>
  <si>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</si>
  <si>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</si>
  <si>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</si>
  <si>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</si>
  <si>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</si>
  <si>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</si>
  <si>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</si>
  <si>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</si>
  <si>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</si>
  <si>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</si>
  <si>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</si>
  <si>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</si>
  <si>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</si>
  <si>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</si>
  <si>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</si>
  <si>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</si>
  <si>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</si>
  <si>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</si>
  <si>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</si>
  <si>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</si>
  <si>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</si>
  <si>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</si>
  <si>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</si>
  <si>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</si>
  <si>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</si>
  <si>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</si>
  <si>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</si>
  <si>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</si>
  <si>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</si>
  <si>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</si>
  <si>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</si>
  <si>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</si>
  <si>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</si>
  <si>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</si>
  <si>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</si>
  <si>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</si>
  <si>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</si>
  <si>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</si>
  <si>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</si>
  <si>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</si>
  <si>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</si>
  <si>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</si>
  <si>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</si>
  <si>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</si>
  <si>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</si>
  <si>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</si>
  <si>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</si>
  <si>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</si>
  <si>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</si>
  <si>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</si>
  <si>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</si>
  <si>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</si>
  <si>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</si>
  <si>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</si>
  <si>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</si>
  <si>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</si>
  <si>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</si>
  <si>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</si>
  <si>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</si>
  <si>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</si>
  <si>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</si>
  <si>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</si>
  <si>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</si>
  <si>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</si>
  <si>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</si>
  <si>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</si>
  <si>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</si>
  <si>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</si>
  <si>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</si>
  <si>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</si>
  <si>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</si>
  <si>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</si>
  <si>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</si>
  <si>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</si>
  <si>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</si>
  <si>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</si>
  <si>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</si>
  <si>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</si>
  <si>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</si>
  <si>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</si>
  <si>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</si>
  <si>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</si>
  <si>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</si>
  <si>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</si>
  <si>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</si>
  <si>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</si>
  <si>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</si>
  <si>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</si>
  <si>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</si>
  <si>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</si>
  <si>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</si>
  <si>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</si>
  <si>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</si>
  <si>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</si>
  <si>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</si>
  <si>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</si>
  <si>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</si>
  <si>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</si>
  <si>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</si>
  <si>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</si>
  <si>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</si>
  <si>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</si>
  <si>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</si>
  <si>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</si>
  <si>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</si>
  <si>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</si>
  <si>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</si>
  <si>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</si>
  <si>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</si>
  <si>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</si>
  <si>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</si>
  <si>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</si>
  <si>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</si>
  <si>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</si>
  <si>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</si>
  <si>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</si>
  <si>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</si>
  <si>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</si>
  <si>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</si>
  <si>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</si>
  <si>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</si>
  <si>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</si>
  <si>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</si>
  <si>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</si>
  <si>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</si>
  <si>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</si>
  <si>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</si>
  <si>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</si>
  <si>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</si>
  <si>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</si>
  <si>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</si>
  <si>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</si>
  <si>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</si>
  <si>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</si>
  <si>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</si>
  <si>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</si>
  <si>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</si>
  <si>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</si>
  <si>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</si>
  <si>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</si>
  <si>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</si>
  <si>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</si>
  <si>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</si>
  <si>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</si>
  <si>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</si>
  <si>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</si>
  <si>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</si>
  <si>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</si>
  <si>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</si>
  <si>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</si>
  <si>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</si>
  <si>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</si>
  <si>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</si>
  <si>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</si>
  <si>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</si>
  <si>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</si>
  <si>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</si>
  <si>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</si>
  <si>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</si>
  <si>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</si>
  <si>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</si>
  <si>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</si>
  <si>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</si>
  <si>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</si>
  <si>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</si>
  <si>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</si>
  <si>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</si>
  <si>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</si>
  <si>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</si>
  <si>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</si>
  <si>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</si>
  <si>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</si>
  <si>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</si>
  <si>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</si>
  <si>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</si>
  <si>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</si>
  <si>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</si>
  <si>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</si>
  <si>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</si>
  <si>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</si>
  <si>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</si>
  <si>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</si>
  <si>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</si>
  <si>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</si>
  <si>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</si>
  <si>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</si>
  <si>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</si>
  <si>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</si>
  <si>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</si>
  <si>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</si>
  <si>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</si>
  <si>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</si>
  <si>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</si>
  <si>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</si>
  <si>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</si>
  <si>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</si>
  <si>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</si>
  <si>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</si>
  <si>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</si>
  <si>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</si>
  <si>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</si>
  <si>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</si>
  <si>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</si>
  <si>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</si>
  <si>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</si>
  <si>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</si>
  <si>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</si>
  <si>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</si>
  <si>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</si>
  <si>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</si>
  <si>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</si>
  <si>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</si>
  <si>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</si>
  <si>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</si>
  <si>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</si>
  <si>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</si>
  <si>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</si>
  <si>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</si>
  <si>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</si>
  <si>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</si>
  <si>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</si>
  <si>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</si>
  <si>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</si>
  <si>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</si>
  <si>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</si>
  <si>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</si>
  <si>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</si>
  <si>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</si>
  <si>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</si>
  <si>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</si>
  <si>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</si>
  <si>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</si>
  <si>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</si>
  <si>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</si>
  <si>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</si>
  <si>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</si>
  <si>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</si>
  <si>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</si>
  <si>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</si>
  <si>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</si>
  <si>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</si>
  <si>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</si>
  <si>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</si>
  <si>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</si>
  <si>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</si>
  <si>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</si>
  <si>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</si>
  <si>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</si>
  <si>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</si>
  <si>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</si>
  <si>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</si>
  <si>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</si>
  <si>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</si>
  <si>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</si>
  <si>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</si>
  <si>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</si>
  <si>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</si>
  <si>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</si>
  <si>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</si>
  <si>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</si>
  <si>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</si>
  <si>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</si>
  <si>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</si>
  <si>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</si>
  <si>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</si>
  <si>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</si>
  <si>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</si>
  <si>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</si>
  <si>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</si>
  <si>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</si>
  <si>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</si>
  <si>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</si>
  <si>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</si>
  <si>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</si>
  <si>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</si>
  <si>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</si>
  <si>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</si>
  <si>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</si>
  <si>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</si>
  <si>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</si>
  <si>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</si>
  <si>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</si>
  <si>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</si>
  <si>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</si>
  <si>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</si>
  <si>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</si>
  <si>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</si>
  <si>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</si>
  <si>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</si>
  <si>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</si>
  <si>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</si>
  <si>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</si>
  <si>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</si>
  <si>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</si>
  <si>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</si>
  <si>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</si>
  <si>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</si>
  <si>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</si>
  <si>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</si>
  <si>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</si>
  <si>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</si>
  <si>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</si>
  <si>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</si>
  <si>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</si>
  <si>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</si>
  <si>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</si>
  <si>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</si>
  <si>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</si>
  <si>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</si>
  <si>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</si>
  <si>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</si>
  <si>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</si>
  <si>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</si>
  <si>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</si>
  <si>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</si>
  <si>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</si>
  <si>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</si>
  <si>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</si>
  <si>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</si>
  <si>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</si>
  <si>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</si>
  <si>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</si>
  <si>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</si>
  <si>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</si>
  <si>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</si>
  <si>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</si>
  <si>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</si>
  <si>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</si>
  <si>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</si>
  <si>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</si>
  <si>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</si>
  <si>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</si>
  <si>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</si>
  <si>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</si>
  <si>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</si>
  <si>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</si>
  <si>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</si>
  <si>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</si>
  <si>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</si>
  <si>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</si>
  <si>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</si>
  <si>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</si>
  <si>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</si>
  <si>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</si>
  <si>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</si>
  <si>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</si>
  <si>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</si>
  <si>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</si>
  <si>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</si>
  <si>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</si>
  <si>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</si>
  <si>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</si>
  <si>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</si>
  <si>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</si>
  <si>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</si>
  <si>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</si>
  <si>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</si>
  <si>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</si>
  <si>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</si>
  <si>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</si>
  <si>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</si>
  <si>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</si>
  <si>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</si>
  <si>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</si>
  <si>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</si>
  <si>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</si>
  <si>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</si>
  <si>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</si>
  <si>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</si>
  <si>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</si>
  <si>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</si>
  <si>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</si>
  <si>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</si>
  <si>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</si>
  <si>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</si>
  <si>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</si>
  <si>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</si>
  <si>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</si>
  <si>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</si>
  <si>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</si>
  <si>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</si>
  <si>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</si>
  <si>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</si>
  <si>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</si>
  <si>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</si>
  <si>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</si>
  <si>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</si>
  <si>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</si>
  <si>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</si>
  <si>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</si>
  <si>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</si>
  <si>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</si>
  <si>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</si>
  <si>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</si>
  <si>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</si>
  <si>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</si>
  <si>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</si>
  <si>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</si>
  <si>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</si>
  <si>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</si>
  <si>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</si>
  <si>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</si>
  <si>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</si>
  <si>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</si>
  <si>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</si>
  <si>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</si>
  <si>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</si>
  <si>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</si>
  <si>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</si>
  <si>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</si>
  <si>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</si>
  <si>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</si>
  <si>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</si>
  <si>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</si>
  <si>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</si>
  <si>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</si>
  <si>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</si>
  <si>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</si>
  <si>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</si>
  <si>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</si>
  <si>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</si>
  <si>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</si>
  <si>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</si>
  <si>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</si>
  <si>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</si>
  <si>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</si>
  <si>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</si>
  <si>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</si>
  <si>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</si>
  <si>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</si>
  <si>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</si>
  <si>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</si>
  <si>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</si>
  <si>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</si>
  <si>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</si>
  <si>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</si>
  <si>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</si>
  <si>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</si>
  <si>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</si>
  <si>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</si>
  <si>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</si>
  <si>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</si>
  <si>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</si>
  <si>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</si>
  <si>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</si>
  <si>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</si>
  <si>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</si>
  <si>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</si>
  <si>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</si>
  <si>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</si>
  <si>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</si>
  <si>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</si>
  <si>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</si>
  <si>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</si>
  <si>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</si>
  <si>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</si>
  <si>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</si>
  <si>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</si>
  <si>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</si>
  <si>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</si>
  <si>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</si>
  <si>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</si>
  <si>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</si>
  <si>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</si>
  <si>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</si>
  <si>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</si>
  <si>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</si>
  <si>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</si>
  <si>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</si>
  <si>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</si>
  <si>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</si>
  <si>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</si>
  <si>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</si>
  <si>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</si>
  <si>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</si>
  <si>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</si>
  <si>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</si>
  <si>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</si>
  <si>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</si>
  <si>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</si>
  <si>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KWC211706E4</t>
  </si>
  <si>
    <t>70D3792E5F90</t>
  </si>
  <si>
    <t>KWC211706B4</t>
  </si>
  <si>
    <t>70D3792E5C30</t>
  </si>
  <si>
    <t>FCZ2128Z0BZ</t>
  </si>
  <si>
    <t>2C5A0FA0B72C</t>
  </si>
  <si>
    <t>KWC211706C8</t>
  </si>
  <si>
    <t>70D3792E5D70</t>
  </si>
  <si>
    <t>KWC2116088X</t>
  </si>
  <si>
    <t>70D3792E4CD8</t>
  </si>
  <si>
    <t>KWC211706CZ</t>
  </si>
  <si>
    <t>70D3792E5E48</t>
  </si>
  <si>
    <t>KWC211706BW</t>
  </si>
  <si>
    <t>70D3792E5D10</t>
  </si>
  <si>
    <t>KWC211706BI</t>
  </si>
  <si>
    <t>70D3792E5CA0</t>
  </si>
  <si>
    <t>KWC211706C9</t>
  </si>
  <si>
    <t>70D3792E5D78</t>
  </si>
  <si>
    <t>FCZ2128Z0CN</t>
  </si>
  <si>
    <t>2C5A0FA0B566</t>
  </si>
  <si>
    <t>FCZ2128Z0C1</t>
  </si>
  <si>
    <t>2C5A0FA0B6C2</t>
  </si>
  <si>
    <t>FCZ2128Z0CQ</t>
  </si>
  <si>
    <t>2C5A0FA0B6DA</t>
  </si>
  <si>
    <t>FCZ2128Z0CP</t>
  </si>
  <si>
    <t>2C5A0FA0B622</t>
  </si>
  <si>
    <t>FCZ2128Z0CH</t>
  </si>
  <si>
    <t>2C5A0FA0B6B0</t>
  </si>
  <si>
    <t>FCZ2128Z0CL</t>
  </si>
  <si>
    <t>2C5A0FA0B598</t>
  </si>
  <si>
    <t>FCZ2128Z0C4</t>
  </si>
  <si>
    <t>2C5A0FA0B57C</t>
  </si>
  <si>
    <t>KWC212207D2</t>
  </si>
  <si>
    <t>70F35AA42648</t>
  </si>
  <si>
    <t>KWC212207HW</t>
  </si>
  <si>
    <t>70F35AA42BB8</t>
  </si>
  <si>
    <t>KWC210701O4</t>
  </si>
  <si>
    <t>2C3124C02048</t>
  </si>
  <si>
    <t>KWC212207IM</t>
  </si>
  <si>
    <t>70F35AA42C88</t>
  </si>
  <si>
    <t>Austausch</t>
  </si>
  <si>
    <t>2c5a0fa0b540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</si>
</sst>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36" t="s">
        <v>1342</v>
      </c>
      <c r="B1" s="36"/>
    </row>
    <row r="2" spans="1:2" x14ac:dyDescent="0.25">
      <c r="B2" s="20"/>
    </row>
    <row r="3" spans="1:2" x14ac:dyDescent="0.25">
      <c r="B3" s="20"/>
    </row>
    <row r="4" spans="1:2" x14ac:dyDescent="0.25">
      <c r="B4" s="20"/>
    </row>
    <row r="5" spans="1:2" x14ac:dyDescent="0.25">
      <c r="A5" s="36" t="s">
        <v>1339</v>
      </c>
      <c r="B5" s="36"/>
    </row>
    <row r="6" spans="1:2" x14ac:dyDescent="0.25">
      <c r="A6" t="s">
        <v>1340</v>
      </c>
    </row>
    <row r="7" spans="1:2" x14ac:dyDescent="0.25">
      <c r="B7" t="s">
        <v>1341</v>
      </c>
    </row>
    <row r="9" spans="1:2" x14ac:dyDescent="0.25">
      <c r="A9" s="36" t="s">
        <v>1335</v>
      </c>
      <c r="B9" s="36"/>
    </row>
    <row r="10" spans="1:2" x14ac:dyDescent="0.25">
      <c r="A10" s="37" t="s">
        <v>1336</v>
      </c>
      <c r="B10" s="37"/>
    </row>
    <row r="11" spans="1:2" x14ac:dyDescent="0.25">
      <c r="B11" t="s">
        <v>1337</v>
      </c>
    </row>
    <row r="14" spans="1:2" x14ac:dyDescent="0.25">
      <c r="A14" s="36" t="s">
        <v>1331</v>
      </c>
      <c r="B14" s="36"/>
    </row>
    <row r="15" spans="1:2" x14ac:dyDescent="0.25">
      <c r="A15" s="37" t="s">
        <v>1332</v>
      </c>
      <c r="B15" s="37"/>
    </row>
    <row r="16" spans="1:2" x14ac:dyDescent="0.25">
      <c r="A16" s="1"/>
      <c r="B16" s="20" t="s">
        <v>1333</v>
      </c>
    </row>
    <row r="17" spans="1:2" x14ac:dyDescent="0.25">
      <c r="A17" s="1"/>
      <c r="B17" s="20" t="s">
        <v>1334</v>
      </c>
    </row>
    <row r="19" spans="1:2" x14ac:dyDescent="0.25">
      <c r="A19" s="36" t="s">
        <v>1304</v>
      </c>
      <c r="B19" s="36"/>
    </row>
    <row r="20" spans="1:2" x14ac:dyDescent="0.25">
      <c r="A20" s="37" t="s">
        <v>1305</v>
      </c>
      <c r="B20" s="37"/>
    </row>
    <row r="21" spans="1:2" x14ac:dyDescent="0.25">
      <c r="A21" s="20"/>
      <c r="B21" s="20" t="s">
        <v>1306</v>
      </c>
    </row>
    <row r="22" spans="1:2" x14ac:dyDescent="0.25">
      <c r="A22" s="37" t="s">
        <v>1324</v>
      </c>
      <c r="B22" s="37"/>
    </row>
    <row r="23" spans="1:2" x14ac:dyDescent="0.25">
      <c r="B23" t="s">
        <v>1325</v>
      </c>
    </row>
    <row r="25" spans="1:2" x14ac:dyDescent="0.25">
      <c r="A25" s="36" t="s">
        <v>1286</v>
      </c>
      <c r="B25" s="36"/>
    </row>
    <row r="26" spans="1:2" x14ac:dyDescent="0.25">
      <c r="A26" t="s">
        <v>1287</v>
      </c>
    </row>
    <row r="27" spans="1:2" x14ac:dyDescent="0.25">
      <c r="B27" t="s">
        <v>1288</v>
      </c>
    </row>
    <row r="28" spans="1:2" x14ac:dyDescent="0.25">
      <c r="A28" t="s">
        <v>1232</v>
      </c>
    </row>
    <row r="29" spans="1:2" x14ac:dyDescent="0.25">
      <c r="B29" t="s">
        <v>1289</v>
      </c>
    </row>
    <row r="31" spans="1:2" x14ac:dyDescent="0.25">
      <c r="A31" s="38" t="s">
        <v>1238</v>
      </c>
      <c r="B31" s="38"/>
    </row>
    <row r="32" spans="1:2" x14ac:dyDescent="0.25">
      <c r="A32" s="37" t="s">
        <v>1239</v>
      </c>
      <c r="B32" s="37"/>
    </row>
    <row r="33" spans="1:2" x14ac:dyDescent="0.25">
      <c r="A33" s="37" t="s">
        <v>1243</v>
      </c>
      <c r="B33" s="37"/>
    </row>
    <row r="34" spans="1:2" x14ac:dyDescent="0.25">
      <c r="A34" s="37" t="s">
        <v>1241</v>
      </c>
      <c r="B34" s="37"/>
    </row>
    <row r="35" spans="1:2" x14ac:dyDescent="0.25">
      <c r="A35" s="37" t="s">
        <v>1242</v>
      </c>
      <c r="B35" s="37"/>
    </row>
    <row r="36" spans="1:2" x14ac:dyDescent="0.25">
      <c r="A36" s="37" t="s">
        <v>1244</v>
      </c>
      <c r="B36" s="37"/>
    </row>
    <row r="37" spans="1:2" x14ac:dyDescent="0.25">
      <c r="A37" s="20" t="s">
        <v>1254</v>
      </c>
      <c r="B37" s="20"/>
    </row>
    <row r="38" spans="1:2" x14ac:dyDescent="0.25">
      <c r="A38" s="37" t="s">
        <v>1256</v>
      </c>
      <c r="B38" s="37"/>
    </row>
    <row r="39" spans="1:2" x14ac:dyDescent="0.25">
      <c r="A39" s="37" t="s">
        <v>1257</v>
      </c>
      <c r="B39" s="37"/>
    </row>
    <row r="40" spans="1:2" x14ac:dyDescent="0.25">
      <c r="A40" s="37" t="s">
        <v>1281</v>
      </c>
      <c r="B40" s="37"/>
    </row>
    <row r="41" spans="1:2" x14ac:dyDescent="0.25">
      <c r="A41" s="37" t="s">
        <v>1282</v>
      </c>
      <c r="B41" s="37"/>
    </row>
    <row r="42" spans="1:2" x14ac:dyDescent="0.25">
      <c r="A42" s="37" t="s">
        <v>1283</v>
      </c>
      <c r="B42" s="37"/>
    </row>
    <row r="43" spans="1:2" x14ac:dyDescent="0.25">
      <c r="A43" s="37" t="s">
        <v>1284</v>
      </c>
      <c r="B43" s="37"/>
    </row>
    <row r="44" spans="1:2" x14ac:dyDescent="0.25">
      <c r="A44" s="37" t="s">
        <v>1285</v>
      </c>
      <c r="B44" s="37"/>
    </row>
    <row r="46" spans="1:2" x14ac:dyDescent="0.25">
      <c r="A46" s="36" t="s">
        <v>1236</v>
      </c>
      <c r="B46" s="36"/>
    </row>
    <row r="47" spans="1:2" x14ac:dyDescent="0.25">
      <c r="A47" s="37" t="s">
        <v>1237</v>
      </c>
      <c r="B47" s="37"/>
    </row>
    <row r="49" spans="1:2" x14ac:dyDescent="0.25">
      <c r="A49" s="36" t="s">
        <v>1233</v>
      </c>
      <c r="B49" s="36"/>
    </row>
    <row r="50" spans="1:2" x14ac:dyDescent="0.25">
      <c r="A50" s="37" t="s">
        <v>1234</v>
      </c>
      <c r="B50" s="37"/>
    </row>
    <row r="51" spans="1:2" x14ac:dyDescent="0.25">
      <c r="B51" t="s">
        <v>1235</v>
      </c>
    </row>
    <row r="52" spans="1:2" x14ac:dyDescent="0.25">
      <c r="A52" s="1"/>
      <c r="B52" s="1"/>
    </row>
    <row r="53" spans="1:2" x14ac:dyDescent="0.25">
      <c r="A53" s="36" t="s">
        <v>1226</v>
      </c>
      <c r="B53" s="36"/>
    </row>
    <row r="54" spans="1:2" x14ac:dyDescent="0.25">
      <c r="A54" s="37" t="s">
        <v>1232</v>
      </c>
      <c r="B54" s="37"/>
    </row>
    <row r="55" spans="1:2" x14ac:dyDescent="0.25">
      <c r="B55" t="s">
        <v>1228</v>
      </c>
    </row>
    <row r="58" spans="1:2" x14ac:dyDescent="0.25">
      <c r="A58" s="36" t="s">
        <v>1227</v>
      </c>
      <c r="B58" s="36"/>
    </row>
    <row r="59" spans="1:2" x14ac:dyDescent="0.25">
      <c r="A59" s="37" t="s">
        <v>1229</v>
      </c>
      <c r="B59" s="37"/>
    </row>
    <row r="60" spans="1:2" x14ac:dyDescent="0.25">
      <c r="A60" s="37" t="s">
        <v>1230</v>
      </c>
      <c r="B60" s="37"/>
    </row>
    <row r="61" spans="1:2" x14ac:dyDescent="0.25">
      <c r="A61" s="37" t="s">
        <v>1231</v>
      </c>
      <c r="B61" s="37"/>
    </row>
    <row r="62" spans="1:2" x14ac:dyDescent="0.25">
      <c r="A62" s="20"/>
      <c r="B62" s="20"/>
    </row>
    <row r="64" spans="1:2" x14ac:dyDescent="0.25">
      <c r="A64" s="36" t="s">
        <v>1165</v>
      </c>
      <c r="B64" s="36"/>
    </row>
    <row r="65" spans="1:2" x14ac:dyDescent="0.25">
      <c r="A65" s="37" t="s">
        <v>1222</v>
      </c>
      <c r="B65" s="37"/>
    </row>
    <row r="66" spans="1:2" x14ac:dyDescent="0.25">
      <c r="A66" s="20"/>
      <c r="B66" s="20" t="s">
        <v>1220</v>
      </c>
    </row>
    <row r="67" spans="1:2" x14ac:dyDescent="0.25">
      <c r="A67" s="20"/>
      <c r="B67" s="20" t="s">
        <v>1221</v>
      </c>
    </row>
    <row r="68" spans="1:2" x14ac:dyDescent="0.25">
      <c r="A68" s="20"/>
      <c r="B68" s="20" t="s">
        <v>1166</v>
      </c>
    </row>
    <row r="69" spans="1:2" x14ac:dyDescent="0.25">
      <c r="A69" s="37" t="s">
        <v>1167</v>
      </c>
      <c r="B69" s="37"/>
    </row>
    <row r="70" spans="1:2" x14ac:dyDescent="0.25">
      <c r="A70" s="37" t="s">
        <v>1168</v>
      </c>
      <c r="B70" s="37"/>
    </row>
    <row r="71" spans="1:2" x14ac:dyDescent="0.25">
      <c r="A71" s="37" t="s">
        <v>1167</v>
      </c>
      <c r="B71" s="37"/>
    </row>
    <row r="72" spans="1:2" x14ac:dyDescent="0.25">
      <c r="A72" s="37" t="s">
        <v>1219</v>
      </c>
      <c r="B72" s="37"/>
    </row>
    <row r="75" spans="1:2" x14ac:dyDescent="0.25">
      <c r="A75" t="s">
        <v>1223</v>
      </c>
    </row>
    <row r="76" spans="1:2" x14ac:dyDescent="0.25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100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1123</v>
      </c>
      <c r="B1" s="36"/>
      <c r="C1" s="36"/>
      <c r="D1" s="36"/>
      <c r="E1" s="3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1146</v>
      </c>
      <c r="B4" t="str">
        <f>'AP-Liste'!C4</f>
        <v>de0</v>
      </c>
      <c r="C4" t="str">
        <f>'AP-Liste'!D4</f>
        <v>515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1116</v>
      </c>
      <c r="F5" s="12"/>
    </row>
    <row r="6" spans="1:6" x14ac:dyDescent="0.25">
      <c r="A6" t="s">
        <v>1146</v>
      </c>
      <c r="B6" t="str">
        <f>'AP-Liste'!C5</f>
        <v>de0</v>
      </c>
      <c r="C6" t="str">
        <f>'AP-Liste'!D5</f>
        <v>515</v>
      </c>
      <c r="D6" t="str">
        <f>'AP-Liste'!E5</f>
        <v>ncap</v>
      </c>
      <c r="E6">
        <f>'AP-Liste'!F5</f>
        <v>20002</v>
      </c>
      <c r="F6" s="12"/>
    </row>
    <row r="7" spans="1:6" x14ac:dyDescent="0.25">
      <c r="A7" t="s">
        <v>1116</v>
      </c>
      <c r="F7" s="12"/>
    </row>
    <row r="8" spans="1:6" x14ac:dyDescent="0.25">
      <c r="A8" t="s">
        <v>1146</v>
      </c>
      <c r="B8" t="str">
        <f>'AP-Liste'!C6</f>
        <v>de0</v>
      </c>
      <c r="C8" t="str">
        <f>'AP-Liste'!D6</f>
        <v>515</v>
      </c>
      <c r="D8" t="str">
        <f>'AP-Liste'!E6</f>
        <v>ncap</v>
      </c>
      <c r="E8">
        <f>'AP-Liste'!F6</f>
        <v>20003</v>
      </c>
      <c r="F8" s="12"/>
    </row>
    <row r="9" spans="1:6" x14ac:dyDescent="0.25">
      <c r="A9" t="s">
        <v>1116</v>
      </c>
      <c r="F9" s="12"/>
    </row>
    <row r="10" spans="1:6" x14ac:dyDescent="0.25">
      <c r="A10" t="s">
        <v>1146</v>
      </c>
      <c r="B10" t="str">
        <f>'AP-Liste'!C7</f>
        <v>de0</v>
      </c>
      <c r="C10" t="str">
        <f>'AP-Liste'!D7</f>
        <v>515</v>
      </c>
      <c r="D10" t="str">
        <f>'AP-Liste'!E7</f>
        <v>ncap</v>
      </c>
      <c r="E10">
        <f>'AP-Liste'!F7</f>
        <v>20004</v>
      </c>
      <c r="F10" s="12"/>
    </row>
    <row r="11" spans="1:6" x14ac:dyDescent="0.25">
      <c r="A11" t="s">
        <v>1116</v>
      </c>
      <c r="F11" s="12"/>
    </row>
    <row r="12" spans="1:6" x14ac:dyDescent="0.25">
      <c r="A12" t="s">
        <v>1146</v>
      </c>
      <c r="B12" t="str">
        <f>'AP-Liste'!C8</f>
        <v>de0</v>
      </c>
      <c r="C12" t="str">
        <f>'AP-Liste'!D8</f>
        <v>515</v>
      </c>
      <c r="D12" t="str">
        <f>'AP-Liste'!E8</f>
        <v>ncap</v>
      </c>
      <c r="E12">
        <f>'AP-Liste'!F8</f>
        <v>20005</v>
      </c>
      <c r="F12" s="12"/>
    </row>
    <row r="13" spans="1:6" x14ac:dyDescent="0.25">
      <c r="A13" t="s">
        <v>1116</v>
      </c>
      <c r="F13" s="12"/>
    </row>
    <row r="14" spans="1:6" x14ac:dyDescent="0.25">
      <c r="A14" t="s">
        <v>1146</v>
      </c>
      <c r="B14" t="str">
        <f>'AP-Liste'!C9</f>
        <v>de0</v>
      </c>
      <c r="C14" t="str">
        <f>'AP-Liste'!D9</f>
        <v>515</v>
      </c>
      <c r="D14" t="str">
        <f>'AP-Liste'!E9</f>
        <v>ncap</v>
      </c>
      <c r="E14">
        <f>'AP-Liste'!F9</f>
        <v>20006</v>
      </c>
      <c r="F14" s="12"/>
    </row>
    <row r="15" spans="1:6" x14ac:dyDescent="0.25">
      <c r="A15" t="s">
        <v>1116</v>
      </c>
      <c r="F15" s="12"/>
    </row>
    <row r="16" spans="1:6" x14ac:dyDescent="0.25">
      <c r="A16" t="s">
        <v>1146</v>
      </c>
      <c r="B16" t="str">
        <f>'AP-Liste'!C10</f>
        <v>de0</v>
      </c>
      <c r="C16" t="str">
        <f>'AP-Liste'!D10</f>
        <v>515</v>
      </c>
      <c r="D16" t="str">
        <f>'AP-Liste'!E10</f>
        <v>ncap</v>
      </c>
      <c r="E16">
        <f>'AP-Liste'!F10</f>
        <v>20007</v>
      </c>
      <c r="F16" s="12"/>
    </row>
    <row r="17" spans="1:6" x14ac:dyDescent="0.25">
      <c r="A17" t="s">
        <v>1116</v>
      </c>
      <c r="F17" s="12"/>
    </row>
    <row r="18" spans="1:6" x14ac:dyDescent="0.25">
      <c r="A18" t="s">
        <v>1146</v>
      </c>
      <c r="B18" t="str">
        <f>'AP-Liste'!C11</f>
        <v>de0</v>
      </c>
      <c r="C18" t="str">
        <f>'AP-Liste'!D11</f>
        <v>515</v>
      </c>
      <c r="D18" t="str">
        <f>'AP-Liste'!E11</f>
        <v>ncap</v>
      </c>
      <c r="E18">
        <f>'AP-Liste'!F11</f>
        <v>20008</v>
      </c>
      <c r="F18" s="12"/>
    </row>
    <row r="19" spans="1:6" x14ac:dyDescent="0.25">
      <c r="A19" t="s">
        <v>1116</v>
      </c>
      <c r="F19" s="12"/>
    </row>
    <row r="20" spans="1:6" x14ac:dyDescent="0.25">
      <c r="A20" t="s">
        <v>1146</v>
      </c>
      <c r="B20" t="str">
        <f>'AP-Liste'!C12</f>
        <v>de0</v>
      </c>
      <c r="C20" t="str">
        <f>'AP-Liste'!D12</f>
        <v>515</v>
      </c>
      <c r="D20" t="str">
        <f>'AP-Liste'!E12</f>
        <v>ncap</v>
      </c>
      <c r="E20">
        <f>'AP-Liste'!F12</f>
        <v>20009</v>
      </c>
      <c r="F20" s="12"/>
    </row>
    <row r="21" spans="1:6" x14ac:dyDescent="0.25">
      <c r="A21" t="s">
        <v>1116</v>
      </c>
      <c r="F21" s="12"/>
    </row>
    <row r="22" spans="1:6" x14ac:dyDescent="0.25">
      <c r="A22" t="s">
        <v>1146</v>
      </c>
      <c r="B22" t="str">
        <f>'AP-Liste'!C13</f>
        <v>de0</v>
      </c>
      <c r="C22" t="str">
        <f>'AP-Liste'!D13</f>
        <v>515</v>
      </c>
      <c r="D22" t="str">
        <f>'AP-Liste'!E13</f>
        <v>ncap</v>
      </c>
      <c r="E22">
        <f>'AP-Liste'!F13</f>
        <v>20010</v>
      </c>
      <c r="F22" s="12"/>
    </row>
    <row r="23" spans="1:6" x14ac:dyDescent="0.25">
      <c r="A23" t="s">
        <v>1116</v>
      </c>
      <c r="F23" s="12"/>
    </row>
    <row r="24" spans="1:6" x14ac:dyDescent="0.25">
      <c r="A24" t="s">
        <v>1146</v>
      </c>
      <c r="B24" t="str">
        <f>'AP-Liste'!C14</f>
        <v>de0</v>
      </c>
      <c r="C24" t="str">
        <f>'AP-Liste'!D14</f>
        <v>515</v>
      </c>
      <c r="D24" t="str">
        <f>'AP-Liste'!E14</f>
        <v>ncap</v>
      </c>
      <c r="E24">
        <f>'AP-Liste'!F14</f>
        <v>20011</v>
      </c>
      <c r="F24" s="12"/>
    </row>
    <row r="25" spans="1:6" x14ac:dyDescent="0.25">
      <c r="A25" t="s">
        <v>1116</v>
      </c>
      <c r="F25" s="12"/>
    </row>
    <row r="26" spans="1:6" x14ac:dyDescent="0.25">
      <c r="A26" t="s">
        <v>1146</v>
      </c>
      <c r="B26" t="str">
        <f>'AP-Liste'!C15</f>
        <v>de0</v>
      </c>
      <c r="C26" t="str">
        <f>'AP-Liste'!D15</f>
        <v>515</v>
      </c>
      <c r="D26" t="str">
        <f>'AP-Liste'!E15</f>
        <v>ncap</v>
      </c>
      <c r="E26">
        <f>'AP-Liste'!F15</f>
        <v>20012</v>
      </c>
      <c r="F26" s="12"/>
    </row>
    <row r="27" spans="1:6" x14ac:dyDescent="0.25">
      <c r="A27" t="s">
        <v>1116</v>
      </c>
      <c r="F27" s="12"/>
    </row>
    <row r="28" spans="1:6" x14ac:dyDescent="0.25">
      <c r="A28" t="s">
        <v>1146</v>
      </c>
      <c r="B28" t="str">
        <f>'AP-Liste'!C16</f>
        <v>de0</v>
      </c>
      <c r="C28" t="str">
        <f>'AP-Liste'!D16</f>
        <v>515</v>
      </c>
      <c r="D28" t="str">
        <f>'AP-Liste'!E16</f>
        <v>ncap</v>
      </c>
      <c r="E28">
        <f>'AP-Liste'!F16</f>
        <v>20013</v>
      </c>
      <c r="F28" s="12"/>
    </row>
    <row r="29" spans="1:6" x14ac:dyDescent="0.25">
      <c r="A29" t="s">
        <v>1116</v>
      </c>
      <c r="F29" s="12"/>
    </row>
    <row r="30" spans="1:6" x14ac:dyDescent="0.25">
      <c r="A30" t="s">
        <v>1146</v>
      </c>
      <c r="B30" t="str">
        <f>'AP-Liste'!C17</f>
        <v>de0</v>
      </c>
      <c r="C30" t="str">
        <f>'AP-Liste'!D17</f>
        <v>515</v>
      </c>
      <c r="D30" t="str">
        <f>'AP-Liste'!E17</f>
        <v>ncap</v>
      </c>
      <c r="E30">
        <f>'AP-Liste'!F17</f>
        <v>20014</v>
      </c>
      <c r="F30" s="12"/>
    </row>
    <row r="31" spans="1:6" x14ac:dyDescent="0.25">
      <c r="A31" t="s">
        <v>1116</v>
      </c>
      <c r="F31" s="12"/>
    </row>
    <row r="32" spans="1:6" x14ac:dyDescent="0.25">
      <c r="A32" t="s">
        <v>1146</v>
      </c>
      <c r="B32" t="str">
        <f>'AP-Liste'!C18</f>
        <v>de0</v>
      </c>
      <c r="C32" t="str">
        <f>'AP-Liste'!D18</f>
        <v>515</v>
      </c>
      <c r="D32" t="str">
        <f>'AP-Liste'!E18</f>
        <v>ncap</v>
      </c>
      <c r="E32">
        <f>'AP-Liste'!F18</f>
        <v>20015</v>
      </c>
      <c r="F32" s="12"/>
    </row>
    <row r="33" spans="1:6" x14ac:dyDescent="0.25">
      <c r="A33" t="s">
        <v>1116</v>
      </c>
      <c r="F33" s="12"/>
    </row>
    <row r="34" spans="1:6" x14ac:dyDescent="0.25">
      <c r="A34" t="s">
        <v>1146</v>
      </c>
      <c r="B34" t="str">
        <f>'AP-Liste'!C19</f>
        <v>de0</v>
      </c>
      <c r="C34" t="str">
        <f>'AP-Liste'!D19</f>
        <v>515</v>
      </c>
      <c r="D34" t="str">
        <f>'AP-Liste'!E19</f>
        <v>ncap</v>
      </c>
      <c r="E34">
        <f>'AP-Liste'!F19</f>
        <v>20016</v>
      </c>
      <c r="F34" s="12"/>
    </row>
    <row r="35" spans="1:6" x14ac:dyDescent="0.25">
      <c r="A35" t="s">
        <v>1116</v>
      </c>
      <c r="F35" s="12"/>
    </row>
    <row r="36" spans="1:6" x14ac:dyDescent="0.25">
      <c r="A36" t="s">
        <v>1146</v>
      </c>
      <c r="B36" t="str">
        <f>'AP-Liste'!C20</f>
        <v>de0</v>
      </c>
      <c r="C36" t="str">
        <f>'AP-Liste'!D20</f>
        <v>515</v>
      </c>
      <c r="D36" t="str">
        <f>'AP-Liste'!E20</f>
        <v>ncap</v>
      </c>
      <c r="E36">
        <f>'AP-Liste'!F20</f>
        <v>20017</v>
      </c>
      <c r="F36" s="12"/>
    </row>
    <row r="37" spans="1:6" x14ac:dyDescent="0.25">
      <c r="A37" t="s">
        <v>1116</v>
      </c>
      <c r="F37" s="12"/>
    </row>
    <row r="38" spans="1:6" x14ac:dyDescent="0.25">
      <c r="A38" t="s">
        <v>1146</v>
      </c>
      <c r="B38" t="str">
        <f>'AP-Liste'!C21</f>
        <v>de0</v>
      </c>
      <c r="C38" t="str">
        <f>'AP-Liste'!D21</f>
        <v>515</v>
      </c>
      <c r="D38" t="str">
        <f>'AP-Liste'!E21</f>
        <v>ncap</v>
      </c>
      <c r="E38">
        <f>'AP-Liste'!F21</f>
        <v>20018</v>
      </c>
      <c r="F38" s="12"/>
    </row>
    <row r="39" spans="1:6" x14ac:dyDescent="0.25">
      <c r="A39" t="s">
        <v>1116</v>
      </c>
      <c r="F39" s="12"/>
    </row>
    <row r="40" spans="1:6" x14ac:dyDescent="0.25">
      <c r="A40" t="s">
        <v>1146</v>
      </c>
      <c r="B40" t="str">
        <f>'AP-Liste'!C22</f>
        <v>de0</v>
      </c>
      <c r="C40" t="str">
        <f>'AP-Liste'!D22</f>
        <v>515</v>
      </c>
      <c r="D40" t="str">
        <f>'AP-Liste'!E22</f>
        <v>ncap</v>
      </c>
      <c r="E40">
        <f>'AP-Liste'!F22</f>
        <v>20019</v>
      </c>
      <c r="F40" s="12"/>
    </row>
    <row r="41" spans="1:6" x14ac:dyDescent="0.25">
      <c r="A41" t="s">
        <v>1116</v>
      </c>
      <c r="F41" s="12"/>
    </row>
    <row r="42" spans="1:6" x14ac:dyDescent="0.25">
      <c r="A42" t="s">
        <v>1146</v>
      </c>
      <c r="B42" t="str">
        <f>'AP-Liste'!C23</f>
        <v>de0</v>
      </c>
      <c r="C42" t="str">
        <f>'AP-Liste'!D23</f>
        <v>515</v>
      </c>
      <c r="D42" t="str">
        <f>'AP-Liste'!E23</f>
        <v>ncap</v>
      </c>
      <c r="E42">
        <f>'AP-Liste'!F23</f>
        <v>20020</v>
      </c>
      <c r="F42" s="12"/>
    </row>
    <row r="43" spans="1:6" x14ac:dyDescent="0.25">
      <c r="A43" t="s">
        <v>1116</v>
      </c>
      <c r="F43" s="12"/>
    </row>
    <row r="44" spans="1:6" x14ac:dyDescent="0.25">
      <c r="A44" t="s">
        <v>1146</v>
      </c>
      <c r="B44" t="str">
        <f>'AP-Liste'!C24</f>
        <v>de0</v>
      </c>
      <c r="C44" t="str">
        <f>'AP-Liste'!D24</f>
        <v>515</v>
      </c>
      <c r="D44" t="str">
        <f>'AP-Liste'!E24</f>
        <v>ncap</v>
      </c>
      <c r="E44">
        <f>'AP-Liste'!F24</f>
        <v>20021</v>
      </c>
      <c r="F44" s="12"/>
    </row>
    <row r="45" spans="1:6" x14ac:dyDescent="0.25">
      <c r="A45" t="s">
        <v>1116</v>
      </c>
      <c r="F45" s="12"/>
    </row>
    <row r="46" spans="1:6" x14ac:dyDescent="0.25">
      <c r="A46" t="s">
        <v>1146</v>
      </c>
      <c r="B46" t="str">
        <f>'AP-Liste'!C25</f>
        <v>de0</v>
      </c>
      <c r="C46" t="str">
        <f>'AP-Liste'!D25</f>
        <v>515</v>
      </c>
      <c r="D46" t="str">
        <f>'AP-Liste'!E25</f>
        <v>ncap</v>
      </c>
      <c r="E46">
        <f>'AP-Liste'!F25</f>
        <v>20022</v>
      </c>
      <c r="F46" s="12"/>
    </row>
    <row r="47" spans="1:6" x14ac:dyDescent="0.25">
      <c r="A47" t="s">
        <v>1116</v>
      </c>
      <c r="F47" s="12"/>
    </row>
    <row r="48" spans="1:6" x14ac:dyDescent="0.25">
      <c r="A48" t="s">
        <v>1146</v>
      </c>
      <c r="B48" t="str">
        <f>'AP-Liste'!C26</f>
        <v>de0</v>
      </c>
      <c r="C48" t="str">
        <f>'AP-Liste'!D26</f>
        <v>515</v>
      </c>
      <c r="D48" t="str">
        <f>'AP-Liste'!E26</f>
        <v>ncap</v>
      </c>
      <c r="E48">
        <f>'AP-Liste'!F26</f>
        <v>20023</v>
      </c>
      <c r="F48" s="12"/>
    </row>
    <row r="49" spans="1:6" x14ac:dyDescent="0.25">
      <c r="A49" t="s">
        <v>1116</v>
      </c>
      <c r="F49" s="12"/>
    </row>
    <row r="50" spans="1:6" x14ac:dyDescent="0.25">
      <c r="A50" t="s">
        <v>1146</v>
      </c>
      <c r="B50" t="str">
        <f>'AP-Liste'!C27</f>
        <v>de0</v>
      </c>
      <c r="C50" t="str">
        <f>'AP-Liste'!D27</f>
        <v>515</v>
      </c>
      <c r="D50" t="str">
        <f>'AP-Liste'!E27</f>
        <v>ncap</v>
      </c>
      <c r="E50">
        <f>'AP-Liste'!F27</f>
        <v>20024</v>
      </c>
      <c r="F50" s="12"/>
    </row>
    <row r="51" spans="1:6" x14ac:dyDescent="0.25">
      <c r="A51" t="s">
        <v>1116</v>
      </c>
      <c r="F51" s="12"/>
    </row>
    <row r="52" spans="1:6" x14ac:dyDescent="0.25">
      <c r="A52" t="s">
        <v>1146</v>
      </c>
      <c r="B52" t="str">
        <f>'AP-Liste'!C28</f>
        <v>de0</v>
      </c>
      <c r="C52" t="str">
        <f>'AP-Liste'!D28</f>
        <v>515</v>
      </c>
      <c r="D52" t="str">
        <f>'AP-Liste'!E28</f>
        <v>ncap</v>
      </c>
      <c r="E52">
        <f>'AP-Liste'!F28</f>
        <v>20025</v>
      </c>
      <c r="F52" s="12"/>
    </row>
    <row r="53" spans="1:6" x14ac:dyDescent="0.25">
      <c r="A53" t="s">
        <v>1116</v>
      </c>
      <c r="F53" s="12"/>
    </row>
    <row r="54" spans="1:6" x14ac:dyDescent="0.25">
      <c r="A54" t="s">
        <v>1146</v>
      </c>
      <c r="B54" t="str">
        <f>'AP-Liste'!C29</f>
        <v>de0</v>
      </c>
      <c r="C54" t="str">
        <f>'AP-Liste'!D29</f>
        <v>515</v>
      </c>
      <c r="D54" t="str">
        <f>'AP-Liste'!E29</f>
        <v>ncap</v>
      </c>
      <c r="E54">
        <f>'AP-Liste'!F29</f>
        <v>20026</v>
      </c>
      <c r="F54" s="12"/>
    </row>
    <row r="55" spans="1:6" x14ac:dyDescent="0.25">
      <c r="A55" t="s">
        <v>1116</v>
      </c>
      <c r="F55" s="12"/>
    </row>
    <row r="56" spans="1:6" x14ac:dyDescent="0.25">
      <c r="A56" t="s">
        <v>1146</v>
      </c>
      <c r="B56" t="str">
        <f>'AP-Liste'!C30</f>
        <v>de0</v>
      </c>
      <c r="C56" t="str">
        <f>'AP-Liste'!D30</f>
        <v>515</v>
      </c>
      <c r="D56" t="str">
        <f>'AP-Liste'!E30</f>
        <v>ncap</v>
      </c>
      <c r="E56">
        <f>'AP-Liste'!F30</f>
        <v>20027</v>
      </c>
      <c r="F56" s="12"/>
    </row>
    <row r="57" spans="1:6" x14ac:dyDescent="0.25">
      <c r="A57" t="s">
        <v>1116</v>
      </c>
      <c r="F57" s="12"/>
    </row>
    <row r="58" spans="1:6" x14ac:dyDescent="0.25">
      <c r="A58" t="s">
        <v>1146</v>
      </c>
      <c r="B58" t="str">
        <f>'AP-Liste'!C31</f>
        <v>de0</v>
      </c>
      <c r="C58" t="str">
        <f>'AP-Liste'!D31</f>
        <v>515</v>
      </c>
      <c r="D58" t="str">
        <f>'AP-Liste'!E31</f>
        <v>ncap</v>
      </c>
      <c r="E58">
        <f>'AP-Liste'!F31</f>
        <v>20028</v>
      </c>
      <c r="F58" s="12"/>
    </row>
    <row r="59" spans="1:6" x14ac:dyDescent="0.25">
      <c r="A59" t="s">
        <v>1116</v>
      </c>
      <c r="F59" s="12"/>
    </row>
    <row r="60" spans="1:6" x14ac:dyDescent="0.25">
      <c r="A60" t="s">
        <v>1146</v>
      </c>
      <c r="B60" t="str">
        <f>'AP-Liste'!C32</f>
        <v>de0</v>
      </c>
      <c r="C60" t="str">
        <f>'AP-Liste'!D32</f>
        <v>515</v>
      </c>
      <c r="D60" t="str">
        <f>'AP-Liste'!E32</f>
        <v>ncap</v>
      </c>
      <c r="E60">
        <f>'AP-Liste'!F32</f>
        <v>20029</v>
      </c>
      <c r="F60" s="12"/>
    </row>
    <row r="61" spans="1:6" x14ac:dyDescent="0.25">
      <c r="A61" t="s">
        <v>1116</v>
      </c>
      <c r="F61" s="12"/>
    </row>
    <row r="62" spans="1:6" x14ac:dyDescent="0.25">
      <c r="A62" t="s">
        <v>1146</v>
      </c>
      <c r="B62" t="str">
        <f>'AP-Liste'!C33</f>
        <v>de0</v>
      </c>
      <c r="C62" t="str">
        <f>'AP-Liste'!D33</f>
        <v>515</v>
      </c>
      <c r="D62" t="str">
        <f>'AP-Liste'!E33</f>
        <v>ncap</v>
      </c>
      <c r="E62">
        <f>'AP-Liste'!F33</f>
        <v>20030</v>
      </c>
      <c r="F62" s="12"/>
    </row>
    <row r="63" spans="1:6" x14ac:dyDescent="0.25">
      <c r="A63" t="s">
        <v>1116</v>
      </c>
      <c r="F63" s="12"/>
    </row>
    <row r="64" spans="1:6" x14ac:dyDescent="0.25">
      <c r="A64" t="s">
        <v>1146</v>
      </c>
      <c r="B64" t="str">
        <f>'AP-Liste'!C34</f>
        <v>de0</v>
      </c>
      <c r="C64" t="str">
        <f>'AP-Liste'!D34</f>
        <v>515</v>
      </c>
      <c r="D64" t="str">
        <f>'AP-Liste'!E34</f>
        <v>ncap</v>
      </c>
      <c r="E64">
        <f>'AP-Liste'!F34</f>
        <v>20031</v>
      </c>
      <c r="F64" s="12"/>
    </row>
    <row r="65" spans="1:6" x14ac:dyDescent="0.25">
      <c r="A65" t="s">
        <v>1116</v>
      </c>
      <c r="F65" s="12"/>
    </row>
    <row r="66" spans="1:6" x14ac:dyDescent="0.25">
      <c r="A66" t="s">
        <v>1146</v>
      </c>
      <c r="B66" t="str">
        <f>'AP-Liste'!C35</f>
        <v>de0</v>
      </c>
      <c r="C66" t="str">
        <f>'AP-Liste'!D35</f>
        <v>515</v>
      </c>
      <c r="D66" t="str">
        <f>'AP-Liste'!E35</f>
        <v>ncap</v>
      </c>
      <c r="E66">
        <f>'AP-Liste'!F35</f>
        <v>20032</v>
      </c>
      <c r="F66" s="12"/>
    </row>
    <row r="67" spans="1:6" x14ac:dyDescent="0.25">
      <c r="A67" t="s">
        <v>1116</v>
      </c>
      <c r="F67" s="12"/>
    </row>
    <row r="68" spans="1:6" x14ac:dyDescent="0.25">
      <c r="A68" t="s">
        <v>1146</v>
      </c>
      <c r="B68" t="str">
        <f>'AP-Liste'!C36</f>
        <v>de0</v>
      </c>
      <c r="C68" t="str">
        <f>'AP-Liste'!D36</f>
        <v>515</v>
      </c>
      <c r="D68" t="str">
        <f>'AP-Liste'!E36</f>
        <v>ncap</v>
      </c>
      <c r="E68">
        <f>'AP-Liste'!F36</f>
        <v>20033</v>
      </c>
      <c r="F68" s="12"/>
    </row>
    <row r="69" spans="1:6" x14ac:dyDescent="0.25">
      <c r="A69" t="s">
        <v>1116</v>
      </c>
      <c r="F69" s="12"/>
    </row>
    <row r="70" spans="1:6" x14ac:dyDescent="0.25">
      <c r="A70" t="s">
        <v>1146</v>
      </c>
      <c r="B70" t="str">
        <f>'AP-Liste'!C37</f>
        <v>de0</v>
      </c>
      <c r="C70" t="str">
        <f>'AP-Liste'!D37</f>
        <v>515</v>
      </c>
      <c r="D70" t="str">
        <f>'AP-Liste'!E37</f>
        <v>ncap</v>
      </c>
      <c r="E70">
        <f>'AP-Liste'!F37</f>
        <v>20034</v>
      </c>
      <c r="F70" s="12"/>
    </row>
    <row r="71" spans="1:6" x14ac:dyDescent="0.25">
      <c r="A71" t="s">
        <v>1116</v>
      </c>
      <c r="F71" s="12"/>
    </row>
    <row r="72" spans="1:6" x14ac:dyDescent="0.25">
      <c r="A72" t="s">
        <v>1146</v>
      </c>
      <c r="B72" t="str">
        <f>'AP-Liste'!C38</f>
        <v>de0</v>
      </c>
      <c r="C72" t="str">
        <f>'AP-Liste'!D38</f>
        <v>515</v>
      </c>
      <c r="D72" t="str">
        <f>'AP-Liste'!E38</f>
        <v>ncap</v>
      </c>
      <c r="E72">
        <f>'AP-Liste'!F38</f>
        <v>20035</v>
      </c>
      <c r="F72" s="12"/>
    </row>
    <row r="73" spans="1:6" x14ac:dyDescent="0.25">
      <c r="A73" t="s">
        <v>1116</v>
      </c>
      <c r="F73" s="12"/>
    </row>
    <row r="74" spans="1:6" x14ac:dyDescent="0.25">
      <c r="A74" t="s">
        <v>1146</v>
      </c>
      <c r="B74" t="str">
        <f>'AP-Liste'!C39</f>
        <v>de0</v>
      </c>
      <c r="C74" t="str">
        <f>'AP-Liste'!D39</f>
        <v>515</v>
      </c>
      <c r="D74" t="str">
        <f>'AP-Liste'!E39</f>
        <v>ncap</v>
      </c>
      <c r="E74">
        <f>'AP-Liste'!F39</f>
        <v>20036</v>
      </c>
      <c r="F74" s="12"/>
    </row>
    <row r="75" spans="1:6" x14ac:dyDescent="0.25">
      <c r="A75" t="s">
        <v>1116</v>
      </c>
      <c r="F75" s="12"/>
    </row>
    <row r="76" spans="1:6" x14ac:dyDescent="0.25">
      <c r="A76" t="s">
        <v>1146</v>
      </c>
      <c r="B76" t="str">
        <f>'AP-Liste'!C40</f>
        <v>de0</v>
      </c>
      <c r="C76" t="str">
        <f>'AP-Liste'!D40</f>
        <v>515</v>
      </c>
      <c r="D76" t="str">
        <f>'AP-Liste'!E40</f>
        <v>ncap</v>
      </c>
      <c r="E76">
        <f>'AP-Liste'!F40</f>
        <v>20037</v>
      </c>
      <c r="F76" s="12"/>
    </row>
    <row r="77" spans="1:6" x14ac:dyDescent="0.25">
      <c r="A77" t="s">
        <v>1116</v>
      </c>
      <c r="F77" s="12"/>
    </row>
    <row r="78" spans="1:6" x14ac:dyDescent="0.25">
      <c r="A78" t="s">
        <v>1146</v>
      </c>
      <c r="B78" t="str">
        <f>'AP-Liste'!C41</f>
        <v>de0</v>
      </c>
      <c r="C78" t="str">
        <f>'AP-Liste'!D41</f>
        <v>515</v>
      </c>
      <c r="D78" t="str">
        <f>'AP-Liste'!E41</f>
        <v>ncap</v>
      </c>
      <c r="E78">
        <f>'AP-Liste'!F41</f>
        <v>20038</v>
      </c>
      <c r="F78" s="12"/>
    </row>
    <row r="79" spans="1:6" x14ac:dyDescent="0.25">
      <c r="A79" t="s">
        <v>1116</v>
      </c>
      <c r="F79" s="12"/>
    </row>
    <row r="80" spans="1:6" x14ac:dyDescent="0.25">
      <c r="A80" t="s">
        <v>1146</v>
      </c>
      <c r="B80" t="str">
        <f>'AP-Liste'!C42</f>
        <v>de0</v>
      </c>
      <c r="C80" t="str">
        <f>'AP-Liste'!D42</f>
        <v>515</v>
      </c>
      <c r="D80" t="str">
        <f>'AP-Liste'!E42</f>
        <v>ncap</v>
      </c>
      <c r="E80">
        <f>'AP-Liste'!F42</f>
        <v>20039</v>
      </c>
      <c r="F80" s="12"/>
    </row>
    <row r="81" spans="1:6" x14ac:dyDescent="0.25">
      <c r="A81" t="s">
        <v>1116</v>
      </c>
      <c r="F81" s="12"/>
    </row>
    <row r="82" spans="1:6" x14ac:dyDescent="0.25">
      <c r="A82" t="s">
        <v>1146</v>
      </c>
      <c r="B82" t="str">
        <f>'AP-Liste'!C43</f>
        <v>de0</v>
      </c>
      <c r="C82" t="str">
        <f>'AP-Liste'!D43</f>
        <v>515</v>
      </c>
      <c r="D82" t="str">
        <f>'AP-Liste'!E43</f>
        <v>ncap</v>
      </c>
      <c r="E82">
        <f>'AP-Liste'!F43</f>
        <v>20040</v>
      </c>
      <c r="F82" s="12"/>
    </row>
    <row r="83" spans="1:6" x14ac:dyDescent="0.25">
      <c r="A83" t="s">
        <v>1116</v>
      </c>
      <c r="F83" s="12"/>
    </row>
    <row r="84" spans="1:6" x14ac:dyDescent="0.25">
      <c r="A84" t="s">
        <v>1146</v>
      </c>
      <c r="B84" t="str">
        <f>'AP-Liste'!C44</f>
        <v>de0</v>
      </c>
      <c r="C84" t="str">
        <f>'AP-Liste'!D44</f>
        <v>515</v>
      </c>
      <c r="D84" t="str">
        <f>'AP-Liste'!E44</f>
        <v>ncap</v>
      </c>
      <c r="E84">
        <f>'AP-Liste'!F44</f>
        <v>20041</v>
      </c>
      <c r="F84" s="12"/>
    </row>
    <row r="85" spans="1:6" x14ac:dyDescent="0.25">
      <c r="A85" t="s">
        <v>1116</v>
      </c>
      <c r="F85" s="12"/>
    </row>
    <row r="86" spans="1:6" x14ac:dyDescent="0.25">
      <c r="A86" t="s">
        <v>1146</v>
      </c>
      <c r="B86" t="str">
        <f>'AP-Liste'!C45</f>
        <v>de0</v>
      </c>
      <c r="C86" t="str">
        <f>'AP-Liste'!D45</f>
        <v>515</v>
      </c>
      <c r="D86" t="str">
        <f>'AP-Liste'!E45</f>
        <v>ncap</v>
      </c>
      <c r="E86">
        <f>'AP-Liste'!F45</f>
        <v>20042</v>
      </c>
      <c r="F86" s="12"/>
    </row>
    <row r="87" spans="1:6" x14ac:dyDescent="0.25">
      <c r="A87" t="s">
        <v>1116</v>
      </c>
      <c r="F87" s="12"/>
    </row>
    <row r="88" spans="1:6" x14ac:dyDescent="0.25">
      <c r="A88" t="s">
        <v>1146</v>
      </c>
      <c r="B88" t="str">
        <f>'AP-Liste'!C46</f>
        <v>de0</v>
      </c>
      <c r="C88" t="str">
        <f>'AP-Liste'!D46</f>
        <v>515</v>
      </c>
      <c r="D88" t="str">
        <f>'AP-Liste'!E46</f>
        <v>ncap</v>
      </c>
      <c r="E88">
        <f>'AP-Liste'!F46</f>
        <v>20043</v>
      </c>
      <c r="F88" s="12"/>
    </row>
    <row r="89" spans="1:6" x14ac:dyDescent="0.25">
      <c r="A89" t="s">
        <v>1116</v>
      </c>
      <c r="F89" s="12"/>
    </row>
    <row r="90" spans="1:6" x14ac:dyDescent="0.25">
      <c r="A90" t="s">
        <v>1146</v>
      </c>
      <c r="B90" t="str">
        <f>'AP-Liste'!C47</f>
        <v>de0</v>
      </c>
      <c r="C90" t="str">
        <f>'AP-Liste'!D47</f>
        <v>515</v>
      </c>
      <c r="D90" t="str">
        <f>'AP-Liste'!E47</f>
        <v>ncap</v>
      </c>
      <c r="E90">
        <f>'AP-Liste'!F47</f>
        <v>20044</v>
      </c>
      <c r="F90" s="12"/>
    </row>
    <row r="91" spans="1:6" x14ac:dyDescent="0.25">
      <c r="A91" t="s">
        <v>1116</v>
      </c>
      <c r="F91" s="12"/>
    </row>
    <row r="92" spans="1:6" x14ac:dyDescent="0.25">
      <c r="A92" t="s">
        <v>1146</v>
      </c>
      <c r="B92" t="str">
        <f>'AP-Liste'!C48</f>
        <v>de0</v>
      </c>
      <c r="C92" t="str">
        <f>'AP-Liste'!D48</f>
        <v>515</v>
      </c>
      <c r="D92" t="str">
        <f>'AP-Liste'!E48</f>
        <v>ncap</v>
      </c>
      <c r="E92">
        <f>'AP-Liste'!F48</f>
        <v>20045</v>
      </c>
      <c r="F92" s="12"/>
    </row>
    <row r="93" spans="1:6" x14ac:dyDescent="0.25">
      <c r="A93" t="s">
        <v>1116</v>
      </c>
      <c r="F93" s="12"/>
    </row>
    <row r="94" spans="1:6" x14ac:dyDescent="0.25">
      <c r="A94" t="s">
        <v>1146</v>
      </c>
      <c r="B94" t="str">
        <f>'AP-Liste'!C49</f>
        <v>de0</v>
      </c>
      <c r="C94" t="str">
        <f>'AP-Liste'!D49</f>
        <v>515</v>
      </c>
      <c r="D94" t="str">
        <f>'AP-Liste'!E49</f>
        <v>ncap</v>
      </c>
      <c r="E94">
        <f>'AP-Liste'!F49</f>
        <v>20046</v>
      </c>
      <c r="F94" s="12"/>
    </row>
    <row r="95" spans="1:6" x14ac:dyDescent="0.25">
      <c r="A95" t="s">
        <v>1116</v>
      </c>
      <c r="F95" s="12"/>
    </row>
    <row r="96" spans="1:6" x14ac:dyDescent="0.25">
      <c r="A96" t="s">
        <v>1146</v>
      </c>
      <c r="B96" t="str">
        <f>'AP-Liste'!C50</f>
        <v>de0</v>
      </c>
      <c r="C96" t="str">
        <f>'AP-Liste'!D50</f>
        <v>515</v>
      </c>
      <c r="D96" t="str">
        <f>'AP-Liste'!E50</f>
        <v>ncap</v>
      </c>
      <c r="E96">
        <f>'AP-Liste'!F50</f>
        <v>20047</v>
      </c>
      <c r="F96" s="12"/>
    </row>
    <row r="97" spans="1:6" x14ac:dyDescent="0.25">
      <c r="A97" t="s">
        <v>1116</v>
      </c>
      <c r="F97" s="12"/>
    </row>
    <row r="98" spans="1:6" x14ac:dyDescent="0.25">
      <c r="A98" t="s">
        <v>1146</v>
      </c>
      <c r="B98" t="str">
        <f>'AP-Liste'!C51</f>
        <v>de0</v>
      </c>
      <c r="C98" t="str">
        <f>'AP-Liste'!D51</f>
        <v>515</v>
      </c>
      <c r="D98" t="str">
        <f>'AP-Liste'!E51</f>
        <v>ncap</v>
      </c>
      <c r="E98">
        <f>'AP-Liste'!F51</f>
        <v>20048</v>
      </c>
      <c r="F98" s="12"/>
    </row>
    <row r="99" spans="1:6" x14ac:dyDescent="0.25">
      <c r="A99" t="s">
        <v>1116</v>
      </c>
      <c r="F99" s="12"/>
    </row>
    <row r="100" spans="1:6" x14ac:dyDescent="0.25">
      <c r="A100" t="s">
        <v>1146</v>
      </c>
      <c r="B100" t="str">
        <f>'AP-Liste'!C52</f>
        <v>de0</v>
      </c>
      <c r="C100" t="str">
        <f>'AP-Liste'!D52</f>
        <v>515</v>
      </c>
      <c r="D100" t="str">
        <f>'AP-Liste'!E52</f>
        <v>ncap</v>
      </c>
      <c r="E100">
        <f>'AP-Liste'!F52</f>
        <v>20049</v>
      </c>
      <c r="F100" s="12"/>
    </row>
    <row r="101" spans="1:6" x14ac:dyDescent="0.25">
      <c r="A101" t="s">
        <v>1116</v>
      </c>
      <c r="F101" s="12"/>
    </row>
    <row r="102" spans="1:6" x14ac:dyDescent="0.25">
      <c r="A102" t="s">
        <v>1146</v>
      </c>
      <c r="B102" t="str">
        <f>'AP-Liste'!C53</f>
        <v>de0</v>
      </c>
      <c r="C102" t="str">
        <f>'AP-Liste'!D53</f>
        <v>515</v>
      </c>
      <c r="D102" t="str">
        <f>'AP-Liste'!E53</f>
        <v>ncap</v>
      </c>
      <c r="E102">
        <f>'AP-Liste'!F53</f>
        <v>20050</v>
      </c>
      <c r="F102" s="12"/>
    </row>
    <row r="103" spans="1:6" x14ac:dyDescent="0.25">
      <c r="A103" t="s">
        <v>1116</v>
      </c>
      <c r="F103" s="12"/>
    </row>
    <row r="104" spans="1:6" x14ac:dyDescent="0.25">
      <c r="A104" t="s">
        <v>1146</v>
      </c>
      <c r="B104" t="str">
        <f>'AP-Liste'!C54</f>
        <v>de0</v>
      </c>
      <c r="C104" t="str">
        <f>'AP-Liste'!D54</f>
        <v>515</v>
      </c>
      <c r="D104" t="str">
        <f>'AP-Liste'!E54</f>
        <v>ncap</v>
      </c>
      <c r="E104">
        <f>'AP-Liste'!F54</f>
        <v>20051</v>
      </c>
      <c r="F104" s="12"/>
    </row>
    <row r="105" spans="1:6" x14ac:dyDescent="0.25">
      <c r="A105" t="s">
        <v>1116</v>
      </c>
      <c r="F105" s="12"/>
    </row>
    <row r="106" spans="1:6" x14ac:dyDescent="0.25">
      <c r="A106" t="s">
        <v>1146</v>
      </c>
      <c r="B106" t="str">
        <f>'AP-Liste'!C55</f>
        <v>de0</v>
      </c>
      <c r="C106" t="str">
        <f>'AP-Liste'!D55</f>
        <v>515</v>
      </c>
      <c r="D106" t="str">
        <f>'AP-Liste'!E55</f>
        <v>ncap</v>
      </c>
      <c r="E106">
        <f>'AP-Liste'!F55</f>
        <v>20052</v>
      </c>
      <c r="F106" s="12"/>
    </row>
    <row r="107" spans="1:6" x14ac:dyDescent="0.25">
      <c r="A107" t="s">
        <v>1116</v>
      </c>
      <c r="F107" s="12"/>
    </row>
    <row r="108" spans="1:6" x14ac:dyDescent="0.25">
      <c r="A108" t="s">
        <v>1146</v>
      </c>
      <c r="B108" t="str">
        <f>'AP-Liste'!C56</f>
        <v>de0</v>
      </c>
      <c r="C108" t="str">
        <f>'AP-Liste'!D56</f>
        <v>515</v>
      </c>
      <c r="D108" t="str">
        <f>'AP-Liste'!E56</f>
        <v>ncap</v>
      </c>
      <c r="E108">
        <f>'AP-Liste'!F56</f>
        <v>20053</v>
      </c>
      <c r="F108" s="12"/>
    </row>
    <row r="109" spans="1:6" x14ac:dyDescent="0.25">
      <c r="A109" t="s">
        <v>1116</v>
      </c>
      <c r="F109" s="12"/>
    </row>
    <row r="110" spans="1:6" x14ac:dyDescent="0.25">
      <c r="A110" t="s">
        <v>1146</v>
      </c>
      <c r="B110" t="str">
        <f>'AP-Liste'!C57</f>
        <v>de0</v>
      </c>
      <c r="C110" t="str">
        <f>'AP-Liste'!D57</f>
        <v>515</v>
      </c>
      <c r="D110" t="str">
        <f>'AP-Liste'!E57</f>
        <v>ncap</v>
      </c>
      <c r="E110">
        <f>'AP-Liste'!F57</f>
        <v>20054</v>
      </c>
      <c r="F110" s="12"/>
    </row>
    <row r="111" spans="1:6" x14ac:dyDescent="0.25">
      <c r="A111" t="s">
        <v>1116</v>
      </c>
      <c r="F111" s="12"/>
    </row>
    <row r="112" spans="1:6" x14ac:dyDescent="0.25">
      <c r="A112" s="60" t="s">
        <v>1124</v>
      </c>
      <c r="B112" s="60"/>
      <c r="C112" s="60"/>
      <c r="D112" s="60"/>
      <c r="E112" s="60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25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1117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25">
      <c r="J2" s="11"/>
    </row>
    <row r="3" spans="1:10" x14ac:dyDescent="0.25">
      <c r="A3" t="s">
        <v>1108</v>
      </c>
      <c r="J3" s="11"/>
    </row>
    <row r="4" spans="1:10" x14ac:dyDescent="0.25">
      <c r="A4" t="s">
        <v>1140</v>
      </c>
      <c r="D4" t="str">
        <f>'AP-Liste'!C4</f>
        <v>de0</v>
      </c>
      <c r="E4" t="str">
        <f>'AP-Liste'!D4</f>
        <v>515</v>
      </c>
      <c r="F4" t="str">
        <f>'AP-Liste'!E4</f>
        <v>ncap</v>
      </c>
      <c r="G4">
        <f>'AP-Liste'!F4</f>
        <v>20001</v>
      </c>
      <c r="J4" s="11"/>
    </row>
    <row r="5" spans="1:10" x14ac:dyDescent="0.25">
      <c r="A5" t="s">
        <v>1140</v>
      </c>
      <c r="D5" t="str">
        <f>'AP-Liste'!C5</f>
        <v>de0</v>
      </c>
      <c r="E5" t="str">
        <f>'AP-Liste'!D5</f>
        <v>515</v>
      </c>
      <c r="F5" t="str">
        <f>'AP-Liste'!E5</f>
        <v>ncap</v>
      </c>
      <c r="G5">
        <f>'AP-Liste'!F5</f>
        <v>20002</v>
      </c>
      <c r="J5" s="11"/>
    </row>
    <row r="6" spans="1:10" x14ac:dyDescent="0.25">
      <c r="A6" t="s">
        <v>1140</v>
      </c>
      <c r="D6" t="str">
        <f>'AP-Liste'!C6</f>
        <v>de0</v>
      </c>
      <c r="E6" t="str">
        <f>'AP-Liste'!D6</f>
        <v>515</v>
      </c>
      <c r="F6" t="str">
        <f>'AP-Liste'!E6</f>
        <v>ncap</v>
      </c>
      <c r="G6">
        <f>'AP-Liste'!F6</f>
        <v>20003</v>
      </c>
      <c r="J6" s="11"/>
    </row>
    <row r="7" spans="1:10" x14ac:dyDescent="0.25">
      <c r="A7" t="s">
        <v>1140</v>
      </c>
      <c r="D7" t="str">
        <f>'AP-Liste'!C7</f>
        <v>de0</v>
      </c>
      <c r="E7" t="str">
        <f>'AP-Liste'!D7</f>
        <v>515</v>
      </c>
      <c r="F7" t="str">
        <f>'AP-Liste'!E7</f>
        <v>ncap</v>
      </c>
      <c r="G7">
        <f>'AP-Liste'!F7</f>
        <v>20004</v>
      </c>
      <c r="J7" s="11"/>
    </row>
    <row r="8" spans="1:10" x14ac:dyDescent="0.25">
      <c r="A8" t="s">
        <v>1140</v>
      </c>
      <c r="D8" t="str">
        <f>'AP-Liste'!C8</f>
        <v>de0</v>
      </c>
      <c r="E8" t="str">
        <f>'AP-Liste'!D8</f>
        <v>515</v>
      </c>
      <c r="F8" t="str">
        <f>'AP-Liste'!E8</f>
        <v>ncap</v>
      </c>
      <c r="G8">
        <f>'AP-Liste'!F8</f>
        <v>20005</v>
      </c>
      <c r="J8" s="11"/>
    </row>
    <row r="9" spans="1:10" x14ac:dyDescent="0.25">
      <c r="A9" t="s">
        <v>1140</v>
      </c>
      <c r="D9" t="str">
        <f>'AP-Liste'!C9</f>
        <v>de0</v>
      </c>
      <c r="E9" t="str">
        <f>'AP-Liste'!D9</f>
        <v>515</v>
      </c>
      <c r="F9" t="str">
        <f>'AP-Liste'!E9</f>
        <v>ncap</v>
      </c>
      <c r="G9">
        <f>'AP-Liste'!F9</f>
        <v>20006</v>
      </c>
      <c r="J9" s="11"/>
    </row>
    <row r="10" spans="1:10" x14ac:dyDescent="0.25">
      <c r="A10" t="s">
        <v>1140</v>
      </c>
      <c r="D10" t="str">
        <f>'AP-Liste'!C10</f>
        <v>de0</v>
      </c>
      <c r="E10" t="str">
        <f>'AP-Liste'!D10</f>
        <v>515</v>
      </c>
      <c r="F10" t="str">
        <f>'AP-Liste'!E10</f>
        <v>ncap</v>
      </c>
      <c r="G10">
        <f>'AP-Liste'!F10</f>
        <v>20007</v>
      </c>
      <c r="J10" s="11"/>
    </row>
    <row r="11" spans="1:10" x14ac:dyDescent="0.25">
      <c r="A11" t="s">
        <v>1140</v>
      </c>
      <c r="D11" t="str">
        <f>'AP-Liste'!C11</f>
        <v>de0</v>
      </c>
      <c r="E11" t="str">
        <f>'AP-Liste'!D11</f>
        <v>515</v>
      </c>
      <c r="F11" t="str">
        <f>'AP-Liste'!E11</f>
        <v>ncap</v>
      </c>
      <c r="G11">
        <f>'AP-Liste'!F11</f>
        <v>20008</v>
      </c>
      <c r="J11" s="11"/>
    </row>
    <row r="12" spans="1:10" x14ac:dyDescent="0.25">
      <c r="A12" t="s">
        <v>1140</v>
      </c>
      <c r="D12" t="str">
        <f>'AP-Liste'!C12</f>
        <v>de0</v>
      </c>
      <c r="E12" t="str">
        <f>'AP-Liste'!D12</f>
        <v>515</v>
      </c>
      <c r="F12" t="str">
        <f>'AP-Liste'!E12</f>
        <v>ncap</v>
      </c>
      <c r="G12">
        <f>'AP-Liste'!F12</f>
        <v>20009</v>
      </c>
      <c r="J12" s="11"/>
    </row>
    <row r="13" spans="1:10" x14ac:dyDescent="0.25">
      <c r="A13" t="s">
        <v>1140</v>
      </c>
      <c r="D13" t="str">
        <f>'AP-Liste'!C13</f>
        <v>de0</v>
      </c>
      <c r="E13" t="str">
        <f>'AP-Liste'!D13</f>
        <v>515</v>
      </c>
      <c r="F13" t="str">
        <f>'AP-Liste'!E13</f>
        <v>ncap</v>
      </c>
      <c r="G13">
        <f>'AP-Liste'!F13</f>
        <v>20010</v>
      </c>
      <c r="J13" s="11"/>
    </row>
    <row r="14" spans="1:10" x14ac:dyDescent="0.25">
      <c r="A14" t="s">
        <v>1140</v>
      </c>
      <c r="D14" t="str">
        <f>'AP-Liste'!C14</f>
        <v>de0</v>
      </c>
      <c r="E14" t="str">
        <f>'AP-Liste'!D14</f>
        <v>515</v>
      </c>
      <c r="F14" t="str">
        <f>'AP-Liste'!E14</f>
        <v>ncap</v>
      </c>
      <c r="G14">
        <f>'AP-Liste'!F14</f>
        <v>20011</v>
      </c>
      <c r="J14" s="11"/>
    </row>
    <row r="15" spans="1:10" x14ac:dyDescent="0.25">
      <c r="A15" t="s">
        <v>1140</v>
      </c>
      <c r="D15" t="str">
        <f>'AP-Liste'!C15</f>
        <v>de0</v>
      </c>
      <c r="E15" t="str">
        <f>'AP-Liste'!D15</f>
        <v>515</v>
      </c>
      <c r="F15" t="str">
        <f>'AP-Liste'!E15</f>
        <v>ncap</v>
      </c>
      <c r="G15">
        <f>'AP-Liste'!F15</f>
        <v>20012</v>
      </c>
      <c r="J15" s="11"/>
    </row>
    <row r="16" spans="1:10" x14ac:dyDescent="0.25">
      <c r="A16" t="s">
        <v>1140</v>
      </c>
      <c r="D16" t="str">
        <f>'AP-Liste'!C16</f>
        <v>de0</v>
      </c>
      <c r="E16" t="str">
        <f>'AP-Liste'!D16</f>
        <v>515</v>
      </c>
      <c r="F16" t="str">
        <f>'AP-Liste'!E16</f>
        <v>ncap</v>
      </c>
      <c r="G16">
        <f>'AP-Liste'!F16</f>
        <v>20013</v>
      </c>
      <c r="J16" s="11"/>
    </row>
    <row r="17" spans="1:10" x14ac:dyDescent="0.25">
      <c r="A17" t="s">
        <v>1140</v>
      </c>
      <c r="D17" t="str">
        <f>'AP-Liste'!C17</f>
        <v>de0</v>
      </c>
      <c r="E17" t="str">
        <f>'AP-Liste'!D17</f>
        <v>515</v>
      </c>
      <c r="F17" t="str">
        <f>'AP-Liste'!E17</f>
        <v>ncap</v>
      </c>
      <c r="G17">
        <f>'AP-Liste'!F17</f>
        <v>20014</v>
      </c>
      <c r="J17" s="11"/>
    </row>
    <row r="18" spans="1:10" x14ac:dyDescent="0.25">
      <c r="A18" t="s">
        <v>1140</v>
      </c>
      <c r="D18" t="str">
        <f>'AP-Liste'!C18</f>
        <v>de0</v>
      </c>
      <c r="E18" t="str">
        <f>'AP-Liste'!D18</f>
        <v>515</v>
      </c>
      <c r="F18" t="str">
        <f>'AP-Liste'!E18</f>
        <v>ncap</v>
      </c>
      <c r="G18">
        <f>'AP-Liste'!F18</f>
        <v>20015</v>
      </c>
      <c r="J18" s="11"/>
    </row>
    <row r="19" spans="1:10" x14ac:dyDescent="0.25">
      <c r="A19" t="s">
        <v>1140</v>
      </c>
      <c r="D19" t="str">
        <f>'AP-Liste'!C19</f>
        <v>de0</v>
      </c>
      <c r="E19" t="str">
        <f>'AP-Liste'!D19</f>
        <v>515</v>
      </c>
      <c r="F19" t="str">
        <f>'AP-Liste'!E19</f>
        <v>ncap</v>
      </c>
      <c r="G19">
        <f>'AP-Liste'!F19</f>
        <v>20016</v>
      </c>
      <c r="J19" s="11"/>
    </row>
    <row r="20" spans="1:10" x14ac:dyDescent="0.25">
      <c r="A20" t="s">
        <v>1140</v>
      </c>
      <c r="D20" t="str">
        <f>'AP-Liste'!C20</f>
        <v>de0</v>
      </c>
      <c r="E20" t="str">
        <f>'AP-Liste'!D20</f>
        <v>515</v>
      </c>
      <c r="F20" t="str">
        <f>'AP-Liste'!E20</f>
        <v>ncap</v>
      </c>
      <c r="G20">
        <f>'AP-Liste'!F20</f>
        <v>20017</v>
      </c>
      <c r="J20" s="11"/>
    </row>
    <row r="21" spans="1:10" x14ac:dyDescent="0.25">
      <c r="A21" t="s">
        <v>1140</v>
      </c>
      <c r="D21" t="str">
        <f>'AP-Liste'!C21</f>
        <v>de0</v>
      </c>
      <c r="E21" t="str">
        <f>'AP-Liste'!D21</f>
        <v>515</v>
      </c>
      <c r="F21" t="str">
        <f>'AP-Liste'!E21</f>
        <v>ncap</v>
      </c>
      <c r="G21">
        <f>'AP-Liste'!F21</f>
        <v>20018</v>
      </c>
      <c r="J21" s="11"/>
    </row>
    <row r="22" spans="1:10" x14ac:dyDescent="0.25">
      <c r="A22" t="s">
        <v>1140</v>
      </c>
      <c r="D22" t="str">
        <f>'AP-Liste'!C22</f>
        <v>de0</v>
      </c>
      <c r="E22" t="str">
        <f>'AP-Liste'!D22</f>
        <v>515</v>
      </c>
      <c r="F22" t="str">
        <f>'AP-Liste'!E22</f>
        <v>ncap</v>
      </c>
      <c r="G22">
        <f>'AP-Liste'!F22</f>
        <v>20019</v>
      </c>
      <c r="J22" s="11"/>
    </row>
    <row r="23" spans="1:10" x14ac:dyDescent="0.25">
      <c r="A23" t="s">
        <v>1140</v>
      </c>
      <c r="D23" t="str">
        <f>'AP-Liste'!C23</f>
        <v>de0</v>
      </c>
      <c r="E23" t="str">
        <f>'AP-Liste'!D23</f>
        <v>515</v>
      </c>
      <c r="F23" t="str">
        <f>'AP-Liste'!E23</f>
        <v>ncap</v>
      </c>
      <c r="G23">
        <f>'AP-Liste'!F23</f>
        <v>20020</v>
      </c>
      <c r="J23" s="11"/>
    </row>
    <row r="24" spans="1:10" x14ac:dyDescent="0.25">
      <c r="A24" t="s">
        <v>1140</v>
      </c>
      <c r="D24" t="str">
        <f>'AP-Liste'!C24</f>
        <v>de0</v>
      </c>
      <c r="E24" t="str">
        <f>'AP-Liste'!D24</f>
        <v>515</v>
      </c>
      <c r="F24" t="str">
        <f>'AP-Liste'!E24</f>
        <v>ncap</v>
      </c>
      <c r="G24">
        <f>'AP-Liste'!F24</f>
        <v>20021</v>
      </c>
      <c r="J24" s="11"/>
    </row>
    <row r="25" spans="1:10" x14ac:dyDescent="0.25">
      <c r="A25" t="s">
        <v>1140</v>
      </c>
      <c r="D25" t="str">
        <f>'AP-Liste'!C25</f>
        <v>de0</v>
      </c>
      <c r="E25" t="str">
        <f>'AP-Liste'!D25</f>
        <v>515</v>
      </c>
      <c r="F25" t="str">
        <f>'AP-Liste'!E25</f>
        <v>ncap</v>
      </c>
      <c r="G25">
        <f>'AP-Liste'!F25</f>
        <v>20022</v>
      </c>
      <c r="J25" s="11"/>
    </row>
    <row r="26" spans="1:10" x14ac:dyDescent="0.25">
      <c r="A26" t="s">
        <v>1140</v>
      </c>
      <c r="D26" t="str">
        <f>'AP-Liste'!C26</f>
        <v>de0</v>
      </c>
      <c r="E26" t="str">
        <f>'AP-Liste'!D26</f>
        <v>515</v>
      </c>
      <c r="F26" t="str">
        <f>'AP-Liste'!E26</f>
        <v>ncap</v>
      </c>
      <c r="G26">
        <f>'AP-Liste'!F26</f>
        <v>20023</v>
      </c>
      <c r="J26" s="11"/>
    </row>
    <row r="27" spans="1:10" x14ac:dyDescent="0.25">
      <c r="A27" t="s">
        <v>1140</v>
      </c>
      <c r="D27" t="str">
        <f>'AP-Liste'!C27</f>
        <v>de0</v>
      </c>
      <c r="E27" t="str">
        <f>'AP-Liste'!D27</f>
        <v>515</v>
      </c>
      <c r="F27" t="str">
        <f>'AP-Liste'!E27</f>
        <v>ncap</v>
      </c>
      <c r="G27">
        <f>'AP-Liste'!F27</f>
        <v>20024</v>
      </c>
      <c r="J27" s="11"/>
    </row>
    <row r="28" spans="1:10" x14ac:dyDescent="0.25">
      <c r="A28" t="s">
        <v>1140</v>
      </c>
      <c r="D28" t="str">
        <f>'AP-Liste'!C28</f>
        <v>de0</v>
      </c>
      <c r="E28" t="str">
        <f>'AP-Liste'!D28</f>
        <v>515</v>
      </c>
      <c r="F28" t="str">
        <f>'AP-Liste'!E28</f>
        <v>ncap</v>
      </c>
      <c r="G28">
        <f>'AP-Liste'!F28</f>
        <v>20025</v>
      </c>
      <c r="J28" s="11"/>
    </row>
    <row r="29" spans="1:10" x14ac:dyDescent="0.25">
      <c r="A29" t="s">
        <v>1140</v>
      </c>
      <c r="D29" t="str">
        <f>'AP-Liste'!C29</f>
        <v>de0</v>
      </c>
      <c r="E29" t="str">
        <f>'AP-Liste'!D29</f>
        <v>515</v>
      </c>
      <c r="F29" t="str">
        <f>'AP-Liste'!E29</f>
        <v>ncap</v>
      </c>
      <c r="G29">
        <f>'AP-Liste'!F29</f>
        <v>20026</v>
      </c>
      <c r="J29" s="11"/>
    </row>
    <row r="30" spans="1:10" x14ac:dyDescent="0.25">
      <c r="A30" t="s">
        <v>1140</v>
      </c>
      <c r="D30" t="str">
        <f>'AP-Liste'!C30</f>
        <v>de0</v>
      </c>
      <c r="E30" t="str">
        <f>'AP-Liste'!D30</f>
        <v>515</v>
      </c>
      <c r="F30" t="str">
        <f>'AP-Liste'!E30</f>
        <v>ncap</v>
      </c>
      <c r="G30">
        <f>'AP-Liste'!F30</f>
        <v>20027</v>
      </c>
      <c r="J30" s="11"/>
    </row>
    <row r="31" spans="1:10" x14ac:dyDescent="0.25">
      <c r="A31" t="s">
        <v>1140</v>
      </c>
      <c r="D31" t="str">
        <f>'AP-Liste'!C31</f>
        <v>de0</v>
      </c>
      <c r="E31" t="str">
        <f>'AP-Liste'!D31</f>
        <v>515</v>
      </c>
      <c r="F31" t="str">
        <f>'AP-Liste'!E31</f>
        <v>ncap</v>
      </c>
      <c r="G31">
        <f>'AP-Liste'!F31</f>
        <v>20028</v>
      </c>
      <c r="J31" s="11"/>
    </row>
    <row r="32" spans="1:10" x14ac:dyDescent="0.25">
      <c r="A32" t="s">
        <v>1140</v>
      </c>
      <c r="D32" t="str">
        <f>'AP-Liste'!C32</f>
        <v>de0</v>
      </c>
      <c r="E32" t="str">
        <f>'AP-Liste'!D32</f>
        <v>515</v>
      </c>
      <c r="F32" t="str">
        <f>'AP-Liste'!E32</f>
        <v>ncap</v>
      </c>
      <c r="G32">
        <f>'AP-Liste'!F32</f>
        <v>20029</v>
      </c>
      <c r="J32" s="11"/>
    </row>
    <row r="33" spans="1:10" x14ac:dyDescent="0.25">
      <c r="A33" t="s">
        <v>1140</v>
      </c>
      <c r="D33" t="str">
        <f>'AP-Liste'!C33</f>
        <v>de0</v>
      </c>
      <c r="E33" t="str">
        <f>'AP-Liste'!D33</f>
        <v>515</v>
      </c>
      <c r="F33" t="str">
        <f>'AP-Liste'!E33</f>
        <v>ncap</v>
      </c>
      <c r="G33">
        <f>'AP-Liste'!F33</f>
        <v>20030</v>
      </c>
      <c r="J33" s="11"/>
    </row>
    <row r="34" spans="1:10" x14ac:dyDescent="0.25">
      <c r="A34" t="s">
        <v>1140</v>
      </c>
      <c r="D34" t="str">
        <f>'AP-Liste'!C34</f>
        <v>de0</v>
      </c>
      <c r="E34" t="str">
        <f>'AP-Liste'!D34</f>
        <v>515</v>
      </c>
      <c r="F34" t="str">
        <f>'AP-Liste'!E34</f>
        <v>ncap</v>
      </c>
      <c r="G34">
        <f>'AP-Liste'!F34</f>
        <v>20031</v>
      </c>
      <c r="J34" s="11"/>
    </row>
    <row r="35" spans="1:10" x14ac:dyDescent="0.25">
      <c r="A35" t="s">
        <v>1140</v>
      </c>
      <c r="D35" t="str">
        <f>'AP-Liste'!C35</f>
        <v>de0</v>
      </c>
      <c r="E35" t="str">
        <f>'AP-Liste'!D35</f>
        <v>515</v>
      </c>
      <c r="F35" t="str">
        <f>'AP-Liste'!E35</f>
        <v>ncap</v>
      </c>
      <c r="G35">
        <f>'AP-Liste'!F35</f>
        <v>20032</v>
      </c>
      <c r="J35" s="11"/>
    </row>
    <row r="36" spans="1:10" x14ac:dyDescent="0.25">
      <c r="A36" t="s">
        <v>1140</v>
      </c>
      <c r="D36" t="str">
        <f>'AP-Liste'!C36</f>
        <v>de0</v>
      </c>
      <c r="E36" t="str">
        <f>'AP-Liste'!D36</f>
        <v>515</v>
      </c>
      <c r="F36" t="str">
        <f>'AP-Liste'!E36</f>
        <v>ncap</v>
      </c>
      <c r="G36">
        <f>'AP-Liste'!F36</f>
        <v>20033</v>
      </c>
      <c r="J36" s="11"/>
    </row>
    <row r="37" spans="1:10" x14ac:dyDescent="0.25">
      <c r="A37" t="s">
        <v>1140</v>
      </c>
      <c r="D37" t="str">
        <f>'AP-Liste'!C37</f>
        <v>de0</v>
      </c>
      <c r="E37" t="str">
        <f>'AP-Liste'!D37</f>
        <v>515</v>
      </c>
      <c r="F37" t="str">
        <f>'AP-Liste'!E37</f>
        <v>ncap</v>
      </c>
      <c r="G37">
        <f>'AP-Liste'!F37</f>
        <v>20034</v>
      </c>
      <c r="J37" s="11"/>
    </row>
    <row r="38" spans="1:10" x14ac:dyDescent="0.25">
      <c r="A38" t="s">
        <v>1140</v>
      </c>
      <c r="D38" t="str">
        <f>'AP-Liste'!C38</f>
        <v>de0</v>
      </c>
      <c r="E38" t="str">
        <f>'AP-Liste'!D38</f>
        <v>515</v>
      </c>
      <c r="F38" t="str">
        <f>'AP-Liste'!E38</f>
        <v>ncap</v>
      </c>
      <c r="G38">
        <f>'AP-Liste'!F38</f>
        <v>20035</v>
      </c>
      <c r="J38" s="11"/>
    </row>
    <row r="39" spans="1:10" x14ac:dyDescent="0.25">
      <c r="A39" t="s">
        <v>1140</v>
      </c>
      <c r="D39" t="str">
        <f>'AP-Liste'!C39</f>
        <v>de0</v>
      </c>
      <c r="E39" t="str">
        <f>'AP-Liste'!D39</f>
        <v>515</v>
      </c>
      <c r="F39" t="str">
        <f>'AP-Liste'!E39</f>
        <v>ncap</v>
      </c>
      <c r="G39">
        <f>'AP-Liste'!F39</f>
        <v>20036</v>
      </c>
      <c r="J39" s="11"/>
    </row>
    <row r="40" spans="1:10" x14ac:dyDescent="0.25">
      <c r="A40" t="s">
        <v>1140</v>
      </c>
      <c r="D40" t="str">
        <f>'AP-Liste'!C40</f>
        <v>de0</v>
      </c>
      <c r="E40" t="str">
        <f>'AP-Liste'!D40</f>
        <v>515</v>
      </c>
      <c r="F40" t="str">
        <f>'AP-Liste'!E40</f>
        <v>ncap</v>
      </c>
      <c r="G40">
        <f>'AP-Liste'!F40</f>
        <v>20037</v>
      </c>
      <c r="J40" s="11"/>
    </row>
    <row r="41" spans="1:10" x14ac:dyDescent="0.25">
      <c r="A41" t="s">
        <v>1140</v>
      </c>
      <c r="D41" t="str">
        <f>'AP-Liste'!C41</f>
        <v>de0</v>
      </c>
      <c r="E41" t="str">
        <f>'AP-Liste'!D41</f>
        <v>515</v>
      </c>
      <c r="F41" t="str">
        <f>'AP-Liste'!E41</f>
        <v>ncap</v>
      </c>
      <c r="G41">
        <f>'AP-Liste'!F41</f>
        <v>20038</v>
      </c>
      <c r="J41" s="11"/>
    </row>
    <row r="42" spans="1:10" x14ac:dyDescent="0.25">
      <c r="A42" t="s">
        <v>1140</v>
      </c>
      <c r="D42" t="str">
        <f>'AP-Liste'!C42</f>
        <v>de0</v>
      </c>
      <c r="E42" t="str">
        <f>'AP-Liste'!D42</f>
        <v>515</v>
      </c>
      <c r="F42" t="str">
        <f>'AP-Liste'!E42</f>
        <v>ncap</v>
      </c>
      <c r="G42">
        <f>'AP-Liste'!F42</f>
        <v>20039</v>
      </c>
      <c r="J42" s="11"/>
    </row>
    <row r="43" spans="1:10" x14ac:dyDescent="0.25">
      <c r="A43" t="s">
        <v>1140</v>
      </c>
      <c r="D43" t="str">
        <f>'AP-Liste'!C43</f>
        <v>de0</v>
      </c>
      <c r="E43" t="str">
        <f>'AP-Liste'!D43</f>
        <v>515</v>
      </c>
      <c r="F43" t="str">
        <f>'AP-Liste'!E43</f>
        <v>ncap</v>
      </c>
      <c r="G43">
        <f>'AP-Liste'!F43</f>
        <v>20040</v>
      </c>
      <c r="J43" s="11"/>
    </row>
    <row r="44" spans="1:10" x14ac:dyDescent="0.25">
      <c r="A44" t="s">
        <v>1140</v>
      </c>
      <c r="D44" t="str">
        <f>'AP-Liste'!C44</f>
        <v>de0</v>
      </c>
      <c r="E44" t="str">
        <f>'AP-Liste'!D44</f>
        <v>515</v>
      </c>
      <c r="F44" t="str">
        <f>'AP-Liste'!E44</f>
        <v>ncap</v>
      </c>
      <c r="G44">
        <f>'AP-Liste'!F44</f>
        <v>20041</v>
      </c>
      <c r="J44" s="11"/>
    </row>
    <row r="45" spans="1:10" x14ac:dyDescent="0.25">
      <c r="A45" t="s">
        <v>1140</v>
      </c>
      <c r="D45" t="str">
        <f>'AP-Liste'!C45</f>
        <v>de0</v>
      </c>
      <c r="E45" t="str">
        <f>'AP-Liste'!D45</f>
        <v>515</v>
      </c>
      <c r="F45" t="str">
        <f>'AP-Liste'!E45</f>
        <v>ncap</v>
      </c>
      <c r="G45">
        <f>'AP-Liste'!F45</f>
        <v>20042</v>
      </c>
      <c r="J45" s="11"/>
    </row>
    <row r="46" spans="1:10" x14ac:dyDescent="0.25">
      <c r="A46" t="s">
        <v>1140</v>
      </c>
      <c r="D46" t="str">
        <f>'AP-Liste'!C46</f>
        <v>de0</v>
      </c>
      <c r="E46" t="str">
        <f>'AP-Liste'!D46</f>
        <v>515</v>
      </c>
      <c r="F46" t="str">
        <f>'AP-Liste'!E46</f>
        <v>ncap</v>
      </c>
      <c r="G46">
        <f>'AP-Liste'!F46</f>
        <v>20043</v>
      </c>
      <c r="J46" s="11"/>
    </row>
    <row r="47" spans="1:10" x14ac:dyDescent="0.25">
      <c r="A47" t="s">
        <v>1140</v>
      </c>
      <c r="D47" t="str">
        <f>'AP-Liste'!C47</f>
        <v>de0</v>
      </c>
      <c r="E47" t="str">
        <f>'AP-Liste'!D47</f>
        <v>515</v>
      </c>
      <c r="F47" t="str">
        <f>'AP-Liste'!E47</f>
        <v>ncap</v>
      </c>
      <c r="G47">
        <f>'AP-Liste'!F47</f>
        <v>20044</v>
      </c>
      <c r="J47" s="11"/>
    </row>
    <row r="48" spans="1:10" x14ac:dyDescent="0.25">
      <c r="A48" t="s">
        <v>1140</v>
      </c>
      <c r="D48" t="str">
        <f>'AP-Liste'!C48</f>
        <v>de0</v>
      </c>
      <c r="E48" t="str">
        <f>'AP-Liste'!D48</f>
        <v>515</v>
      </c>
      <c r="F48" t="str">
        <f>'AP-Liste'!E48</f>
        <v>ncap</v>
      </c>
      <c r="G48">
        <f>'AP-Liste'!F48</f>
        <v>20045</v>
      </c>
      <c r="J48" s="11"/>
    </row>
    <row r="49" spans="1:10" x14ac:dyDescent="0.25">
      <c r="A49" t="s">
        <v>1140</v>
      </c>
      <c r="D49" t="str">
        <f>'AP-Liste'!C49</f>
        <v>de0</v>
      </c>
      <c r="E49" t="str">
        <f>'AP-Liste'!D49</f>
        <v>515</v>
      </c>
      <c r="F49" t="str">
        <f>'AP-Liste'!E49</f>
        <v>ncap</v>
      </c>
      <c r="G49">
        <f>'AP-Liste'!F49</f>
        <v>20046</v>
      </c>
      <c r="J49" s="11"/>
    </row>
    <row r="50" spans="1:10" x14ac:dyDescent="0.25">
      <c r="A50" t="s">
        <v>1140</v>
      </c>
      <c r="D50" t="str">
        <f>'AP-Liste'!C50</f>
        <v>de0</v>
      </c>
      <c r="E50" t="str">
        <f>'AP-Liste'!D50</f>
        <v>515</v>
      </c>
      <c r="F50" t="str">
        <f>'AP-Liste'!E50</f>
        <v>ncap</v>
      </c>
      <c r="G50">
        <f>'AP-Liste'!F50</f>
        <v>20047</v>
      </c>
      <c r="J50" s="11"/>
    </row>
    <row r="51" spans="1:10" x14ac:dyDescent="0.25">
      <c r="A51" t="s">
        <v>1140</v>
      </c>
      <c r="D51" t="str">
        <f>'AP-Liste'!C51</f>
        <v>de0</v>
      </c>
      <c r="E51" t="str">
        <f>'AP-Liste'!D51</f>
        <v>515</v>
      </c>
      <c r="F51" t="str">
        <f>'AP-Liste'!E51</f>
        <v>ncap</v>
      </c>
      <c r="G51">
        <f>'AP-Liste'!F51</f>
        <v>20048</v>
      </c>
      <c r="J51" s="11"/>
    </row>
    <row r="52" spans="1:10" x14ac:dyDescent="0.25">
      <c r="A52" t="s">
        <v>1140</v>
      </c>
      <c r="D52" t="str">
        <f>'AP-Liste'!C52</f>
        <v>de0</v>
      </c>
      <c r="E52" t="str">
        <f>'AP-Liste'!D52</f>
        <v>515</v>
      </c>
      <c r="F52" t="str">
        <f>'AP-Liste'!E52</f>
        <v>ncap</v>
      </c>
      <c r="G52">
        <f>'AP-Liste'!F52</f>
        <v>20049</v>
      </c>
      <c r="J52" s="11"/>
    </row>
    <row r="53" spans="1:10" x14ac:dyDescent="0.25">
      <c r="A53" t="s">
        <v>1140</v>
      </c>
      <c r="D53" t="str">
        <f>'AP-Liste'!C53</f>
        <v>de0</v>
      </c>
      <c r="E53" t="str">
        <f>'AP-Liste'!D53</f>
        <v>515</v>
      </c>
      <c r="F53" t="str">
        <f>'AP-Liste'!E53</f>
        <v>ncap</v>
      </c>
      <c r="G53">
        <f>'AP-Liste'!F53</f>
        <v>20050</v>
      </c>
      <c r="J53" s="11"/>
    </row>
    <row r="54" spans="1:10" x14ac:dyDescent="0.25">
      <c r="A54" t="s">
        <v>1140</v>
      </c>
      <c r="D54" t="str">
        <f>'AP-Liste'!C54</f>
        <v>de0</v>
      </c>
      <c r="E54" t="str">
        <f>'AP-Liste'!D54</f>
        <v>515</v>
      </c>
      <c r="F54" t="str">
        <f>'AP-Liste'!E54</f>
        <v>ncap</v>
      </c>
      <c r="G54">
        <f>'AP-Liste'!F54</f>
        <v>20051</v>
      </c>
      <c r="J54" s="11"/>
    </row>
    <row r="55" spans="1:10" x14ac:dyDescent="0.25">
      <c r="A55" t="s">
        <v>1140</v>
      </c>
      <c r="D55" t="str">
        <f>'AP-Liste'!C55</f>
        <v>de0</v>
      </c>
      <c r="E55" t="str">
        <f>'AP-Liste'!D55</f>
        <v>515</v>
      </c>
      <c r="F55" t="str">
        <f>'AP-Liste'!E55</f>
        <v>ncap</v>
      </c>
      <c r="G55">
        <f>'AP-Liste'!F55</f>
        <v>20052</v>
      </c>
      <c r="J55" s="11"/>
    </row>
    <row r="56" spans="1:10" x14ac:dyDescent="0.25">
      <c r="A56" t="s">
        <v>1140</v>
      </c>
      <c r="D56" t="str">
        <f>'AP-Liste'!C56</f>
        <v>de0</v>
      </c>
      <c r="E56" t="str">
        <f>'AP-Liste'!D56</f>
        <v>515</v>
      </c>
      <c r="F56" t="str">
        <f>'AP-Liste'!E56</f>
        <v>ncap</v>
      </c>
      <c r="G56">
        <f>'AP-Liste'!F56</f>
        <v>20053</v>
      </c>
      <c r="J56" s="11"/>
    </row>
    <row r="57" spans="1:10" x14ac:dyDescent="0.25">
      <c r="A57" t="s">
        <v>1140</v>
      </c>
      <c r="D57" t="str">
        <f>'AP-Liste'!C57</f>
        <v>de0</v>
      </c>
      <c r="E57" t="str">
        <f>'AP-Liste'!D57</f>
        <v>515</v>
      </c>
      <c r="F57" t="str">
        <f>'AP-Liste'!E57</f>
        <v>ncap</v>
      </c>
      <c r="G57">
        <f>'AP-Liste'!F57</f>
        <v>20054</v>
      </c>
      <c r="J57" s="11"/>
    </row>
    <row r="58" spans="1:10" x14ac:dyDescent="0.25">
      <c r="J58" s="11"/>
    </row>
    <row r="59" spans="1:10" x14ac:dyDescent="0.2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515</v>
      </c>
      <c r="F59" t="str">
        <f>'AP-Liste'!E4</f>
        <v>ncap</v>
      </c>
      <c r="G59">
        <f>'AP-Liste'!F4</f>
        <v>20001</v>
      </c>
      <c r="J59" s="11"/>
    </row>
    <row r="60" spans="1:10" x14ac:dyDescent="0.2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515</v>
      </c>
      <c r="F60" t="str">
        <f>'AP-Liste'!E5</f>
        <v>ncap</v>
      </c>
      <c r="G60">
        <f>'AP-Liste'!F5</f>
        <v>20002</v>
      </c>
      <c r="J60" s="11"/>
    </row>
    <row r="61" spans="1:10" x14ac:dyDescent="0.2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515</v>
      </c>
      <c r="F61" t="str">
        <f>'AP-Liste'!E6</f>
        <v>ncap</v>
      </c>
      <c r="G61">
        <f>'AP-Liste'!F6</f>
        <v>20003</v>
      </c>
      <c r="J61" s="11"/>
    </row>
    <row r="62" spans="1:10" x14ac:dyDescent="0.2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515</v>
      </c>
      <c r="F62" t="str">
        <f>'AP-Liste'!E7</f>
        <v>ncap</v>
      </c>
      <c r="G62">
        <f>'AP-Liste'!F7</f>
        <v>20004</v>
      </c>
      <c r="J62" s="11"/>
    </row>
    <row r="63" spans="1:10" x14ac:dyDescent="0.2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515</v>
      </c>
      <c r="F63" t="str">
        <f>'AP-Liste'!E8</f>
        <v>ncap</v>
      </c>
      <c r="G63">
        <f>'AP-Liste'!F8</f>
        <v>20005</v>
      </c>
      <c r="J63" s="11"/>
    </row>
    <row r="64" spans="1:10" x14ac:dyDescent="0.2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515</v>
      </c>
      <c r="F64" t="str">
        <f>'AP-Liste'!E9</f>
        <v>ncap</v>
      </c>
      <c r="G64">
        <f>'AP-Liste'!F9</f>
        <v>20006</v>
      </c>
      <c r="J64" s="11"/>
    </row>
    <row r="65" spans="1:10" x14ac:dyDescent="0.2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515</v>
      </c>
      <c r="F65" t="str">
        <f>'AP-Liste'!E10</f>
        <v>ncap</v>
      </c>
      <c r="G65">
        <f>'AP-Liste'!F10</f>
        <v>20007</v>
      </c>
      <c r="J65" s="11"/>
    </row>
    <row r="66" spans="1:10" x14ac:dyDescent="0.2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515</v>
      </c>
      <c r="F66" t="str">
        <f>'AP-Liste'!E11</f>
        <v>ncap</v>
      </c>
      <c r="G66">
        <f>'AP-Liste'!F11</f>
        <v>20008</v>
      </c>
      <c r="J66" s="11"/>
    </row>
    <row r="67" spans="1:10" x14ac:dyDescent="0.2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515</v>
      </c>
      <c r="F67" t="str">
        <f>'AP-Liste'!E12</f>
        <v>ncap</v>
      </c>
      <c r="G67">
        <f>'AP-Liste'!F12</f>
        <v>20009</v>
      </c>
      <c r="J67" s="11"/>
    </row>
    <row r="68" spans="1:10" x14ac:dyDescent="0.2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515</v>
      </c>
      <c r="F68" t="str">
        <f>'AP-Liste'!E13</f>
        <v>ncap</v>
      </c>
      <c r="G68">
        <f>'AP-Liste'!F13</f>
        <v>20010</v>
      </c>
      <c r="J68" s="11"/>
    </row>
    <row r="69" spans="1:10" x14ac:dyDescent="0.2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515</v>
      </c>
      <c r="F69" t="str">
        <f>'AP-Liste'!E14</f>
        <v>ncap</v>
      </c>
      <c r="G69">
        <f>'AP-Liste'!F14</f>
        <v>20011</v>
      </c>
      <c r="J69" s="11"/>
    </row>
    <row r="70" spans="1:10" x14ac:dyDescent="0.2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515</v>
      </c>
      <c r="F70" t="str">
        <f>'AP-Liste'!E15</f>
        <v>ncap</v>
      </c>
      <c r="G70">
        <f>'AP-Liste'!F15</f>
        <v>20012</v>
      </c>
      <c r="J70" s="11"/>
    </row>
    <row r="71" spans="1:10" x14ac:dyDescent="0.2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515</v>
      </c>
      <c r="F71" t="str">
        <f>'AP-Liste'!E16</f>
        <v>ncap</v>
      </c>
      <c r="G71">
        <f>'AP-Liste'!F16</f>
        <v>20013</v>
      </c>
      <c r="J71" s="11"/>
    </row>
    <row r="72" spans="1:10" x14ac:dyDescent="0.2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515</v>
      </c>
      <c r="F72" t="str">
        <f>'AP-Liste'!E17</f>
        <v>ncap</v>
      </c>
      <c r="G72">
        <f>'AP-Liste'!F17</f>
        <v>20014</v>
      </c>
      <c r="J72" s="11"/>
    </row>
    <row r="73" spans="1:10" x14ac:dyDescent="0.2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515</v>
      </c>
      <c r="F73" t="str">
        <f>'AP-Liste'!E18</f>
        <v>ncap</v>
      </c>
      <c r="G73">
        <f>'AP-Liste'!F18</f>
        <v>20015</v>
      </c>
      <c r="J73" s="11"/>
    </row>
    <row r="74" spans="1:10" x14ac:dyDescent="0.2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515</v>
      </c>
      <c r="F74" t="str">
        <f>'AP-Liste'!E19</f>
        <v>ncap</v>
      </c>
      <c r="G74">
        <f>'AP-Liste'!F19</f>
        <v>20016</v>
      </c>
      <c r="J74" s="11"/>
    </row>
    <row r="75" spans="1:10" x14ac:dyDescent="0.2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515</v>
      </c>
      <c r="F75" t="str">
        <f>'AP-Liste'!E20</f>
        <v>ncap</v>
      </c>
      <c r="G75">
        <f>'AP-Liste'!F20</f>
        <v>20017</v>
      </c>
      <c r="J75" s="11"/>
    </row>
    <row r="76" spans="1:10" x14ac:dyDescent="0.2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515</v>
      </c>
      <c r="F76" t="str">
        <f>'AP-Liste'!E21</f>
        <v>ncap</v>
      </c>
      <c r="G76">
        <f>'AP-Liste'!F21</f>
        <v>20018</v>
      </c>
      <c r="J76" s="11"/>
    </row>
    <row r="77" spans="1:10" x14ac:dyDescent="0.2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515</v>
      </c>
      <c r="F77" t="str">
        <f>'AP-Liste'!E22</f>
        <v>ncap</v>
      </c>
      <c r="G77">
        <f>'AP-Liste'!F22</f>
        <v>20019</v>
      </c>
      <c r="J77" s="11"/>
    </row>
    <row r="78" spans="1:10" x14ac:dyDescent="0.2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515</v>
      </c>
      <c r="F78" t="str">
        <f>'AP-Liste'!E23</f>
        <v>ncap</v>
      </c>
      <c r="G78">
        <f>'AP-Liste'!F23</f>
        <v>20020</v>
      </c>
      <c r="J78" s="11"/>
    </row>
    <row r="79" spans="1:10" x14ac:dyDescent="0.2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515</v>
      </c>
      <c r="F79" t="str">
        <f>'AP-Liste'!E24</f>
        <v>ncap</v>
      </c>
      <c r="G79">
        <f>'AP-Liste'!F24</f>
        <v>20021</v>
      </c>
      <c r="J79" s="11"/>
    </row>
    <row r="80" spans="1:10" x14ac:dyDescent="0.2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515</v>
      </c>
      <c r="F80" t="str">
        <f>'AP-Liste'!E25</f>
        <v>ncap</v>
      </c>
      <c r="G80">
        <f>'AP-Liste'!F25</f>
        <v>20022</v>
      </c>
      <c r="J80" s="11"/>
    </row>
    <row r="81" spans="1:10" x14ac:dyDescent="0.2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515</v>
      </c>
      <c r="F81" t="str">
        <f>'AP-Liste'!E26</f>
        <v>ncap</v>
      </c>
      <c r="G81">
        <f>'AP-Liste'!F26</f>
        <v>20023</v>
      </c>
      <c r="J81" s="11"/>
    </row>
    <row r="82" spans="1:10" x14ac:dyDescent="0.2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515</v>
      </c>
      <c r="F82" t="str">
        <f>'AP-Liste'!E27</f>
        <v>ncap</v>
      </c>
      <c r="G82">
        <f>'AP-Liste'!F27</f>
        <v>20024</v>
      </c>
      <c r="J82" s="11"/>
    </row>
    <row r="83" spans="1:10" x14ac:dyDescent="0.2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515</v>
      </c>
      <c r="F83" t="str">
        <f>'AP-Liste'!E28</f>
        <v>ncap</v>
      </c>
      <c r="G83">
        <f>'AP-Liste'!F28</f>
        <v>20025</v>
      </c>
      <c r="J83" s="11"/>
    </row>
    <row r="84" spans="1:10" x14ac:dyDescent="0.2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515</v>
      </c>
      <c r="F84" t="str">
        <f>'AP-Liste'!E29</f>
        <v>ncap</v>
      </c>
      <c r="G84">
        <f>'AP-Liste'!F29</f>
        <v>20026</v>
      </c>
      <c r="J84" s="11"/>
    </row>
    <row r="85" spans="1:10" x14ac:dyDescent="0.2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515</v>
      </c>
      <c r="F85" t="str">
        <f>'AP-Liste'!E30</f>
        <v>ncap</v>
      </c>
      <c r="G85">
        <f>'AP-Liste'!F30</f>
        <v>20027</v>
      </c>
      <c r="J85" s="11"/>
    </row>
    <row r="86" spans="1:10" x14ac:dyDescent="0.2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515</v>
      </c>
      <c r="F86" t="str">
        <f>'AP-Liste'!E31</f>
        <v>ncap</v>
      </c>
      <c r="G86">
        <f>'AP-Liste'!F31</f>
        <v>20028</v>
      </c>
      <c r="J86" s="11"/>
    </row>
    <row r="87" spans="1:10" x14ac:dyDescent="0.2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515</v>
      </c>
      <c r="F87" t="str">
        <f>'AP-Liste'!E32</f>
        <v>ncap</v>
      </c>
      <c r="G87">
        <f>'AP-Liste'!F32</f>
        <v>20029</v>
      </c>
      <c r="J87" s="11"/>
    </row>
    <row r="88" spans="1:10" x14ac:dyDescent="0.2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515</v>
      </c>
      <c r="F88" t="str">
        <f>'AP-Liste'!E33</f>
        <v>ncap</v>
      </c>
      <c r="G88">
        <f>'AP-Liste'!F33</f>
        <v>20030</v>
      </c>
      <c r="J88" s="11"/>
    </row>
    <row r="89" spans="1:10" x14ac:dyDescent="0.2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515</v>
      </c>
      <c r="F89" t="str">
        <f>'AP-Liste'!E34</f>
        <v>ncap</v>
      </c>
      <c r="G89">
        <f>'AP-Liste'!F34</f>
        <v>20031</v>
      </c>
      <c r="J89" s="11"/>
    </row>
    <row r="90" spans="1:10" x14ac:dyDescent="0.2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515</v>
      </c>
      <c r="F90" t="str">
        <f>'AP-Liste'!E35</f>
        <v>ncap</v>
      </c>
      <c r="G90">
        <f>'AP-Liste'!F35</f>
        <v>20032</v>
      </c>
      <c r="J90" s="11"/>
    </row>
    <row r="91" spans="1:10" x14ac:dyDescent="0.2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515</v>
      </c>
      <c r="F91" t="str">
        <f>'AP-Liste'!E36</f>
        <v>ncap</v>
      </c>
      <c r="G91">
        <f>'AP-Liste'!F36</f>
        <v>20033</v>
      </c>
      <c r="J91" s="11"/>
    </row>
    <row r="92" spans="1:10" x14ac:dyDescent="0.25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515</v>
      </c>
      <c r="F92" t="str">
        <f>'AP-Liste'!E37</f>
        <v>ncap</v>
      </c>
      <c r="G92">
        <f>'AP-Liste'!F37</f>
        <v>20034</v>
      </c>
      <c r="J92" s="11"/>
    </row>
    <row r="93" spans="1:10" x14ac:dyDescent="0.25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515</v>
      </c>
      <c r="F93" t="str">
        <f>'AP-Liste'!E38</f>
        <v>ncap</v>
      </c>
      <c r="G93">
        <f>'AP-Liste'!F38</f>
        <v>20035</v>
      </c>
      <c r="J93" s="11"/>
    </row>
    <row r="94" spans="1:10" x14ac:dyDescent="0.2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515</v>
      </c>
      <c r="F94" t="str">
        <f>'AP-Liste'!E39</f>
        <v>ncap</v>
      </c>
      <c r="G94">
        <f>'AP-Liste'!F39</f>
        <v>20036</v>
      </c>
      <c r="J94" s="11"/>
    </row>
    <row r="95" spans="1:10" x14ac:dyDescent="0.2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515</v>
      </c>
      <c r="F95" t="str">
        <f>'AP-Liste'!E40</f>
        <v>ncap</v>
      </c>
      <c r="G95">
        <f>'AP-Liste'!F40</f>
        <v>20037</v>
      </c>
      <c r="J95" s="11"/>
    </row>
    <row r="96" spans="1:10" x14ac:dyDescent="0.2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515</v>
      </c>
      <c r="F96" t="str">
        <f>'AP-Liste'!E41</f>
        <v>ncap</v>
      </c>
      <c r="G96">
        <f>'AP-Liste'!F41</f>
        <v>20038</v>
      </c>
      <c r="J96" s="11"/>
    </row>
    <row r="97" spans="1:10" x14ac:dyDescent="0.2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515</v>
      </c>
      <c r="F97" t="str">
        <f>'AP-Liste'!E42</f>
        <v>ncap</v>
      </c>
      <c r="G97">
        <f>'AP-Liste'!F42</f>
        <v>20039</v>
      </c>
      <c r="J97" s="11"/>
    </row>
    <row r="98" spans="1:10" x14ac:dyDescent="0.2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515</v>
      </c>
      <c r="F98" t="str">
        <f>'AP-Liste'!E43</f>
        <v>ncap</v>
      </c>
      <c r="G98">
        <f>'AP-Liste'!F43</f>
        <v>20040</v>
      </c>
      <c r="J98" s="11"/>
    </row>
    <row r="99" spans="1:10" x14ac:dyDescent="0.2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515</v>
      </c>
      <c r="F99" t="str">
        <f>'AP-Liste'!E44</f>
        <v>ncap</v>
      </c>
      <c r="G99">
        <f>'AP-Liste'!F44</f>
        <v>20041</v>
      </c>
      <c r="J99" s="11"/>
    </row>
    <row r="100" spans="1:10" x14ac:dyDescent="0.2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515</v>
      </c>
      <c r="F100" t="str">
        <f>'AP-Liste'!E45</f>
        <v>ncap</v>
      </c>
      <c r="G100">
        <f>'AP-Liste'!F45</f>
        <v>20042</v>
      </c>
      <c r="J100" s="11"/>
    </row>
    <row r="101" spans="1:10" x14ac:dyDescent="0.2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515</v>
      </c>
      <c r="F101" t="str">
        <f>'AP-Liste'!E46</f>
        <v>ncap</v>
      </c>
      <c r="G101">
        <f>'AP-Liste'!F46</f>
        <v>20043</v>
      </c>
      <c r="J101" s="11"/>
    </row>
    <row r="102" spans="1:10" x14ac:dyDescent="0.2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515</v>
      </c>
      <c r="F102" t="str">
        <f>'AP-Liste'!E47</f>
        <v>ncap</v>
      </c>
      <c r="G102">
        <f>'AP-Liste'!F47</f>
        <v>20044</v>
      </c>
      <c r="J102" s="11"/>
    </row>
    <row r="103" spans="1:10" x14ac:dyDescent="0.2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515</v>
      </c>
      <c r="F103" t="str">
        <f>'AP-Liste'!E48</f>
        <v>ncap</v>
      </c>
      <c r="G103">
        <f>'AP-Liste'!F48</f>
        <v>20045</v>
      </c>
      <c r="J103" s="11"/>
    </row>
    <row r="104" spans="1:10" x14ac:dyDescent="0.2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515</v>
      </c>
      <c r="F104" t="str">
        <f>'AP-Liste'!E49</f>
        <v>ncap</v>
      </c>
      <c r="G104">
        <f>'AP-Liste'!F49</f>
        <v>20046</v>
      </c>
      <c r="J104" s="11"/>
    </row>
    <row r="105" spans="1:10" x14ac:dyDescent="0.2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515</v>
      </c>
      <c r="F105" t="str">
        <f>'AP-Liste'!E50</f>
        <v>ncap</v>
      </c>
      <c r="G105">
        <f>'AP-Liste'!F50</f>
        <v>20047</v>
      </c>
      <c r="J105" s="11"/>
    </row>
    <row r="106" spans="1:10" x14ac:dyDescent="0.2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515</v>
      </c>
      <c r="F106" t="str">
        <f>'AP-Liste'!E51</f>
        <v>ncap</v>
      </c>
      <c r="G106">
        <f>'AP-Liste'!F51</f>
        <v>20048</v>
      </c>
      <c r="J106" s="11"/>
    </row>
    <row r="107" spans="1:10" x14ac:dyDescent="0.2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515</v>
      </c>
      <c r="F107" t="str">
        <f>'AP-Liste'!E52</f>
        <v>ncap</v>
      </c>
      <c r="G107">
        <f>'AP-Liste'!F52</f>
        <v>20049</v>
      </c>
      <c r="J107" s="11"/>
    </row>
    <row r="108" spans="1:10" x14ac:dyDescent="0.2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515</v>
      </c>
      <c r="F108" t="str">
        <f>'AP-Liste'!E53</f>
        <v>ncap</v>
      </c>
      <c r="G108">
        <f>'AP-Liste'!F53</f>
        <v>20050</v>
      </c>
      <c r="J108" s="11"/>
    </row>
    <row r="109" spans="1:10" x14ac:dyDescent="0.2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515</v>
      </c>
      <c r="F109" t="str">
        <f>'AP-Liste'!E54</f>
        <v>ncap</v>
      </c>
      <c r="G109">
        <f>'AP-Liste'!F54</f>
        <v>20051</v>
      </c>
      <c r="J109" s="11"/>
    </row>
    <row r="110" spans="1:10" x14ac:dyDescent="0.2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515</v>
      </c>
      <c r="F110" t="str">
        <f>'AP-Liste'!E55</f>
        <v>ncap</v>
      </c>
      <c r="G110">
        <f>'AP-Liste'!F55</f>
        <v>20052</v>
      </c>
      <c r="J110" s="11"/>
    </row>
    <row r="111" spans="1:10" x14ac:dyDescent="0.2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515</v>
      </c>
      <c r="F111" t="str">
        <f>'AP-Liste'!E56</f>
        <v>ncap</v>
      </c>
      <c r="G111">
        <f>'AP-Liste'!F56</f>
        <v>20053</v>
      </c>
      <c r="J111" s="11"/>
    </row>
    <row r="112" spans="1:10" x14ac:dyDescent="0.2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515</v>
      </c>
      <c r="F112" t="str">
        <f>'AP-Liste'!E57</f>
        <v>ncap</v>
      </c>
      <c r="G112">
        <f>'AP-Liste'!F57</f>
        <v>20054</v>
      </c>
      <c r="J112" s="11"/>
    </row>
    <row r="113" spans="1:10" x14ac:dyDescent="0.25">
      <c r="J113" s="11"/>
    </row>
    <row r="114" spans="1:10" x14ac:dyDescent="0.25">
      <c r="A114" t="s">
        <v>1142</v>
      </c>
      <c r="C114" t="s">
        <v>1085</v>
      </c>
      <c r="D114" t="str">
        <f>'AP-Liste'!C4</f>
        <v>de0</v>
      </c>
      <c r="E114" t="str">
        <f>'AP-Liste'!D4</f>
        <v>515</v>
      </c>
      <c r="F114" t="str">
        <f>'AP-Liste'!E4</f>
        <v>ncap</v>
      </c>
      <c r="G114">
        <f>'AP-Liste'!F4</f>
        <v>20001</v>
      </c>
      <c r="J114" s="11"/>
    </row>
    <row r="115" spans="1:10" x14ac:dyDescent="0.25">
      <c r="A115" t="s">
        <v>1142</v>
      </c>
      <c r="C115" t="s">
        <v>1085</v>
      </c>
      <c r="D115" t="str">
        <f>'AP-Liste'!C5</f>
        <v>de0</v>
      </c>
      <c r="E115" t="str">
        <f>'AP-Liste'!D5</f>
        <v>515</v>
      </c>
      <c r="F115" t="str">
        <f>'AP-Liste'!E5</f>
        <v>ncap</v>
      </c>
      <c r="G115">
        <f>'AP-Liste'!F5</f>
        <v>20002</v>
      </c>
      <c r="J115" s="11"/>
    </row>
    <row r="116" spans="1:10" x14ac:dyDescent="0.25">
      <c r="A116" t="s">
        <v>1142</v>
      </c>
      <c r="C116" t="s">
        <v>1085</v>
      </c>
      <c r="D116" t="str">
        <f>'AP-Liste'!C6</f>
        <v>de0</v>
      </c>
      <c r="E116" t="str">
        <f>'AP-Liste'!D6</f>
        <v>515</v>
      </c>
      <c r="F116" t="str">
        <f>'AP-Liste'!E6</f>
        <v>ncap</v>
      </c>
      <c r="G116">
        <f>'AP-Liste'!F6</f>
        <v>20003</v>
      </c>
      <c r="J116" s="11"/>
    </row>
    <row r="117" spans="1:10" x14ac:dyDescent="0.25">
      <c r="A117" t="s">
        <v>1142</v>
      </c>
      <c r="C117" t="s">
        <v>1085</v>
      </c>
      <c r="D117" t="str">
        <f>'AP-Liste'!C7</f>
        <v>de0</v>
      </c>
      <c r="E117" t="str">
        <f>'AP-Liste'!D7</f>
        <v>515</v>
      </c>
      <c r="F117" t="str">
        <f>'AP-Liste'!E7</f>
        <v>ncap</v>
      </c>
      <c r="G117">
        <f>'AP-Liste'!F7</f>
        <v>20004</v>
      </c>
      <c r="J117" s="11"/>
    </row>
    <row r="118" spans="1:10" x14ac:dyDescent="0.25">
      <c r="A118" t="s">
        <v>1142</v>
      </c>
      <c r="C118" t="s">
        <v>1085</v>
      </c>
      <c r="D118" t="str">
        <f>'AP-Liste'!C8</f>
        <v>de0</v>
      </c>
      <c r="E118" t="str">
        <f>'AP-Liste'!D8</f>
        <v>515</v>
      </c>
      <c r="F118" t="str">
        <f>'AP-Liste'!E8</f>
        <v>ncap</v>
      </c>
      <c r="G118">
        <f>'AP-Liste'!F8</f>
        <v>20005</v>
      </c>
      <c r="J118" s="11"/>
    </row>
    <row r="119" spans="1:10" x14ac:dyDescent="0.25">
      <c r="A119" t="s">
        <v>1142</v>
      </c>
      <c r="C119" t="s">
        <v>1085</v>
      </c>
      <c r="D119" t="str">
        <f>'AP-Liste'!C9</f>
        <v>de0</v>
      </c>
      <c r="E119" t="str">
        <f>'AP-Liste'!D9</f>
        <v>515</v>
      </c>
      <c r="F119" t="str">
        <f>'AP-Liste'!E9</f>
        <v>ncap</v>
      </c>
      <c r="G119">
        <f>'AP-Liste'!F9</f>
        <v>20006</v>
      </c>
      <c r="J119" s="11"/>
    </row>
    <row r="120" spans="1:10" x14ac:dyDescent="0.25">
      <c r="A120" t="s">
        <v>1142</v>
      </c>
      <c r="C120" t="s">
        <v>1085</v>
      </c>
      <c r="D120" t="str">
        <f>'AP-Liste'!C10</f>
        <v>de0</v>
      </c>
      <c r="E120" t="str">
        <f>'AP-Liste'!D10</f>
        <v>515</v>
      </c>
      <c r="F120" t="str">
        <f>'AP-Liste'!E10</f>
        <v>ncap</v>
      </c>
      <c r="G120">
        <f>'AP-Liste'!F10</f>
        <v>20007</v>
      </c>
      <c r="J120" s="11"/>
    </row>
    <row r="121" spans="1:10" x14ac:dyDescent="0.25">
      <c r="A121" t="s">
        <v>1142</v>
      </c>
      <c r="C121" t="s">
        <v>1085</v>
      </c>
      <c r="D121" t="str">
        <f>'AP-Liste'!C11</f>
        <v>de0</v>
      </c>
      <c r="E121" t="str">
        <f>'AP-Liste'!D11</f>
        <v>515</v>
      </c>
      <c r="F121" t="str">
        <f>'AP-Liste'!E11</f>
        <v>ncap</v>
      </c>
      <c r="G121">
        <f>'AP-Liste'!F11</f>
        <v>20008</v>
      </c>
      <c r="J121" s="11"/>
    </row>
    <row r="122" spans="1:10" x14ac:dyDescent="0.25">
      <c r="A122" t="s">
        <v>1142</v>
      </c>
      <c r="C122" t="s">
        <v>1085</v>
      </c>
      <c r="D122" t="str">
        <f>'AP-Liste'!C12</f>
        <v>de0</v>
      </c>
      <c r="E122" t="str">
        <f>'AP-Liste'!D12</f>
        <v>515</v>
      </c>
      <c r="F122" t="str">
        <f>'AP-Liste'!E12</f>
        <v>ncap</v>
      </c>
      <c r="G122">
        <f>'AP-Liste'!F12</f>
        <v>20009</v>
      </c>
      <c r="J122" s="11"/>
    </row>
    <row r="123" spans="1:10" x14ac:dyDescent="0.25">
      <c r="A123" t="s">
        <v>1142</v>
      </c>
      <c r="C123" t="s">
        <v>1085</v>
      </c>
      <c r="D123" t="str">
        <f>'AP-Liste'!C13</f>
        <v>de0</v>
      </c>
      <c r="E123" t="str">
        <f>'AP-Liste'!D13</f>
        <v>515</v>
      </c>
      <c r="F123" t="str">
        <f>'AP-Liste'!E13</f>
        <v>ncap</v>
      </c>
      <c r="G123">
        <f>'AP-Liste'!F13</f>
        <v>20010</v>
      </c>
      <c r="J123" s="11"/>
    </row>
    <row r="124" spans="1:10" x14ac:dyDescent="0.25">
      <c r="A124" t="s">
        <v>1142</v>
      </c>
      <c r="C124" t="s">
        <v>1085</v>
      </c>
      <c r="D124" t="str">
        <f>'AP-Liste'!C14</f>
        <v>de0</v>
      </c>
      <c r="E124" t="str">
        <f>'AP-Liste'!D14</f>
        <v>515</v>
      </c>
      <c r="F124" t="str">
        <f>'AP-Liste'!E14</f>
        <v>ncap</v>
      </c>
      <c r="G124">
        <f>'AP-Liste'!F14</f>
        <v>20011</v>
      </c>
      <c r="J124" s="11"/>
    </row>
    <row r="125" spans="1:10" x14ac:dyDescent="0.25">
      <c r="A125" t="s">
        <v>1142</v>
      </c>
      <c r="C125" t="s">
        <v>1085</v>
      </c>
      <c r="D125" t="str">
        <f>'AP-Liste'!C15</f>
        <v>de0</v>
      </c>
      <c r="E125" t="str">
        <f>'AP-Liste'!D15</f>
        <v>515</v>
      </c>
      <c r="F125" t="str">
        <f>'AP-Liste'!E15</f>
        <v>ncap</v>
      </c>
      <c r="G125">
        <f>'AP-Liste'!F15</f>
        <v>20012</v>
      </c>
      <c r="J125" s="11"/>
    </row>
    <row r="126" spans="1:10" x14ac:dyDescent="0.25">
      <c r="A126" t="s">
        <v>1142</v>
      </c>
      <c r="C126" t="s">
        <v>1085</v>
      </c>
      <c r="D126" t="str">
        <f>'AP-Liste'!C16</f>
        <v>de0</v>
      </c>
      <c r="E126" t="str">
        <f>'AP-Liste'!D16</f>
        <v>515</v>
      </c>
      <c r="F126" t="str">
        <f>'AP-Liste'!E16</f>
        <v>ncap</v>
      </c>
      <c r="G126">
        <f>'AP-Liste'!F16</f>
        <v>20013</v>
      </c>
      <c r="J126" s="11"/>
    </row>
    <row r="127" spans="1:10" x14ac:dyDescent="0.25">
      <c r="A127" t="s">
        <v>1142</v>
      </c>
      <c r="C127" t="s">
        <v>1085</v>
      </c>
      <c r="D127" t="str">
        <f>'AP-Liste'!C17</f>
        <v>de0</v>
      </c>
      <c r="E127" t="str">
        <f>'AP-Liste'!D17</f>
        <v>515</v>
      </c>
      <c r="F127" t="str">
        <f>'AP-Liste'!E17</f>
        <v>ncap</v>
      </c>
      <c r="G127">
        <f>'AP-Liste'!F17</f>
        <v>20014</v>
      </c>
      <c r="J127" s="11"/>
    </row>
    <row r="128" spans="1:10" x14ac:dyDescent="0.25">
      <c r="A128" t="s">
        <v>1142</v>
      </c>
      <c r="C128" t="s">
        <v>1085</v>
      </c>
      <c r="D128" t="str">
        <f>'AP-Liste'!C18</f>
        <v>de0</v>
      </c>
      <c r="E128" t="str">
        <f>'AP-Liste'!D18</f>
        <v>515</v>
      </c>
      <c r="F128" t="str">
        <f>'AP-Liste'!E18</f>
        <v>ncap</v>
      </c>
      <c r="G128">
        <f>'AP-Liste'!F18</f>
        <v>20015</v>
      </c>
      <c r="J128" s="11"/>
    </row>
    <row r="129" spans="1:10" x14ac:dyDescent="0.25">
      <c r="A129" t="s">
        <v>1142</v>
      </c>
      <c r="C129" t="s">
        <v>1085</v>
      </c>
      <c r="D129" t="str">
        <f>'AP-Liste'!C19</f>
        <v>de0</v>
      </c>
      <c r="E129" t="str">
        <f>'AP-Liste'!D19</f>
        <v>515</v>
      </c>
      <c r="F129" t="str">
        <f>'AP-Liste'!E19</f>
        <v>ncap</v>
      </c>
      <c r="G129">
        <f>'AP-Liste'!F19</f>
        <v>20016</v>
      </c>
      <c r="J129" s="11"/>
    </row>
    <row r="130" spans="1:10" x14ac:dyDescent="0.25">
      <c r="A130" t="s">
        <v>1142</v>
      </c>
      <c r="C130" t="s">
        <v>1085</v>
      </c>
      <c r="D130" t="str">
        <f>'AP-Liste'!C20</f>
        <v>de0</v>
      </c>
      <c r="E130" t="str">
        <f>'AP-Liste'!D20</f>
        <v>515</v>
      </c>
      <c r="F130" t="str">
        <f>'AP-Liste'!E20</f>
        <v>ncap</v>
      </c>
      <c r="G130">
        <f>'AP-Liste'!F20</f>
        <v>20017</v>
      </c>
      <c r="J130" s="11"/>
    </row>
    <row r="131" spans="1:10" x14ac:dyDescent="0.25">
      <c r="A131" t="s">
        <v>1142</v>
      </c>
      <c r="C131" t="s">
        <v>1085</v>
      </c>
      <c r="D131" t="str">
        <f>'AP-Liste'!C21</f>
        <v>de0</v>
      </c>
      <c r="E131" t="str">
        <f>'AP-Liste'!D21</f>
        <v>515</v>
      </c>
      <c r="F131" t="str">
        <f>'AP-Liste'!E21</f>
        <v>ncap</v>
      </c>
      <c r="G131">
        <f>'AP-Liste'!F21</f>
        <v>20018</v>
      </c>
      <c r="J131" s="11"/>
    </row>
    <row r="132" spans="1:10" x14ac:dyDescent="0.25">
      <c r="A132" t="s">
        <v>1142</v>
      </c>
      <c r="C132" t="s">
        <v>1085</v>
      </c>
      <c r="D132" t="str">
        <f>'AP-Liste'!C22</f>
        <v>de0</v>
      </c>
      <c r="E132" t="str">
        <f>'AP-Liste'!D22</f>
        <v>515</v>
      </c>
      <c r="F132" t="str">
        <f>'AP-Liste'!E22</f>
        <v>ncap</v>
      </c>
      <c r="G132">
        <f>'AP-Liste'!F22</f>
        <v>20019</v>
      </c>
      <c r="J132" s="11"/>
    </row>
    <row r="133" spans="1:10" x14ac:dyDescent="0.25">
      <c r="A133" t="s">
        <v>1142</v>
      </c>
      <c r="C133" t="s">
        <v>1085</v>
      </c>
      <c r="D133" t="str">
        <f>'AP-Liste'!C23</f>
        <v>de0</v>
      </c>
      <c r="E133" t="str">
        <f>'AP-Liste'!D23</f>
        <v>515</v>
      </c>
      <c r="F133" t="str">
        <f>'AP-Liste'!E23</f>
        <v>ncap</v>
      </c>
      <c r="G133">
        <f>'AP-Liste'!F23</f>
        <v>20020</v>
      </c>
      <c r="J133" s="11"/>
    </row>
    <row r="134" spans="1:10" x14ac:dyDescent="0.25">
      <c r="A134" t="s">
        <v>1142</v>
      </c>
      <c r="C134" t="s">
        <v>1085</v>
      </c>
      <c r="D134" t="str">
        <f>'AP-Liste'!C24</f>
        <v>de0</v>
      </c>
      <c r="E134" t="str">
        <f>'AP-Liste'!D24</f>
        <v>515</v>
      </c>
      <c r="F134" t="str">
        <f>'AP-Liste'!E24</f>
        <v>ncap</v>
      </c>
      <c r="G134">
        <f>'AP-Liste'!F24</f>
        <v>20021</v>
      </c>
      <c r="J134" s="11"/>
    </row>
    <row r="135" spans="1:10" x14ac:dyDescent="0.25">
      <c r="A135" t="s">
        <v>1142</v>
      </c>
      <c r="C135" t="s">
        <v>1085</v>
      </c>
      <c r="D135" t="str">
        <f>'AP-Liste'!C25</f>
        <v>de0</v>
      </c>
      <c r="E135" t="str">
        <f>'AP-Liste'!D25</f>
        <v>515</v>
      </c>
      <c r="F135" t="str">
        <f>'AP-Liste'!E25</f>
        <v>ncap</v>
      </c>
      <c r="G135">
        <f>'AP-Liste'!F25</f>
        <v>20022</v>
      </c>
      <c r="J135" s="11"/>
    </row>
    <row r="136" spans="1:10" x14ac:dyDescent="0.25">
      <c r="A136" t="s">
        <v>1142</v>
      </c>
      <c r="C136" t="s">
        <v>1085</v>
      </c>
      <c r="D136" t="str">
        <f>'AP-Liste'!C26</f>
        <v>de0</v>
      </c>
      <c r="E136" t="str">
        <f>'AP-Liste'!D26</f>
        <v>515</v>
      </c>
      <c r="F136" t="str">
        <f>'AP-Liste'!E26</f>
        <v>ncap</v>
      </c>
      <c r="G136">
        <f>'AP-Liste'!F26</f>
        <v>20023</v>
      </c>
      <c r="J136" s="11"/>
    </row>
    <row r="137" spans="1:10" x14ac:dyDescent="0.25">
      <c r="A137" t="s">
        <v>1142</v>
      </c>
      <c r="C137" t="s">
        <v>1085</v>
      </c>
      <c r="D137" t="str">
        <f>'AP-Liste'!C27</f>
        <v>de0</v>
      </c>
      <c r="E137" t="str">
        <f>'AP-Liste'!D27</f>
        <v>515</v>
      </c>
      <c r="F137" t="str">
        <f>'AP-Liste'!E27</f>
        <v>ncap</v>
      </c>
      <c r="G137">
        <f>'AP-Liste'!F27</f>
        <v>20024</v>
      </c>
      <c r="J137" s="11"/>
    </row>
    <row r="138" spans="1:10" x14ac:dyDescent="0.25">
      <c r="A138" t="s">
        <v>1142</v>
      </c>
      <c r="C138" t="s">
        <v>1085</v>
      </c>
      <c r="D138" t="str">
        <f>'AP-Liste'!C28</f>
        <v>de0</v>
      </c>
      <c r="E138" t="str">
        <f>'AP-Liste'!D28</f>
        <v>515</v>
      </c>
      <c r="F138" t="str">
        <f>'AP-Liste'!E28</f>
        <v>ncap</v>
      </c>
      <c r="G138">
        <f>'AP-Liste'!F28</f>
        <v>20025</v>
      </c>
      <c r="J138" s="11"/>
    </row>
    <row r="139" spans="1:10" x14ac:dyDescent="0.25">
      <c r="A139" t="s">
        <v>1142</v>
      </c>
      <c r="C139" t="s">
        <v>1085</v>
      </c>
      <c r="D139" t="str">
        <f>'AP-Liste'!C29</f>
        <v>de0</v>
      </c>
      <c r="E139" t="str">
        <f>'AP-Liste'!D29</f>
        <v>515</v>
      </c>
      <c r="F139" t="str">
        <f>'AP-Liste'!E29</f>
        <v>ncap</v>
      </c>
      <c r="G139">
        <f>'AP-Liste'!F29</f>
        <v>20026</v>
      </c>
      <c r="J139" s="11"/>
    </row>
    <row r="140" spans="1:10" x14ac:dyDescent="0.25">
      <c r="A140" t="s">
        <v>1142</v>
      </c>
      <c r="C140" t="s">
        <v>1085</v>
      </c>
      <c r="D140" t="str">
        <f>'AP-Liste'!C30</f>
        <v>de0</v>
      </c>
      <c r="E140" t="str">
        <f>'AP-Liste'!D30</f>
        <v>515</v>
      </c>
      <c r="F140" t="str">
        <f>'AP-Liste'!E30</f>
        <v>ncap</v>
      </c>
      <c r="G140">
        <f>'AP-Liste'!F30</f>
        <v>20027</v>
      </c>
      <c r="J140" s="11"/>
    </row>
    <row r="141" spans="1:10" x14ac:dyDescent="0.25">
      <c r="A141" t="s">
        <v>1142</v>
      </c>
      <c r="C141" t="s">
        <v>1085</v>
      </c>
      <c r="D141" t="str">
        <f>'AP-Liste'!C31</f>
        <v>de0</v>
      </c>
      <c r="E141" t="str">
        <f>'AP-Liste'!D31</f>
        <v>515</v>
      </c>
      <c r="F141" t="str">
        <f>'AP-Liste'!E31</f>
        <v>ncap</v>
      </c>
      <c r="G141">
        <f>'AP-Liste'!F31</f>
        <v>20028</v>
      </c>
      <c r="J141" s="11"/>
    </row>
    <row r="142" spans="1:10" x14ac:dyDescent="0.25">
      <c r="A142" t="s">
        <v>1142</v>
      </c>
      <c r="C142" t="s">
        <v>1085</v>
      </c>
      <c r="D142" t="str">
        <f>'AP-Liste'!C32</f>
        <v>de0</v>
      </c>
      <c r="E142" t="str">
        <f>'AP-Liste'!D32</f>
        <v>515</v>
      </c>
      <c r="F142" t="str">
        <f>'AP-Liste'!E32</f>
        <v>ncap</v>
      </c>
      <c r="G142">
        <f>'AP-Liste'!F32</f>
        <v>20029</v>
      </c>
      <c r="J142" s="11"/>
    </row>
    <row r="143" spans="1:10" x14ac:dyDescent="0.25">
      <c r="A143" t="s">
        <v>1142</v>
      </c>
      <c r="C143" t="s">
        <v>1085</v>
      </c>
      <c r="D143" t="str">
        <f>'AP-Liste'!C33</f>
        <v>de0</v>
      </c>
      <c r="E143" t="str">
        <f>'AP-Liste'!D33</f>
        <v>515</v>
      </c>
      <c r="F143" t="str">
        <f>'AP-Liste'!E33</f>
        <v>ncap</v>
      </c>
      <c r="G143">
        <f>'AP-Liste'!F33</f>
        <v>20030</v>
      </c>
      <c r="J143" s="11"/>
    </row>
    <row r="144" spans="1:10" x14ac:dyDescent="0.25">
      <c r="A144" t="s">
        <v>1142</v>
      </c>
      <c r="C144" t="s">
        <v>1085</v>
      </c>
      <c r="D144" t="str">
        <f>'AP-Liste'!C34</f>
        <v>de0</v>
      </c>
      <c r="E144" t="str">
        <f>'AP-Liste'!D34</f>
        <v>515</v>
      </c>
      <c r="F144" t="str">
        <f>'AP-Liste'!E34</f>
        <v>ncap</v>
      </c>
      <c r="G144">
        <f>'AP-Liste'!F34</f>
        <v>20031</v>
      </c>
      <c r="J144" s="11"/>
    </row>
    <row r="145" spans="1:10" x14ac:dyDescent="0.25">
      <c r="A145" t="s">
        <v>1142</v>
      </c>
      <c r="C145" t="s">
        <v>1085</v>
      </c>
      <c r="D145" t="str">
        <f>'AP-Liste'!C35</f>
        <v>de0</v>
      </c>
      <c r="E145" t="str">
        <f>'AP-Liste'!D35</f>
        <v>515</v>
      </c>
      <c r="F145" t="str">
        <f>'AP-Liste'!E35</f>
        <v>ncap</v>
      </c>
      <c r="G145">
        <f>'AP-Liste'!F35</f>
        <v>20032</v>
      </c>
      <c r="J145" s="11"/>
    </row>
    <row r="146" spans="1:10" x14ac:dyDescent="0.25">
      <c r="A146" t="s">
        <v>1142</v>
      </c>
      <c r="C146" t="s">
        <v>1085</v>
      </c>
      <c r="D146" t="str">
        <f>'AP-Liste'!C36</f>
        <v>de0</v>
      </c>
      <c r="E146" t="str">
        <f>'AP-Liste'!D36</f>
        <v>515</v>
      </c>
      <c r="F146" t="str">
        <f>'AP-Liste'!E36</f>
        <v>ncap</v>
      </c>
      <c r="G146">
        <f>'AP-Liste'!F36</f>
        <v>20033</v>
      </c>
      <c r="J146" s="11"/>
    </row>
    <row r="147" spans="1:10" x14ac:dyDescent="0.25">
      <c r="A147" t="s">
        <v>1142</v>
      </c>
      <c r="C147" t="s">
        <v>1085</v>
      </c>
      <c r="D147" t="str">
        <f>'AP-Liste'!C37</f>
        <v>de0</v>
      </c>
      <c r="E147" t="str">
        <f>'AP-Liste'!D37</f>
        <v>515</v>
      </c>
      <c r="F147" t="str">
        <f>'AP-Liste'!E37</f>
        <v>ncap</v>
      </c>
      <c r="G147">
        <f>'AP-Liste'!F37</f>
        <v>20034</v>
      </c>
      <c r="J147" s="11"/>
    </row>
    <row r="148" spans="1:10" x14ac:dyDescent="0.25">
      <c r="A148" t="s">
        <v>1142</v>
      </c>
      <c r="C148" t="s">
        <v>1085</v>
      </c>
      <c r="D148" t="str">
        <f>'AP-Liste'!C38</f>
        <v>de0</v>
      </c>
      <c r="E148" t="str">
        <f>'AP-Liste'!D38</f>
        <v>515</v>
      </c>
      <c r="F148" t="str">
        <f>'AP-Liste'!E38</f>
        <v>ncap</v>
      </c>
      <c r="G148">
        <f>'AP-Liste'!F38</f>
        <v>20035</v>
      </c>
      <c r="J148" s="11"/>
    </row>
    <row r="149" spans="1:10" x14ac:dyDescent="0.25">
      <c r="A149" t="s">
        <v>1142</v>
      </c>
      <c r="C149" t="s">
        <v>1085</v>
      </c>
      <c r="D149" t="str">
        <f>'AP-Liste'!C39</f>
        <v>de0</v>
      </c>
      <c r="E149" t="str">
        <f>'AP-Liste'!D39</f>
        <v>515</v>
      </c>
      <c r="F149" t="str">
        <f>'AP-Liste'!E39</f>
        <v>ncap</v>
      </c>
      <c r="G149">
        <f>'AP-Liste'!F39</f>
        <v>20036</v>
      </c>
      <c r="J149" s="11"/>
    </row>
    <row r="150" spans="1:10" x14ac:dyDescent="0.25">
      <c r="A150" t="s">
        <v>1142</v>
      </c>
      <c r="C150" t="s">
        <v>1085</v>
      </c>
      <c r="D150" t="str">
        <f>'AP-Liste'!C40</f>
        <v>de0</v>
      </c>
      <c r="E150" t="str">
        <f>'AP-Liste'!D40</f>
        <v>515</v>
      </c>
      <c r="F150" t="str">
        <f>'AP-Liste'!E40</f>
        <v>ncap</v>
      </c>
      <c r="G150">
        <f>'AP-Liste'!F40</f>
        <v>20037</v>
      </c>
      <c r="J150" s="11"/>
    </row>
    <row r="151" spans="1:10" x14ac:dyDescent="0.25">
      <c r="A151" t="s">
        <v>1142</v>
      </c>
      <c r="C151" t="s">
        <v>1085</v>
      </c>
      <c r="D151" t="str">
        <f>'AP-Liste'!C41</f>
        <v>de0</v>
      </c>
      <c r="E151" t="str">
        <f>'AP-Liste'!D41</f>
        <v>515</v>
      </c>
      <c r="F151" t="str">
        <f>'AP-Liste'!E41</f>
        <v>ncap</v>
      </c>
      <c r="G151">
        <f>'AP-Liste'!F41</f>
        <v>20038</v>
      </c>
      <c r="J151" s="11"/>
    </row>
    <row r="152" spans="1:10" x14ac:dyDescent="0.25">
      <c r="A152" t="s">
        <v>1142</v>
      </c>
      <c r="C152" t="s">
        <v>1085</v>
      </c>
      <c r="D152" t="str">
        <f>'AP-Liste'!C42</f>
        <v>de0</v>
      </c>
      <c r="E152" t="str">
        <f>'AP-Liste'!D42</f>
        <v>515</v>
      </c>
      <c r="F152" t="str">
        <f>'AP-Liste'!E42</f>
        <v>ncap</v>
      </c>
      <c r="G152">
        <f>'AP-Liste'!F42</f>
        <v>20039</v>
      </c>
      <c r="J152" s="11"/>
    </row>
    <row r="153" spans="1:10" x14ac:dyDescent="0.25">
      <c r="A153" t="s">
        <v>1142</v>
      </c>
      <c r="C153" t="s">
        <v>1085</v>
      </c>
      <c r="D153" t="str">
        <f>'AP-Liste'!C43</f>
        <v>de0</v>
      </c>
      <c r="E153" t="str">
        <f>'AP-Liste'!D43</f>
        <v>515</v>
      </c>
      <c r="F153" t="str">
        <f>'AP-Liste'!E43</f>
        <v>ncap</v>
      </c>
      <c r="G153">
        <f>'AP-Liste'!F43</f>
        <v>20040</v>
      </c>
      <c r="J153" s="11"/>
    </row>
    <row r="154" spans="1:10" x14ac:dyDescent="0.25">
      <c r="A154" t="s">
        <v>1142</v>
      </c>
      <c r="C154" t="s">
        <v>1085</v>
      </c>
      <c r="D154" t="str">
        <f>'AP-Liste'!C44</f>
        <v>de0</v>
      </c>
      <c r="E154" t="str">
        <f>'AP-Liste'!D44</f>
        <v>515</v>
      </c>
      <c r="F154" t="str">
        <f>'AP-Liste'!E44</f>
        <v>ncap</v>
      </c>
      <c r="G154">
        <f>'AP-Liste'!F44</f>
        <v>20041</v>
      </c>
      <c r="J154" s="11"/>
    </row>
    <row r="155" spans="1:10" x14ac:dyDescent="0.25">
      <c r="A155" t="s">
        <v>1142</v>
      </c>
      <c r="C155" t="s">
        <v>1085</v>
      </c>
      <c r="D155" t="str">
        <f>'AP-Liste'!C45</f>
        <v>de0</v>
      </c>
      <c r="E155" t="str">
        <f>'AP-Liste'!D45</f>
        <v>515</v>
      </c>
      <c r="F155" t="str">
        <f>'AP-Liste'!E45</f>
        <v>ncap</v>
      </c>
      <c r="G155">
        <f>'AP-Liste'!F45</f>
        <v>20042</v>
      </c>
      <c r="J155" s="11"/>
    </row>
    <row r="156" spans="1:10" x14ac:dyDescent="0.25">
      <c r="A156" t="s">
        <v>1142</v>
      </c>
      <c r="C156" t="s">
        <v>1085</v>
      </c>
      <c r="D156" t="str">
        <f>'AP-Liste'!C46</f>
        <v>de0</v>
      </c>
      <c r="E156" t="str">
        <f>'AP-Liste'!D46</f>
        <v>515</v>
      </c>
      <c r="F156" t="str">
        <f>'AP-Liste'!E46</f>
        <v>ncap</v>
      </c>
      <c r="G156">
        <f>'AP-Liste'!F46</f>
        <v>20043</v>
      </c>
      <c r="J156" s="11"/>
    </row>
    <row r="157" spans="1:10" x14ac:dyDescent="0.25">
      <c r="A157" t="s">
        <v>1142</v>
      </c>
      <c r="C157" t="s">
        <v>1085</v>
      </c>
      <c r="D157" t="str">
        <f>'AP-Liste'!C47</f>
        <v>de0</v>
      </c>
      <c r="E157" t="str">
        <f>'AP-Liste'!D47</f>
        <v>515</v>
      </c>
      <c r="F157" t="str">
        <f>'AP-Liste'!E47</f>
        <v>ncap</v>
      </c>
      <c r="G157">
        <f>'AP-Liste'!F47</f>
        <v>20044</v>
      </c>
      <c r="J157" s="11"/>
    </row>
    <row r="158" spans="1:10" x14ac:dyDescent="0.25">
      <c r="A158" t="s">
        <v>1142</v>
      </c>
      <c r="C158" t="s">
        <v>1085</v>
      </c>
      <c r="D158" t="str">
        <f>'AP-Liste'!C48</f>
        <v>de0</v>
      </c>
      <c r="E158" t="str">
        <f>'AP-Liste'!D48</f>
        <v>515</v>
      </c>
      <c r="F158" t="str">
        <f>'AP-Liste'!E48</f>
        <v>ncap</v>
      </c>
      <c r="G158">
        <f>'AP-Liste'!F48</f>
        <v>20045</v>
      </c>
      <c r="J158" s="11"/>
    </row>
    <row r="159" spans="1:10" x14ac:dyDescent="0.25">
      <c r="A159" t="s">
        <v>1142</v>
      </c>
      <c r="C159" t="s">
        <v>1085</v>
      </c>
      <c r="D159" t="str">
        <f>'AP-Liste'!C49</f>
        <v>de0</v>
      </c>
      <c r="E159" t="str">
        <f>'AP-Liste'!D49</f>
        <v>515</v>
      </c>
      <c r="F159" t="str">
        <f>'AP-Liste'!E49</f>
        <v>ncap</v>
      </c>
      <c r="G159">
        <f>'AP-Liste'!F49</f>
        <v>20046</v>
      </c>
      <c r="J159" s="11"/>
    </row>
    <row r="160" spans="1:10" x14ac:dyDescent="0.25">
      <c r="A160" t="s">
        <v>1142</v>
      </c>
      <c r="C160" t="s">
        <v>1085</v>
      </c>
      <c r="D160" t="str">
        <f>'AP-Liste'!C50</f>
        <v>de0</v>
      </c>
      <c r="E160" t="str">
        <f>'AP-Liste'!D50</f>
        <v>515</v>
      </c>
      <c r="F160" t="str">
        <f>'AP-Liste'!E50</f>
        <v>ncap</v>
      </c>
      <c r="G160">
        <f>'AP-Liste'!F50</f>
        <v>20047</v>
      </c>
      <c r="J160" s="11"/>
    </row>
    <row r="161" spans="1:10" x14ac:dyDescent="0.25">
      <c r="A161" t="s">
        <v>1142</v>
      </c>
      <c r="C161" t="s">
        <v>1085</v>
      </c>
      <c r="D161" t="str">
        <f>'AP-Liste'!C51</f>
        <v>de0</v>
      </c>
      <c r="E161" t="str">
        <f>'AP-Liste'!D51</f>
        <v>515</v>
      </c>
      <c r="F161" t="str">
        <f>'AP-Liste'!E51</f>
        <v>ncap</v>
      </c>
      <c r="G161">
        <f>'AP-Liste'!F51</f>
        <v>20048</v>
      </c>
      <c r="J161" s="11"/>
    </row>
    <row r="162" spans="1:10" x14ac:dyDescent="0.25">
      <c r="A162" t="s">
        <v>1142</v>
      </c>
      <c r="C162" t="s">
        <v>1085</v>
      </c>
      <c r="D162" t="str">
        <f>'AP-Liste'!C52</f>
        <v>de0</v>
      </c>
      <c r="E162" t="str">
        <f>'AP-Liste'!D52</f>
        <v>515</v>
      </c>
      <c r="F162" t="str">
        <f>'AP-Liste'!E52</f>
        <v>ncap</v>
      </c>
      <c r="G162">
        <f>'AP-Liste'!F52</f>
        <v>20049</v>
      </c>
      <c r="J162" s="11"/>
    </row>
    <row r="163" spans="1:10" x14ac:dyDescent="0.25">
      <c r="A163" t="s">
        <v>1142</v>
      </c>
      <c r="C163" t="s">
        <v>1085</v>
      </c>
      <c r="D163" t="str">
        <f>'AP-Liste'!C53</f>
        <v>de0</v>
      </c>
      <c r="E163" t="str">
        <f>'AP-Liste'!D53</f>
        <v>515</v>
      </c>
      <c r="F163" t="str">
        <f>'AP-Liste'!E53</f>
        <v>ncap</v>
      </c>
      <c r="G163">
        <f>'AP-Liste'!F53</f>
        <v>20050</v>
      </c>
      <c r="J163" s="11"/>
    </row>
    <row r="164" spans="1:10" x14ac:dyDescent="0.25">
      <c r="A164" t="s">
        <v>1142</v>
      </c>
      <c r="C164" t="s">
        <v>1085</v>
      </c>
      <c r="D164" t="str">
        <f>'AP-Liste'!C54</f>
        <v>de0</v>
      </c>
      <c r="E164" t="str">
        <f>'AP-Liste'!D54</f>
        <v>515</v>
      </c>
      <c r="F164" t="str">
        <f>'AP-Liste'!E54</f>
        <v>ncap</v>
      </c>
      <c r="G164">
        <f>'AP-Liste'!F54</f>
        <v>20051</v>
      </c>
      <c r="J164" s="11"/>
    </row>
    <row r="165" spans="1:10" x14ac:dyDescent="0.25">
      <c r="A165" t="s">
        <v>1142</v>
      </c>
      <c r="C165" t="s">
        <v>1085</v>
      </c>
      <c r="D165" t="str">
        <f>'AP-Liste'!C55</f>
        <v>de0</v>
      </c>
      <c r="E165" t="str">
        <f>'AP-Liste'!D55</f>
        <v>515</v>
      </c>
      <c r="F165" t="str">
        <f>'AP-Liste'!E55</f>
        <v>ncap</v>
      </c>
      <c r="G165">
        <f>'AP-Liste'!F55</f>
        <v>20052</v>
      </c>
      <c r="J165" s="11"/>
    </row>
    <row r="166" spans="1:10" x14ac:dyDescent="0.25">
      <c r="A166" t="s">
        <v>1142</v>
      </c>
      <c r="C166" t="s">
        <v>1085</v>
      </c>
      <c r="D166" t="str">
        <f>'AP-Liste'!C56</f>
        <v>de0</v>
      </c>
      <c r="E166" t="str">
        <f>'AP-Liste'!D56</f>
        <v>515</v>
      </c>
      <c r="F166" t="str">
        <f>'AP-Liste'!E56</f>
        <v>ncap</v>
      </c>
      <c r="G166">
        <f>'AP-Liste'!F56</f>
        <v>20053</v>
      </c>
      <c r="J166" s="11"/>
    </row>
    <row r="167" spans="1:10" x14ac:dyDescent="0.25">
      <c r="A167" t="s">
        <v>1142</v>
      </c>
      <c r="C167" t="s">
        <v>1085</v>
      </c>
      <c r="D167" t="str">
        <f>'AP-Liste'!C57</f>
        <v>de0</v>
      </c>
      <c r="E167" t="str">
        <f>'AP-Liste'!D57</f>
        <v>515</v>
      </c>
      <c r="F167" t="str">
        <f>'AP-Liste'!E57</f>
        <v>ncap</v>
      </c>
      <c r="G167">
        <f>'AP-Liste'!F57</f>
        <v>20054</v>
      </c>
      <c r="J167" s="11"/>
    </row>
    <row r="168" spans="1:10" x14ac:dyDescent="0.25">
      <c r="J168" s="11"/>
    </row>
    <row r="169" spans="1:10" x14ac:dyDescent="0.25">
      <c r="A169" t="s">
        <v>1155</v>
      </c>
      <c r="D169" t="str">
        <f>D4</f>
        <v>de0</v>
      </c>
      <c r="E169" t="str">
        <f t="shared" ref="E169:G169" si="0">E4</f>
        <v>515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25">
      <c r="A170" t="s">
        <v>1155</v>
      </c>
      <c r="D170" t="str">
        <f t="shared" ref="D170:G170" si="1">D5</f>
        <v>de0</v>
      </c>
      <c r="E170" t="str">
        <f t="shared" si="1"/>
        <v>515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25">
      <c r="A171" t="s">
        <v>1155</v>
      </c>
      <c r="D171" t="str">
        <f t="shared" ref="D171:G171" si="2">D6</f>
        <v>de0</v>
      </c>
      <c r="E171" t="str">
        <f t="shared" si="2"/>
        <v>515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25">
      <c r="A172" t="s">
        <v>1155</v>
      </c>
      <c r="D172" t="str">
        <f t="shared" ref="D172:G172" si="3">D7</f>
        <v>de0</v>
      </c>
      <c r="E172" t="str">
        <f t="shared" si="3"/>
        <v>515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25">
      <c r="A173" t="s">
        <v>1155</v>
      </c>
      <c r="D173" t="str">
        <f t="shared" ref="D173:G173" si="4">D8</f>
        <v>de0</v>
      </c>
      <c r="E173" t="str">
        <f t="shared" si="4"/>
        <v>515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25">
      <c r="A174" t="s">
        <v>1155</v>
      </c>
      <c r="D174" t="str">
        <f t="shared" ref="D174:G174" si="5">D9</f>
        <v>de0</v>
      </c>
      <c r="E174" t="str">
        <f t="shared" si="5"/>
        <v>515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25">
      <c r="A175" t="s">
        <v>1155</v>
      </c>
      <c r="D175" t="str">
        <f t="shared" ref="D175:G175" si="6">D10</f>
        <v>de0</v>
      </c>
      <c r="E175" t="str">
        <f t="shared" si="6"/>
        <v>515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25">
      <c r="A176" t="s">
        <v>1155</v>
      </c>
      <c r="D176" t="str">
        <f t="shared" ref="D176:G176" si="7">D11</f>
        <v>de0</v>
      </c>
      <c r="E176" t="str">
        <f t="shared" si="7"/>
        <v>515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25">
      <c r="A177" t="s">
        <v>1155</v>
      </c>
      <c r="D177" t="str">
        <f t="shared" ref="D177:G177" si="8">D12</f>
        <v>de0</v>
      </c>
      <c r="E177" t="str">
        <f t="shared" si="8"/>
        <v>515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25">
      <c r="A178" t="s">
        <v>1155</v>
      </c>
      <c r="D178" t="str">
        <f t="shared" ref="D178:G178" si="9">D13</f>
        <v>de0</v>
      </c>
      <c r="E178" t="str">
        <f t="shared" si="9"/>
        <v>515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25">
      <c r="A179" t="s">
        <v>1155</v>
      </c>
      <c r="D179" t="str">
        <f t="shared" ref="D179:G179" si="10">D14</f>
        <v>de0</v>
      </c>
      <c r="E179" t="str">
        <f t="shared" si="10"/>
        <v>515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25">
      <c r="A180" t="s">
        <v>1155</v>
      </c>
      <c r="D180" t="str">
        <f t="shared" ref="D180:G180" si="11">D15</f>
        <v>de0</v>
      </c>
      <c r="E180" t="str">
        <f t="shared" si="11"/>
        <v>515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25">
      <c r="A181" t="s">
        <v>1155</v>
      </c>
      <c r="D181" t="str">
        <f t="shared" ref="D181:G181" si="12">D16</f>
        <v>de0</v>
      </c>
      <c r="E181" t="str">
        <f t="shared" si="12"/>
        <v>515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25">
      <c r="A182" t="s">
        <v>1155</v>
      </c>
      <c r="D182" t="str">
        <f t="shared" ref="D182:G182" si="13">D17</f>
        <v>de0</v>
      </c>
      <c r="E182" t="str">
        <f t="shared" si="13"/>
        <v>515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25">
      <c r="A183" t="s">
        <v>1155</v>
      </c>
      <c r="D183" t="str">
        <f t="shared" ref="D183:G183" si="14">D18</f>
        <v>de0</v>
      </c>
      <c r="E183" t="str">
        <f t="shared" si="14"/>
        <v>515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25">
      <c r="A184" t="s">
        <v>1155</v>
      </c>
      <c r="D184" t="str">
        <f t="shared" ref="D184:G184" si="15">D19</f>
        <v>de0</v>
      </c>
      <c r="E184" t="str">
        <f t="shared" si="15"/>
        <v>515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25">
      <c r="A185" t="s">
        <v>1155</v>
      </c>
      <c r="D185" t="str">
        <f t="shared" ref="D185:G185" si="16">D20</f>
        <v>de0</v>
      </c>
      <c r="E185" t="str">
        <f t="shared" si="16"/>
        <v>515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25">
      <c r="A186" t="s">
        <v>1155</v>
      </c>
      <c r="D186" t="str">
        <f t="shared" ref="D186:G186" si="17">D21</f>
        <v>de0</v>
      </c>
      <c r="E186" t="str">
        <f t="shared" si="17"/>
        <v>515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25">
      <c r="A187" t="s">
        <v>1155</v>
      </c>
      <c r="D187" t="str">
        <f t="shared" ref="D187:G187" si="18">D22</f>
        <v>de0</v>
      </c>
      <c r="E187" t="str">
        <f t="shared" si="18"/>
        <v>515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25">
      <c r="A188" t="s">
        <v>1155</v>
      </c>
      <c r="D188" t="str">
        <f t="shared" ref="D188:G188" si="19">D23</f>
        <v>de0</v>
      </c>
      <c r="E188" t="str">
        <f t="shared" si="19"/>
        <v>515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25">
      <c r="A189" t="s">
        <v>1155</v>
      </c>
      <c r="D189" t="str">
        <f t="shared" ref="D189:G189" si="20">D24</f>
        <v>de0</v>
      </c>
      <c r="E189" t="str">
        <f t="shared" si="20"/>
        <v>515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25">
      <c r="A190" t="s">
        <v>1155</v>
      </c>
      <c r="D190" t="str">
        <f t="shared" ref="D190:G190" si="21">D25</f>
        <v>de0</v>
      </c>
      <c r="E190" t="str">
        <f t="shared" si="21"/>
        <v>515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25">
      <c r="A191" t="s">
        <v>1155</v>
      </c>
      <c r="D191" t="str">
        <f t="shared" ref="D191:G191" si="22">D26</f>
        <v>de0</v>
      </c>
      <c r="E191" t="str">
        <f t="shared" si="22"/>
        <v>515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25">
      <c r="A192" t="s">
        <v>1155</v>
      </c>
      <c r="D192" t="str">
        <f t="shared" ref="D192:G192" si="23">D27</f>
        <v>de0</v>
      </c>
      <c r="E192" t="str">
        <f t="shared" si="23"/>
        <v>515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25">
      <c r="A193" t="s">
        <v>1155</v>
      </c>
      <c r="D193" t="str">
        <f t="shared" ref="D193:G193" si="24">D28</f>
        <v>de0</v>
      </c>
      <c r="E193" t="str">
        <f t="shared" si="24"/>
        <v>515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25">
      <c r="A194" t="s">
        <v>1155</v>
      </c>
      <c r="D194" t="str">
        <f t="shared" ref="D194:G194" si="25">D29</f>
        <v>de0</v>
      </c>
      <c r="E194" t="str">
        <f t="shared" si="25"/>
        <v>515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25">
      <c r="A195" t="s">
        <v>1155</v>
      </c>
      <c r="D195" t="str">
        <f t="shared" ref="D195:G195" si="26">D30</f>
        <v>de0</v>
      </c>
      <c r="E195" t="str">
        <f t="shared" si="26"/>
        <v>515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25">
      <c r="A196" t="s">
        <v>1155</v>
      </c>
      <c r="D196" t="str">
        <f t="shared" ref="D196:G196" si="27">D31</f>
        <v>de0</v>
      </c>
      <c r="E196" t="str">
        <f t="shared" si="27"/>
        <v>515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25">
      <c r="A197" t="s">
        <v>1155</v>
      </c>
      <c r="D197" t="str">
        <f t="shared" ref="D197:G197" si="28">D32</f>
        <v>de0</v>
      </c>
      <c r="E197" t="str">
        <f t="shared" si="28"/>
        <v>515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25">
      <c r="A198" t="s">
        <v>1155</v>
      </c>
      <c r="D198" t="str">
        <f t="shared" ref="D198:G198" si="29">D33</f>
        <v>de0</v>
      </c>
      <c r="E198" t="str">
        <f t="shared" si="29"/>
        <v>515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25">
      <c r="A199" t="s">
        <v>1155</v>
      </c>
      <c r="D199" t="str">
        <f t="shared" ref="D199:G199" si="30">D34</f>
        <v>de0</v>
      </c>
      <c r="E199" t="str">
        <f t="shared" si="30"/>
        <v>515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25">
      <c r="A200" t="s">
        <v>1155</v>
      </c>
      <c r="D200" t="str">
        <f t="shared" ref="D200:G200" si="31">D35</f>
        <v>de0</v>
      </c>
      <c r="E200" t="str">
        <f t="shared" si="31"/>
        <v>515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25">
      <c r="A201" t="s">
        <v>1155</v>
      </c>
      <c r="D201" t="str">
        <f t="shared" ref="D201:G201" si="32">D36</f>
        <v>de0</v>
      </c>
      <c r="E201" t="str">
        <f t="shared" si="32"/>
        <v>515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25">
      <c r="A202" t="s">
        <v>1155</v>
      </c>
      <c r="D202" t="str">
        <f t="shared" ref="D202:G202" si="33">D37</f>
        <v>de0</v>
      </c>
      <c r="E202" t="str">
        <f t="shared" si="33"/>
        <v>515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25">
      <c r="A203" t="s">
        <v>1155</v>
      </c>
      <c r="D203" t="str">
        <f t="shared" ref="D203:G203" si="34">D38</f>
        <v>de0</v>
      </c>
      <c r="E203" t="str">
        <f t="shared" si="34"/>
        <v>515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25">
      <c r="A204" t="s">
        <v>1155</v>
      </c>
      <c r="D204" t="str">
        <f t="shared" ref="D204:G204" si="35">D39</f>
        <v>de0</v>
      </c>
      <c r="E204" t="str">
        <f t="shared" si="35"/>
        <v>515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25">
      <c r="A205" t="s">
        <v>1155</v>
      </c>
      <c r="D205" t="str">
        <f t="shared" ref="D205:G205" si="36">D40</f>
        <v>de0</v>
      </c>
      <c r="E205" t="str">
        <f t="shared" si="36"/>
        <v>515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25">
      <c r="A206" t="s">
        <v>1155</v>
      </c>
      <c r="D206" t="str">
        <f t="shared" ref="D206:G206" si="37">D41</f>
        <v>de0</v>
      </c>
      <c r="E206" t="str">
        <f t="shared" si="37"/>
        <v>515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25">
      <c r="A207" t="s">
        <v>1155</v>
      </c>
      <c r="D207" t="str">
        <f t="shared" ref="D207:G207" si="38">D42</f>
        <v>de0</v>
      </c>
      <c r="E207" t="str">
        <f t="shared" si="38"/>
        <v>515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25">
      <c r="A208" t="s">
        <v>1155</v>
      </c>
      <c r="D208" t="str">
        <f t="shared" ref="D208:G208" si="39">D43</f>
        <v>de0</v>
      </c>
      <c r="E208" t="str">
        <f t="shared" si="39"/>
        <v>515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25">
      <c r="A209" t="s">
        <v>1155</v>
      </c>
      <c r="D209" t="str">
        <f t="shared" ref="D209:G209" si="40">D44</f>
        <v>de0</v>
      </c>
      <c r="E209" t="str">
        <f t="shared" si="40"/>
        <v>515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25">
      <c r="A210" t="s">
        <v>1155</v>
      </c>
      <c r="D210" t="str">
        <f t="shared" ref="D210:G210" si="41">D45</f>
        <v>de0</v>
      </c>
      <c r="E210" t="str">
        <f t="shared" si="41"/>
        <v>515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25">
      <c r="A211" t="s">
        <v>1155</v>
      </c>
      <c r="D211" t="str">
        <f t="shared" ref="D211:G211" si="42">D46</f>
        <v>de0</v>
      </c>
      <c r="E211" t="str">
        <f t="shared" si="42"/>
        <v>515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25">
      <c r="A212" t="s">
        <v>1155</v>
      </c>
      <c r="D212" t="str">
        <f t="shared" ref="D212:G212" si="43">D47</f>
        <v>de0</v>
      </c>
      <c r="E212" t="str">
        <f t="shared" si="43"/>
        <v>515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25">
      <c r="A213" t="s">
        <v>1155</v>
      </c>
      <c r="D213" t="str">
        <f t="shared" ref="D213:G213" si="44">D48</f>
        <v>de0</v>
      </c>
      <c r="E213" t="str">
        <f t="shared" si="44"/>
        <v>515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25">
      <c r="A214" t="s">
        <v>1155</v>
      </c>
      <c r="D214" t="str">
        <f t="shared" ref="D214:G214" si="45">D49</f>
        <v>de0</v>
      </c>
      <c r="E214" t="str">
        <f t="shared" si="45"/>
        <v>515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25">
      <c r="A215" t="s">
        <v>1155</v>
      </c>
      <c r="D215" t="str">
        <f t="shared" ref="D215:G215" si="46">D50</f>
        <v>de0</v>
      </c>
      <c r="E215" t="str">
        <f t="shared" si="46"/>
        <v>515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25">
      <c r="A216" t="s">
        <v>1155</v>
      </c>
      <c r="D216" t="str">
        <f t="shared" ref="D216:G216" si="47">D51</f>
        <v>de0</v>
      </c>
      <c r="E216" t="str">
        <f t="shared" si="47"/>
        <v>515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25">
      <c r="A217" t="s">
        <v>1155</v>
      </c>
      <c r="D217" t="str">
        <f t="shared" ref="D217:G217" si="48">D52</f>
        <v>de0</v>
      </c>
      <c r="E217" t="str">
        <f t="shared" si="48"/>
        <v>515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25">
      <c r="A218" t="s">
        <v>1155</v>
      </c>
      <c r="D218" t="str">
        <f t="shared" ref="D218:G218" si="49">D53</f>
        <v>de0</v>
      </c>
      <c r="E218" t="str">
        <f t="shared" si="49"/>
        <v>515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25">
      <c r="A219" t="s">
        <v>1155</v>
      </c>
      <c r="D219" t="str">
        <f t="shared" ref="D219:G219" si="50">D54</f>
        <v>de0</v>
      </c>
      <c r="E219" t="str">
        <f t="shared" si="50"/>
        <v>515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25">
      <c r="A220" t="s">
        <v>1155</v>
      </c>
      <c r="D220" t="str">
        <f t="shared" ref="D220:G220" si="51">D55</f>
        <v>de0</v>
      </c>
      <c r="E220" t="str">
        <f t="shared" si="51"/>
        <v>515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25">
      <c r="A221" t="s">
        <v>1155</v>
      </c>
      <c r="D221" t="str">
        <f t="shared" ref="D221:G221" si="52">D56</f>
        <v>de0</v>
      </c>
      <c r="E221" t="str">
        <f t="shared" si="52"/>
        <v>515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25">
      <c r="A222" t="s">
        <v>1155</v>
      </c>
      <c r="D222" t="str">
        <f t="shared" ref="D222:G222" si="53">D57</f>
        <v>de0</v>
      </c>
      <c r="E222" t="str">
        <f t="shared" si="53"/>
        <v>515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25">
      <c r="J223" s="11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515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515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515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515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515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515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515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515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515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515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515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515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515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515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515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515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515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515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515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515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515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515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515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515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515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515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515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515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515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515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515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515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515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515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515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515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515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515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515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515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515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515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515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515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515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515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515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515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515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515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515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515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515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515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25">
      <c r="J278" s="11"/>
    </row>
    <row r="279" spans="1:10" x14ac:dyDescent="0.25">
      <c r="A279" t="s">
        <v>1147</v>
      </c>
      <c r="D279" t="str">
        <f>D4</f>
        <v>de0</v>
      </c>
      <c r="E279" t="str">
        <f t="shared" ref="E279:G279" si="108">E4</f>
        <v>515</v>
      </c>
      <c r="F279" t="str">
        <f t="shared" si="108"/>
        <v>ncap</v>
      </c>
      <c r="G279">
        <f t="shared" si="108"/>
        <v>20001</v>
      </c>
      <c r="J279" s="11"/>
    </row>
    <row r="280" spans="1:10" x14ac:dyDescent="0.25">
      <c r="A280" t="s">
        <v>1147</v>
      </c>
      <c r="D280" t="str">
        <f>D279</f>
        <v>de0</v>
      </c>
      <c r="E280" t="str">
        <f t="shared" ref="E280:F280" si="109">E279</f>
        <v>515</v>
      </c>
      <c r="F280" t="str">
        <f t="shared" si="109"/>
        <v>ncap</v>
      </c>
      <c r="G280">
        <f>G279+1</f>
        <v>20002</v>
      </c>
      <c r="J280" s="11"/>
    </row>
    <row r="281" spans="1:10" x14ac:dyDescent="0.25">
      <c r="A281" t="s">
        <v>1147</v>
      </c>
      <c r="D281" t="str">
        <f t="shared" ref="D281:D332" si="110">D280</f>
        <v>de0</v>
      </c>
      <c r="E281" t="str">
        <f t="shared" ref="E281:E332" si="111">E280</f>
        <v>515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25">
      <c r="A282" t="s">
        <v>1147</v>
      </c>
      <c r="D282" t="str">
        <f t="shared" si="110"/>
        <v>de0</v>
      </c>
      <c r="E282" t="str">
        <f t="shared" si="111"/>
        <v>515</v>
      </c>
      <c r="F282" t="str">
        <f t="shared" si="112"/>
        <v>ncap</v>
      </c>
      <c r="G282">
        <f t="shared" si="113"/>
        <v>20004</v>
      </c>
      <c r="J282" s="11"/>
    </row>
    <row r="283" spans="1:10" x14ac:dyDescent="0.25">
      <c r="A283" t="s">
        <v>1147</v>
      </c>
      <c r="D283" t="str">
        <f t="shared" si="110"/>
        <v>de0</v>
      </c>
      <c r="E283" t="str">
        <f t="shared" si="111"/>
        <v>515</v>
      </c>
      <c r="F283" t="str">
        <f t="shared" si="112"/>
        <v>ncap</v>
      </c>
      <c r="G283">
        <f t="shared" si="113"/>
        <v>20005</v>
      </c>
      <c r="J283" s="11"/>
    </row>
    <row r="284" spans="1:10" x14ac:dyDescent="0.25">
      <c r="A284" t="s">
        <v>1147</v>
      </c>
      <c r="D284" t="str">
        <f t="shared" si="110"/>
        <v>de0</v>
      </c>
      <c r="E284" t="str">
        <f t="shared" si="111"/>
        <v>515</v>
      </c>
      <c r="F284" t="str">
        <f t="shared" si="112"/>
        <v>ncap</v>
      </c>
      <c r="G284">
        <f t="shared" si="113"/>
        <v>20006</v>
      </c>
      <c r="J284" s="11"/>
    </row>
    <row r="285" spans="1:10" x14ac:dyDescent="0.25">
      <c r="A285" t="s">
        <v>1147</v>
      </c>
      <c r="D285" t="str">
        <f t="shared" si="110"/>
        <v>de0</v>
      </c>
      <c r="E285" t="str">
        <f t="shared" si="111"/>
        <v>515</v>
      </c>
      <c r="F285" t="str">
        <f t="shared" si="112"/>
        <v>ncap</v>
      </c>
      <c r="G285">
        <f t="shared" si="113"/>
        <v>20007</v>
      </c>
      <c r="J285" s="11"/>
    </row>
    <row r="286" spans="1:10" x14ac:dyDescent="0.25">
      <c r="A286" t="s">
        <v>1147</v>
      </c>
      <c r="D286" t="str">
        <f t="shared" si="110"/>
        <v>de0</v>
      </c>
      <c r="E286" t="str">
        <f t="shared" si="111"/>
        <v>515</v>
      </c>
      <c r="F286" t="str">
        <f t="shared" si="112"/>
        <v>ncap</v>
      </c>
      <c r="G286">
        <f t="shared" si="113"/>
        <v>20008</v>
      </c>
      <c r="J286" s="11"/>
    </row>
    <row r="287" spans="1:10" x14ac:dyDescent="0.25">
      <c r="A287" t="s">
        <v>1147</v>
      </c>
      <c r="D287" t="str">
        <f t="shared" si="110"/>
        <v>de0</v>
      </c>
      <c r="E287" t="str">
        <f t="shared" si="111"/>
        <v>515</v>
      </c>
      <c r="F287" t="str">
        <f t="shared" si="112"/>
        <v>ncap</v>
      </c>
      <c r="G287">
        <f t="shared" si="113"/>
        <v>20009</v>
      </c>
      <c r="J287" s="11"/>
    </row>
    <row r="288" spans="1:10" x14ac:dyDescent="0.25">
      <c r="A288" t="s">
        <v>1147</v>
      </c>
      <c r="D288" t="str">
        <f t="shared" si="110"/>
        <v>de0</v>
      </c>
      <c r="E288" t="str">
        <f t="shared" si="111"/>
        <v>515</v>
      </c>
      <c r="F288" t="str">
        <f t="shared" si="112"/>
        <v>ncap</v>
      </c>
      <c r="G288">
        <f t="shared" si="113"/>
        <v>20010</v>
      </c>
      <c r="J288" s="11"/>
    </row>
    <row r="289" spans="1:10" x14ac:dyDescent="0.25">
      <c r="A289" t="s">
        <v>1147</v>
      </c>
      <c r="D289" t="str">
        <f t="shared" si="110"/>
        <v>de0</v>
      </c>
      <c r="E289" t="str">
        <f t="shared" si="111"/>
        <v>515</v>
      </c>
      <c r="F289" t="str">
        <f t="shared" si="112"/>
        <v>ncap</v>
      </c>
      <c r="G289">
        <f t="shared" si="113"/>
        <v>20011</v>
      </c>
      <c r="J289" s="11"/>
    </row>
    <row r="290" spans="1:10" x14ac:dyDescent="0.25">
      <c r="A290" t="s">
        <v>1147</v>
      </c>
      <c r="D290" t="str">
        <f t="shared" si="110"/>
        <v>de0</v>
      </c>
      <c r="E290" t="str">
        <f t="shared" si="111"/>
        <v>515</v>
      </c>
      <c r="F290" t="str">
        <f t="shared" si="112"/>
        <v>ncap</v>
      </c>
      <c r="G290">
        <f t="shared" si="113"/>
        <v>20012</v>
      </c>
      <c r="J290" s="11"/>
    </row>
    <row r="291" spans="1:10" x14ac:dyDescent="0.25">
      <c r="A291" t="s">
        <v>1147</v>
      </c>
      <c r="D291" t="str">
        <f t="shared" si="110"/>
        <v>de0</v>
      </c>
      <c r="E291" t="str">
        <f t="shared" si="111"/>
        <v>515</v>
      </c>
      <c r="F291" t="str">
        <f t="shared" si="112"/>
        <v>ncap</v>
      </c>
      <c r="G291">
        <f t="shared" si="113"/>
        <v>20013</v>
      </c>
      <c r="J291" s="11"/>
    </row>
    <row r="292" spans="1:10" x14ac:dyDescent="0.25">
      <c r="A292" t="s">
        <v>1147</v>
      </c>
      <c r="D292" t="str">
        <f t="shared" si="110"/>
        <v>de0</v>
      </c>
      <c r="E292" t="str">
        <f t="shared" si="111"/>
        <v>515</v>
      </c>
      <c r="F292" t="str">
        <f t="shared" si="112"/>
        <v>ncap</v>
      </c>
      <c r="G292">
        <f t="shared" si="113"/>
        <v>20014</v>
      </c>
      <c r="J292" s="11"/>
    </row>
    <row r="293" spans="1:10" x14ac:dyDescent="0.25">
      <c r="A293" t="s">
        <v>1147</v>
      </c>
      <c r="D293" t="str">
        <f t="shared" si="110"/>
        <v>de0</v>
      </c>
      <c r="E293" t="str">
        <f t="shared" si="111"/>
        <v>515</v>
      </c>
      <c r="F293" t="str">
        <f t="shared" si="112"/>
        <v>ncap</v>
      </c>
      <c r="G293">
        <f t="shared" si="113"/>
        <v>20015</v>
      </c>
      <c r="J293" s="11"/>
    </row>
    <row r="294" spans="1:10" x14ac:dyDescent="0.25">
      <c r="A294" t="s">
        <v>1147</v>
      </c>
      <c r="D294" t="str">
        <f t="shared" si="110"/>
        <v>de0</v>
      </c>
      <c r="E294" t="str">
        <f t="shared" si="111"/>
        <v>515</v>
      </c>
      <c r="F294" t="str">
        <f t="shared" si="112"/>
        <v>ncap</v>
      </c>
      <c r="G294">
        <f t="shared" si="113"/>
        <v>20016</v>
      </c>
      <c r="J294" s="11"/>
    </row>
    <row r="295" spans="1:10" x14ac:dyDescent="0.25">
      <c r="A295" t="s">
        <v>1147</v>
      </c>
      <c r="D295" t="str">
        <f t="shared" si="110"/>
        <v>de0</v>
      </c>
      <c r="E295" t="str">
        <f t="shared" si="111"/>
        <v>515</v>
      </c>
      <c r="F295" t="str">
        <f t="shared" si="112"/>
        <v>ncap</v>
      </c>
      <c r="G295">
        <f t="shared" si="113"/>
        <v>20017</v>
      </c>
      <c r="J295" s="11"/>
    </row>
    <row r="296" spans="1:10" x14ac:dyDescent="0.25">
      <c r="A296" t="s">
        <v>1147</v>
      </c>
      <c r="D296" t="str">
        <f t="shared" si="110"/>
        <v>de0</v>
      </c>
      <c r="E296" t="str">
        <f t="shared" si="111"/>
        <v>515</v>
      </c>
      <c r="F296" t="str">
        <f t="shared" si="112"/>
        <v>ncap</v>
      </c>
      <c r="G296">
        <f t="shared" si="113"/>
        <v>20018</v>
      </c>
      <c r="J296" s="11"/>
    </row>
    <row r="297" spans="1:10" x14ac:dyDescent="0.25">
      <c r="A297" t="s">
        <v>1147</v>
      </c>
      <c r="D297" t="str">
        <f t="shared" si="110"/>
        <v>de0</v>
      </c>
      <c r="E297" t="str">
        <f t="shared" si="111"/>
        <v>515</v>
      </c>
      <c r="F297" t="str">
        <f t="shared" si="112"/>
        <v>ncap</v>
      </c>
      <c r="G297">
        <f t="shared" si="113"/>
        <v>20019</v>
      </c>
      <c r="J297" s="11"/>
    </row>
    <row r="298" spans="1:10" x14ac:dyDescent="0.25">
      <c r="A298" t="s">
        <v>1147</v>
      </c>
      <c r="D298" t="str">
        <f t="shared" si="110"/>
        <v>de0</v>
      </c>
      <c r="E298" t="str">
        <f t="shared" si="111"/>
        <v>515</v>
      </c>
      <c r="F298" t="str">
        <f t="shared" si="112"/>
        <v>ncap</v>
      </c>
      <c r="G298">
        <f t="shared" si="113"/>
        <v>20020</v>
      </c>
      <c r="J298" s="11"/>
    </row>
    <row r="299" spans="1:10" x14ac:dyDescent="0.25">
      <c r="A299" t="s">
        <v>1147</v>
      </c>
      <c r="D299" t="str">
        <f t="shared" si="110"/>
        <v>de0</v>
      </c>
      <c r="E299" t="str">
        <f t="shared" si="111"/>
        <v>515</v>
      </c>
      <c r="F299" t="str">
        <f t="shared" si="112"/>
        <v>ncap</v>
      </c>
      <c r="G299">
        <f t="shared" si="113"/>
        <v>20021</v>
      </c>
      <c r="J299" s="11"/>
    </row>
    <row r="300" spans="1:10" x14ac:dyDescent="0.25">
      <c r="A300" t="s">
        <v>1147</v>
      </c>
      <c r="D300" t="str">
        <f t="shared" si="110"/>
        <v>de0</v>
      </c>
      <c r="E300" t="str">
        <f t="shared" si="111"/>
        <v>515</v>
      </c>
      <c r="F300" t="str">
        <f t="shared" si="112"/>
        <v>ncap</v>
      </c>
      <c r="G300">
        <f t="shared" si="113"/>
        <v>20022</v>
      </c>
      <c r="J300" s="11"/>
    </row>
    <row r="301" spans="1:10" x14ac:dyDescent="0.25">
      <c r="A301" t="s">
        <v>1147</v>
      </c>
      <c r="D301" t="str">
        <f t="shared" si="110"/>
        <v>de0</v>
      </c>
      <c r="E301" t="str">
        <f t="shared" si="111"/>
        <v>515</v>
      </c>
      <c r="F301" t="str">
        <f t="shared" si="112"/>
        <v>ncap</v>
      </c>
      <c r="G301">
        <f t="shared" si="113"/>
        <v>20023</v>
      </c>
      <c r="J301" s="11"/>
    </row>
    <row r="302" spans="1:10" x14ac:dyDescent="0.25">
      <c r="A302" t="s">
        <v>1147</v>
      </c>
      <c r="D302" t="str">
        <f t="shared" si="110"/>
        <v>de0</v>
      </c>
      <c r="E302" t="str">
        <f t="shared" si="111"/>
        <v>515</v>
      </c>
      <c r="F302" t="str">
        <f t="shared" si="112"/>
        <v>ncap</v>
      </c>
      <c r="G302">
        <f t="shared" si="113"/>
        <v>20024</v>
      </c>
      <c r="J302" s="11"/>
    </row>
    <row r="303" spans="1:10" x14ac:dyDescent="0.25">
      <c r="A303" t="s">
        <v>1147</v>
      </c>
      <c r="D303" t="str">
        <f t="shared" si="110"/>
        <v>de0</v>
      </c>
      <c r="E303" t="str">
        <f t="shared" si="111"/>
        <v>515</v>
      </c>
      <c r="F303" t="str">
        <f t="shared" si="112"/>
        <v>ncap</v>
      </c>
      <c r="G303">
        <f t="shared" si="113"/>
        <v>20025</v>
      </c>
      <c r="J303" s="11"/>
    </row>
    <row r="304" spans="1:10" x14ac:dyDescent="0.25">
      <c r="A304" t="s">
        <v>1147</v>
      </c>
      <c r="D304" t="str">
        <f t="shared" si="110"/>
        <v>de0</v>
      </c>
      <c r="E304" t="str">
        <f t="shared" si="111"/>
        <v>515</v>
      </c>
      <c r="F304" t="str">
        <f t="shared" si="112"/>
        <v>ncap</v>
      </c>
      <c r="G304">
        <f t="shared" si="113"/>
        <v>20026</v>
      </c>
      <c r="J304" s="11"/>
    </row>
    <row r="305" spans="1:10" x14ac:dyDescent="0.25">
      <c r="A305" t="s">
        <v>1147</v>
      </c>
      <c r="D305" t="str">
        <f t="shared" si="110"/>
        <v>de0</v>
      </c>
      <c r="E305" t="str">
        <f t="shared" si="111"/>
        <v>515</v>
      </c>
      <c r="F305" t="str">
        <f t="shared" si="112"/>
        <v>ncap</v>
      </c>
      <c r="G305">
        <f t="shared" si="113"/>
        <v>20027</v>
      </c>
      <c r="J305" s="11"/>
    </row>
    <row r="306" spans="1:10" x14ac:dyDescent="0.25">
      <c r="A306" t="s">
        <v>1147</v>
      </c>
      <c r="D306" t="str">
        <f t="shared" si="110"/>
        <v>de0</v>
      </c>
      <c r="E306" t="str">
        <f t="shared" si="111"/>
        <v>515</v>
      </c>
      <c r="F306" t="str">
        <f t="shared" si="112"/>
        <v>ncap</v>
      </c>
      <c r="G306">
        <f t="shared" si="113"/>
        <v>20028</v>
      </c>
      <c r="J306" s="11"/>
    </row>
    <row r="307" spans="1:10" x14ac:dyDescent="0.25">
      <c r="A307" t="s">
        <v>1147</v>
      </c>
      <c r="D307" t="str">
        <f t="shared" si="110"/>
        <v>de0</v>
      </c>
      <c r="E307" t="str">
        <f t="shared" si="111"/>
        <v>515</v>
      </c>
      <c r="F307" t="str">
        <f t="shared" si="112"/>
        <v>ncap</v>
      </c>
      <c r="G307">
        <f t="shared" si="113"/>
        <v>20029</v>
      </c>
      <c r="J307" s="11"/>
    </row>
    <row r="308" spans="1:10" x14ac:dyDescent="0.25">
      <c r="A308" t="s">
        <v>1147</v>
      </c>
      <c r="D308" t="str">
        <f t="shared" si="110"/>
        <v>de0</v>
      </c>
      <c r="E308" t="str">
        <f t="shared" si="111"/>
        <v>515</v>
      </c>
      <c r="F308" t="str">
        <f t="shared" si="112"/>
        <v>ncap</v>
      </c>
      <c r="G308">
        <f t="shared" si="113"/>
        <v>20030</v>
      </c>
      <c r="J308" s="11"/>
    </row>
    <row r="309" spans="1:10" x14ac:dyDescent="0.25">
      <c r="A309" t="s">
        <v>1147</v>
      </c>
      <c r="D309" t="str">
        <f t="shared" si="110"/>
        <v>de0</v>
      </c>
      <c r="E309" t="str">
        <f t="shared" si="111"/>
        <v>515</v>
      </c>
      <c r="F309" t="str">
        <f t="shared" si="112"/>
        <v>ncap</v>
      </c>
      <c r="G309">
        <f t="shared" si="113"/>
        <v>20031</v>
      </c>
      <c r="J309" s="11"/>
    </row>
    <row r="310" spans="1:10" x14ac:dyDescent="0.25">
      <c r="A310" t="s">
        <v>1147</v>
      </c>
      <c r="D310" t="str">
        <f t="shared" si="110"/>
        <v>de0</v>
      </c>
      <c r="E310" t="str">
        <f t="shared" si="111"/>
        <v>515</v>
      </c>
      <c r="F310" t="str">
        <f t="shared" si="112"/>
        <v>ncap</v>
      </c>
      <c r="G310">
        <f t="shared" si="113"/>
        <v>20032</v>
      </c>
      <c r="J310" s="11"/>
    </row>
    <row r="311" spans="1:10" x14ac:dyDescent="0.25">
      <c r="A311" t="s">
        <v>1147</v>
      </c>
      <c r="D311" t="str">
        <f t="shared" si="110"/>
        <v>de0</v>
      </c>
      <c r="E311" t="str">
        <f t="shared" si="111"/>
        <v>515</v>
      </c>
      <c r="F311" t="str">
        <f t="shared" si="112"/>
        <v>ncap</v>
      </c>
      <c r="G311">
        <f t="shared" si="113"/>
        <v>20033</v>
      </c>
      <c r="J311" s="11"/>
    </row>
    <row r="312" spans="1:10" x14ac:dyDescent="0.25">
      <c r="A312" t="s">
        <v>1147</v>
      </c>
      <c r="D312" t="str">
        <f t="shared" si="110"/>
        <v>de0</v>
      </c>
      <c r="E312" t="str">
        <f t="shared" si="111"/>
        <v>515</v>
      </c>
      <c r="F312" t="str">
        <f t="shared" si="112"/>
        <v>ncap</v>
      </c>
      <c r="G312">
        <f t="shared" si="113"/>
        <v>20034</v>
      </c>
      <c r="J312" s="11"/>
    </row>
    <row r="313" spans="1:10" x14ac:dyDescent="0.25">
      <c r="A313" t="s">
        <v>1147</v>
      </c>
      <c r="D313" t="str">
        <f t="shared" si="110"/>
        <v>de0</v>
      </c>
      <c r="E313" t="str">
        <f t="shared" si="111"/>
        <v>515</v>
      </c>
      <c r="F313" t="str">
        <f t="shared" si="112"/>
        <v>ncap</v>
      </c>
      <c r="G313">
        <f t="shared" si="113"/>
        <v>20035</v>
      </c>
      <c r="J313" s="11"/>
    </row>
    <row r="314" spans="1:10" x14ac:dyDescent="0.25">
      <c r="A314" t="s">
        <v>1147</v>
      </c>
      <c r="D314" t="str">
        <f t="shared" si="110"/>
        <v>de0</v>
      </c>
      <c r="E314" t="str">
        <f t="shared" si="111"/>
        <v>515</v>
      </c>
      <c r="F314" t="str">
        <f t="shared" si="112"/>
        <v>ncap</v>
      </c>
      <c r="G314">
        <f t="shared" si="113"/>
        <v>20036</v>
      </c>
      <c r="J314" s="11"/>
    </row>
    <row r="315" spans="1:10" x14ac:dyDescent="0.25">
      <c r="A315" t="s">
        <v>1147</v>
      </c>
      <c r="D315" t="str">
        <f t="shared" si="110"/>
        <v>de0</v>
      </c>
      <c r="E315" t="str">
        <f t="shared" si="111"/>
        <v>515</v>
      </c>
      <c r="F315" t="str">
        <f t="shared" si="112"/>
        <v>ncap</v>
      </c>
      <c r="G315">
        <f t="shared" si="113"/>
        <v>20037</v>
      </c>
      <c r="J315" s="11"/>
    </row>
    <row r="316" spans="1:10" x14ac:dyDescent="0.25">
      <c r="A316" t="s">
        <v>1147</v>
      </c>
      <c r="D316" t="str">
        <f t="shared" si="110"/>
        <v>de0</v>
      </c>
      <c r="E316" t="str">
        <f t="shared" si="111"/>
        <v>515</v>
      </c>
      <c r="F316" t="str">
        <f t="shared" si="112"/>
        <v>ncap</v>
      </c>
      <c r="G316">
        <f t="shared" si="113"/>
        <v>20038</v>
      </c>
      <c r="J316" s="11"/>
    </row>
    <row r="317" spans="1:10" x14ac:dyDescent="0.25">
      <c r="A317" t="s">
        <v>1147</v>
      </c>
      <c r="D317" t="str">
        <f t="shared" si="110"/>
        <v>de0</v>
      </c>
      <c r="E317" t="str">
        <f t="shared" si="111"/>
        <v>515</v>
      </c>
      <c r="F317" t="str">
        <f t="shared" si="112"/>
        <v>ncap</v>
      </c>
      <c r="G317">
        <f t="shared" si="113"/>
        <v>20039</v>
      </c>
      <c r="J317" s="11"/>
    </row>
    <row r="318" spans="1:10" x14ac:dyDescent="0.25">
      <c r="A318" t="s">
        <v>1147</v>
      </c>
      <c r="D318" t="str">
        <f t="shared" si="110"/>
        <v>de0</v>
      </c>
      <c r="E318" t="str">
        <f t="shared" si="111"/>
        <v>515</v>
      </c>
      <c r="F318" t="str">
        <f t="shared" si="112"/>
        <v>ncap</v>
      </c>
      <c r="G318">
        <f t="shared" si="113"/>
        <v>20040</v>
      </c>
      <c r="J318" s="11"/>
    </row>
    <row r="319" spans="1:10" x14ac:dyDescent="0.25">
      <c r="A319" t="s">
        <v>1147</v>
      </c>
      <c r="D319" t="str">
        <f t="shared" si="110"/>
        <v>de0</v>
      </c>
      <c r="E319" t="str">
        <f t="shared" si="111"/>
        <v>515</v>
      </c>
      <c r="F319" t="str">
        <f t="shared" si="112"/>
        <v>ncap</v>
      </c>
      <c r="G319">
        <f t="shared" si="113"/>
        <v>20041</v>
      </c>
      <c r="J319" s="11"/>
    </row>
    <row r="320" spans="1:10" x14ac:dyDescent="0.25">
      <c r="A320" t="s">
        <v>1147</v>
      </c>
      <c r="D320" t="str">
        <f t="shared" si="110"/>
        <v>de0</v>
      </c>
      <c r="E320" t="str">
        <f t="shared" si="111"/>
        <v>515</v>
      </c>
      <c r="F320" t="str">
        <f t="shared" si="112"/>
        <v>ncap</v>
      </c>
      <c r="G320">
        <f t="shared" si="113"/>
        <v>20042</v>
      </c>
      <c r="J320" s="11"/>
    </row>
    <row r="321" spans="1:10" x14ac:dyDescent="0.25">
      <c r="A321" t="s">
        <v>1147</v>
      </c>
      <c r="D321" t="str">
        <f t="shared" si="110"/>
        <v>de0</v>
      </c>
      <c r="E321" t="str">
        <f t="shared" si="111"/>
        <v>515</v>
      </c>
      <c r="F321" t="str">
        <f t="shared" si="112"/>
        <v>ncap</v>
      </c>
      <c r="G321">
        <f t="shared" si="113"/>
        <v>20043</v>
      </c>
      <c r="J321" s="11"/>
    </row>
    <row r="322" spans="1:10" x14ac:dyDescent="0.25">
      <c r="A322" t="s">
        <v>1147</v>
      </c>
      <c r="D322" t="str">
        <f t="shared" si="110"/>
        <v>de0</v>
      </c>
      <c r="E322" t="str">
        <f t="shared" si="111"/>
        <v>515</v>
      </c>
      <c r="F322" t="str">
        <f t="shared" si="112"/>
        <v>ncap</v>
      </c>
      <c r="G322">
        <f t="shared" si="113"/>
        <v>20044</v>
      </c>
      <c r="J322" s="11"/>
    </row>
    <row r="323" spans="1:10" x14ac:dyDescent="0.25">
      <c r="A323" t="s">
        <v>1147</v>
      </c>
      <c r="D323" t="str">
        <f t="shared" si="110"/>
        <v>de0</v>
      </c>
      <c r="E323" t="str">
        <f t="shared" si="111"/>
        <v>515</v>
      </c>
      <c r="F323" t="str">
        <f t="shared" si="112"/>
        <v>ncap</v>
      </c>
      <c r="G323">
        <f t="shared" si="113"/>
        <v>20045</v>
      </c>
      <c r="J323" s="11"/>
    </row>
    <row r="324" spans="1:10" x14ac:dyDescent="0.25">
      <c r="A324" t="s">
        <v>1147</v>
      </c>
      <c r="D324" t="str">
        <f t="shared" si="110"/>
        <v>de0</v>
      </c>
      <c r="E324" t="str">
        <f t="shared" si="111"/>
        <v>515</v>
      </c>
      <c r="F324" t="str">
        <f t="shared" si="112"/>
        <v>ncap</v>
      </c>
      <c r="G324">
        <f t="shared" si="113"/>
        <v>20046</v>
      </c>
      <c r="J324" s="11"/>
    </row>
    <row r="325" spans="1:10" x14ac:dyDescent="0.25">
      <c r="A325" t="s">
        <v>1147</v>
      </c>
      <c r="D325" t="str">
        <f t="shared" si="110"/>
        <v>de0</v>
      </c>
      <c r="E325" t="str">
        <f t="shared" si="111"/>
        <v>515</v>
      </c>
      <c r="F325" t="str">
        <f t="shared" si="112"/>
        <v>ncap</v>
      </c>
      <c r="G325">
        <f t="shared" si="113"/>
        <v>20047</v>
      </c>
      <c r="J325" s="11"/>
    </row>
    <row r="326" spans="1:10" x14ac:dyDescent="0.25">
      <c r="A326" t="s">
        <v>1147</v>
      </c>
      <c r="D326" t="str">
        <f t="shared" si="110"/>
        <v>de0</v>
      </c>
      <c r="E326" t="str">
        <f t="shared" si="111"/>
        <v>515</v>
      </c>
      <c r="F326" t="str">
        <f t="shared" si="112"/>
        <v>ncap</v>
      </c>
      <c r="G326">
        <f t="shared" si="113"/>
        <v>20048</v>
      </c>
      <c r="J326" s="11"/>
    </row>
    <row r="327" spans="1:10" x14ac:dyDescent="0.25">
      <c r="A327" t="s">
        <v>1147</v>
      </c>
      <c r="D327" t="str">
        <f t="shared" si="110"/>
        <v>de0</v>
      </c>
      <c r="E327" t="str">
        <f t="shared" si="111"/>
        <v>515</v>
      </c>
      <c r="F327" t="str">
        <f t="shared" si="112"/>
        <v>ncap</v>
      </c>
      <c r="G327">
        <f t="shared" si="113"/>
        <v>20049</v>
      </c>
      <c r="J327" s="11"/>
    </row>
    <row r="328" spans="1:10" x14ac:dyDescent="0.25">
      <c r="A328" t="s">
        <v>1147</v>
      </c>
      <c r="D328" t="str">
        <f t="shared" si="110"/>
        <v>de0</v>
      </c>
      <c r="E328" t="str">
        <f t="shared" si="111"/>
        <v>515</v>
      </c>
      <c r="F328" t="str">
        <f t="shared" si="112"/>
        <v>ncap</v>
      </c>
      <c r="G328">
        <f t="shared" si="113"/>
        <v>20050</v>
      </c>
      <c r="J328" s="11"/>
    </row>
    <row r="329" spans="1:10" x14ac:dyDescent="0.25">
      <c r="A329" t="s">
        <v>1147</v>
      </c>
      <c r="D329" t="str">
        <f t="shared" si="110"/>
        <v>de0</v>
      </c>
      <c r="E329" t="str">
        <f t="shared" si="111"/>
        <v>515</v>
      </c>
      <c r="F329" t="str">
        <f t="shared" si="112"/>
        <v>ncap</v>
      </c>
      <c r="G329">
        <f t="shared" si="113"/>
        <v>20051</v>
      </c>
      <c r="J329" s="11"/>
    </row>
    <row r="330" spans="1:10" x14ac:dyDescent="0.25">
      <c r="A330" t="s">
        <v>1147</v>
      </c>
      <c r="D330" t="str">
        <f t="shared" si="110"/>
        <v>de0</v>
      </c>
      <c r="E330" t="str">
        <f t="shared" si="111"/>
        <v>515</v>
      </c>
      <c r="F330" t="str">
        <f t="shared" si="112"/>
        <v>ncap</v>
      </c>
      <c r="G330">
        <f t="shared" si="113"/>
        <v>20052</v>
      </c>
      <c r="J330" s="11"/>
    </row>
    <row r="331" spans="1:10" x14ac:dyDescent="0.25">
      <c r="A331" t="s">
        <v>1147</v>
      </c>
      <c r="D331" t="str">
        <f t="shared" si="110"/>
        <v>de0</v>
      </c>
      <c r="E331" t="str">
        <f t="shared" si="111"/>
        <v>515</v>
      </c>
      <c r="F331" t="str">
        <f t="shared" si="112"/>
        <v>ncap</v>
      </c>
      <c r="G331">
        <f t="shared" si="113"/>
        <v>20053</v>
      </c>
      <c r="J331" s="11"/>
    </row>
    <row r="332" spans="1:10" x14ac:dyDescent="0.25">
      <c r="A332" t="s">
        <v>1147</v>
      </c>
      <c r="D332" t="str">
        <f t="shared" si="110"/>
        <v>de0</v>
      </c>
      <c r="E332" t="str">
        <f t="shared" si="111"/>
        <v>515</v>
      </c>
      <c r="F332" t="str">
        <f t="shared" si="112"/>
        <v>ncap</v>
      </c>
      <c r="G332">
        <f t="shared" si="113"/>
        <v>20054</v>
      </c>
      <c r="J332" s="11"/>
    </row>
    <row r="333" spans="1:1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16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1122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25">
      <c r="J2" s="11"/>
    </row>
    <row r="3" spans="1:10" x14ac:dyDescent="0.25">
      <c r="A3" t="s">
        <v>1108</v>
      </c>
      <c r="J3" s="11"/>
    </row>
    <row r="4" spans="1:10" x14ac:dyDescent="0.25">
      <c r="A4" t="s">
        <v>1143</v>
      </c>
      <c r="D4" t="str">
        <f>'AP-Liste'!C4</f>
        <v>de0</v>
      </c>
      <c r="E4" t="str">
        <f>'AP-Liste'!D4</f>
        <v>515</v>
      </c>
      <c r="F4" t="str">
        <f>'AP-Liste'!E4</f>
        <v>ncap</v>
      </c>
      <c r="G4">
        <f>'AP-Liste'!F4</f>
        <v>20001</v>
      </c>
      <c r="J4" s="11"/>
    </row>
    <row r="5" spans="1:10" x14ac:dyDescent="0.25">
      <c r="A5" t="s">
        <v>1143</v>
      </c>
      <c r="D5" t="str">
        <f>'AP-Liste'!C5</f>
        <v>de0</v>
      </c>
      <c r="E5" t="str">
        <f>'AP-Liste'!D5</f>
        <v>515</v>
      </c>
      <c r="F5" t="str">
        <f>'AP-Liste'!E5</f>
        <v>ncap</v>
      </c>
      <c r="G5">
        <f>'AP-Liste'!F5</f>
        <v>20002</v>
      </c>
      <c r="J5" s="11"/>
    </row>
    <row r="6" spans="1:10" x14ac:dyDescent="0.25">
      <c r="A6" t="s">
        <v>1143</v>
      </c>
      <c r="D6" t="str">
        <f>'AP-Liste'!C6</f>
        <v>de0</v>
      </c>
      <c r="E6" t="str">
        <f>'AP-Liste'!D6</f>
        <v>515</v>
      </c>
      <c r="F6" t="str">
        <f>'AP-Liste'!E6</f>
        <v>ncap</v>
      </c>
      <c r="G6">
        <f>'AP-Liste'!F6</f>
        <v>20003</v>
      </c>
      <c r="J6" s="11"/>
    </row>
    <row r="7" spans="1:10" x14ac:dyDescent="0.25">
      <c r="A7" t="s">
        <v>1143</v>
      </c>
      <c r="D7" t="str">
        <f>'AP-Liste'!C7</f>
        <v>de0</v>
      </c>
      <c r="E7" t="str">
        <f>'AP-Liste'!D7</f>
        <v>515</v>
      </c>
      <c r="F7" t="str">
        <f>'AP-Liste'!E7</f>
        <v>ncap</v>
      </c>
      <c r="G7">
        <f>'AP-Liste'!F7</f>
        <v>20004</v>
      </c>
      <c r="J7" s="11"/>
    </row>
    <row r="8" spans="1:10" x14ac:dyDescent="0.25">
      <c r="A8" t="s">
        <v>1143</v>
      </c>
      <c r="D8" t="str">
        <f>'AP-Liste'!C8</f>
        <v>de0</v>
      </c>
      <c r="E8" t="str">
        <f>'AP-Liste'!D8</f>
        <v>515</v>
      </c>
      <c r="F8" t="str">
        <f>'AP-Liste'!E8</f>
        <v>ncap</v>
      </c>
      <c r="G8">
        <f>'AP-Liste'!F8</f>
        <v>20005</v>
      </c>
      <c r="J8" s="11"/>
    </row>
    <row r="9" spans="1:10" x14ac:dyDescent="0.25">
      <c r="A9" t="s">
        <v>1143</v>
      </c>
      <c r="D9" t="str">
        <f>'AP-Liste'!C9</f>
        <v>de0</v>
      </c>
      <c r="E9" t="str">
        <f>'AP-Liste'!D9</f>
        <v>515</v>
      </c>
      <c r="F9" t="str">
        <f>'AP-Liste'!E9</f>
        <v>ncap</v>
      </c>
      <c r="G9">
        <f>'AP-Liste'!F9</f>
        <v>20006</v>
      </c>
      <c r="J9" s="11"/>
    </row>
    <row r="10" spans="1:10" x14ac:dyDescent="0.25">
      <c r="A10" t="s">
        <v>1143</v>
      </c>
      <c r="D10" t="str">
        <f>'AP-Liste'!C10</f>
        <v>de0</v>
      </c>
      <c r="E10" t="str">
        <f>'AP-Liste'!D10</f>
        <v>515</v>
      </c>
      <c r="F10" t="str">
        <f>'AP-Liste'!E10</f>
        <v>ncap</v>
      </c>
      <c r="G10">
        <f>'AP-Liste'!F10</f>
        <v>20007</v>
      </c>
      <c r="J10" s="11"/>
    </row>
    <row r="11" spans="1:10" x14ac:dyDescent="0.25">
      <c r="A11" t="s">
        <v>1143</v>
      </c>
      <c r="D11" t="str">
        <f>'AP-Liste'!C11</f>
        <v>de0</v>
      </c>
      <c r="E11" t="str">
        <f>'AP-Liste'!D11</f>
        <v>515</v>
      </c>
      <c r="F11" t="str">
        <f>'AP-Liste'!E11</f>
        <v>ncap</v>
      </c>
      <c r="G11">
        <f>'AP-Liste'!F11</f>
        <v>20008</v>
      </c>
      <c r="J11" s="11"/>
    </row>
    <row r="12" spans="1:10" x14ac:dyDescent="0.25">
      <c r="A12" t="s">
        <v>1143</v>
      </c>
      <c r="D12" t="str">
        <f>'AP-Liste'!C12</f>
        <v>de0</v>
      </c>
      <c r="E12" t="str">
        <f>'AP-Liste'!D12</f>
        <v>515</v>
      </c>
      <c r="F12" t="str">
        <f>'AP-Liste'!E12</f>
        <v>ncap</v>
      </c>
      <c r="G12">
        <f>'AP-Liste'!F12</f>
        <v>20009</v>
      </c>
      <c r="J12" s="11"/>
    </row>
    <row r="13" spans="1:10" x14ac:dyDescent="0.25">
      <c r="A13" t="s">
        <v>1143</v>
      </c>
      <c r="D13" t="str">
        <f>'AP-Liste'!C13</f>
        <v>de0</v>
      </c>
      <c r="E13" t="str">
        <f>'AP-Liste'!D13</f>
        <v>515</v>
      </c>
      <c r="F13" t="str">
        <f>'AP-Liste'!E13</f>
        <v>ncap</v>
      </c>
      <c r="G13">
        <f>'AP-Liste'!F13</f>
        <v>20010</v>
      </c>
      <c r="J13" s="11"/>
    </row>
    <row r="14" spans="1:10" x14ac:dyDescent="0.25">
      <c r="A14" t="s">
        <v>1143</v>
      </c>
      <c r="D14" t="str">
        <f>'AP-Liste'!C14</f>
        <v>de0</v>
      </c>
      <c r="E14" t="str">
        <f>'AP-Liste'!D14</f>
        <v>515</v>
      </c>
      <c r="F14" t="str">
        <f>'AP-Liste'!E14</f>
        <v>ncap</v>
      </c>
      <c r="G14">
        <f>'AP-Liste'!F14</f>
        <v>20011</v>
      </c>
      <c r="J14" s="11"/>
    </row>
    <row r="15" spans="1:10" x14ac:dyDescent="0.25">
      <c r="A15" t="s">
        <v>1143</v>
      </c>
      <c r="D15" t="str">
        <f>'AP-Liste'!C15</f>
        <v>de0</v>
      </c>
      <c r="E15" t="str">
        <f>'AP-Liste'!D15</f>
        <v>515</v>
      </c>
      <c r="F15" t="str">
        <f>'AP-Liste'!E15</f>
        <v>ncap</v>
      </c>
      <c r="G15">
        <f>'AP-Liste'!F15</f>
        <v>20012</v>
      </c>
      <c r="J15" s="11"/>
    </row>
    <row r="16" spans="1:10" x14ac:dyDescent="0.25">
      <c r="A16" t="s">
        <v>1143</v>
      </c>
      <c r="D16" t="str">
        <f>'AP-Liste'!C16</f>
        <v>de0</v>
      </c>
      <c r="E16" t="str">
        <f>'AP-Liste'!D16</f>
        <v>515</v>
      </c>
      <c r="F16" t="str">
        <f>'AP-Liste'!E16</f>
        <v>ncap</v>
      </c>
      <c r="G16">
        <f>'AP-Liste'!F16</f>
        <v>20013</v>
      </c>
      <c r="J16" s="11"/>
    </row>
    <row r="17" spans="1:10" x14ac:dyDescent="0.25">
      <c r="A17" t="s">
        <v>1143</v>
      </c>
      <c r="D17" t="str">
        <f>'AP-Liste'!C17</f>
        <v>de0</v>
      </c>
      <c r="E17" t="str">
        <f>'AP-Liste'!D17</f>
        <v>515</v>
      </c>
      <c r="F17" t="str">
        <f>'AP-Liste'!E17</f>
        <v>ncap</v>
      </c>
      <c r="G17">
        <f>'AP-Liste'!F17</f>
        <v>20014</v>
      </c>
      <c r="J17" s="11"/>
    </row>
    <row r="18" spans="1:10" x14ac:dyDescent="0.25">
      <c r="A18" t="s">
        <v>1143</v>
      </c>
      <c r="D18" t="str">
        <f>'AP-Liste'!C18</f>
        <v>de0</v>
      </c>
      <c r="E18" t="str">
        <f>'AP-Liste'!D18</f>
        <v>515</v>
      </c>
      <c r="F18" t="str">
        <f>'AP-Liste'!E18</f>
        <v>ncap</v>
      </c>
      <c r="G18">
        <f>'AP-Liste'!F18</f>
        <v>20015</v>
      </c>
      <c r="J18" s="11"/>
    </row>
    <row r="19" spans="1:10" x14ac:dyDescent="0.25">
      <c r="A19" t="s">
        <v>1143</v>
      </c>
      <c r="D19" t="str">
        <f>'AP-Liste'!C19</f>
        <v>de0</v>
      </c>
      <c r="E19" t="str">
        <f>'AP-Liste'!D19</f>
        <v>515</v>
      </c>
      <c r="F19" t="str">
        <f>'AP-Liste'!E19</f>
        <v>ncap</v>
      </c>
      <c r="G19">
        <f>'AP-Liste'!F19</f>
        <v>20016</v>
      </c>
      <c r="J19" s="11"/>
    </row>
    <row r="20" spans="1:10" x14ac:dyDescent="0.25">
      <c r="A20" t="s">
        <v>1143</v>
      </c>
      <c r="D20" t="str">
        <f>'AP-Liste'!C20</f>
        <v>de0</v>
      </c>
      <c r="E20" t="str">
        <f>'AP-Liste'!D20</f>
        <v>515</v>
      </c>
      <c r="F20" t="str">
        <f>'AP-Liste'!E20</f>
        <v>ncap</v>
      </c>
      <c r="G20">
        <f>'AP-Liste'!F20</f>
        <v>20017</v>
      </c>
      <c r="J20" s="11"/>
    </row>
    <row r="21" spans="1:10" x14ac:dyDescent="0.25">
      <c r="A21" t="s">
        <v>1143</v>
      </c>
      <c r="D21" t="str">
        <f>'AP-Liste'!C21</f>
        <v>de0</v>
      </c>
      <c r="E21" t="str">
        <f>'AP-Liste'!D21</f>
        <v>515</v>
      </c>
      <c r="F21" t="str">
        <f>'AP-Liste'!E21</f>
        <v>ncap</v>
      </c>
      <c r="G21">
        <f>'AP-Liste'!F21</f>
        <v>20018</v>
      </c>
      <c r="J21" s="11"/>
    </row>
    <row r="22" spans="1:10" x14ac:dyDescent="0.25">
      <c r="A22" t="s">
        <v>1143</v>
      </c>
      <c r="D22" t="str">
        <f>'AP-Liste'!C22</f>
        <v>de0</v>
      </c>
      <c r="E22" t="str">
        <f>'AP-Liste'!D22</f>
        <v>515</v>
      </c>
      <c r="F22" t="str">
        <f>'AP-Liste'!E22</f>
        <v>ncap</v>
      </c>
      <c r="G22">
        <f>'AP-Liste'!F22</f>
        <v>20019</v>
      </c>
      <c r="J22" s="11"/>
    </row>
    <row r="23" spans="1:10" x14ac:dyDescent="0.25">
      <c r="A23" t="s">
        <v>1143</v>
      </c>
      <c r="D23" t="str">
        <f>'AP-Liste'!C23</f>
        <v>de0</v>
      </c>
      <c r="E23" t="str">
        <f>'AP-Liste'!D23</f>
        <v>515</v>
      </c>
      <c r="F23" t="str">
        <f>'AP-Liste'!E23</f>
        <v>ncap</v>
      </c>
      <c r="G23">
        <f>'AP-Liste'!F23</f>
        <v>20020</v>
      </c>
      <c r="J23" s="11"/>
    </row>
    <row r="24" spans="1:10" x14ac:dyDescent="0.25">
      <c r="A24" t="s">
        <v>1143</v>
      </c>
      <c r="D24" t="str">
        <f>'AP-Liste'!C24</f>
        <v>de0</v>
      </c>
      <c r="E24" t="str">
        <f>'AP-Liste'!D24</f>
        <v>515</v>
      </c>
      <c r="F24" t="str">
        <f>'AP-Liste'!E24</f>
        <v>ncap</v>
      </c>
      <c r="G24">
        <f>'AP-Liste'!F24</f>
        <v>20021</v>
      </c>
      <c r="J24" s="11"/>
    </row>
    <row r="25" spans="1:10" x14ac:dyDescent="0.25">
      <c r="A25" t="s">
        <v>1143</v>
      </c>
      <c r="D25" t="str">
        <f>'AP-Liste'!C25</f>
        <v>de0</v>
      </c>
      <c r="E25" t="str">
        <f>'AP-Liste'!D25</f>
        <v>515</v>
      </c>
      <c r="F25" t="str">
        <f>'AP-Liste'!E25</f>
        <v>ncap</v>
      </c>
      <c r="G25">
        <f>'AP-Liste'!F25</f>
        <v>20022</v>
      </c>
      <c r="J25" s="11"/>
    </row>
    <row r="26" spans="1:10" x14ac:dyDescent="0.25">
      <c r="A26" t="s">
        <v>1143</v>
      </c>
      <c r="D26" t="str">
        <f>'AP-Liste'!C26</f>
        <v>de0</v>
      </c>
      <c r="E26" t="str">
        <f>'AP-Liste'!D26</f>
        <v>515</v>
      </c>
      <c r="F26" t="str">
        <f>'AP-Liste'!E26</f>
        <v>ncap</v>
      </c>
      <c r="G26">
        <f>'AP-Liste'!F26</f>
        <v>20023</v>
      </c>
      <c r="J26" s="11"/>
    </row>
    <row r="27" spans="1:10" x14ac:dyDescent="0.25">
      <c r="A27" t="s">
        <v>1143</v>
      </c>
      <c r="D27" t="str">
        <f>'AP-Liste'!C27</f>
        <v>de0</v>
      </c>
      <c r="E27" t="str">
        <f>'AP-Liste'!D27</f>
        <v>515</v>
      </c>
      <c r="F27" t="str">
        <f>'AP-Liste'!E27</f>
        <v>ncap</v>
      </c>
      <c r="G27">
        <f>'AP-Liste'!F27</f>
        <v>20024</v>
      </c>
      <c r="J27" s="11"/>
    </row>
    <row r="28" spans="1:10" x14ac:dyDescent="0.25">
      <c r="A28" t="s">
        <v>1143</v>
      </c>
      <c r="D28" t="str">
        <f>'AP-Liste'!C28</f>
        <v>de0</v>
      </c>
      <c r="E28" t="str">
        <f>'AP-Liste'!D28</f>
        <v>515</v>
      </c>
      <c r="F28" t="str">
        <f>'AP-Liste'!E28</f>
        <v>ncap</v>
      </c>
      <c r="G28">
        <f>'AP-Liste'!F28</f>
        <v>20025</v>
      </c>
      <c r="J28" s="11"/>
    </row>
    <row r="29" spans="1:10" x14ac:dyDescent="0.25">
      <c r="A29" t="s">
        <v>1143</v>
      </c>
      <c r="D29" t="str">
        <f>'AP-Liste'!C29</f>
        <v>de0</v>
      </c>
      <c r="E29" t="str">
        <f>'AP-Liste'!D29</f>
        <v>515</v>
      </c>
      <c r="F29" t="str">
        <f>'AP-Liste'!E29</f>
        <v>ncap</v>
      </c>
      <c r="G29">
        <f>'AP-Liste'!F29</f>
        <v>20026</v>
      </c>
      <c r="J29" s="11"/>
    </row>
    <row r="30" spans="1:10" x14ac:dyDescent="0.25">
      <c r="A30" t="s">
        <v>1143</v>
      </c>
      <c r="D30" t="str">
        <f>'AP-Liste'!C30</f>
        <v>de0</v>
      </c>
      <c r="E30" t="str">
        <f>'AP-Liste'!D30</f>
        <v>515</v>
      </c>
      <c r="F30" t="str">
        <f>'AP-Liste'!E30</f>
        <v>ncap</v>
      </c>
      <c r="G30">
        <f>'AP-Liste'!F30</f>
        <v>20027</v>
      </c>
      <c r="J30" s="11"/>
    </row>
    <row r="31" spans="1:10" x14ac:dyDescent="0.25">
      <c r="A31" t="s">
        <v>1143</v>
      </c>
      <c r="D31" t="str">
        <f>'AP-Liste'!C31</f>
        <v>de0</v>
      </c>
      <c r="E31" t="str">
        <f>'AP-Liste'!D31</f>
        <v>515</v>
      </c>
      <c r="F31" t="str">
        <f>'AP-Liste'!E31</f>
        <v>ncap</v>
      </c>
      <c r="G31">
        <f>'AP-Liste'!F31</f>
        <v>20028</v>
      </c>
      <c r="J31" s="11"/>
    </row>
    <row r="32" spans="1:10" x14ac:dyDescent="0.25">
      <c r="A32" t="s">
        <v>1143</v>
      </c>
      <c r="D32" t="str">
        <f>'AP-Liste'!C32</f>
        <v>de0</v>
      </c>
      <c r="E32" t="str">
        <f>'AP-Liste'!D32</f>
        <v>515</v>
      </c>
      <c r="F32" t="str">
        <f>'AP-Liste'!E32</f>
        <v>ncap</v>
      </c>
      <c r="G32">
        <f>'AP-Liste'!F32</f>
        <v>20029</v>
      </c>
      <c r="J32" s="11"/>
    </row>
    <row r="33" spans="1:10" x14ac:dyDescent="0.25">
      <c r="A33" t="s">
        <v>1143</v>
      </c>
      <c r="D33" t="str">
        <f>'AP-Liste'!C33</f>
        <v>de0</v>
      </c>
      <c r="E33" t="str">
        <f>'AP-Liste'!D33</f>
        <v>515</v>
      </c>
      <c r="F33" t="str">
        <f>'AP-Liste'!E33</f>
        <v>ncap</v>
      </c>
      <c r="G33">
        <f>'AP-Liste'!F33</f>
        <v>20030</v>
      </c>
      <c r="J33" s="11"/>
    </row>
    <row r="34" spans="1:10" x14ac:dyDescent="0.25">
      <c r="A34" t="s">
        <v>1143</v>
      </c>
      <c r="D34" t="str">
        <f>'AP-Liste'!C34</f>
        <v>de0</v>
      </c>
      <c r="E34" t="str">
        <f>'AP-Liste'!D34</f>
        <v>515</v>
      </c>
      <c r="F34" t="str">
        <f>'AP-Liste'!E34</f>
        <v>ncap</v>
      </c>
      <c r="G34">
        <f>'AP-Liste'!F34</f>
        <v>20031</v>
      </c>
      <c r="J34" s="11"/>
    </row>
    <row r="35" spans="1:10" x14ac:dyDescent="0.25">
      <c r="A35" t="s">
        <v>1143</v>
      </c>
      <c r="D35" t="str">
        <f>'AP-Liste'!C35</f>
        <v>de0</v>
      </c>
      <c r="E35" t="str">
        <f>'AP-Liste'!D35</f>
        <v>515</v>
      </c>
      <c r="F35" t="str">
        <f>'AP-Liste'!E35</f>
        <v>ncap</v>
      </c>
      <c r="G35">
        <f>'AP-Liste'!F35</f>
        <v>20032</v>
      </c>
      <c r="J35" s="11"/>
    </row>
    <row r="36" spans="1:10" x14ac:dyDescent="0.25">
      <c r="A36" t="s">
        <v>1143</v>
      </c>
      <c r="D36" t="str">
        <f>'AP-Liste'!C36</f>
        <v>de0</v>
      </c>
      <c r="E36" t="str">
        <f>'AP-Liste'!D36</f>
        <v>515</v>
      </c>
      <c r="F36" t="str">
        <f>'AP-Liste'!E36</f>
        <v>ncap</v>
      </c>
      <c r="G36">
        <f>'AP-Liste'!F36</f>
        <v>20033</v>
      </c>
      <c r="J36" s="11"/>
    </row>
    <row r="37" spans="1:10" x14ac:dyDescent="0.25">
      <c r="A37" t="s">
        <v>1143</v>
      </c>
      <c r="D37" t="str">
        <f>'AP-Liste'!C37</f>
        <v>de0</v>
      </c>
      <c r="E37" t="str">
        <f>'AP-Liste'!D37</f>
        <v>515</v>
      </c>
      <c r="F37" t="str">
        <f>'AP-Liste'!E37</f>
        <v>ncap</v>
      </c>
      <c r="G37">
        <f>'AP-Liste'!F37</f>
        <v>20034</v>
      </c>
      <c r="J37" s="11"/>
    </row>
    <row r="38" spans="1:10" x14ac:dyDescent="0.25">
      <c r="A38" t="s">
        <v>1143</v>
      </c>
      <c r="D38" t="str">
        <f>'AP-Liste'!C38</f>
        <v>de0</v>
      </c>
      <c r="E38" t="str">
        <f>'AP-Liste'!D38</f>
        <v>515</v>
      </c>
      <c r="F38" t="str">
        <f>'AP-Liste'!E38</f>
        <v>ncap</v>
      </c>
      <c r="G38">
        <f>'AP-Liste'!F38</f>
        <v>20035</v>
      </c>
      <c r="J38" s="11"/>
    </row>
    <row r="39" spans="1:10" x14ac:dyDescent="0.25">
      <c r="A39" t="s">
        <v>1143</v>
      </c>
      <c r="D39" t="str">
        <f>'AP-Liste'!C39</f>
        <v>de0</v>
      </c>
      <c r="E39" t="str">
        <f>'AP-Liste'!D39</f>
        <v>515</v>
      </c>
      <c r="F39" t="str">
        <f>'AP-Liste'!E39</f>
        <v>ncap</v>
      </c>
      <c r="G39">
        <f>'AP-Liste'!F39</f>
        <v>20036</v>
      </c>
      <c r="J39" s="11"/>
    </row>
    <row r="40" spans="1:10" x14ac:dyDescent="0.25">
      <c r="A40" t="s">
        <v>1143</v>
      </c>
      <c r="D40" t="str">
        <f>'AP-Liste'!C40</f>
        <v>de0</v>
      </c>
      <c r="E40" t="str">
        <f>'AP-Liste'!D40</f>
        <v>515</v>
      </c>
      <c r="F40" t="str">
        <f>'AP-Liste'!E40</f>
        <v>ncap</v>
      </c>
      <c r="G40">
        <f>'AP-Liste'!F40</f>
        <v>20037</v>
      </c>
      <c r="J40" s="11"/>
    </row>
    <row r="41" spans="1:10" x14ac:dyDescent="0.25">
      <c r="A41" t="s">
        <v>1143</v>
      </c>
      <c r="D41" t="str">
        <f>'AP-Liste'!C41</f>
        <v>de0</v>
      </c>
      <c r="E41" t="str">
        <f>'AP-Liste'!D41</f>
        <v>515</v>
      </c>
      <c r="F41" t="str">
        <f>'AP-Liste'!E41</f>
        <v>ncap</v>
      </c>
      <c r="G41">
        <f>'AP-Liste'!F41</f>
        <v>20038</v>
      </c>
      <c r="J41" s="11"/>
    </row>
    <row r="42" spans="1:10" x14ac:dyDescent="0.25">
      <c r="A42" t="s">
        <v>1143</v>
      </c>
      <c r="D42" t="str">
        <f>'AP-Liste'!C42</f>
        <v>de0</v>
      </c>
      <c r="E42" t="str">
        <f>'AP-Liste'!D42</f>
        <v>515</v>
      </c>
      <c r="F42" t="str">
        <f>'AP-Liste'!E42</f>
        <v>ncap</v>
      </c>
      <c r="G42">
        <f>'AP-Liste'!F42</f>
        <v>20039</v>
      </c>
      <c r="J42" s="11"/>
    </row>
    <row r="43" spans="1:10" x14ac:dyDescent="0.25">
      <c r="A43" t="s">
        <v>1143</v>
      </c>
      <c r="D43" t="str">
        <f>'AP-Liste'!C43</f>
        <v>de0</v>
      </c>
      <c r="E43" t="str">
        <f>'AP-Liste'!D43</f>
        <v>515</v>
      </c>
      <c r="F43" t="str">
        <f>'AP-Liste'!E43</f>
        <v>ncap</v>
      </c>
      <c r="G43">
        <f>'AP-Liste'!F43</f>
        <v>20040</v>
      </c>
      <c r="J43" s="11"/>
    </row>
    <row r="44" spans="1:10" x14ac:dyDescent="0.25">
      <c r="A44" t="s">
        <v>1143</v>
      </c>
      <c r="D44" t="str">
        <f>'AP-Liste'!C44</f>
        <v>de0</v>
      </c>
      <c r="E44" t="str">
        <f>'AP-Liste'!D44</f>
        <v>515</v>
      </c>
      <c r="F44" t="str">
        <f>'AP-Liste'!E44</f>
        <v>ncap</v>
      </c>
      <c r="G44">
        <f>'AP-Liste'!F44</f>
        <v>20041</v>
      </c>
      <c r="J44" s="11"/>
    </row>
    <row r="45" spans="1:10" x14ac:dyDescent="0.25">
      <c r="A45" t="s">
        <v>1143</v>
      </c>
      <c r="D45" t="str">
        <f>'AP-Liste'!C45</f>
        <v>de0</v>
      </c>
      <c r="E45" t="str">
        <f>'AP-Liste'!D45</f>
        <v>515</v>
      </c>
      <c r="F45" t="str">
        <f>'AP-Liste'!E45</f>
        <v>ncap</v>
      </c>
      <c r="G45">
        <f>'AP-Liste'!F45</f>
        <v>20042</v>
      </c>
      <c r="J45" s="11"/>
    </row>
    <row r="46" spans="1:10" x14ac:dyDescent="0.25">
      <c r="A46" t="s">
        <v>1143</v>
      </c>
      <c r="D46" t="str">
        <f>'AP-Liste'!C46</f>
        <v>de0</v>
      </c>
      <c r="E46" t="str">
        <f>'AP-Liste'!D46</f>
        <v>515</v>
      </c>
      <c r="F46" t="str">
        <f>'AP-Liste'!E46</f>
        <v>ncap</v>
      </c>
      <c r="G46">
        <f>'AP-Liste'!F46</f>
        <v>20043</v>
      </c>
      <c r="J46" s="11"/>
    </row>
    <row r="47" spans="1:10" x14ac:dyDescent="0.25">
      <c r="A47" t="s">
        <v>1143</v>
      </c>
      <c r="D47" t="str">
        <f>'AP-Liste'!C47</f>
        <v>de0</v>
      </c>
      <c r="E47" t="str">
        <f>'AP-Liste'!D47</f>
        <v>515</v>
      </c>
      <c r="F47" t="str">
        <f>'AP-Liste'!E47</f>
        <v>ncap</v>
      </c>
      <c r="G47">
        <f>'AP-Liste'!F47</f>
        <v>20044</v>
      </c>
      <c r="J47" s="11"/>
    </row>
    <row r="48" spans="1:10" x14ac:dyDescent="0.25">
      <c r="A48" t="s">
        <v>1143</v>
      </c>
      <c r="D48" t="str">
        <f>'AP-Liste'!C48</f>
        <v>de0</v>
      </c>
      <c r="E48" t="str">
        <f>'AP-Liste'!D48</f>
        <v>515</v>
      </c>
      <c r="F48" t="str">
        <f>'AP-Liste'!E48</f>
        <v>ncap</v>
      </c>
      <c r="G48">
        <f>'AP-Liste'!F48</f>
        <v>20045</v>
      </c>
      <c r="J48" s="11"/>
    </row>
    <row r="49" spans="1:10" x14ac:dyDescent="0.25">
      <c r="A49" t="s">
        <v>1143</v>
      </c>
      <c r="D49" t="str">
        <f>'AP-Liste'!C49</f>
        <v>de0</v>
      </c>
      <c r="E49" t="str">
        <f>'AP-Liste'!D49</f>
        <v>515</v>
      </c>
      <c r="F49" t="str">
        <f>'AP-Liste'!E49</f>
        <v>ncap</v>
      </c>
      <c r="G49">
        <f>'AP-Liste'!F49</f>
        <v>20046</v>
      </c>
      <c r="J49" s="11"/>
    </row>
    <row r="50" spans="1:10" x14ac:dyDescent="0.25">
      <c r="A50" t="s">
        <v>1143</v>
      </c>
      <c r="D50" t="str">
        <f>'AP-Liste'!C50</f>
        <v>de0</v>
      </c>
      <c r="E50" t="str">
        <f>'AP-Liste'!D50</f>
        <v>515</v>
      </c>
      <c r="F50" t="str">
        <f>'AP-Liste'!E50</f>
        <v>ncap</v>
      </c>
      <c r="G50">
        <f>'AP-Liste'!F50</f>
        <v>20047</v>
      </c>
      <c r="J50" s="11"/>
    </row>
    <row r="51" spans="1:10" x14ac:dyDescent="0.25">
      <c r="A51" t="s">
        <v>1143</v>
      </c>
      <c r="D51" t="str">
        <f>'AP-Liste'!C51</f>
        <v>de0</v>
      </c>
      <c r="E51" t="str">
        <f>'AP-Liste'!D51</f>
        <v>515</v>
      </c>
      <c r="F51" t="str">
        <f>'AP-Liste'!E51</f>
        <v>ncap</v>
      </c>
      <c r="G51">
        <f>'AP-Liste'!F51</f>
        <v>20048</v>
      </c>
      <c r="J51" s="11"/>
    </row>
    <row r="52" spans="1:10" x14ac:dyDescent="0.25">
      <c r="A52" t="s">
        <v>1143</v>
      </c>
      <c r="D52" t="str">
        <f>'AP-Liste'!C52</f>
        <v>de0</v>
      </c>
      <c r="E52" t="str">
        <f>'AP-Liste'!D52</f>
        <v>515</v>
      </c>
      <c r="F52" t="str">
        <f>'AP-Liste'!E52</f>
        <v>ncap</v>
      </c>
      <c r="G52">
        <f>'AP-Liste'!F52</f>
        <v>20049</v>
      </c>
      <c r="J52" s="11"/>
    </row>
    <row r="53" spans="1:10" x14ac:dyDescent="0.25">
      <c r="A53" t="s">
        <v>1143</v>
      </c>
      <c r="D53" t="str">
        <f>'AP-Liste'!C53</f>
        <v>de0</v>
      </c>
      <c r="E53" t="str">
        <f>'AP-Liste'!D53</f>
        <v>515</v>
      </c>
      <c r="F53" t="str">
        <f>'AP-Liste'!E53</f>
        <v>ncap</v>
      </c>
      <c r="G53">
        <f>'AP-Liste'!F53</f>
        <v>20050</v>
      </c>
      <c r="J53" s="11"/>
    </row>
    <row r="54" spans="1:10" x14ac:dyDescent="0.25">
      <c r="A54" t="s">
        <v>1143</v>
      </c>
      <c r="D54" t="str">
        <f>'AP-Liste'!C54</f>
        <v>de0</v>
      </c>
      <c r="E54" t="str">
        <f>'AP-Liste'!D54</f>
        <v>515</v>
      </c>
      <c r="F54" t="str">
        <f>'AP-Liste'!E54</f>
        <v>ncap</v>
      </c>
      <c r="G54">
        <f>'AP-Liste'!F54</f>
        <v>20051</v>
      </c>
      <c r="J54" s="11"/>
    </row>
    <row r="55" spans="1:10" x14ac:dyDescent="0.25">
      <c r="A55" t="s">
        <v>1143</v>
      </c>
      <c r="D55" t="str">
        <f>'AP-Liste'!C55</f>
        <v>de0</v>
      </c>
      <c r="E55" t="str">
        <f>'AP-Liste'!D55</f>
        <v>515</v>
      </c>
      <c r="F55" t="str">
        <f>'AP-Liste'!E55</f>
        <v>ncap</v>
      </c>
      <c r="G55">
        <f>'AP-Liste'!F55</f>
        <v>20052</v>
      </c>
      <c r="J55" s="11"/>
    </row>
    <row r="56" spans="1:10" x14ac:dyDescent="0.25">
      <c r="A56" t="s">
        <v>1143</v>
      </c>
      <c r="D56" t="str">
        <f>'AP-Liste'!C56</f>
        <v>de0</v>
      </c>
      <c r="E56" t="str">
        <f>'AP-Liste'!D56</f>
        <v>515</v>
      </c>
      <c r="F56" t="str">
        <f>'AP-Liste'!E56</f>
        <v>ncap</v>
      </c>
      <c r="G56">
        <f>'AP-Liste'!F56</f>
        <v>20053</v>
      </c>
      <c r="J56" s="11"/>
    </row>
    <row r="57" spans="1:10" x14ac:dyDescent="0.25">
      <c r="A57" t="s">
        <v>1143</v>
      </c>
      <c r="D57" t="str">
        <f>'AP-Liste'!C57</f>
        <v>de0</v>
      </c>
      <c r="E57" t="str">
        <f>'AP-Liste'!D57</f>
        <v>515</v>
      </c>
      <c r="F57" t="str">
        <f>'AP-Liste'!E57</f>
        <v>ncap</v>
      </c>
      <c r="G57">
        <f>'AP-Liste'!F57</f>
        <v>20054</v>
      </c>
      <c r="J57" s="11"/>
    </row>
    <row r="58" spans="1:10" x14ac:dyDescent="0.25">
      <c r="J58" s="11"/>
    </row>
    <row r="59" spans="1:10" x14ac:dyDescent="0.2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515</v>
      </c>
      <c r="F59" t="str">
        <f>'AP-Liste'!E4</f>
        <v>ncap</v>
      </c>
      <c r="G59">
        <f>'AP-Liste'!F4</f>
        <v>20001</v>
      </c>
      <c r="J59" s="11"/>
    </row>
    <row r="60" spans="1:10" x14ac:dyDescent="0.2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515</v>
      </c>
      <c r="F60" t="str">
        <f>'AP-Liste'!E5</f>
        <v>ncap</v>
      </c>
      <c r="G60">
        <f>'AP-Liste'!F5</f>
        <v>20002</v>
      </c>
      <c r="J60" s="11"/>
    </row>
    <row r="61" spans="1:10" x14ac:dyDescent="0.2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515</v>
      </c>
      <c r="F61" t="str">
        <f>'AP-Liste'!E6</f>
        <v>ncap</v>
      </c>
      <c r="G61">
        <f>'AP-Liste'!F6</f>
        <v>20003</v>
      </c>
      <c r="J61" s="11"/>
    </row>
    <row r="62" spans="1:10" x14ac:dyDescent="0.2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515</v>
      </c>
      <c r="F62" t="str">
        <f>'AP-Liste'!E7</f>
        <v>ncap</v>
      </c>
      <c r="G62">
        <f>'AP-Liste'!F7</f>
        <v>20004</v>
      </c>
      <c r="J62" s="11"/>
    </row>
    <row r="63" spans="1:10" x14ac:dyDescent="0.2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515</v>
      </c>
      <c r="F63" t="str">
        <f>'AP-Liste'!E8</f>
        <v>ncap</v>
      </c>
      <c r="G63">
        <f>'AP-Liste'!F8</f>
        <v>20005</v>
      </c>
      <c r="J63" s="11"/>
    </row>
    <row r="64" spans="1:10" x14ac:dyDescent="0.2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515</v>
      </c>
      <c r="F64" t="str">
        <f>'AP-Liste'!E9</f>
        <v>ncap</v>
      </c>
      <c r="G64">
        <f>'AP-Liste'!F9</f>
        <v>20006</v>
      </c>
      <c r="J64" s="11"/>
    </row>
    <row r="65" spans="1:10" x14ac:dyDescent="0.2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515</v>
      </c>
      <c r="F65" t="str">
        <f>'AP-Liste'!E10</f>
        <v>ncap</v>
      </c>
      <c r="G65">
        <f>'AP-Liste'!F10</f>
        <v>20007</v>
      </c>
      <c r="J65" s="11"/>
    </row>
    <row r="66" spans="1:10" x14ac:dyDescent="0.2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515</v>
      </c>
      <c r="F66" t="str">
        <f>'AP-Liste'!E11</f>
        <v>ncap</v>
      </c>
      <c r="G66">
        <f>'AP-Liste'!F11</f>
        <v>20008</v>
      </c>
      <c r="J66" s="11"/>
    </row>
    <row r="67" spans="1:10" x14ac:dyDescent="0.2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515</v>
      </c>
      <c r="F67" t="str">
        <f>'AP-Liste'!E12</f>
        <v>ncap</v>
      </c>
      <c r="G67">
        <f>'AP-Liste'!F12</f>
        <v>20009</v>
      </c>
      <c r="J67" s="11"/>
    </row>
    <row r="68" spans="1:10" x14ac:dyDescent="0.2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515</v>
      </c>
      <c r="F68" t="str">
        <f>'AP-Liste'!E13</f>
        <v>ncap</v>
      </c>
      <c r="G68">
        <f>'AP-Liste'!F13</f>
        <v>20010</v>
      </c>
      <c r="J68" s="11"/>
    </row>
    <row r="69" spans="1:10" x14ac:dyDescent="0.2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515</v>
      </c>
      <c r="F69" t="str">
        <f>'AP-Liste'!E14</f>
        <v>ncap</v>
      </c>
      <c r="G69">
        <f>'AP-Liste'!F14</f>
        <v>20011</v>
      </c>
      <c r="J69" s="11"/>
    </row>
    <row r="70" spans="1:10" x14ac:dyDescent="0.2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515</v>
      </c>
      <c r="F70" t="str">
        <f>'AP-Liste'!E15</f>
        <v>ncap</v>
      </c>
      <c r="G70">
        <f>'AP-Liste'!F15</f>
        <v>20012</v>
      </c>
      <c r="J70" s="11"/>
    </row>
    <row r="71" spans="1:10" x14ac:dyDescent="0.2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515</v>
      </c>
      <c r="F71" t="str">
        <f>'AP-Liste'!E16</f>
        <v>ncap</v>
      </c>
      <c r="G71">
        <f>'AP-Liste'!F16</f>
        <v>20013</v>
      </c>
      <c r="J71" s="11"/>
    </row>
    <row r="72" spans="1:10" x14ac:dyDescent="0.2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515</v>
      </c>
      <c r="F72" t="str">
        <f>'AP-Liste'!E17</f>
        <v>ncap</v>
      </c>
      <c r="G72">
        <f>'AP-Liste'!F17</f>
        <v>20014</v>
      </c>
      <c r="J72" s="11"/>
    </row>
    <row r="73" spans="1:10" x14ac:dyDescent="0.2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515</v>
      </c>
      <c r="F73" t="str">
        <f>'AP-Liste'!E18</f>
        <v>ncap</v>
      </c>
      <c r="G73">
        <f>'AP-Liste'!F18</f>
        <v>20015</v>
      </c>
      <c r="J73" s="11"/>
    </row>
    <row r="74" spans="1:10" x14ac:dyDescent="0.2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515</v>
      </c>
      <c r="F74" t="str">
        <f>'AP-Liste'!E19</f>
        <v>ncap</v>
      </c>
      <c r="G74">
        <f>'AP-Liste'!F19</f>
        <v>20016</v>
      </c>
      <c r="J74" s="11"/>
    </row>
    <row r="75" spans="1:10" x14ac:dyDescent="0.2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515</v>
      </c>
      <c r="F75" t="str">
        <f>'AP-Liste'!E20</f>
        <v>ncap</v>
      </c>
      <c r="G75">
        <f>'AP-Liste'!F20</f>
        <v>20017</v>
      </c>
      <c r="J75" s="11"/>
    </row>
    <row r="76" spans="1:10" x14ac:dyDescent="0.2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515</v>
      </c>
      <c r="F76" t="str">
        <f>'AP-Liste'!E21</f>
        <v>ncap</v>
      </c>
      <c r="G76">
        <f>'AP-Liste'!F21</f>
        <v>20018</v>
      </c>
      <c r="J76" s="11"/>
    </row>
    <row r="77" spans="1:10" x14ac:dyDescent="0.2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515</v>
      </c>
      <c r="F77" t="str">
        <f>'AP-Liste'!E22</f>
        <v>ncap</v>
      </c>
      <c r="G77">
        <f>'AP-Liste'!F22</f>
        <v>20019</v>
      </c>
      <c r="J77" s="11"/>
    </row>
    <row r="78" spans="1:10" x14ac:dyDescent="0.2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515</v>
      </c>
      <c r="F78" t="str">
        <f>'AP-Liste'!E23</f>
        <v>ncap</v>
      </c>
      <c r="G78">
        <f>'AP-Liste'!F23</f>
        <v>20020</v>
      </c>
      <c r="J78" s="11"/>
    </row>
    <row r="79" spans="1:10" x14ac:dyDescent="0.2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515</v>
      </c>
      <c r="F79" t="str">
        <f>'AP-Liste'!E24</f>
        <v>ncap</v>
      </c>
      <c r="G79">
        <f>'AP-Liste'!F24</f>
        <v>20021</v>
      </c>
      <c r="J79" s="11"/>
    </row>
    <row r="80" spans="1:10" x14ac:dyDescent="0.2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515</v>
      </c>
      <c r="F80" t="str">
        <f>'AP-Liste'!E25</f>
        <v>ncap</v>
      </c>
      <c r="G80">
        <f>'AP-Liste'!F25</f>
        <v>20022</v>
      </c>
      <c r="J80" s="11"/>
    </row>
    <row r="81" spans="1:10" x14ac:dyDescent="0.2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515</v>
      </c>
      <c r="F81" t="str">
        <f>'AP-Liste'!E26</f>
        <v>ncap</v>
      </c>
      <c r="G81">
        <f>'AP-Liste'!F26</f>
        <v>20023</v>
      </c>
      <c r="J81" s="11"/>
    </row>
    <row r="82" spans="1:10" x14ac:dyDescent="0.2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515</v>
      </c>
      <c r="F82" t="str">
        <f>'AP-Liste'!E27</f>
        <v>ncap</v>
      </c>
      <c r="G82">
        <f>'AP-Liste'!F27</f>
        <v>20024</v>
      </c>
      <c r="J82" s="11"/>
    </row>
    <row r="83" spans="1:10" x14ac:dyDescent="0.2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515</v>
      </c>
      <c r="F83" t="str">
        <f>'AP-Liste'!E28</f>
        <v>ncap</v>
      </c>
      <c r="G83">
        <f>'AP-Liste'!F28</f>
        <v>20025</v>
      </c>
      <c r="J83" s="11"/>
    </row>
    <row r="84" spans="1:10" x14ac:dyDescent="0.2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515</v>
      </c>
      <c r="F84" t="str">
        <f>'AP-Liste'!E29</f>
        <v>ncap</v>
      </c>
      <c r="G84">
        <f>'AP-Liste'!F29</f>
        <v>20026</v>
      </c>
      <c r="J84" s="11"/>
    </row>
    <row r="85" spans="1:10" x14ac:dyDescent="0.2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515</v>
      </c>
      <c r="F85" t="str">
        <f>'AP-Liste'!E30</f>
        <v>ncap</v>
      </c>
      <c r="G85">
        <f>'AP-Liste'!F30</f>
        <v>20027</v>
      </c>
      <c r="J85" s="11"/>
    </row>
    <row r="86" spans="1:10" x14ac:dyDescent="0.2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515</v>
      </c>
      <c r="F86" t="str">
        <f>'AP-Liste'!E31</f>
        <v>ncap</v>
      </c>
      <c r="G86">
        <f>'AP-Liste'!F31</f>
        <v>20028</v>
      </c>
      <c r="J86" s="11"/>
    </row>
    <row r="87" spans="1:10" x14ac:dyDescent="0.2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515</v>
      </c>
      <c r="F87" t="str">
        <f>'AP-Liste'!E32</f>
        <v>ncap</v>
      </c>
      <c r="G87">
        <f>'AP-Liste'!F32</f>
        <v>20029</v>
      </c>
      <c r="J87" s="11"/>
    </row>
    <row r="88" spans="1:10" x14ac:dyDescent="0.2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515</v>
      </c>
      <c r="F88" t="str">
        <f>'AP-Liste'!E33</f>
        <v>ncap</v>
      </c>
      <c r="G88">
        <f>'AP-Liste'!F33</f>
        <v>20030</v>
      </c>
      <c r="J88" s="11"/>
    </row>
    <row r="89" spans="1:10" x14ac:dyDescent="0.2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515</v>
      </c>
      <c r="F89" t="str">
        <f>'AP-Liste'!E34</f>
        <v>ncap</v>
      </c>
      <c r="G89">
        <f>'AP-Liste'!F34</f>
        <v>20031</v>
      </c>
      <c r="J89" s="11"/>
    </row>
    <row r="90" spans="1:10" x14ac:dyDescent="0.2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515</v>
      </c>
      <c r="F90" t="str">
        <f>'AP-Liste'!E35</f>
        <v>ncap</v>
      </c>
      <c r="G90">
        <f>'AP-Liste'!F35</f>
        <v>20032</v>
      </c>
      <c r="J90" s="11"/>
    </row>
    <row r="91" spans="1:10" x14ac:dyDescent="0.2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515</v>
      </c>
      <c r="F91" t="str">
        <f>'AP-Liste'!E36</f>
        <v>ncap</v>
      </c>
      <c r="G91">
        <f>'AP-Liste'!F36</f>
        <v>20033</v>
      </c>
      <c r="J91" s="11"/>
    </row>
    <row r="92" spans="1:10" x14ac:dyDescent="0.25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515</v>
      </c>
      <c r="F92" t="str">
        <f>'AP-Liste'!E37</f>
        <v>ncap</v>
      </c>
      <c r="G92">
        <f>'AP-Liste'!F37</f>
        <v>20034</v>
      </c>
      <c r="J92" s="11"/>
    </row>
    <row r="93" spans="1:10" x14ac:dyDescent="0.25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515</v>
      </c>
      <c r="F93" t="str">
        <f>'AP-Liste'!E38</f>
        <v>ncap</v>
      </c>
      <c r="G93">
        <f>'AP-Liste'!F38</f>
        <v>20035</v>
      </c>
      <c r="J93" s="11"/>
    </row>
    <row r="94" spans="1:10" x14ac:dyDescent="0.2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515</v>
      </c>
      <c r="F94" t="str">
        <f>'AP-Liste'!E39</f>
        <v>ncap</v>
      </c>
      <c r="G94">
        <f>'AP-Liste'!F39</f>
        <v>20036</v>
      </c>
      <c r="J94" s="11"/>
    </row>
    <row r="95" spans="1:10" x14ac:dyDescent="0.2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515</v>
      </c>
      <c r="F95" t="str">
        <f>'AP-Liste'!E40</f>
        <v>ncap</v>
      </c>
      <c r="G95">
        <f>'AP-Liste'!F40</f>
        <v>20037</v>
      </c>
      <c r="J95" s="11"/>
    </row>
    <row r="96" spans="1:10" x14ac:dyDescent="0.2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515</v>
      </c>
      <c r="F96" t="str">
        <f>'AP-Liste'!E41</f>
        <v>ncap</v>
      </c>
      <c r="G96">
        <f>'AP-Liste'!F41</f>
        <v>20038</v>
      </c>
      <c r="J96" s="11"/>
    </row>
    <row r="97" spans="1:10" x14ac:dyDescent="0.2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515</v>
      </c>
      <c r="F97" t="str">
        <f>'AP-Liste'!E42</f>
        <v>ncap</v>
      </c>
      <c r="G97">
        <f>'AP-Liste'!F42</f>
        <v>20039</v>
      </c>
      <c r="J97" s="11"/>
    </row>
    <row r="98" spans="1:10" x14ac:dyDescent="0.2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515</v>
      </c>
      <c r="F98" t="str">
        <f>'AP-Liste'!E43</f>
        <v>ncap</v>
      </c>
      <c r="G98">
        <f>'AP-Liste'!F43</f>
        <v>20040</v>
      </c>
      <c r="J98" s="11"/>
    </row>
    <row r="99" spans="1:10" x14ac:dyDescent="0.2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515</v>
      </c>
      <c r="F99" t="str">
        <f>'AP-Liste'!E44</f>
        <v>ncap</v>
      </c>
      <c r="G99">
        <f>'AP-Liste'!F44</f>
        <v>20041</v>
      </c>
      <c r="J99" s="11"/>
    </row>
    <row r="100" spans="1:10" x14ac:dyDescent="0.2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515</v>
      </c>
      <c r="F100" t="str">
        <f>'AP-Liste'!E45</f>
        <v>ncap</v>
      </c>
      <c r="G100">
        <f>'AP-Liste'!F45</f>
        <v>20042</v>
      </c>
      <c r="J100" s="11"/>
    </row>
    <row r="101" spans="1:10" x14ac:dyDescent="0.2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515</v>
      </c>
      <c r="F101" t="str">
        <f>'AP-Liste'!E46</f>
        <v>ncap</v>
      </c>
      <c r="G101">
        <f>'AP-Liste'!F46</f>
        <v>20043</v>
      </c>
      <c r="J101" s="11"/>
    </row>
    <row r="102" spans="1:10" x14ac:dyDescent="0.2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515</v>
      </c>
      <c r="F102" t="str">
        <f>'AP-Liste'!E47</f>
        <v>ncap</v>
      </c>
      <c r="G102">
        <f>'AP-Liste'!F47</f>
        <v>20044</v>
      </c>
      <c r="J102" s="11"/>
    </row>
    <row r="103" spans="1:10" x14ac:dyDescent="0.2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515</v>
      </c>
      <c r="F103" t="str">
        <f>'AP-Liste'!E48</f>
        <v>ncap</v>
      </c>
      <c r="G103">
        <f>'AP-Liste'!F48</f>
        <v>20045</v>
      </c>
      <c r="J103" s="11"/>
    </row>
    <row r="104" spans="1:10" x14ac:dyDescent="0.2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515</v>
      </c>
      <c r="F104" t="str">
        <f>'AP-Liste'!E49</f>
        <v>ncap</v>
      </c>
      <c r="G104">
        <f>'AP-Liste'!F49</f>
        <v>20046</v>
      </c>
      <c r="J104" s="11"/>
    </row>
    <row r="105" spans="1:10" x14ac:dyDescent="0.2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515</v>
      </c>
      <c r="F105" t="str">
        <f>'AP-Liste'!E50</f>
        <v>ncap</v>
      </c>
      <c r="G105">
        <f>'AP-Liste'!F50</f>
        <v>20047</v>
      </c>
      <c r="J105" s="11"/>
    </row>
    <row r="106" spans="1:10" x14ac:dyDescent="0.2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515</v>
      </c>
      <c r="F106" t="str">
        <f>'AP-Liste'!E51</f>
        <v>ncap</v>
      </c>
      <c r="G106">
        <f>'AP-Liste'!F51</f>
        <v>20048</v>
      </c>
      <c r="J106" s="11"/>
    </row>
    <row r="107" spans="1:10" x14ac:dyDescent="0.2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515</v>
      </c>
      <c r="F107" t="str">
        <f>'AP-Liste'!E52</f>
        <v>ncap</v>
      </c>
      <c r="G107">
        <f>'AP-Liste'!F52</f>
        <v>20049</v>
      </c>
      <c r="J107" s="11"/>
    </row>
    <row r="108" spans="1:10" x14ac:dyDescent="0.2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515</v>
      </c>
      <c r="F108" t="str">
        <f>'AP-Liste'!E53</f>
        <v>ncap</v>
      </c>
      <c r="G108">
        <f>'AP-Liste'!F53</f>
        <v>20050</v>
      </c>
      <c r="J108" s="11"/>
    </row>
    <row r="109" spans="1:10" x14ac:dyDescent="0.2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515</v>
      </c>
      <c r="F109" t="str">
        <f>'AP-Liste'!E54</f>
        <v>ncap</v>
      </c>
      <c r="G109">
        <f>'AP-Liste'!F54</f>
        <v>20051</v>
      </c>
      <c r="J109" s="11"/>
    </row>
    <row r="110" spans="1:10" x14ac:dyDescent="0.2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515</v>
      </c>
      <c r="F110" t="str">
        <f>'AP-Liste'!E55</f>
        <v>ncap</v>
      </c>
      <c r="G110">
        <f>'AP-Liste'!F55</f>
        <v>20052</v>
      </c>
      <c r="J110" s="11"/>
    </row>
    <row r="111" spans="1:10" x14ac:dyDescent="0.2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515</v>
      </c>
      <c r="F111" t="str">
        <f>'AP-Liste'!E56</f>
        <v>ncap</v>
      </c>
      <c r="G111">
        <f>'AP-Liste'!F56</f>
        <v>20053</v>
      </c>
      <c r="J111" s="11"/>
    </row>
    <row r="112" spans="1:10" x14ac:dyDescent="0.2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515</v>
      </c>
      <c r="F112" t="str">
        <f>'AP-Liste'!E57</f>
        <v>ncap</v>
      </c>
      <c r="G112">
        <f>'AP-Liste'!F57</f>
        <v>20054</v>
      </c>
      <c r="J112" s="11"/>
    </row>
    <row r="113" spans="1:10" x14ac:dyDescent="0.25">
      <c r="J113" s="11"/>
    </row>
    <row r="114" spans="1:10" x14ac:dyDescent="0.25">
      <c r="A114" t="s">
        <v>1145</v>
      </c>
      <c r="C114" t="s">
        <v>1085</v>
      </c>
      <c r="D114" t="str">
        <f>'AP-Liste'!C4</f>
        <v>de0</v>
      </c>
      <c r="E114" t="str">
        <f>'AP-Liste'!D4</f>
        <v>515</v>
      </c>
      <c r="F114" t="str">
        <f>'AP-Liste'!E4</f>
        <v>ncap</v>
      </c>
      <c r="G114">
        <f>'AP-Liste'!F4</f>
        <v>20001</v>
      </c>
      <c r="J114" s="11"/>
    </row>
    <row r="115" spans="1:10" x14ac:dyDescent="0.25">
      <c r="A115" t="s">
        <v>1145</v>
      </c>
      <c r="C115" t="s">
        <v>1085</v>
      </c>
      <c r="D115" t="str">
        <f>'AP-Liste'!C5</f>
        <v>de0</v>
      </c>
      <c r="E115" t="str">
        <f>'AP-Liste'!D5</f>
        <v>515</v>
      </c>
      <c r="F115" t="str">
        <f>'AP-Liste'!E5</f>
        <v>ncap</v>
      </c>
      <c r="G115">
        <f>'AP-Liste'!F5</f>
        <v>20002</v>
      </c>
      <c r="J115" s="11"/>
    </row>
    <row r="116" spans="1:10" x14ac:dyDescent="0.25">
      <c r="A116" t="s">
        <v>1145</v>
      </c>
      <c r="C116" t="s">
        <v>1085</v>
      </c>
      <c r="D116" t="str">
        <f>'AP-Liste'!C6</f>
        <v>de0</v>
      </c>
      <c r="E116" t="str">
        <f>'AP-Liste'!D6</f>
        <v>515</v>
      </c>
      <c r="F116" t="str">
        <f>'AP-Liste'!E6</f>
        <v>ncap</v>
      </c>
      <c r="G116">
        <f>'AP-Liste'!F6</f>
        <v>20003</v>
      </c>
      <c r="J116" s="11"/>
    </row>
    <row r="117" spans="1:10" x14ac:dyDescent="0.25">
      <c r="A117" t="s">
        <v>1145</v>
      </c>
      <c r="C117" t="s">
        <v>1085</v>
      </c>
      <c r="D117" t="str">
        <f>'AP-Liste'!C7</f>
        <v>de0</v>
      </c>
      <c r="E117" t="str">
        <f>'AP-Liste'!D7</f>
        <v>515</v>
      </c>
      <c r="F117" t="str">
        <f>'AP-Liste'!E7</f>
        <v>ncap</v>
      </c>
      <c r="G117">
        <f>'AP-Liste'!F7</f>
        <v>20004</v>
      </c>
      <c r="J117" s="11"/>
    </row>
    <row r="118" spans="1:10" x14ac:dyDescent="0.25">
      <c r="A118" t="s">
        <v>1145</v>
      </c>
      <c r="C118" t="s">
        <v>1085</v>
      </c>
      <c r="D118" t="str">
        <f>'AP-Liste'!C8</f>
        <v>de0</v>
      </c>
      <c r="E118" t="str">
        <f>'AP-Liste'!D8</f>
        <v>515</v>
      </c>
      <c r="F118" t="str">
        <f>'AP-Liste'!E8</f>
        <v>ncap</v>
      </c>
      <c r="G118">
        <f>'AP-Liste'!F8</f>
        <v>20005</v>
      </c>
      <c r="J118" s="11"/>
    </row>
    <row r="119" spans="1:10" x14ac:dyDescent="0.25">
      <c r="A119" t="s">
        <v>1145</v>
      </c>
      <c r="C119" t="s">
        <v>1085</v>
      </c>
      <c r="D119" t="str">
        <f>'AP-Liste'!C9</f>
        <v>de0</v>
      </c>
      <c r="E119" t="str">
        <f>'AP-Liste'!D9</f>
        <v>515</v>
      </c>
      <c r="F119" t="str">
        <f>'AP-Liste'!E9</f>
        <v>ncap</v>
      </c>
      <c r="G119">
        <f>'AP-Liste'!F9</f>
        <v>20006</v>
      </c>
      <c r="J119" s="11"/>
    </row>
    <row r="120" spans="1:10" x14ac:dyDescent="0.25">
      <c r="A120" t="s">
        <v>1145</v>
      </c>
      <c r="C120" t="s">
        <v>1085</v>
      </c>
      <c r="D120" t="str">
        <f>'AP-Liste'!C10</f>
        <v>de0</v>
      </c>
      <c r="E120" t="str">
        <f>'AP-Liste'!D10</f>
        <v>515</v>
      </c>
      <c r="F120" t="str">
        <f>'AP-Liste'!E10</f>
        <v>ncap</v>
      </c>
      <c r="G120">
        <f>'AP-Liste'!F10</f>
        <v>20007</v>
      </c>
      <c r="J120" s="11"/>
    </row>
    <row r="121" spans="1:10" x14ac:dyDescent="0.25">
      <c r="A121" t="s">
        <v>1145</v>
      </c>
      <c r="C121" t="s">
        <v>1085</v>
      </c>
      <c r="D121" t="str">
        <f>'AP-Liste'!C11</f>
        <v>de0</v>
      </c>
      <c r="E121" t="str">
        <f>'AP-Liste'!D11</f>
        <v>515</v>
      </c>
      <c r="F121" t="str">
        <f>'AP-Liste'!E11</f>
        <v>ncap</v>
      </c>
      <c r="G121">
        <f>'AP-Liste'!F11</f>
        <v>20008</v>
      </c>
      <c r="J121" s="11"/>
    </row>
    <row r="122" spans="1:10" x14ac:dyDescent="0.25">
      <c r="A122" t="s">
        <v>1145</v>
      </c>
      <c r="C122" t="s">
        <v>1085</v>
      </c>
      <c r="D122" t="str">
        <f>'AP-Liste'!C12</f>
        <v>de0</v>
      </c>
      <c r="E122" t="str">
        <f>'AP-Liste'!D12</f>
        <v>515</v>
      </c>
      <c r="F122" t="str">
        <f>'AP-Liste'!E12</f>
        <v>ncap</v>
      </c>
      <c r="G122">
        <f>'AP-Liste'!F12</f>
        <v>20009</v>
      </c>
      <c r="J122" s="11"/>
    </row>
    <row r="123" spans="1:10" x14ac:dyDescent="0.25">
      <c r="A123" t="s">
        <v>1145</v>
      </c>
      <c r="C123" t="s">
        <v>1085</v>
      </c>
      <c r="D123" t="str">
        <f>'AP-Liste'!C13</f>
        <v>de0</v>
      </c>
      <c r="E123" t="str">
        <f>'AP-Liste'!D13</f>
        <v>515</v>
      </c>
      <c r="F123" t="str">
        <f>'AP-Liste'!E13</f>
        <v>ncap</v>
      </c>
      <c r="G123">
        <f>'AP-Liste'!F13</f>
        <v>20010</v>
      </c>
      <c r="J123" s="11"/>
    </row>
    <row r="124" spans="1:10" x14ac:dyDescent="0.25">
      <c r="A124" t="s">
        <v>1145</v>
      </c>
      <c r="C124" t="s">
        <v>1085</v>
      </c>
      <c r="D124" t="str">
        <f>'AP-Liste'!C14</f>
        <v>de0</v>
      </c>
      <c r="E124" t="str">
        <f>'AP-Liste'!D14</f>
        <v>515</v>
      </c>
      <c r="F124" t="str">
        <f>'AP-Liste'!E14</f>
        <v>ncap</v>
      </c>
      <c r="G124">
        <f>'AP-Liste'!F14</f>
        <v>20011</v>
      </c>
      <c r="J124" s="11"/>
    </row>
    <row r="125" spans="1:10" x14ac:dyDescent="0.25">
      <c r="A125" t="s">
        <v>1145</v>
      </c>
      <c r="C125" t="s">
        <v>1085</v>
      </c>
      <c r="D125" t="str">
        <f>'AP-Liste'!C15</f>
        <v>de0</v>
      </c>
      <c r="E125" t="str">
        <f>'AP-Liste'!D15</f>
        <v>515</v>
      </c>
      <c r="F125" t="str">
        <f>'AP-Liste'!E15</f>
        <v>ncap</v>
      </c>
      <c r="G125">
        <f>'AP-Liste'!F15</f>
        <v>20012</v>
      </c>
      <c r="J125" s="11"/>
    </row>
    <row r="126" spans="1:10" x14ac:dyDescent="0.25">
      <c r="A126" t="s">
        <v>1145</v>
      </c>
      <c r="C126" t="s">
        <v>1085</v>
      </c>
      <c r="D126" t="str">
        <f>'AP-Liste'!C16</f>
        <v>de0</v>
      </c>
      <c r="E126" t="str">
        <f>'AP-Liste'!D16</f>
        <v>515</v>
      </c>
      <c r="F126" t="str">
        <f>'AP-Liste'!E16</f>
        <v>ncap</v>
      </c>
      <c r="G126">
        <f>'AP-Liste'!F16</f>
        <v>20013</v>
      </c>
      <c r="J126" s="11"/>
    </row>
    <row r="127" spans="1:10" x14ac:dyDescent="0.25">
      <c r="A127" t="s">
        <v>1145</v>
      </c>
      <c r="C127" t="s">
        <v>1085</v>
      </c>
      <c r="D127" t="str">
        <f>'AP-Liste'!C17</f>
        <v>de0</v>
      </c>
      <c r="E127" t="str">
        <f>'AP-Liste'!D17</f>
        <v>515</v>
      </c>
      <c r="F127" t="str">
        <f>'AP-Liste'!E17</f>
        <v>ncap</v>
      </c>
      <c r="G127">
        <f>'AP-Liste'!F17</f>
        <v>20014</v>
      </c>
      <c r="J127" s="11"/>
    </row>
    <row r="128" spans="1:10" x14ac:dyDescent="0.25">
      <c r="A128" t="s">
        <v>1145</v>
      </c>
      <c r="C128" t="s">
        <v>1085</v>
      </c>
      <c r="D128" t="str">
        <f>'AP-Liste'!C18</f>
        <v>de0</v>
      </c>
      <c r="E128" t="str">
        <f>'AP-Liste'!D18</f>
        <v>515</v>
      </c>
      <c r="F128" t="str">
        <f>'AP-Liste'!E18</f>
        <v>ncap</v>
      </c>
      <c r="G128">
        <f>'AP-Liste'!F18</f>
        <v>20015</v>
      </c>
      <c r="J128" s="11"/>
    </row>
    <row r="129" spans="1:10" x14ac:dyDescent="0.25">
      <c r="A129" t="s">
        <v>1145</v>
      </c>
      <c r="C129" t="s">
        <v>1085</v>
      </c>
      <c r="D129" t="str">
        <f>'AP-Liste'!C19</f>
        <v>de0</v>
      </c>
      <c r="E129" t="str">
        <f>'AP-Liste'!D19</f>
        <v>515</v>
      </c>
      <c r="F129" t="str">
        <f>'AP-Liste'!E19</f>
        <v>ncap</v>
      </c>
      <c r="G129">
        <f>'AP-Liste'!F19</f>
        <v>20016</v>
      </c>
      <c r="J129" s="11"/>
    </row>
    <row r="130" spans="1:10" x14ac:dyDescent="0.25">
      <c r="A130" t="s">
        <v>1145</v>
      </c>
      <c r="C130" t="s">
        <v>1085</v>
      </c>
      <c r="D130" t="str">
        <f>'AP-Liste'!C20</f>
        <v>de0</v>
      </c>
      <c r="E130" t="str">
        <f>'AP-Liste'!D20</f>
        <v>515</v>
      </c>
      <c r="F130" t="str">
        <f>'AP-Liste'!E20</f>
        <v>ncap</v>
      </c>
      <c r="G130">
        <f>'AP-Liste'!F20</f>
        <v>20017</v>
      </c>
      <c r="J130" s="11"/>
    </row>
    <row r="131" spans="1:10" x14ac:dyDescent="0.25">
      <c r="A131" t="s">
        <v>1145</v>
      </c>
      <c r="C131" t="s">
        <v>1085</v>
      </c>
      <c r="D131" t="str">
        <f>'AP-Liste'!C21</f>
        <v>de0</v>
      </c>
      <c r="E131" t="str">
        <f>'AP-Liste'!D21</f>
        <v>515</v>
      </c>
      <c r="F131" t="str">
        <f>'AP-Liste'!E21</f>
        <v>ncap</v>
      </c>
      <c r="G131">
        <f>'AP-Liste'!F21</f>
        <v>20018</v>
      </c>
      <c r="J131" s="11"/>
    </row>
    <row r="132" spans="1:10" x14ac:dyDescent="0.25">
      <c r="A132" t="s">
        <v>1145</v>
      </c>
      <c r="C132" t="s">
        <v>1085</v>
      </c>
      <c r="D132" t="str">
        <f>'AP-Liste'!C22</f>
        <v>de0</v>
      </c>
      <c r="E132" t="str">
        <f>'AP-Liste'!D22</f>
        <v>515</v>
      </c>
      <c r="F132" t="str">
        <f>'AP-Liste'!E22</f>
        <v>ncap</v>
      </c>
      <c r="G132">
        <f>'AP-Liste'!F22</f>
        <v>20019</v>
      </c>
      <c r="J132" s="11"/>
    </row>
    <row r="133" spans="1:10" x14ac:dyDescent="0.25">
      <c r="A133" t="s">
        <v>1145</v>
      </c>
      <c r="C133" t="s">
        <v>1085</v>
      </c>
      <c r="D133" t="str">
        <f>'AP-Liste'!C23</f>
        <v>de0</v>
      </c>
      <c r="E133" t="str">
        <f>'AP-Liste'!D23</f>
        <v>515</v>
      </c>
      <c r="F133" t="str">
        <f>'AP-Liste'!E23</f>
        <v>ncap</v>
      </c>
      <c r="G133">
        <f>'AP-Liste'!F23</f>
        <v>20020</v>
      </c>
      <c r="J133" s="11"/>
    </row>
    <row r="134" spans="1:10" x14ac:dyDescent="0.25">
      <c r="A134" t="s">
        <v>1145</v>
      </c>
      <c r="C134" t="s">
        <v>1085</v>
      </c>
      <c r="D134" t="str">
        <f>'AP-Liste'!C24</f>
        <v>de0</v>
      </c>
      <c r="E134" t="str">
        <f>'AP-Liste'!D24</f>
        <v>515</v>
      </c>
      <c r="F134" t="str">
        <f>'AP-Liste'!E24</f>
        <v>ncap</v>
      </c>
      <c r="G134">
        <f>'AP-Liste'!F24</f>
        <v>20021</v>
      </c>
      <c r="J134" s="11"/>
    </row>
    <row r="135" spans="1:10" x14ac:dyDescent="0.25">
      <c r="A135" t="s">
        <v>1145</v>
      </c>
      <c r="C135" t="s">
        <v>1085</v>
      </c>
      <c r="D135" t="str">
        <f>'AP-Liste'!C25</f>
        <v>de0</v>
      </c>
      <c r="E135" t="str">
        <f>'AP-Liste'!D25</f>
        <v>515</v>
      </c>
      <c r="F135" t="str">
        <f>'AP-Liste'!E25</f>
        <v>ncap</v>
      </c>
      <c r="G135">
        <f>'AP-Liste'!F25</f>
        <v>20022</v>
      </c>
      <c r="J135" s="11"/>
    </row>
    <row r="136" spans="1:10" x14ac:dyDescent="0.25">
      <c r="A136" t="s">
        <v>1145</v>
      </c>
      <c r="C136" t="s">
        <v>1085</v>
      </c>
      <c r="D136" t="str">
        <f>'AP-Liste'!C26</f>
        <v>de0</v>
      </c>
      <c r="E136" t="str">
        <f>'AP-Liste'!D26</f>
        <v>515</v>
      </c>
      <c r="F136" t="str">
        <f>'AP-Liste'!E26</f>
        <v>ncap</v>
      </c>
      <c r="G136">
        <f>'AP-Liste'!F26</f>
        <v>20023</v>
      </c>
      <c r="J136" s="11"/>
    </row>
    <row r="137" spans="1:10" x14ac:dyDescent="0.25">
      <c r="A137" t="s">
        <v>1145</v>
      </c>
      <c r="C137" t="s">
        <v>1085</v>
      </c>
      <c r="D137" t="str">
        <f>'AP-Liste'!C27</f>
        <v>de0</v>
      </c>
      <c r="E137" t="str">
        <f>'AP-Liste'!D27</f>
        <v>515</v>
      </c>
      <c r="F137" t="str">
        <f>'AP-Liste'!E27</f>
        <v>ncap</v>
      </c>
      <c r="G137">
        <f>'AP-Liste'!F27</f>
        <v>20024</v>
      </c>
      <c r="J137" s="11"/>
    </row>
    <row r="138" spans="1:10" x14ac:dyDescent="0.25">
      <c r="A138" t="s">
        <v>1145</v>
      </c>
      <c r="C138" t="s">
        <v>1085</v>
      </c>
      <c r="D138" t="str">
        <f>'AP-Liste'!C28</f>
        <v>de0</v>
      </c>
      <c r="E138" t="str">
        <f>'AP-Liste'!D28</f>
        <v>515</v>
      </c>
      <c r="F138" t="str">
        <f>'AP-Liste'!E28</f>
        <v>ncap</v>
      </c>
      <c r="G138">
        <f>'AP-Liste'!F28</f>
        <v>20025</v>
      </c>
      <c r="J138" s="11"/>
    </row>
    <row r="139" spans="1:10" x14ac:dyDescent="0.25">
      <c r="A139" t="s">
        <v>1145</v>
      </c>
      <c r="C139" t="s">
        <v>1085</v>
      </c>
      <c r="D139" t="str">
        <f>'AP-Liste'!C29</f>
        <v>de0</v>
      </c>
      <c r="E139" t="str">
        <f>'AP-Liste'!D29</f>
        <v>515</v>
      </c>
      <c r="F139" t="str">
        <f>'AP-Liste'!E29</f>
        <v>ncap</v>
      </c>
      <c r="G139">
        <f>'AP-Liste'!F29</f>
        <v>20026</v>
      </c>
      <c r="J139" s="11"/>
    </row>
    <row r="140" spans="1:10" x14ac:dyDescent="0.25">
      <c r="A140" t="s">
        <v>1145</v>
      </c>
      <c r="C140" t="s">
        <v>1085</v>
      </c>
      <c r="D140" t="str">
        <f>'AP-Liste'!C30</f>
        <v>de0</v>
      </c>
      <c r="E140" t="str">
        <f>'AP-Liste'!D30</f>
        <v>515</v>
      </c>
      <c r="F140" t="str">
        <f>'AP-Liste'!E30</f>
        <v>ncap</v>
      </c>
      <c r="G140">
        <f>'AP-Liste'!F30</f>
        <v>20027</v>
      </c>
      <c r="J140" s="11"/>
    </row>
    <row r="141" spans="1:10" x14ac:dyDescent="0.25">
      <c r="A141" t="s">
        <v>1145</v>
      </c>
      <c r="C141" t="s">
        <v>1085</v>
      </c>
      <c r="D141" t="str">
        <f>'AP-Liste'!C31</f>
        <v>de0</v>
      </c>
      <c r="E141" t="str">
        <f>'AP-Liste'!D31</f>
        <v>515</v>
      </c>
      <c r="F141" t="str">
        <f>'AP-Liste'!E31</f>
        <v>ncap</v>
      </c>
      <c r="G141">
        <f>'AP-Liste'!F31</f>
        <v>20028</v>
      </c>
      <c r="J141" s="11"/>
    </row>
    <row r="142" spans="1:10" x14ac:dyDescent="0.25">
      <c r="A142" t="s">
        <v>1145</v>
      </c>
      <c r="C142" t="s">
        <v>1085</v>
      </c>
      <c r="D142" t="str">
        <f>'AP-Liste'!C32</f>
        <v>de0</v>
      </c>
      <c r="E142" t="str">
        <f>'AP-Liste'!D32</f>
        <v>515</v>
      </c>
      <c r="F142" t="str">
        <f>'AP-Liste'!E32</f>
        <v>ncap</v>
      </c>
      <c r="G142">
        <f>'AP-Liste'!F32</f>
        <v>20029</v>
      </c>
      <c r="J142" s="11"/>
    </row>
    <row r="143" spans="1:10" x14ac:dyDescent="0.25">
      <c r="A143" t="s">
        <v>1145</v>
      </c>
      <c r="C143" t="s">
        <v>1085</v>
      </c>
      <c r="D143" t="str">
        <f>'AP-Liste'!C33</f>
        <v>de0</v>
      </c>
      <c r="E143" t="str">
        <f>'AP-Liste'!D33</f>
        <v>515</v>
      </c>
      <c r="F143" t="str">
        <f>'AP-Liste'!E33</f>
        <v>ncap</v>
      </c>
      <c r="G143">
        <f>'AP-Liste'!F33</f>
        <v>20030</v>
      </c>
      <c r="J143" s="11"/>
    </row>
    <row r="144" spans="1:10" x14ac:dyDescent="0.25">
      <c r="A144" t="s">
        <v>1145</v>
      </c>
      <c r="C144" t="s">
        <v>1085</v>
      </c>
      <c r="D144" t="str">
        <f>'AP-Liste'!C34</f>
        <v>de0</v>
      </c>
      <c r="E144" t="str">
        <f>'AP-Liste'!D34</f>
        <v>515</v>
      </c>
      <c r="F144" t="str">
        <f>'AP-Liste'!E34</f>
        <v>ncap</v>
      </c>
      <c r="G144">
        <f>'AP-Liste'!F34</f>
        <v>20031</v>
      </c>
      <c r="J144" s="11"/>
    </row>
    <row r="145" spans="1:10" x14ac:dyDescent="0.25">
      <c r="A145" t="s">
        <v>1145</v>
      </c>
      <c r="C145" t="s">
        <v>1085</v>
      </c>
      <c r="D145" t="str">
        <f>'AP-Liste'!C35</f>
        <v>de0</v>
      </c>
      <c r="E145" t="str">
        <f>'AP-Liste'!D35</f>
        <v>515</v>
      </c>
      <c r="F145" t="str">
        <f>'AP-Liste'!E35</f>
        <v>ncap</v>
      </c>
      <c r="G145">
        <f>'AP-Liste'!F35</f>
        <v>20032</v>
      </c>
      <c r="J145" s="11"/>
    </row>
    <row r="146" spans="1:10" x14ac:dyDescent="0.25">
      <c r="A146" t="s">
        <v>1145</v>
      </c>
      <c r="C146" t="s">
        <v>1085</v>
      </c>
      <c r="D146" t="str">
        <f>'AP-Liste'!C36</f>
        <v>de0</v>
      </c>
      <c r="E146" t="str">
        <f>'AP-Liste'!D36</f>
        <v>515</v>
      </c>
      <c r="F146" t="str">
        <f>'AP-Liste'!E36</f>
        <v>ncap</v>
      </c>
      <c r="G146">
        <f>'AP-Liste'!F36</f>
        <v>20033</v>
      </c>
      <c r="J146" s="11"/>
    </row>
    <row r="147" spans="1:10" x14ac:dyDescent="0.25">
      <c r="A147" t="s">
        <v>1145</v>
      </c>
      <c r="C147" t="s">
        <v>1085</v>
      </c>
      <c r="D147" t="str">
        <f>'AP-Liste'!C37</f>
        <v>de0</v>
      </c>
      <c r="E147" t="str">
        <f>'AP-Liste'!D37</f>
        <v>515</v>
      </c>
      <c r="F147" t="str">
        <f>'AP-Liste'!E37</f>
        <v>ncap</v>
      </c>
      <c r="G147">
        <f>'AP-Liste'!F37</f>
        <v>20034</v>
      </c>
      <c r="J147" s="11"/>
    </row>
    <row r="148" spans="1:10" x14ac:dyDescent="0.25">
      <c r="A148" t="s">
        <v>1145</v>
      </c>
      <c r="C148" t="s">
        <v>1085</v>
      </c>
      <c r="D148" t="str">
        <f>'AP-Liste'!C38</f>
        <v>de0</v>
      </c>
      <c r="E148" t="str">
        <f>'AP-Liste'!D38</f>
        <v>515</v>
      </c>
      <c r="F148" t="str">
        <f>'AP-Liste'!E38</f>
        <v>ncap</v>
      </c>
      <c r="G148">
        <f>'AP-Liste'!F38</f>
        <v>20035</v>
      </c>
      <c r="J148" s="11"/>
    </row>
    <row r="149" spans="1:10" x14ac:dyDescent="0.25">
      <c r="A149" t="s">
        <v>1145</v>
      </c>
      <c r="C149" t="s">
        <v>1085</v>
      </c>
      <c r="D149" t="str">
        <f>'AP-Liste'!C39</f>
        <v>de0</v>
      </c>
      <c r="E149" t="str">
        <f>'AP-Liste'!D39</f>
        <v>515</v>
      </c>
      <c r="F149" t="str">
        <f>'AP-Liste'!E39</f>
        <v>ncap</v>
      </c>
      <c r="G149">
        <f>'AP-Liste'!F39</f>
        <v>20036</v>
      </c>
      <c r="J149" s="11"/>
    </row>
    <row r="150" spans="1:10" x14ac:dyDescent="0.25">
      <c r="A150" t="s">
        <v>1145</v>
      </c>
      <c r="C150" t="s">
        <v>1085</v>
      </c>
      <c r="D150" t="str">
        <f>'AP-Liste'!C40</f>
        <v>de0</v>
      </c>
      <c r="E150" t="str">
        <f>'AP-Liste'!D40</f>
        <v>515</v>
      </c>
      <c r="F150" t="str">
        <f>'AP-Liste'!E40</f>
        <v>ncap</v>
      </c>
      <c r="G150">
        <f>'AP-Liste'!F40</f>
        <v>20037</v>
      </c>
      <c r="J150" s="11"/>
    </row>
    <row r="151" spans="1:10" x14ac:dyDescent="0.25">
      <c r="A151" t="s">
        <v>1145</v>
      </c>
      <c r="C151" t="s">
        <v>1085</v>
      </c>
      <c r="D151" t="str">
        <f>'AP-Liste'!C41</f>
        <v>de0</v>
      </c>
      <c r="E151" t="str">
        <f>'AP-Liste'!D41</f>
        <v>515</v>
      </c>
      <c r="F151" t="str">
        <f>'AP-Liste'!E41</f>
        <v>ncap</v>
      </c>
      <c r="G151">
        <f>'AP-Liste'!F41</f>
        <v>20038</v>
      </c>
      <c r="J151" s="11"/>
    </row>
    <row r="152" spans="1:10" x14ac:dyDescent="0.25">
      <c r="A152" t="s">
        <v>1145</v>
      </c>
      <c r="C152" t="s">
        <v>1085</v>
      </c>
      <c r="D152" t="str">
        <f>'AP-Liste'!C42</f>
        <v>de0</v>
      </c>
      <c r="E152" t="str">
        <f>'AP-Liste'!D42</f>
        <v>515</v>
      </c>
      <c r="F152" t="str">
        <f>'AP-Liste'!E42</f>
        <v>ncap</v>
      </c>
      <c r="G152">
        <f>'AP-Liste'!F42</f>
        <v>20039</v>
      </c>
      <c r="J152" s="11"/>
    </row>
    <row r="153" spans="1:10" x14ac:dyDescent="0.25">
      <c r="A153" t="s">
        <v>1145</v>
      </c>
      <c r="C153" t="s">
        <v>1085</v>
      </c>
      <c r="D153" t="str">
        <f>'AP-Liste'!C43</f>
        <v>de0</v>
      </c>
      <c r="E153" t="str">
        <f>'AP-Liste'!D43</f>
        <v>515</v>
      </c>
      <c r="F153" t="str">
        <f>'AP-Liste'!E43</f>
        <v>ncap</v>
      </c>
      <c r="G153">
        <f>'AP-Liste'!F43</f>
        <v>20040</v>
      </c>
      <c r="J153" s="11"/>
    </row>
    <row r="154" spans="1:10" x14ac:dyDescent="0.25">
      <c r="A154" t="s">
        <v>1145</v>
      </c>
      <c r="C154" t="s">
        <v>1085</v>
      </c>
      <c r="D154" t="str">
        <f>'AP-Liste'!C44</f>
        <v>de0</v>
      </c>
      <c r="E154" t="str">
        <f>'AP-Liste'!D44</f>
        <v>515</v>
      </c>
      <c r="F154" t="str">
        <f>'AP-Liste'!E44</f>
        <v>ncap</v>
      </c>
      <c r="G154">
        <f>'AP-Liste'!F44</f>
        <v>20041</v>
      </c>
      <c r="J154" s="11"/>
    </row>
    <row r="155" spans="1:10" x14ac:dyDescent="0.25">
      <c r="A155" t="s">
        <v>1145</v>
      </c>
      <c r="C155" t="s">
        <v>1085</v>
      </c>
      <c r="D155" t="str">
        <f>'AP-Liste'!C45</f>
        <v>de0</v>
      </c>
      <c r="E155" t="str">
        <f>'AP-Liste'!D45</f>
        <v>515</v>
      </c>
      <c r="F155" t="str">
        <f>'AP-Liste'!E45</f>
        <v>ncap</v>
      </c>
      <c r="G155">
        <f>'AP-Liste'!F45</f>
        <v>20042</v>
      </c>
      <c r="J155" s="11"/>
    </row>
    <row r="156" spans="1:10" x14ac:dyDescent="0.25">
      <c r="A156" t="s">
        <v>1145</v>
      </c>
      <c r="C156" t="s">
        <v>1085</v>
      </c>
      <c r="D156" t="str">
        <f>'AP-Liste'!C46</f>
        <v>de0</v>
      </c>
      <c r="E156" t="str">
        <f>'AP-Liste'!D46</f>
        <v>515</v>
      </c>
      <c r="F156" t="str">
        <f>'AP-Liste'!E46</f>
        <v>ncap</v>
      </c>
      <c r="G156">
        <f>'AP-Liste'!F46</f>
        <v>20043</v>
      </c>
      <c r="J156" s="11"/>
    </row>
    <row r="157" spans="1:10" x14ac:dyDescent="0.25">
      <c r="A157" t="s">
        <v>1145</v>
      </c>
      <c r="C157" t="s">
        <v>1085</v>
      </c>
      <c r="D157" t="str">
        <f>'AP-Liste'!C47</f>
        <v>de0</v>
      </c>
      <c r="E157" t="str">
        <f>'AP-Liste'!D47</f>
        <v>515</v>
      </c>
      <c r="F157" t="str">
        <f>'AP-Liste'!E47</f>
        <v>ncap</v>
      </c>
      <c r="G157">
        <f>'AP-Liste'!F47</f>
        <v>20044</v>
      </c>
      <c r="J157" s="11"/>
    </row>
    <row r="158" spans="1:10" x14ac:dyDescent="0.25">
      <c r="A158" t="s">
        <v>1145</v>
      </c>
      <c r="C158" t="s">
        <v>1085</v>
      </c>
      <c r="D158" t="str">
        <f>'AP-Liste'!C48</f>
        <v>de0</v>
      </c>
      <c r="E158" t="str">
        <f>'AP-Liste'!D48</f>
        <v>515</v>
      </c>
      <c r="F158" t="str">
        <f>'AP-Liste'!E48</f>
        <v>ncap</v>
      </c>
      <c r="G158">
        <f>'AP-Liste'!F48</f>
        <v>20045</v>
      </c>
      <c r="J158" s="11"/>
    </row>
    <row r="159" spans="1:10" x14ac:dyDescent="0.25">
      <c r="A159" t="s">
        <v>1145</v>
      </c>
      <c r="C159" t="s">
        <v>1085</v>
      </c>
      <c r="D159" t="str">
        <f>'AP-Liste'!C49</f>
        <v>de0</v>
      </c>
      <c r="E159" t="str">
        <f>'AP-Liste'!D49</f>
        <v>515</v>
      </c>
      <c r="F159" t="str">
        <f>'AP-Liste'!E49</f>
        <v>ncap</v>
      </c>
      <c r="G159">
        <f>'AP-Liste'!F49</f>
        <v>20046</v>
      </c>
      <c r="J159" s="11"/>
    </row>
    <row r="160" spans="1:10" x14ac:dyDescent="0.25">
      <c r="A160" t="s">
        <v>1145</v>
      </c>
      <c r="C160" t="s">
        <v>1085</v>
      </c>
      <c r="D160" t="str">
        <f>'AP-Liste'!C50</f>
        <v>de0</v>
      </c>
      <c r="E160" t="str">
        <f>'AP-Liste'!D50</f>
        <v>515</v>
      </c>
      <c r="F160" t="str">
        <f>'AP-Liste'!E50</f>
        <v>ncap</v>
      </c>
      <c r="G160">
        <f>'AP-Liste'!F50</f>
        <v>20047</v>
      </c>
      <c r="J160" s="11"/>
    </row>
    <row r="161" spans="1:10" x14ac:dyDescent="0.25">
      <c r="A161" t="s">
        <v>1145</v>
      </c>
      <c r="C161" t="s">
        <v>1085</v>
      </c>
      <c r="D161" t="str">
        <f>'AP-Liste'!C51</f>
        <v>de0</v>
      </c>
      <c r="E161" t="str">
        <f>'AP-Liste'!D51</f>
        <v>515</v>
      </c>
      <c r="F161" t="str">
        <f>'AP-Liste'!E51</f>
        <v>ncap</v>
      </c>
      <c r="G161">
        <f>'AP-Liste'!F51</f>
        <v>20048</v>
      </c>
      <c r="J161" s="11"/>
    </row>
    <row r="162" spans="1:10" x14ac:dyDescent="0.25">
      <c r="A162" t="s">
        <v>1145</v>
      </c>
      <c r="C162" t="s">
        <v>1085</v>
      </c>
      <c r="D162" t="str">
        <f>'AP-Liste'!C52</f>
        <v>de0</v>
      </c>
      <c r="E162" t="str">
        <f>'AP-Liste'!D52</f>
        <v>515</v>
      </c>
      <c r="F162" t="str">
        <f>'AP-Liste'!E52</f>
        <v>ncap</v>
      </c>
      <c r="G162">
        <f>'AP-Liste'!F52</f>
        <v>20049</v>
      </c>
      <c r="J162" s="11"/>
    </row>
    <row r="163" spans="1:10" x14ac:dyDescent="0.25">
      <c r="A163" t="s">
        <v>1145</v>
      </c>
      <c r="C163" t="s">
        <v>1085</v>
      </c>
      <c r="D163" t="str">
        <f>'AP-Liste'!C53</f>
        <v>de0</v>
      </c>
      <c r="E163" t="str">
        <f>'AP-Liste'!D53</f>
        <v>515</v>
      </c>
      <c r="F163" t="str">
        <f>'AP-Liste'!E53</f>
        <v>ncap</v>
      </c>
      <c r="G163">
        <f>'AP-Liste'!F53</f>
        <v>20050</v>
      </c>
      <c r="J163" s="11"/>
    </row>
    <row r="164" spans="1:10" x14ac:dyDescent="0.25">
      <c r="A164" t="s">
        <v>1145</v>
      </c>
      <c r="C164" t="s">
        <v>1085</v>
      </c>
      <c r="D164" t="str">
        <f>'AP-Liste'!C54</f>
        <v>de0</v>
      </c>
      <c r="E164" t="str">
        <f>'AP-Liste'!D54</f>
        <v>515</v>
      </c>
      <c r="F164" t="str">
        <f>'AP-Liste'!E54</f>
        <v>ncap</v>
      </c>
      <c r="G164">
        <f>'AP-Liste'!F54</f>
        <v>20051</v>
      </c>
      <c r="J164" s="11"/>
    </row>
    <row r="165" spans="1:10" x14ac:dyDescent="0.25">
      <c r="A165" t="s">
        <v>1145</v>
      </c>
      <c r="C165" t="s">
        <v>1085</v>
      </c>
      <c r="D165" t="str">
        <f>'AP-Liste'!C55</f>
        <v>de0</v>
      </c>
      <c r="E165" t="str">
        <f>'AP-Liste'!D55</f>
        <v>515</v>
      </c>
      <c r="F165" t="str">
        <f>'AP-Liste'!E55</f>
        <v>ncap</v>
      </c>
      <c r="G165">
        <f>'AP-Liste'!F55</f>
        <v>20052</v>
      </c>
      <c r="J165" s="11"/>
    </row>
    <row r="166" spans="1:10" x14ac:dyDescent="0.25">
      <c r="A166" t="s">
        <v>1145</v>
      </c>
      <c r="C166" t="s">
        <v>1085</v>
      </c>
      <c r="D166" t="str">
        <f>'AP-Liste'!C56</f>
        <v>de0</v>
      </c>
      <c r="E166" t="str">
        <f>'AP-Liste'!D56</f>
        <v>515</v>
      </c>
      <c r="F166" t="str">
        <f>'AP-Liste'!E56</f>
        <v>ncap</v>
      </c>
      <c r="G166">
        <f>'AP-Liste'!F56</f>
        <v>20053</v>
      </c>
      <c r="J166" s="11"/>
    </row>
    <row r="167" spans="1:10" x14ac:dyDescent="0.25">
      <c r="A167" t="s">
        <v>1145</v>
      </c>
      <c r="C167" t="s">
        <v>1085</v>
      </c>
      <c r="D167" t="str">
        <f>'AP-Liste'!C57</f>
        <v>de0</v>
      </c>
      <c r="E167" t="str">
        <f>'AP-Liste'!D57</f>
        <v>515</v>
      </c>
      <c r="F167" t="str">
        <f>'AP-Liste'!E57</f>
        <v>ncap</v>
      </c>
      <c r="G167">
        <f>'AP-Liste'!F57</f>
        <v>20054</v>
      </c>
      <c r="J167" s="11"/>
    </row>
    <row r="168" spans="1:10" x14ac:dyDescent="0.25">
      <c r="J168" s="11"/>
    </row>
    <row r="169" spans="1:10" x14ac:dyDescent="0.2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515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2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515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2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515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2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515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2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515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2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515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2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515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2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515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2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515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2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515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2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515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2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515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2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515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2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515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2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515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2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515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2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515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2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515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2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515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2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515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2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515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2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515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2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515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2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515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2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515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2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515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2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515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2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515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2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515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2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515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2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515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2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515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2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515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2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515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2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515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2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515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2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515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2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515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2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515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2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515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2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515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2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515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2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515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2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515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2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515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2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515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2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515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2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515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2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515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2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515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2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515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2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515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2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515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2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515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25">
      <c r="J223" s="11"/>
    </row>
    <row r="224" spans="1:10" x14ac:dyDescent="0.25">
      <c r="A224" t="s">
        <v>1159</v>
      </c>
      <c r="D224" t="str">
        <f>D4</f>
        <v>de0</v>
      </c>
      <c r="E224" t="str">
        <f t="shared" ref="E224:G224" si="54">E4</f>
        <v>515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25">
      <c r="A225" t="s">
        <v>1159</v>
      </c>
      <c r="D225" t="str">
        <f t="shared" ref="D225:G225" si="55">D5</f>
        <v>de0</v>
      </c>
      <c r="E225" t="str">
        <f t="shared" si="55"/>
        <v>515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25">
      <c r="A226" t="s">
        <v>1159</v>
      </c>
      <c r="D226" t="str">
        <f t="shared" ref="D226:G226" si="56">D6</f>
        <v>de0</v>
      </c>
      <c r="E226" t="str">
        <f t="shared" si="56"/>
        <v>515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25">
      <c r="A227" t="s">
        <v>1159</v>
      </c>
      <c r="D227" t="str">
        <f t="shared" ref="D227:G227" si="57">D7</f>
        <v>de0</v>
      </c>
      <c r="E227" t="str">
        <f t="shared" si="57"/>
        <v>515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25">
      <c r="A228" t="s">
        <v>1159</v>
      </c>
      <c r="D228" t="str">
        <f t="shared" ref="D228:G228" si="58">D8</f>
        <v>de0</v>
      </c>
      <c r="E228" t="str">
        <f t="shared" si="58"/>
        <v>515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25">
      <c r="A229" t="s">
        <v>1159</v>
      </c>
      <c r="D229" t="str">
        <f t="shared" ref="D229:G229" si="59">D9</f>
        <v>de0</v>
      </c>
      <c r="E229" t="str">
        <f t="shared" si="59"/>
        <v>515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25">
      <c r="A230" t="s">
        <v>1159</v>
      </c>
      <c r="D230" t="str">
        <f t="shared" ref="D230:G230" si="60">D10</f>
        <v>de0</v>
      </c>
      <c r="E230" t="str">
        <f t="shared" si="60"/>
        <v>515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25">
      <c r="A231" t="s">
        <v>1159</v>
      </c>
      <c r="D231" t="str">
        <f t="shared" ref="D231:G231" si="61">D11</f>
        <v>de0</v>
      </c>
      <c r="E231" t="str">
        <f t="shared" si="61"/>
        <v>515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25">
      <c r="A232" t="s">
        <v>1159</v>
      </c>
      <c r="D232" t="str">
        <f t="shared" ref="D232:G232" si="62">D12</f>
        <v>de0</v>
      </c>
      <c r="E232" t="str">
        <f t="shared" si="62"/>
        <v>515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25">
      <c r="A233" t="s">
        <v>1159</v>
      </c>
      <c r="D233" t="str">
        <f t="shared" ref="D233:G233" si="63">D13</f>
        <v>de0</v>
      </c>
      <c r="E233" t="str">
        <f t="shared" si="63"/>
        <v>515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25">
      <c r="A234" t="s">
        <v>1159</v>
      </c>
      <c r="D234" t="str">
        <f t="shared" ref="D234:G234" si="64">D14</f>
        <v>de0</v>
      </c>
      <c r="E234" t="str">
        <f t="shared" si="64"/>
        <v>515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25">
      <c r="A235" t="s">
        <v>1159</v>
      </c>
      <c r="D235" t="str">
        <f t="shared" ref="D235:G235" si="65">D15</f>
        <v>de0</v>
      </c>
      <c r="E235" t="str">
        <f t="shared" si="65"/>
        <v>515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25">
      <c r="A236" t="s">
        <v>1159</v>
      </c>
      <c r="D236" t="str">
        <f t="shared" ref="D236:G236" si="66">D16</f>
        <v>de0</v>
      </c>
      <c r="E236" t="str">
        <f t="shared" si="66"/>
        <v>515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25">
      <c r="A237" t="s">
        <v>1159</v>
      </c>
      <c r="D237" t="str">
        <f t="shared" ref="D237:G237" si="67">D17</f>
        <v>de0</v>
      </c>
      <c r="E237" t="str">
        <f t="shared" si="67"/>
        <v>515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25">
      <c r="A238" t="s">
        <v>1159</v>
      </c>
      <c r="D238" t="str">
        <f t="shared" ref="D238:G238" si="68">D18</f>
        <v>de0</v>
      </c>
      <c r="E238" t="str">
        <f t="shared" si="68"/>
        <v>515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25">
      <c r="A239" t="s">
        <v>1159</v>
      </c>
      <c r="D239" t="str">
        <f t="shared" ref="D239:G239" si="69">D19</f>
        <v>de0</v>
      </c>
      <c r="E239" t="str">
        <f t="shared" si="69"/>
        <v>515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25">
      <c r="A240" t="s">
        <v>1159</v>
      </c>
      <c r="D240" t="str">
        <f t="shared" ref="D240:G240" si="70">D20</f>
        <v>de0</v>
      </c>
      <c r="E240" t="str">
        <f t="shared" si="70"/>
        <v>515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25">
      <c r="A241" t="s">
        <v>1159</v>
      </c>
      <c r="D241" t="str">
        <f t="shared" ref="D241:G241" si="71">D21</f>
        <v>de0</v>
      </c>
      <c r="E241" t="str">
        <f t="shared" si="71"/>
        <v>515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25">
      <c r="A242" t="s">
        <v>1159</v>
      </c>
      <c r="D242" t="str">
        <f t="shared" ref="D242:G242" si="72">D22</f>
        <v>de0</v>
      </c>
      <c r="E242" t="str">
        <f t="shared" si="72"/>
        <v>515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25">
      <c r="A243" t="s">
        <v>1159</v>
      </c>
      <c r="D243" t="str">
        <f t="shared" ref="D243:G243" si="73">D23</f>
        <v>de0</v>
      </c>
      <c r="E243" t="str">
        <f t="shared" si="73"/>
        <v>515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25">
      <c r="A244" t="s">
        <v>1159</v>
      </c>
      <c r="D244" t="str">
        <f t="shared" ref="D244:G244" si="74">D24</f>
        <v>de0</v>
      </c>
      <c r="E244" t="str">
        <f t="shared" si="74"/>
        <v>515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25">
      <c r="A245" t="s">
        <v>1159</v>
      </c>
      <c r="D245" t="str">
        <f t="shared" ref="D245:G245" si="75">D25</f>
        <v>de0</v>
      </c>
      <c r="E245" t="str">
        <f t="shared" si="75"/>
        <v>515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25">
      <c r="A246" t="s">
        <v>1159</v>
      </c>
      <c r="D246" t="str">
        <f t="shared" ref="D246:G246" si="76">D26</f>
        <v>de0</v>
      </c>
      <c r="E246" t="str">
        <f t="shared" si="76"/>
        <v>515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25">
      <c r="A247" t="s">
        <v>1159</v>
      </c>
      <c r="D247" t="str">
        <f t="shared" ref="D247:G247" si="77">D27</f>
        <v>de0</v>
      </c>
      <c r="E247" t="str">
        <f t="shared" si="77"/>
        <v>515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25">
      <c r="A248" t="s">
        <v>1159</v>
      </c>
      <c r="D248" t="str">
        <f t="shared" ref="D248:G248" si="78">D28</f>
        <v>de0</v>
      </c>
      <c r="E248" t="str">
        <f t="shared" si="78"/>
        <v>515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25">
      <c r="A249" t="s">
        <v>1159</v>
      </c>
      <c r="D249" t="str">
        <f t="shared" ref="D249:G249" si="79">D29</f>
        <v>de0</v>
      </c>
      <c r="E249" t="str">
        <f t="shared" si="79"/>
        <v>515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25">
      <c r="A250" t="s">
        <v>1159</v>
      </c>
      <c r="D250" t="str">
        <f t="shared" ref="D250:G250" si="80">D30</f>
        <v>de0</v>
      </c>
      <c r="E250" t="str">
        <f t="shared" si="80"/>
        <v>515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25">
      <c r="A251" t="s">
        <v>1159</v>
      </c>
      <c r="D251" t="str">
        <f t="shared" ref="D251:G251" si="81">D31</f>
        <v>de0</v>
      </c>
      <c r="E251" t="str">
        <f t="shared" si="81"/>
        <v>515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25">
      <c r="A252" t="s">
        <v>1159</v>
      </c>
      <c r="D252" t="str">
        <f t="shared" ref="D252:G252" si="82">D32</f>
        <v>de0</v>
      </c>
      <c r="E252" t="str">
        <f t="shared" si="82"/>
        <v>515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25">
      <c r="A253" t="s">
        <v>1159</v>
      </c>
      <c r="D253" t="str">
        <f t="shared" ref="D253:G253" si="83">D33</f>
        <v>de0</v>
      </c>
      <c r="E253" t="str">
        <f t="shared" si="83"/>
        <v>515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25">
      <c r="A254" t="s">
        <v>1159</v>
      </c>
      <c r="D254" t="str">
        <f t="shared" ref="D254:G254" si="84">D34</f>
        <v>de0</v>
      </c>
      <c r="E254" t="str">
        <f t="shared" si="84"/>
        <v>515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25">
      <c r="A255" t="s">
        <v>1159</v>
      </c>
      <c r="D255" t="str">
        <f t="shared" ref="D255:G255" si="85">D35</f>
        <v>de0</v>
      </c>
      <c r="E255" t="str">
        <f t="shared" si="85"/>
        <v>515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25">
      <c r="A256" t="s">
        <v>1159</v>
      </c>
      <c r="D256" t="str">
        <f t="shared" ref="D256:G256" si="86">D36</f>
        <v>de0</v>
      </c>
      <c r="E256" t="str">
        <f t="shared" si="86"/>
        <v>515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25">
      <c r="A257" t="s">
        <v>1159</v>
      </c>
      <c r="D257" t="str">
        <f t="shared" ref="D257:G257" si="87">D37</f>
        <v>de0</v>
      </c>
      <c r="E257" t="str">
        <f t="shared" si="87"/>
        <v>515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25">
      <c r="A258" t="s">
        <v>1159</v>
      </c>
      <c r="D258" t="str">
        <f t="shared" ref="D258:G258" si="88">D38</f>
        <v>de0</v>
      </c>
      <c r="E258" t="str">
        <f t="shared" si="88"/>
        <v>515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25">
      <c r="A259" t="s">
        <v>1159</v>
      </c>
      <c r="D259" t="str">
        <f t="shared" ref="D259:G259" si="89">D39</f>
        <v>de0</v>
      </c>
      <c r="E259" t="str">
        <f t="shared" si="89"/>
        <v>515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25">
      <c r="A260" t="s">
        <v>1159</v>
      </c>
      <c r="D260" t="str">
        <f t="shared" ref="D260:G260" si="90">D40</f>
        <v>de0</v>
      </c>
      <c r="E260" t="str">
        <f t="shared" si="90"/>
        <v>515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25">
      <c r="A261" t="s">
        <v>1159</v>
      </c>
      <c r="D261" t="str">
        <f t="shared" ref="D261:G261" si="91">D41</f>
        <v>de0</v>
      </c>
      <c r="E261" t="str">
        <f t="shared" si="91"/>
        <v>515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25">
      <c r="A262" t="s">
        <v>1159</v>
      </c>
      <c r="D262" t="str">
        <f t="shared" ref="D262:G262" si="92">D42</f>
        <v>de0</v>
      </c>
      <c r="E262" t="str">
        <f t="shared" si="92"/>
        <v>515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25">
      <c r="A263" t="s">
        <v>1159</v>
      </c>
      <c r="D263" t="str">
        <f t="shared" ref="D263:G263" si="93">D43</f>
        <v>de0</v>
      </c>
      <c r="E263" t="str">
        <f t="shared" si="93"/>
        <v>515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25">
      <c r="A264" t="s">
        <v>1159</v>
      </c>
      <c r="D264" t="str">
        <f t="shared" ref="D264:G264" si="94">D44</f>
        <v>de0</v>
      </c>
      <c r="E264" t="str">
        <f t="shared" si="94"/>
        <v>515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25">
      <c r="A265" t="s">
        <v>1159</v>
      </c>
      <c r="D265" t="str">
        <f t="shared" ref="D265:G265" si="95">D45</f>
        <v>de0</v>
      </c>
      <c r="E265" t="str">
        <f t="shared" si="95"/>
        <v>515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25">
      <c r="A266" t="s">
        <v>1159</v>
      </c>
      <c r="D266" t="str">
        <f t="shared" ref="D266:G266" si="96">D46</f>
        <v>de0</v>
      </c>
      <c r="E266" t="str">
        <f t="shared" si="96"/>
        <v>515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25">
      <c r="A267" t="s">
        <v>1159</v>
      </c>
      <c r="D267" t="str">
        <f t="shared" ref="D267:G267" si="97">D47</f>
        <v>de0</v>
      </c>
      <c r="E267" t="str">
        <f t="shared" si="97"/>
        <v>515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25">
      <c r="A268" t="s">
        <v>1159</v>
      </c>
      <c r="D268" t="str">
        <f t="shared" ref="D268:G268" si="98">D48</f>
        <v>de0</v>
      </c>
      <c r="E268" t="str">
        <f t="shared" si="98"/>
        <v>515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25">
      <c r="A269" t="s">
        <v>1159</v>
      </c>
      <c r="D269" t="str">
        <f t="shared" ref="D269:G269" si="99">D49</f>
        <v>de0</v>
      </c>
      <c r="E269" t="str">
        <f t="shared" si="99"/>
        <v>515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25">
      <c r="A270" t="s">
        <v>1159</v>
      </c>
      <c r="D270" t="str">
        <f t="shared" ref="D270:G270" si="100">D50</f>
        <v>de0</v>
      </c>
      <c r="E270" t="str">
        <f t="shared" si="100"/>
        <v>515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25">
      <c r="A271" t="s">
        <v>1159</v>
      </c>
      <c r="D271" t="str">
        <f t="shared" ref="D271:G271" si="101">D51</f>
        <v>de0</v>
      </c>
      <c r="E271" t="str">
        <f t="shared" si="101"/>
        <v>515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25">
      <c r="A272" t="s">
        <v>1159</v>
      </c>
      <c r="D272" t="str">
        <f t="shared" ref="D272:G272" si="102">D52</f>
        <v>de0</v>
      </c>
      <c r="E272" t="str">
        <f t="shared" si="102"/>
        <v>515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25">
      <c r="A273" t="s">
        <v>1159</v>
      </c>
      <c r="D273" t="str">
        <f t="shared" ref="D273:G273" si="103">D53</f>
        <v>de0</v>
      </c>
      <c r="E273" t="str">
        <f t="shared" si="103"/>
        <v>515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25">
      <c r="A274" t="s">
        <v>1159</v>
      </c>
      <c r="D274" t="str">
        <f t="shared" ref="D274:G274" si="104">D54</f>
        <v>de0</v>
      </c>
      <c r="E274" t="str">
        <f t="shared" si="104"/>
        <v>515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25">
      <c r="A275" t="s">
        <v>1159</v>
      </c>
      <c r="D275" t="str">
        <f t="shared" ref="D275:G275" si="105">D55</f>
        <v>de0</v>
      </c>
      <c r="E275" t="str">
        <f t="shared" si="105"/>
        <v>515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25">
      <c r="A276" t="s">
        <v>1159</v>
      </c>
      <c r="D276" t="str">
        <f t="shared" ref="D276:G276" si="106">D56</f>
        <v>de0</v>
      </c>
      <c r="E276" t="str">
        <f t="shared" si="106"/>
        <v>515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25">
      <c r="A277" t="s">
        <v>1159</v>
      </c>
      <c r="D277" t="str">
        <f t="shared" ref="D277:G277" si="107">D57</f>
        <v>de0</v>
      </c>
      <c r="E277" t="str">
        <f t="shared" si="107"/>
        <v>515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25">
      <c r="J278" s="11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515</v>
      </c>
      <c r="F279" t="str">
        <f t="shared" si="108"/>
        <v>ncap</v>
      </c>
      <c r="G279">
        <f t="shared" si="108"/>
        <v>20001</v>
      </c>
      <c r="J279" s="11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515</v>
      </c>
      <c r="F280" t="str">
        <f t="shared" si="109"/>
        <v>ncap</v>
      </c>
      <c r="G280">
        <f>G279+1</f>
        <v>20002</v>
      </c>
      <c r="J280" s="11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515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515</v>
      </c>
      <c r="F282" t="str">
        <f t="shared" si="112"/>
        <v>ncap</v>
      </c>
      <c r="G282">
        <f t="shared" si="113"/>
        <v>20004</v>
      </c>
      <c r="J282" s="11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515</v>
      </c>
      <c r="F283" t="str">
        <f t="shared" si="112"/>
        <v>ncap</v>
      </c>
      <c r="G283">
        <f t="shared" si="113"/>
        <v>20005</v>
      </c>
      <c r="J283" s="11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515</v>
      </c>
      <c r="F284" t="str">
        <f t="shared" si="112"/>
        <v>ncap</v>
      </c>
      <c r="G284">
        <f t="shared" si="113"/>
        <v>20006</v>
      </c>
      <c r="J284" s="11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515</v>
      </c>
      <c r="F285" t="str">
        <f t="shared" si="112"/>
        <v>ncap</v>
      </c>
      <c r="G285">
        <f t="shared" si="113"/>
        <v>20007</v>
      </c>
      <c r="J285" s="11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515</v>
      </c>
      <c r="F286" t="str">
        <f t="shared" si="112"/>
        <v>ncap</v>
      </c>
      <c r="G286">
        <f t="shared" si="113"/>
        <v>20008</v>
      </c>
      <c r="J286" s="11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515</v>
      </c>
      <c r="F287" t="str">
        <f t="shared" si="112"/>
        <v>ncap</v>
      </c>
      <c r="G287">
        <f t="shared" si="113"/>
        <v>20009</v>
      </c>
      <c r="J287" s="11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515</v>
      </c>
      <c r="F288" t="str">
        <f t="shared" si="112"/>
        <v>ncap</v>
      </c>
      <c r="G288">
        <f t="shared" si="113"/>
        <v>20010</v>
      </c>
      <c r="J288" s="11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515</v>
      </c>
      <c r="F289" t="str">
        <f t="shared" si="112"/>
        <v>ncap</v>
      </c>
      <c r="G289">
        <f t="shared" si="113"/>
        <v>20011</v>
      </c>
      <c r="J289" s="11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515</v>
      </c>
      <c r="F290" t="str">
        <f t="shared" si="112"/>
        <v>ncap</v>
      </c>
      <c r="G290">
        <f t="shared" si="113"/>
        <v>20012</v>
      </c>
      <c r="J290" s="11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515</v>
      </c>
      <c r="F291" t="str">
        <f t="shared" si="112"/>
        <v>ncap</v>
      </c>
      <c r="G291">
        <f t="shared" si="113"/>
        <v>20013</v>
      </c>
      <c r="J291" s="11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515</v>
      </c>
      <c r="F292" t="str">
        <f t="shared" si="112"/>
        <v>ncap</v>
      </c>
      <c r="G292">
        <f t="shared" si="113"/>
        <v>20014</v>
      </c>
      <c r="J292" s="11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515</v>
      </c>
      <c r="F293" t="str">
        <f t="shared" si="112"/>
        <v>ncap</v>
      </c>
      <c r="G293">
        <f t="shared" si="113"/>
        <v>20015</v>
      </c>
      <c r="J293" s="11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515</v>
      </c>
      <c r="F294" t="str">
        <f t="shared" si="112"/>
        <v>ncap</v>
      </c>
      <c r="G294">
        <f t="shared" si="113"/>
        <v>20016</v>
      </c>
      <c r="J294" s="11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515</v>
      </c>
      <c r="F295" t="str">
        <f t="shared" si="112"/>
        <v>ncap</v>
      </c>
      <c r="G295">
        <f t="shared" si="113"/>
        <v>20017</v>
      </c>
      <c r="J295" s="11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515</v>
      </c>
      <c r="F296" t="str">
        <f t="shared" si="112"/>
        <v>ncap</v>
      </c>
      <c r="G296">
        <f t="shared" si="113"/>
        <v>20018</v>
      </c>
      <c r="J296" s="11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515</v>
      </c>
      <c r="F297" t="str">
        <f t="shared" si="112"/>
        <v>ncap</v>
      </c>
      <c r="G297">
        <f t="shared" si="113"/>
        <v>20019</v>
      </c>
      <c r="J297" s="11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515</v>
      </c>
      <c r="F298" t="str">
        <f t="shared" si="112"/>
        <v>ncap</v>
      </c>
      <c r="G298">
        <f t="shared" si="113"/>
        <v>20020</v>
      </c>
      <c r="J298" s="11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515</v>
      </c>
      <c r="F299" t="str">
        <f t="shared" si="112"/>
        <v>ncap</v>
      </c>
      <c r="G299">
        <f t="shared" si="113"/>
        <v>20021</v>
      </c>
      <c r="J299" s="11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515</v>
      </c>
      <c r="F300" t="str">
        <f t="shared" si="112"/>
        <v>ncap</v>
      </c>
      <c r="G300">
        <f t="shared" si="113"/>
        <v>20022</v>
      </c>
      <c r="J300" s="11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515</v>
      </c>
      <c r="F301" t="str">
        <f t="shared" si="112"/>
        <v>ncap</v>
      </c>
      <c r="G301">
        <f t="shared" si="113"/>
        <v>20023</v>
      </c>
      <c r="J301" s="11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515</v>
      </c>
      <c r="F302" t="str">
        <f t="shared" si="112"/>
        <v>ncap</v>
      </c>
      <c r="G302">
        <f t="shared" si="113"/>
        <v>20024</v>
      </c>
      <c r="J302" s="11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515</v>
      </c>
      <c r="F303" t="str">
        <f t="shared" si="112"/>
        <v>ncap</v>
      </c>
      <c r="G303">
        <f t="shared" si="113"/>
        <v>20025</v>
      </c>
      <c r="J303" s="11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515</v>
      </c>
      <c r="F304" t="str">
        <f t="shared" si="112"/>
        <v>ncap</v>
      </c>
      <c r="G304">
        <f t="shared" si="113"/>
        <v>20026</v>
      </c>
      <c r="J304" s="11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515</v>
      </c>
      <c r="F305" t="str">
        <f t="shared" si="112"/>
        <v>ncap</v>
      </c>
      <c r="G305">
        <f t="shared" si="113"/>
        <v>20027</v>
      </c>
      <c r="J305" s="11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515</v>
      </c>
      <c r="F306" t="str">
        <f t="shared" si="112"/>
        <v>ncap</v>
      </c>
      <c r="G306">
        <f t="shared" si="113"/>
        <v>20028</v>
      </c>
      <c r="J306" s="11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515</v>
      </c>
      <c r="F307" t="str">
        <f t="shared" si="112"/>
        <v>ncap</v>
      </c>
      <c r="G307">
        <f t="shared" si="113"/>
        <v>20029</v>
      </c>
      <c r="J307" s="11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515</v>
      </c>
      <c r="F308" t="str">
        <f t="shared" si="112"/>
        <v>ncap</v>
      </c>
      <c r="G308">
        <f t="shared" si="113"/>
        <v>20030</v>
      </c>
      <c r="J308" s="11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515</v>
      </c>
      <c r="F309" t="str">
        <f t="shared" si="112"/>
        <v>ncap</v>
      </c>
      <c r="G309">
        <f t="shared" si="113"/>
        <v>20031</v>
      </c>
      <c r="J309" s="11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515</v>
      </c>
      <c r="F310" t="str">
        <f t="shared" si="112"/>
        <v>ncap</v>
      </c>
      <c r="G310">
        <f t="shared" si="113"/>
        <v>20032</v>
      </c>
      <c r="J310" s="11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515</v>
      </c>
      <c r="F311" t="str">
        <f t="shared" si="112"/>
        <v>ncap</v>
      </c>
      <c r="G311">
        <f t="shared" si="113"/>
        <v>20033</v>
      </c>
      <c r="J311" s="11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515</v>
      </c>
      <c r="F312" t="str">
        <f t="shared" si="112"/>
        <v>ncap</v>
      </c>
      <c r="G312">
        <f t="shared" si="113"/>
        <v>20034</v>
      </c>
      <c r="J312" s="11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515</v>
      </c>
      <c r="F313" t="str">
        <f t="shared" si="112"/>
        <v>ncap</v>
      </c>
      <c r="G313">
        <f t="shared" si="113"/>
        <v>20035</v>
      </c>
      <c r="J313" s="11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515</v>
      </c>
      <c r="F314" t="str">
        <f t="shared" si="112"/>
        <v>ncap</v>
      </c>
      <c r="G314">
        <f t="shared" si="113"/>
        <v>20036</v>
      </c>
      <c r="J314" s="11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515</v>
      </c>
      <c r="F315" t="str">
        <f t="shared" si="112"/>
        <v>ncap</v>
      </c>
      <c r="G315">
        <f t="shared" si="113"/>
        <v>20037</v>
      </c>
      <c r="J315" s="11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515</v>
      </c>
      <c r="F316" t="str">
        <f t="shared" si="112"/>
        <v>ncap</v>
      </c>
      <c r="G316">
        <f t="shared" si="113"/>
        <v>20038</v>
      </c>
      <c r="J316" s="11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515</v>
      </c>
      <c r="F317" t="str">
        <f t="shared" si="112"/>
        <v>ncap</v>
      </c>
      <c r="G317">
        <f t="shared" si="113"/>
        <v>20039</v>
      </c>
      <c r="J317" s="11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515</v>
      </c>
      <c r="F318" t="str">
        <f t="shared" si="112"/>
        <v>ncap</v>
      </c>
      <c r="G318">
        <f t="shared" si="113"/>
        <v>20040</v>
      </c>
      <c r="J318" s="11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515</v>
      </c>
      <c r="F319" t="str">
        <f t="shared" si="112"/>
        <v>ncap</v>
      </c>
      <c r="G319">
        <f t="shared" si="113"/>
        <v>20041</v>
      </c>
      <c r="J319" s="11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515</v>
      </c>
      <c r="F320" t="str">
        <f t="shared" si="112"/>
        <v>ncap</v>
      </c>
      <c r="G320">
        <f t="shared" si="113"/>
        <v>20042</v>
      </c>
      <c r="J320" s="11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515</v>
      </c>
      <c r="F321" t="str">
        <f t="shared" si="112"/>
        <v>ncap</v>
      </c>
      <c r="G321">
        <f t="shared" si="113"/>
        <v>20043</v>
      </c>
      <c r="J321" s="11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515</v>
      </c>
      <c r="F322" t="str">
        <f t="shared" si="112"/>
        <v>ncap</v>
      </c>
      <c r="G322">
        <f t="shared" si="113"/>
        <v>20044</v>
      </c>
      <c r="J322" s="11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515</v>
      </c>
      <c r="F323" t="str">
        <f t="shared" si="112"/>
        <v>ncap</v>
      </c>
      <c r="G323">
        <f t="shared" si="113"/>
        <v>20045</v>
      </c>
      <c r="J323" s="11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515</v>
      </c>
      <c r="F324" t="str">
        <f t="shared" si="112"/>
        <v>ncap</v>
      </c>
      <c r="G324">
        <f t="shared" si="113"/>
        <v>20046</v>
      </c>
      <c r="J324" s="11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515</v>
      </c>
      <c r="F325" t="str">
        <f t="shared" si="112"/>
        <v>ncap</v>
      </c>
      <c r="G325">
        <f t="shared" si="113"/>
        <v>20047</v>
      </c>
      <c r="J325" s="11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515</v>
      </c>
      <c r="F326" t="str">
        <f t="shared" si="112"/>
        <v>ncap</v>
      </c>
      <c r="G326">
        <f t="shared" si="113"/>
        <v>20048</v>
      </c>
      <c r="J326" s="11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515</v>
      </c>
      <c r="F327" t="str">
        <f t="shared" si="112"/>
        <v>ncap</v>
      </c>
      <c r="G327">
        <f t="shared" si="113"/>
        <v>20049</v>
      </c>
      <c r="J327" s="11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515</v>
      </c>
      <c r="F328" t="str">
        <f t="shared" si="112"/>
        <v>ncap</v>
      </c>
      <c r="G328">
        <f t="shared" si="113"/>
        <v>20050</v>
      </c>
      <c r="J328" s="11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515</v>
      </c>
      <c r="F329" t="str">
        <f t="shared" si="112"/>
        <v>ncap</v>
      </c>
      <c r="G329">
        <f t="shared" si="113"/>
        <v>20051</v>
      </c>
      <c r="J329" s="11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515</v>
      </c>
      <c r="F330" t="str">
        <f t="shared" si="112"/>
        <v>ncap</v>
      </c>
      <c r="G330">
        <f t="shared" si="113"/>
        <v>20052</v>
      </c>
      <c r="J330" s="11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515</v>
      </c>
      <c r="F331" t="str">
        <f t="shared" si="112"/>
        <v>ncap</v>
      </c>
      <c r="G331">
        <f t="shared" si="113"/>
        <v>20053</v>
      </c>
      <c r="J331" s="11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515</v>
      </c>
      <c r="F332" t="str">
        <f t="shared" si="112"/>
        <v>ncap</v>
      </c>
      <c r="G332">
        <f t="shared" si="113"/>
        <v>20054</v>
      </c>
      <c r="J332" s="11"/>
    </row>
    <row r="333" spans="1:1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109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1"/>
    </row>
    <row r="2" spans="1:24" x14ac:dyDescent="0.25">
      <c r="X2" s="11"/>
    </row>
    <row r="3" spans="1:24" x14ac:dyDescent="0.25">
      <c r="A3" t="s">
        <v>1108</v>
      </c>
      <c r="X3" s="11"/>
    </row>
    <row r="4" spans="1:24" x14ac:dyDescent="0.25">
      <c r="A4" t="s">
        <v>1115</v>
      </c>
      <c r="B4" t="str">
        <f>'AP-Liste'!C4</f>
        <v>de0</v>
      </c>
      <c r="C4" t="str">
        <f>'AP-Liste'!D4</f>
        <v>515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16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16</v>
      </c>
      <c r="V4" t="str">
        <f>Daten!K19</f>
        <v>.</v>
      </c>
      <c r="W4">
        <f>Daten!L19</f>
        <v>1</v>
      </c>
      <c r="X4" s="11"/>
    </row>
    <row r="5" spans="1:24" x14ac:dyDescent="0.25">
      <c r="A5" t="s">
        <v>1116</v>
      </c>
      <c r="X5" s="11"/>
    </row>
    <row r="6" spans="1:24" x14ac:dyDescent="0.25">
      <c r="A6" t="s">
        <v>1115</v>
      </c>
      <c r="B6" t="str">
        <f>'AP-Liste'!C5</f>
        <v>de0</v>
      </c>
      <c r="C6" t="str">
        <f>'AP-Liste'!D5</f>
        <v>515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16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16</v>
      </c>
      <c r="V6" t="str">
        <f t="shared" si="0"/>
        <v>.</v>
      </c>
      <c r="W6">
        <f t="shared" si="0"/>
        <v>1</v>
      </c>
      <c r="X6" s="11"/>
    </row>
    <row r="7" spans="1:24" x14ac:dyDescent="0.25">
      <c r="A7" t="s">
        <v>1116</v>
      </c>
      <c r="X7" s="11"/>
    </row>
    <row r="8" spans="1:24" x14ac:dyDescent="0.25">
      <c r="A8" t="s">
        <v>1115</v>
      </c>
      <c r="B8" t="str">
        <f>'AP-Liste'!C6</f>
        <v>de0</v>
      </c>
      <c r="C8" t="str">
        <f>'AP-Liste'!D6</f>
        <v>515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16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16</v>
      </c>
      <c r="V8" t="str">
        <f t="shared" si="1"/>
        <v>.</v>
      </c>
      <c r="W8">
        <f t="shared" si="1"/>
        <v>1</v>
      </c>
      <c r="X8" s="11"/>
    </row>
    <row r="9" spans="1:24" x14ac:dyDescent="0.25">
      <c r="A9" t="s">
        <v>1116</v>
      </c>
      <c r="X9" s="11"/>
    </row>
    <row r="10" spans="1:24" x14ac:dyDescent="0.25">
      <c r="A10" t="s">
        <v>1115</v>
      </c>
      <c r="B10" t="str">
        <f>'AP-Liste'!C7</f>
        <v>de0</v>
      </c>
      <c r="C10" t="str">
        <f>'AP-Liste'!D7</f>
        <v>515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16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16</v>
      </c>
      <c r="V10" t="str">
        <f t="shared" si="2"/>
        <v>.</v>
      </c>
      <c r="W10">
        <f t="shared" si="2"/>
        <v>1</v>
      </c>
      <c r="X10" s="11"/>
    </row>
    <row r="11" spans="1:24" x14ac:dyDescent="0.25">
      <c r="A11" t="s">
        <v>1116</v>
      </c>
      <c r="X11" s="11"/>
    </row>
    <row r="12" spans="1:24" x14ac:dyDescent="0.25">
      <c r="A12" t="s">
        <v>1115</v>
      </c>
      <c r="B12" t="str">
        <f>'AP-Liste'!C8</f>
        <v>de0</v>
      </c>
      <c r="C12" t="str">
        <f>'AP-Liste'!D8</f>
        <v>515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16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16</v>
      </c>
      <c r="V12" t="str">
        <f t="shared" si="3"/>
        <v>.</v>
      </c>
      <c r="W12">
        <f t="shared" si="3"/>
        <v>1</v>
      </c>
      <c r="X12" s="11"/>
    </row>
    <row r="13" spans="1:24" x14ac:dyDescent="0.25">
      <c r="A13" t="s">
        <v>1116</v>
      </c>
      <c r="X13" s="11"/>
    </row>
    <row r="14" spans="1:24" x14ac:dyDescent="0.25">
      <c r="A14" t="s">
        <v>1115</v>
      </c>
      <c r="B14" t="str">
        <f>'AP-Liste'!C9</f>
        <v>de0</v>
      </c>
      <c r="C14" t="str">
        <f>'AP-Liste'!D9</f>
        <v>515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16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16</v>
      </c>
      <c r="V14" t="str">
        <f t="shared" si="4"/>
        <v>.</v>
      </c>
      <c r="W14">
        <f t="shared" si="4"/>
        <v>1</v>
      </c>
      <c r="X14" s="11"/>
    </row>
    <row r="15" spans="1:24" x14ac:dyDescent="0.25">
      <c r="A15" t="s">
        <v>1116</v>
      </c>
      <c r="X15" s="11"/>
    </row>
    <row r="16" spans="1:24" x14ac:dyDescent="0.25">
      <c r="A16" t="s">
        <v>1115</v>
      </c>
      <c r="B16" t="str">
        <f>'AP-Liste'!C10</f>
        <v>de0</v>
      </c>
      <c r="C16" t="str">
        <f>'AP-Liste'!D10</f>
        <v>515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16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16</v>
      </c>
      <c r="V16" t="str">
        <f t="shared" si="5"/>
        <v>.</v>
      </c>
      <c r="W16">
        <f t="shared" si="5"/>
        <v>1</v>
      </c>
      <c r="X16" s="11"/>
    </row>
    <row r="17" spans="1:24" x14ac:dyDescent="0.25">
      <c r="A17" t="s">
        <v>1116</v>
      </c>
      <c r="X17" s="11"/>
    </row>
    <row r="18" spans="1:24" x14ac:dyDescent="0.25">
      <c r="A18" t="s">
        <v>1115</v>
      </c>
      <c r="B18" t="str">
        <f>'AP-Liste'!C11</f>
        <v>de0</v>
      </c>
      <c r="C18" t="str">
        <f>'AP-Liste'!D11</f>
        <v>515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16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16</v>
      </c>
      <c r="V18" t="str">
        <f t="shared" si="6"/>
        <v>.</v>
      </c>
      <c r="W18">
        <f t="shared" si="6"/>
        <v>1</v>
      </c>
      <c r="X18" s="11"/>
    </row>
    <row r="19" spans="1:24" x14ac:dyDescent="0.25">
      <c r="A19" t="s">
        <v>1116</v>
      </c>
      <c r="X19" s="11"/>
    </row>
    <row r="20" spans="1:24" x14ac:dyDescent="0.25">
      <c r="A20" t="s">
        <v>1115</v>
      </c>
      <c r="B20" t="str">
        <f>'AP-Liste'!C12</f>
        <v>de0</v>
      </c>
      <c r="C20" t="str">
        <f>'AP-Liste'!D12</f>
        <v>515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16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16</v>
      </c>
      <c r="V20" t="str">
        <f t="shared" si="7"/>
        <v>.</v>
      </c>
      <c r="W20">
        <f t="shared" si="7"/>
        <v>1</v>
      </c>
      <c r="X20" s="11"/>
    </row>
    <row r="21" spans="1:24" x14ac:dyDescent="0.25">
      <c r="A21" t="s">
        <v>1116</v>
      </c>
      <c r="X21" s="11"/>
    </row>
    <row r="22" spans="1:24" x14ac:dyDescent="0.25">
      <c r="A22" t="s">
        <v>1115</v>
      </c>
      <c r="B22" t="str">
        <f>'AP-Liste'!C13</f>
        <v>de0</v>
      </c>
      <c r="C22" t="str">
        <f>'AP-Liste'!D13</f>
        <v>515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16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16</v>
      </c>
      <c r="V22" t="str">
        <f t="shared" si="8"/>
        <v>.</v>
      </c>
      <c r="W22">
        <f t="shared" si="8"/>
        <v>1</v>
      </c>
      <c r="X22" s="11"/>
    </row>
    <row r="23" spans="1:24" x14ac:dyDescent="0.25">
      <c r="A23" t="s">
        <v>1116</v>
      </c>
      <c r="X23" s="11"/>
    </row>
    <row r="24" spans="1:24" x14ac:dyDescent="0.25">
      <c r="A24" t="s">
        <v>1115</v>
      </c>
      <c r="B24" t="str">
        <f>'AP-Liste'!C14</f>
        <v>de0</v>
      </c>
      <c r="C24" t="str">
        <f>'AP-Liste'!D14</f>
        <v>515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16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16</v>
      </c>
      <c r="V24" t="str">
        <f t="shared" si="9"/>
        <v>.</v>
      </c>
      <c r="W24">
        <f t="shared" si="9"/>
        <v>1</v>
      </c>
      <c r="X24" s="11"/>
    </row>
    <row r="25" spans="1:24" x14ac:dyDescent="0.25">
      <c r="A25" t="s">
        <v>1116</v>
      </c>
      <c r="X25" s="11"/>
    </row>
    <row r="26" spans="1:24" x14ac:dyDescent="0.25">
      <c r="A26" t="s">
        <v>1115</v>
      </c>
      <c r="B26" t="str">
        <f>'AP-Liste'!C15</f>
        <v>de0</v>
      </c>
      <c r="C26" t="str">
        <f>'AP-Liste'!D15</f>
        <v>515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16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16</v>
      </c>
      <c r="V26" t="str">
        <f t="shared" si="10"/>
        <v>.</v>
      </c>
      <c r="W26">
        <f t="shared" si="10"/>
        <v>1</v>
      </c>
      <c r="X26" s="11"/>
    </row>
    <row r="27" spans="1:24" x14ac:dyDescent="0.25">
      <c r="A27" t="s">
        <v>1116</v>
      </c>
      <c r="X27" s="11"/>
    </row>
    <row r="28" spans="1:24" x14ac:dyDescent="0.25">
      <c r="A28" t="s">
        <v>1115</v>
      </c>
      <c r="B28" t="str">
        <f>'AP-Liste'!C16</f>
        <v>de0</v>
      </c>
      <c r="C28" t="str">
        <f>'AP-Liste'!D16</f>
        <v>515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16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16</v>
      </c>
      <c r="V28" t="str">
        <f t="shared" si="11"/>
        <v>.</v>
      </c>
      <c r="W28">
        <f t="shared" si="11"/>
        <v>1</v>
      </c>
      <c r="X28" s="11"/>
    </row>
    <row r="29" spans="1:24" x14ac:dyDescent="0.25">
      <c r="A29" t="s">
        <v>1116</v>
      </c>
      <c r="X29" s="11"/>
    </row>
    <row r="30" spans="1:24" x14ac:dyDescent="0.25">
      <c r="A30" t="s">
        <v>1115</v>
      </c>
      <c r="B30" t="str">
        <f>'AP-Liste'!C17</f>
        <v>de0</v>
      </c>
      <c r="C30" t="str">
        <f>'AP-Liste'!D17</f>
        <v>515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16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16</v>
      </c>
      <c r="V30" t="str">
        <f t="shared" si="12"/>
        <v>.</v>
      </c>
      <c r="W30">
        <f t="shared" si="12"/>
        <v>1</v>
      </c>
      <c r="X30" s="11"/>
    </row>
    <row r="31" spans="1:24" x14ac:dyDescent="0.25">
      <c r="A31" t="s">
        <v>1116</v>
      </c>
      <c r="X31" s="11"/>
    </row>
    <row r="32" spans="1:24" x14ac:dyDescent="0.25">
      <c r="A32" t="s">
        <v>1115</v>
      </c>
      <c r="B32" t="str">
        <f>'AP-Liste'!C18</f>
        <v>de0</v>
      </c>
      <c r="C32" t="str">
        <f>'AP-Liste'!D18</f>
        <v>515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16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16</v>
      </c>
      <c r="V32" t="str">
        <f t="shared" si="13"/>
        <v>.</v>
      </c>
      <c r="W32">
        <f t="shared" si="13"/>
        <v>1</v>
      </c>
      <c r="X32" s="11"/>
    </row>
    <row r="33" spans="1:24" x14ac:dyDescent="0.25">
      <c r="A33" t="s">
        <v>1116</v>
      </c>
      <c r="X33" s="11"/>
    </row>
    <row r="34" spans="1:24" x14ac:dyDescent="0.25">
      <c r="A34" t="s">
        <v>1115</v>
      </c>
      <c r="B34" t="str">
        <f>'AP-Liste'!C19</f>
        <v>de0</v>
      </c>
      <c r="C34" t="str">
        <f>'AP-Liste'!D19</f>
        <v>515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16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16</v>
      </c>
      <c r="V34" t="str">
        <f t="shared" si="14"/>
        <v>.</v>
      </c>
      <c r="W34">
        <f t="shared" si="14"/>
        <v>1</v>
      </c>
      <c r="X34" s="11"/>
    </row>
    <row r="35" spans="1:24" x14ac:dyDescent="0.25">
      <c r="A35" t="s">
        <v>1116</v>
      </c>
      <c r="X35" s="11"/>
    </row>
    <row r="36" spans="1:24" x14ac:dyDescent="0.25">
      <c r="A36" t="s">
        <v>1115</v>
      </c>
      <c r="B36" t="str">
        <f>'AP-Liste'!C20</f>
        <v>de0</v>
      </c>
      <c r="C36" t="str">
        <f>'AP-Liste'!D20</f>
        <v>515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16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16</v>
      </c>
      <c r="V36" t="str">
        <f t="shared" si="15"/>
        <v>.</v>
      </c>
      <c r="W36">
        <f t="shared" si="15"/>
        <v>1</v>
      </c>
      <c r="X36" s="11"/>
    </row>
    <row r="37" spans="1:24" x14ac:dyDescent="0.25">
      <c r="A37" t="s">
        <v>1116</v>
      </c>
      <c r="X37" s="11"/>
    </row>
    <row r="38" spans="1:24" x14ac:dyDescent="0.25">
      <c r="A38" t="s">
        <v>1115</v>
      </c>
      <c r="B38" t="str">
        <f>'AP-Liste'!C21</f>
        <v>de0</v>
      </c>
      <c r="C38" t="str">
        <f>'AP-Liste'!D21</f>
        <v>515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16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16</v>
      </c>
      <c r="V38" t="str">
        <f t="shared" si="16"/>
        <v>.</v>
      </c>
      <c r="W38">
        <f t="shared" si="16"/>
        <v>1</v>
      </c>
      <c r="X38" s="11"/>
    </row>
    <row r="39" spans="1:24" x14ac:dyDescent="0.25">
      <c r="A39" t="s">
        <v>1116</v>
      </c>
      <c r="X39" s="11"/>
    </row>
    <row r="40" spans="1:24" x14ac:dyDescent="0.25">
      <c r="A40" t="s">
        <v>1115</v>
      </c>
      <c r="B40" t="str">
        <f>'AP-Liste'!C22</f>
        <v>de0</v>
      </c>
      <c r="C40" t="str">
        <f>'AP-Liste'!D22</f>
        <v>515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16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16</v>
      </c>
      <c r="V40" t="str">
        <f t="shared" si="17"/>
        <v>.</v>
      </c>
      <c r="W40">
        <f t="shared" si="17"/>
        <v>1</v>
      </c>
      <c r="X40" s="11"/>
    </row>
    <row r="41" spans="1:24" x14ac:dyDescent="0.25">
      <c r="A41" t="s">
        <v>1116</v>
      </c>
      <c r="X41" s="11"/>
    </row>
    <row r="42" spans="1:24" x14ac:dyDescent="0.25">
      <c r="A42" t="s">
        <v>1115</v>
      </c>
      <c r="B42" t="str">
        <f>'AP-Liste'!C23</f>
        <v>de0</v>
      </c>
      <c r="C42" t="str">
        <f>'AP-Liste'!D23</f>
        <v>515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16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16</v>
      </c>
      <c r="V42" t="str">
        <f t="shared" si="18"/>
        <v>.</v>
      </c>
      <c r="W42">
        <f t="shared" si="18"/>
        <v>1</v>
      </c>
      <c r="X42" s="11"/>
    </row>
    <row r="43" spans="1:24" x14ac:dyDescent="0.25">
      <c r="A43" t="s">
        <v>1116</v>
      </c>
      <c r="X43" s="11"/>
    </row>
    <row r="44" spans="1:24" x14ac:dyDescent="0.25">
      <c r="A44" t="s">
        <v>1115</v>
      </c>
      <c r="B44" t="str">
        <f>'AP-Liste'!C24</f>
        <v>de0</v>
      </c>
      <c r="C44" t="str">
        <f>'AP-Liste'!D24</f>
        <v>515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16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16</v>
      </c>
      <c r="V44" t="str">
        <f t="shared" si="19"/>
        <v>.</v>
      </c>
      <c r="W44">
        <f t="shared" si="19"/>
        <v>1</v>
      </c>
      <c r="X44" s="11"/>
    </row>
    <row r="45" spans="1:24" x14ac:dyDescent="0.25">
      <c r="A45" t="s">
        <v>1116</v>
      </c>
      <c r="X45" s="11"/>
    </row>
    <row r="46" spans="1:24" x14ac:dyDescent="0.25">
      <c r="A46" t="s">
        <v>1115</v>
      </c>
      <c r="B46" t="str">
        <f>'AP-Liste'!C25</f>
        <v>de0</v>
      </c>
      <c r="C46" t="str">
        <f>'AP-Liste'!D25</f>
        <v>515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16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16</v>
      </c>
      <c r="V46" t="str">
        <f t="shared" si="20"/>
        <v>.</v>
      </c>
      <c r="W46">
        <f t="shared" si="20"/>
        <v>1</v>
      </c>
      <c r="X46" s="11"/>
    </row>
    <row r="47" spans="1:24" x14ac:dyDescent="0.25">
      <c r="A47" t="s">
        <v>1116</v>
      </c>
      <c r="X47" s="11"/>
    </row>
    <row r="48" spans="1:24" x14ac:dyDescent="0.25">
      <c r="A48" t="s">
        <v>1115</v>
      </c>
      <c r="B48" t="str">
        <f>'AP-Liste'!C26</f>
        <v>de0</v>
      </c>
      <c r="C48" t="str">
        <f>'AP-Liste'!D26</f>
        <v>515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16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16</v>
      </c>
      <c r="V48" t="str">
        <f t="shared" si="21"/>
        <v>.</v>
      </c>
      <c r="W48">
        <f t="shared" si="21"/>
        <v>1</v>
      </c>
      <c r="X48" s="11"/>
    </row>
    <row r="49" spans="1:24" x14ac:dyDescent="0.25">
      <c r="A49" t="s">
        <v>1116</v>
      </c>
      <c r="X49" s="11"/>
    </row>
    <row r="50" spans="1:24" x14ac:dyDescent="0.25">
      <c r="A50" t="s">
        <v>1115</v>
      </c>
      <c r="B50" t="str">
        <f>'AP-Liste'!C27</f>
        <v>de0</v>
      </c>
      <c r="C50" t="str">
        <f>'AP-Liste'!D27</f>
        <v>515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16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16</v>
      </c>
      <c r="V50" t="str">
        <f t="shared" si="22"/>
        <v>.</v>
      </c>
      <c r="W50">
        <f t="shared" si="22"/>
        <v>1</v>
      </c>
      <c r="X50" s="11"/>
    </row>
    <row r="51" spans="1:24" x14ac:dyDescent="0.25">
      <c r="A51" t="s">
        <v>1116</v>
      </c>
      <c r="X51" s="11"/>
    </row>
    <row r="52" spans="1:24" x14ac:dyDescent="0.25">
      <c r="A52" t="s">
        <v>1115</v>
      </c>
      <c r="B52" t="str">
        <f>'AP-Liste'!C28</f>
        <v>de0</v>
      </c>
      <c r="C52" t="str">
        <f>'AP-Liste'!D28</f>
        <v>515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16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16</v>
      </c>
      <c r="V52" t="str">
        <f t="shared" si="23"/>
        <v>.</v>
      </c>
      <c r="W52">
        <f t="shared" si="23"/>
        <v>1</v>
      </c>
      <c r="X52" s="11"/>
    </row>
    <row r="53" spans="1:24" x14ac:dyDescent="0.25">
      <c r="A53" t="s">
        <v>1116</v>
      </c>
      <c r="X53" s="11"/>
    </row>
    <row r="54" spans="1:24" x14ac:dyDescent="0.25">
      <c r="A54" t="s">
        <v>1115</v>
      </c>
      <c r="B54" t="str">
        <f>'AP-Liste'!C29</f>
        <v>de0</v>
      </c>
      <c r="C54" t="str">
        <f>'AP-Liste'!D29</f>
        <v>515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16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16</v>
      </c>
      <c r="V54" t="str">
        <f t="shared" si="24"/>
        <v>.</v>
      </c>
      <c r="W54">
        <f t="shared" si="24"/>
        <v>1</v>
      </c>
      <c r="X54" s="11"/>
    </row>
    <row r="55" spans="1:24" x14ac:dyDescent="0.25">
      <c r="A55" t="s">
        <v>1116</v>
      </c>
      <c r="X55" s="11"/>
    </row>
    <row r="56" spans="1:24" x14ac:dyDescent="0.25">
      <c r="A56" t="s">
        <v>1115</v>
      </c>
      <c r="B56" t="str">
        <f>'AP-Liste'!C30</f>
        <v>de0</v>
      </c>
      <c r="C56" t="str">
        <f>'AP-Liste'!D30</f>
        <v>515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16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16</v>
      </c>
      <c r="V56" t="str">
        <f t="shared" si="25"/>
        <v>.</v>
      </c>
      <c r="W56">
        <f t="shared" si="25"/>
        <v>1</v>
      </c>
      <c r="X56" s="11"/>
    </row>
    <row r="57" spans="1:24" x14ac:dyDescent="0.25">
      <c r="A57" t="s">
        <v>1116</v>
      </c>
      <c r="X57" s="11"/>
    </row>
    <row r="58" spans="1:24" x14ac:dyDescent="0.25">
      <c r="A58" t="s">
        <v>1115</v>
      </c>
      <c r="B58" t="str">
        <f>'AP-Liste'!C31</f>
        <v>de0</v>
      </c>
      <c r="C58" t="str">
        <f>'AP-Liste'!D31</f>
        <v>515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16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16</v>
      </c>
      <c r="V58" t="str">
        <f t="shared" si="26"/>
        <v>.</v>
      </c>
      <c r="W58">
        <f t="shared" si="26"/>
        <v>1</v>
      </c>
      <c r="X58" s="11"/>
    </row>
    <row r="59" spans="1:24" x14ac:dyDescent="0.25">
      <c r="A59" t="s">
        <v>1116</v>
      </c>
      <c r="X59" s="11"/>
    </row>
    <row r="60" spans="1:24" x14ac:dyDescent="0.25">
      <c r="A60" t="s">
        <v>1115</v>
      </c>
      <c r="B60" t="str">
        <f>'AP-Liste'!C32</f>
        <v>de0</v>
      </c>
      <c r="C60" t="str">
        <f>'AP-Liste'!D32</f>
        <v>515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16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16</v>
      </c>
      <c r="V60" t="str">
        <f t="shared" si="27"/>
        <v>.</v>
      </c>
      <c r="W60">
        <f t="shared" si="27"/>
        <v>1</v>
      </c>
      <c r="X60" s="11"/>
    </row>
    <row r="61" spans="1:24" x14ac:dyDescent="0.25">
      <c r="A61" t="s">
        <v>1116</v>
      </c>
      <c r="X61" s="11"/>
    </row>
    <row r="62" spans="1:24" x14ac:dyDescent="0.25">
      <c r="A62" t="s">
        <v>1115</v>
      </c>
      <c r="B62" t="str">
        <f>'AP-Liste'!C33</f>
        <v>de0</v>
      </c>
      <c r="C62" t="str">
        <f>'AP-Liste'!D33</f>
        <v>515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16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16</v>
      </c>
      <c r="V62" t="str">
        <f t="shared" si="28"/>
        <v>.</v>
      </c>
      <c r="W62">
        <f t="shared" si="28"/>
        <v>1</v>
      </c>
      <c r="X62" s="11"/>
    </row>
    <row r="63" spans="1:24" x14ac:dyDescent="0.25">
      <c r="A63" t="s">
        <v>1116</v>
      </c>
      <c r="X63" s="11"/>
    </row>
    <row r="64" spans="1:24" x14ac:dyDescent="0.25">
      <c r="A64" t="s">
        <v>1115</v>
      </c>
      <c r="B64" t="str">
        <f>'AP-Liste'!C34</f>
        <v>de0</v>
      </c>
      <c r="C64" t="str">
        <f>'AP-Liste'!D34</f>
        <v>515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16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16</v>
      </c>
      <c r="V64" t="str">
        <f t="shared" si="29"/>
        <v>.</v>
      </c>
      <c r="W64">
        <f t="shared" si="29"/>
        <v>1</v>
      </c>
      <c r="X64" s="11"/>
    </row>
    <row r="65" spans="1:24" x14ac:dyDescent="0.25">
      <c r="A65" t="s">
        <v>1116</v>
      </c>
      <c r="X65" s="11"/>
    </row>
    <row r="66" spans="1:24" x14ac:dyDescent="0.25">
      <c r="A66" t="s">
        <v>1115</v>
      </c>
      <c r="B66" t="str">
        <f>'AP-Liste'!C35</f>
        <v>de0</v>
      </c>
      <c r="C66" t="str">
        <f>'AP-Liste'!D35</f>
        <v>515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16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16</v>
      </c>
      <c r="V66" t="str">
        <f t="shared" si="30"/>
        <v>.</v>
      </c>
      <c r="W66">
        <f t="shared" si="30"/>
        <v>1</v>
      </c>
      <c r="X66" s="11"/>
    </row>
    <row r="67" spans="1:24" x14ac:dyDescent="0.25">
      <c r="A67" t="s">
        <v>1116</v>
      </c>
      <c r="X67" s="11"/>
    </row>
    <row r="68" spans="1:24" x14ac:dyDescent="0.25">
      <c r="A68" t="s">
        <v>1115</v>
      </c>
      <c r="B68" t="str">
        <f>'AP-Liste'!C36</f>
        <v>de0</v>
      </c>
      <c r="C68" t="str">
        <f>'AP-Liste'!D36</f>
        <v>515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16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16</v>
      </c>
      <c r="V68" t="str">
        <f t="shared" si="31"/>
        <v>.</v>
      </c>
      <c r="W68">
        <f t="shared" si="31"/>
        <v>1</v>
      </c>
      <c r="X68" s="11"/>
    </row>
    <row r="69" spans="1:24" x14ac:dyDescent="0.25">
      <c r="A69" t="s">
        <v>1116</v>
      </c>
      <c r="X69" s="11"/>
    </row>
    <row r="70" spans="1:24" x14ac:dyDescent="0.25">
      <c r="A70" t="s">
        <v>1115</v>
      </c>
      <c r="B70" t="str">
        <f>'AP-Liste'!C37</f>
        <v>de0</v>
      </c>
      <c r="C70" t="str">
        <f>'AP-Liste'!D37</f>
        <v>515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16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16</v>
      </c>
      <c r="V70" t="str">
        <f t="shared" si="32"/>
        <v>.</v>
      </c>
      <c r="W70">
        <f t="shared" si="32"/>
        <v>1</v>
      </c>
      <c r="X70" s="11"/>
    </row>
    <row r="71" spans="1:24" x14ac:dyDescent="0.25">
      <c r="A71" t="s">
        <v>1116</v>
      </c>
      <c r="X71" s="11"/>
    </row>
    <row r="72" spans="1:24" x14ac:dyDescent="0.25">
      <c r="A72" t="s">
        <v>1115</v>
      </c>
      <c r="B72" t="str">
        <f>'AP-Liste'!C38</f>
        <v>de0</v>
      </c>
      <c r="C72" t="str">
        <f>'AP-Liste'!D38</f>
        <v>515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16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16</v>
      </c>
      <c r="V72" t="str">
        <f t="shared" si="33"/>
        <v>.</v>
      </c>
      <c r="W72">
        <f t="shared" si="33"/>
        <v>1</v>
      </c>
      <c r="X72" s="11"/>
    </row>
    <row r="73" spans="1:24" x14ac:dyDescent="0.25">
      <c r="A73" t="s">
        <v>1116</v>
      </c>
      <c r="X73" s="11"/>
    </row>
    <row r="74" spans="1:24" x14ac:dyDescent="0.25">
      <c r="A74" t="s">
        <v>1115</v>
      </c>
      <c r="B74" t="str">
        <f>'AP-Liste'!C39</f>
        <v>de0</v>
      </c>
      <c r="C74" t="str">
        <f>'AP-Liste'!D39</f>
        <v>515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16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16</v>
      </c>
      <c r="V74" t="str">
        <f t="shared" si="34"/>
        <v>.</v>
      </c>
      <c r="W74">
        <f t="shared" si="34"/>
        <v>1</v>
      </c>
      <c r="X74" s="11"/>
    </row>
    <row r="75" spans="1:24" x14ac:dyDescent="0.25">
      <c r="A75" t="s">
        <v>1116</v>
      </c>
      <c r="X75" s="11"/>
    </row>
    <row r="76" spans="1:24" x14ac:dyDescent="0.25">
      <c r="A76" t="s">
        <v>1115</v>
      </c>
      <c r="B76" t="str">
        <f>'AP-Liste'!C40</f>
        <v>de0</v>
      </c>
      <c r="C76" t="str">
        <f>'AP-Liste'!D40</f>
        <v>515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16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16</v>
      </c>
      <c r="V76" t="str">
        <f t="shared" si="35"/>
        <v>.</v>
      </c>
      <c r="W76">
        <f t="shared" si="35"/>
        <v>1</v>
      </c>
      <c r="X76" s="11"/>
    </row>
    <row r="77" spans="1:24" x14ac:dyDescent="0.25">
      <c r="A77" t="s">
        <v>1116</v>
      </c>
      <c r="X77" s="11"/>
    </row>
    <row r="78" spans="1:24" x14ac:dyDescent="0.25">
      <c r="A78" t="s">
        <v>1115</v>
      </c>
      <c r="B78" t="str">
        <f>'AP-Liste'!C41</f>
        <v>de0</v>
      </c>
      <c r="C78" t="str">
        <f>'AP-Liste'!D41</f>
        <v>515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16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16</v>
      </c>
      <c r="V78" t="str">
        <f t="shared" si="36"/>
        <v>.</v>
      </c>
      <c r="W78">
        <f t="shared" si="36"/>
        <v>1</v>
      </c>
      <c r="X78" s="11"/>
    </row>
    <row r="79" spans="1:24" x14ac:dyDescent="0.25">
      <c r="A79" t="s">
        <v>1116</v>
      </c>
      <c r="X79" s="11"/>
    </row>
    <row r="80" spans="1:24" x14ac:dyDescent="0.25">
      <c r="A80" t="s">
        <v>1115</v>
      </c>
      <c r="B80" t="str">
        <f>'AP-Liste'!C42</f>
        <v>de0</v>
      </c>
      <c r="C80" t="str">
        <f>'AP-Liste'!D42</f>
        <v>515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16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16</v>
      </c>
      <c r="V80" t="str">
        <f t="shared" si="37"/>
        <v>.</v>
      </c>
      <c r="W80">
        <f t="shared" si="37"/>
        <v>1</v>
      </c>
      <c r="X80" s="11"/>
    </row>
    <row r="81" spans="1:24" x14ac:dyDescent="0.25">
      <c r="A81" t="s">
        <v>1116</v>
      </c>
      <c r="X81" s="11"/>
    </row>
    <row r="82" spans="1:24" x14ac:dyDescent="0.25">
      <c r="A82" t="s">
        <v>1115</v>
      </c>
      <c r="B82" t="str">
        <f>'AP-Liste'!C43</f>
        <v>de0</v>
      </c>
      <c r="C82" t="str">
        <f>'AP-Liste'!D43</f>
        <v>515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16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16</v>
      </c>
      <c r="V82" t="str">
        <f t="shared" si="38"/>
        <v>.</v>
      </c>
      <c r="W82">
        <f t="shared" si="38"/>
        <v>1</v>
      </c>
      <c r="X82" s="11"/>
    </row>
    <row r="83" spans="1:24" x14ac:dyDescent="0.25">
      <c r="A83" t="s">
        <v>1116</v>
      </c>
      <c r="X83" s="11"/>
    </row>
    <row r="84" spans="1:24" x14ac:dyDescent="0.25">
      <c r="A84" t="s">
        <v>1115</v>
      </c>
      <c r="B84" t="str">
        <f>'AP-Liste'!C44</f>
        <v>de0</v>
      </c>
      <c r="C84" t="str">
        <f>'AP-Liste'!D44</f>
        <v>515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16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16</v>
      </c>
      <c r="V84" t="str">
        <f t="shared" si="39"/>
        <v>.</v>
      </c>
      <c r="W84">
        <f t="shared" si="39"/>
        <v>1</v>
      </c>
      <c r="X84" s="11"/>
    </row>
    <row r="85" spans="1:24" x14ac:dyDescent="0.25">
      <c r="A85" t="s">
        <v>1116</v>
      </c>
      <c r="X85" s="11"/>
    </row>
    <row r="86" spans="1:24" x14ac:dyDescent="0.25">
      <c r="A86" t="s">
        <v>1115</v>
      </c>
      <c r="B86" t="str">
        <f>'AP-Liste'!C45</f>
        <v>de0</v>
      </c>
      <c r="C86" t="str">
        <f>'AP-Liste'!D45</f>
        <v>515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16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16</v>
      </c>
      <c r="V86" t="str">
        <f t="shared" si="40"/>
        <v>.</v>
      </c>
      <c r="W86">
        <f t="shared" si="40"/>
        <v>1</v>
      </c>
      <c r="X86" s="11"/>
    </row>
    <row r="87" spans="1:24" x14ac:dyDescent="0.25">
      <c r="A87" t="s">
        <v>1116</v>
      </c>
      <c r="X87" s="11"/>
    </row>
    <row r="88" spans="1:24" x14ac:dyDescent="0.25">
      <c r="A88" t="s">
        <v>1115</v>
      </c>
      <c r="B88" t="str">
        <f>'AP-Liste'!C46</f>
        <v>de0</v>
      </c>
      <c r="C88" t="str">
        <f>'AP-Liste'!D46</f>
        <v>515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16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16</v>
      </c>
      <c r="V88" t="str">
        <f t="shared" si="41"/>
        <v>.</v>
      </c>
      <c r="W88">
        <f t="shared" si="41"/>
        <v>1</v>
      </c>
      <c r="X88" s="11"/>
    </row>
    <row r="89" spans="1:24" x14ac:dyDescent="0.25">
      <c r="A89" t="s">
        <v>1116</v>
      </c>
      <c r="X89" s="11"/>
    </row>
    <row r="90" spans="1:24" x14ac:dyDescent="0.25">
      <c r="A90" t="s">
        <v>1115</v>
      </c>
      <c r="B90" t="str">
        <f>'AP-Liste'!C47</f>
        <v>de0</v>
      </c>
      <c r="C90" t="str">
        <f>'AP-Liste'!D47</f>
        <v>515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16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16</v>
      </c>
      <c r="V90" t="str">
        <f t="shared" si="42"/>
        <v>.</v>
      </c>
      <c r="W90">
        <f t="shared" si="42"/>
        <v>1</v>
      </c>
      <c r="X90" s="11"/>
    </row>
    <row r="91" spans="1:24" x14ac:dyDescent="0.25">
      <c r="A91" t="s">
        <v>1116</v>
      </c>
      <c r="X91" s="11"/>
    </row>
    <row r="92" spans="1:24" x14ac:dyDescent="0.25">
      <c r="A92" t="s">
        <v>1115</v>
      </c>
      <c r="B92" t="str">
        <f>'AP-Liste'!C48</f>
        <v>de0</v>
      </c>
      <c r="C92" t="str">
        <f>'AP-Liste'!D48</f>
        <v>515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16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16</v>
      </c>
      <c r="V92" t="str">
        <f t="shared" si="43"/>
        <v>.</v>
      </c>
      <c r="W92">
        <f t="shared" si="43"/>
        <v>1</v>
      </c>
      <c r="X92" s="11"/>
    </row>
    <row r="93" spans="1:24" x14ac:dyDescent="0.25">
      <c r="A93" t="s">
        <v>1116</v>
      </c>
      <c r="X93" s="11"/>
    </row>
    <row r="94" spans="1:24" x14ac:dyDescent="0.25">
      <c r="A94" t="s">
        <v>1115</v>
      </c>
      <c r="B94" t="str">
        <f>'AP-Liste'!C49</f>
        <v>de0</v>
      </c>
      <c r="C94" t="str">
        <f>'AP-Liste'!D49</f>
        <v>515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16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16</v>
      </c>
      <c r="V94" t="str">
        <f t="shared" si="44"/>
        <v>.</v>
      </c>
      <c r="W94">
        <f t="shared" si="44"/>
        <v>1</v>
      </c>
      <c r="X94" s="11"/>
    </row>
    <row r="95" spans="1:24" x14ac:dyDescent="0.25">
      <c r="A95" t="s">
        <v>1116</v>
      </c>
      <c r="X95" s="11"/>
    </row>
    <row r="96" spans="1:24" x14ac:dyDescent="0.25">
      <c r="A96" t="s">
        <v>1115</v>
      </c>
      <c r="B96" t="str">
        <f>'AP-Liste'!C50</f>
        <v>de0</v>
      </c>
      <c r="C96" t="str">
        <f>'AP-Liste'!D50</f>
        <v>515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16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16</v>
      </c>
      <c r="V96" t="str">
        <f t="shared" si="45"/>
        <v>.</v>
      </c>
      <c r="W96">
        <f t="shared" si="45"/>
        <v>1</v>
      </c>
      <c r="X96" s="11"/>
    </row>
    <row r="97" spans="1:24" x14ac:dyDescent="0.25">
      <c r="A97" t="s">
        <v>1116</v>
      </c>
      <c r="X97" s="11"/>
    </row>
    <row r="98" spans="1:24" x14ac:dyDescent="0.25">
      <c r="A98" t="s">
        <v>1115</v>
      </c>
      <c r="B98" t="str">
        <f>'AP-Liste'!C51</f>
        <v>de0</v>
      </c>
      <c r="C98" t="str">
        <f>'AP-Liste'!D51</f>
        <v>515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16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16</v>
      </c>
      <c r="V98" t="str">
        <f t="shared" si="46"/>
        <v>.</v>
      </c>
      <c r="W98">
        <f t="shared" si="46"/>
        <v>1</v>
      </c>
      <c r="X98" s="11"/>
    </row>
    <row r="99" spans="1:24" x14ac:dyDescent="0.25">
      <c r="A99" t="s">
        <v>1116</v>
      </c>
      <c r="X99" s="11"/>
    </row>
    <row r="100" spans="1:24" x14ac:dyDescent="0.25">
      <c r="A100" t="s">
        <v>1115</v>
      </c>
      <c r="B100" t="str">
        <f>'AP-Liste'!C52</f>
        <v>de0</v>
      </c>
      <c r="C100" t="str">
        <f>'AP-Liste'!D52</f>
        <v>515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16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16</v>
      </c>
      <c r="V100" t="str">
        <f t="shared" si="47"/>
        <v>.</v>
      </c>
      <c r="W100">
        <f t="shared" si="47"/>
        <v>1</v>
      </c>
      <c r="X100" s="11"/>
    </row>
    <row r="101" spans="1:24" x14ac:dyDescent="0.25">
      <c r="A101" t="s">
        <v>1116</v>
      </c>
      <c r="X101" s="11"/>
    </row>
    <row r="102" spans="1:24" x14ac:dyDescent="0.25">
      <c r="A102" t="s">
        <v>1115</v>
      </c>
      <c r="B102" t="str">
        <f>'AP-Liste'!C53</f>
        <v>de0</v>
      </c>
      <c r="C102" t="str">
        <f>'AP-Liste'!D53</f>
        <v>515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16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16</v>
      </c>
      <c r="V102" t="str">
        <f t="shared" si="48"/>
        <v>.</v>
      </c>
      <c r="W102">
        <f t="shared" si="48"/>
        <v>1</v>
      </c>
      <c r="X102" s="11"/>
    </row>
    <row r="103" spans="1:24" x14ac:dyDescent="0.25">
      <c r="A103" t="s">
        <v>1116</v>
      </c>
      <c r="X103" s="11"/>
    </row>
    <row r="104" spans="1:24" x14ac:dyDescent="0.25">
      <c r="A104" t="s">
        <v>1115</v>
      </c>
      <c r="B104" t="str">
        <f>'AP-Liste'!C54</f>
        <v>de0</v>
      </c>
      <c r="C104" t="str">
        <f>'AP-Liste'!D54</f>
        <v>515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16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16</v>
      </c>
      <c r="V104" t="str">
        <f t="shared" si="49"/>
        <v>.</v>
      </c>
      <c r="W104">
        <f t="shared" si="49"/>
        <v>1</v>
      </c>
      <c r="X104" s="11"/>
    </row>
    <row r="105" spans="1:24" x14ac:dyDescent="0.25">
      <c r="A105" t="s">
        <v>1116</v>
      </c>
      <c r="X105" s="11"/>
    </row>
    <row r="106" spans="1:24" x14ac:dyDescent="0.25">
      <c r="A106" t="s">
        <v>1115</v>
      </c>
      <c r="B106" t="str">
        <f>'AP-Liste'!C55</f>
        <v>de0</v>
      </c>
      <c r="C106" t="str">
        <f>'AP-Liste'!D55</f>
        <v>515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16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16</v>
      </c>
      <c r="V106" t="str">
        <f t="shared" si="50"/>
        <v>.</v>
      </c>
      <c r="W106">
        <f t="shared" si="50"/>
        <v>1</v>
      </c>
      <c r="X106" s="11"/>
    </row>
    <row r="107" spans="1:24" x14ac:dyDescent="0.25">
      <c r="A107" t="s">
        <v>1116</v>
      </c>
      <c r="X107" s="11"/>
    </row>
    <row r="108" spans="1:24" x14ac:dyDescent="0.25">
      <c r="A108" t="s">
        <v>1115</v>
      </c>
      <c r="B108" t="str">
        <f>'AP-Liste'!C56</f>
        <v>de0</v>
      </c>
      <c r="C108" t="str">
        <f>'AP-Liste'!D56</f>
        <v>515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16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16</v>
      </c>
      <c r="V108" t="str">
        <f t="shared" si="51"/>
        <v>.</v>
      </c>
      <c r="W108">
        <f t="shared" si="51"/>
        <v>1</v>
      </c>
      <c r="X108" s="11"/>
    </row>
    <row r="109" spans="1:24" x14ac:dyDescent="0.25">
      <c r="A109" t="s">
        <v>1116</v>
      </c>
      <c r="X109" s="11"/>
    </row>
    <row r="110" spans="1:24" x14ac:dyDescent="0.25">
      <c r="A110" t="s">
        <v>1115</v>
      </c>
      <c r="B110" t="str">
        <f>'AP-Liste'!C57</f>
        <v>de0</v>
      </c>
      <c r="C110" t="str">
        <f>'AP-Liste'!D57</f>
        <v>515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16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16</v>
      </c>
      <c r="V110" t="str">
        <f t="shared" si="52"/>
        <v>.</v>
      </c>
      <c r="W110">
        <f t="shared" si="52"/>
        <v>1</v>
      </c>
      <c r="X110" s="11"/>
    </row>
    <row r="111" spans="1:24" x14ac:dyDescent="0.25">
      <c r="A111" t="s">
        <v>1116</v>
      </c>
      <c r="X111" s="11"/>
    </row>
    <row r="112" spans="1:2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1247</v>
      </c>
      <c r="B1" s="11"/>
    </row>
    <row r="2" spans="1:3" x14ac:dyDescent="0.25">
      <c r="A2" s="11"/>
      <c r="B2" s="11"/>
    </row>
    <row r="3" spans="1:3" x14ac:dyDescent="0.25">
      <c r="A3" t="s">
        <v>1248</v>
      </c>
      <c r="B3" s="11"/>
      <c r="C3" s="28"/>
    </row>
    <row r="4" spans="1:3" x14ac:dyDescent="0.25">
      <c r="A4" t="s">
        <v>1246</v>
      </c>
      <c r="B4" s="11"/>
      <c r="C4" s="28"/>
    </row>
    <row r="5" spans="1:3" x14ac:dyDescent="0.25">
      <c r="B5" s="11"/>
      <c r="C5" s="28"/>
    </row>
    <row r="6" spans="1:3" x14ac:dyDescent="0.25">
      <c r="A6" t="s">
        <v>1252</v>
      </c>
      <c r="B6" s="11"/>
      <c r="C6" s="28"/>
    </row>
    <row r="7" spans="1:3" x14ac:dyDescent="0.25">
      <c r="A7" t="s">
        <v>1245</v>
      </c>
      <c r="B7" s="11"/>
      <c r="C7" s="28"/>
    </row>
    <row r="8" spans="1:3" x14ac:dyDescent="0.25">
      <c r="A8" t="s">
        <v>1249</v>
      </c>
      <c r="B8" s="11"/>
      <c r="C8" s="28"/>
    </row>
    <row r="9" spans="1:3" x14ac:dyDescent="0.25">
      <c r="A9" t="s">
        <v>1250</v>
      </c>
      <c r="B9" s="11"/>
      <c r="C9" s="28"/>
    </row>
    <row r="10" spans="1:3" x14ac:dyDescent="0.25">
      <c r="A10" t="s">
        <v>1251</v>
      </c>
      <c r="B10" s="11"/>
      <c r="C10" s="28"/>
    </row>
    <row r="11" spans="1:3" x14ac:dyDescent="0.25">
      <c r="A11" t="s">
        <v>1103</v>
      </c>
      <c r="B11" s="11"/>
      <c r="C11" s="28"/>
    </row>
    <row r="12" spans="1:3" x14ac:dyDescent="0.25">
      <c r="B12" s="11"/>
      <c r="C12" s="28"/>
    </row>
    <row r="13" spans="1:3" x14ac:dyDescent="0.25">
      <c r="A13" t="s">
        <v>1253</v>
      </c>
      <c r="B13" s="11"/>
      <c r="C13" s="29"/>
    </row>
    <row r="14" spans="1:3" x14ac:dyDescent="0.25">
      <c r="A14" t="s">
        <v>1246</v>
      </c>
      <c r="B14" s="11"/>
      <c r="C14" s="29"/>
    </row>
    <row r="15" spans="1:3" x14ac:dyDescent="0.25">
      <c r="B15" s="11"/>
      <c r="C15" s="29"/>
    </row>
    <row r="16" spans="1:3" x14ac:dyDescent="0.25">
      <c r="A16" t="s">
        <v>1252</v>
      </c>
      <c r="B16" s="11"/>
      <c r="C16" s="29"/>
    </row>
    <row r="17" spans="1:3" x14ac:dyDescent="0.25">
      <c r="A17" t="s">
        <v>1245</v>
      </c>
      <c r="B17" s="11"/>
      <c r="C17" s="29"/>
    </row>
    <row r="18" spans="1:3" x14ac:dyDescent="0.25">
      <c r="A18" t="s">
        <v>1255</v>
      </c>
      <c r="B18" s="11"/>
      <c r="C18" s="29"/>
    </row>
    <row r="19" spans="1:3" x14ac:dyDescent="0.25">
      <c r="A19" t="s">
        <v>1250</v>
      </c>
      <c r="B19" s="11"/>
      <c r="C19" s="29"/>
    </row>
    <row r="20" spans="1:3" x14ac:dyDescent="0.25">
      <c r="A20" t="s">
        <v>1251</v>
      </c>
      <c r="B20" s="11"/>
      <c r="C20" s="29"/>
    </row>
    <row r="21" spans="1:3" x14ac:dyDescent="0.25">
      <c r="A21" t="s">
        <v>1103</v>
      </c>
      <c r="B21" s="11"/>
      <c r="C21" s="29"/>
    </row>
    <row r="22" spans="1:3" x14ac:dyDescent="0.25">
      <c r="B22" s="11"/>
      <c r="C22" s="29"/>
    </row>
    <row r="23" spans="1:3" x14ac:dyDescent="0.25">
      <c r="B23" s="11"/>
      <c r="C23" s="29"/>
    </row>
    <row r="24" spans="1:3" x14ac:dyDescent="0.25">
      <c r="A24" t="s">
        <v>1090</v>
      </c>
      <c r="B24" s="11"/>
      <c r="C24" s="29"/>
    </row>
    <row r="25" spans="1:3" x14ac:dyDescent="0.25">
      <c r="B25" s="11"/>
      <c r="C25" s="28"/>
    </row>
    <row r="26" spans="1:3" x14ac:dyDescent="0.25">
      <c r="A26" t="s">
        <v>1090</v>
      </c>
      <c r="B26" s="11"/>
      <c r="C26" s="28"/>
    </row>
    <row r="27" spans="1:3" x14ac:dyDescent="0.25">
      <c r="B27" s="11"/>
      <c r="C27" s="28"/>
    </row>
    <row r="28" spans="1:3" x14ac:dyDescent="0.25">
      <c r="A28" s="11"/>
      <c r="B28" s="1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57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6" t="s">
        <v>1126</v>
      </c>
      <c r="B1" s="36"/>
      <c r="C1" s="36"/>
      <c r="D1" s="36"/>
      <c r="E1" s="11"/>
    </row>
    <row r="2" spans="1:5" x14ac:dyDescent="0.25">
      <c r="E2" s="11"/>
    </row>
    <row r="3" spans="1:5" x14ac:dyDescent="0.25">
      <c r="A3" t="s">
        <v>1108</v>
      </c>
      <c r="E3" s="11"/>
    </row>
    <row r="4" spans="1:5" x14ac:dyDescent="0.25">
      <c r="A4" t="s">
        <v>1343</v>
      </c>
      <c r="B4" t="s">
        <v>1085</v>
      </c>
      <c r="C4" t="s">
        <v>1127</v>
      </c>
      <c r="D4" t="str">
        <f>'AP-Liste'!K4</f>
        <v>70D3792E5F90</v>
      </c>
      <c r="E4" s="11"/>
    </row>
    <row r="5" spans="1:5" x14ac:dyDescent="0.25">
      <c r="A5" t="s">
        <v>1343</v>
      </c>
      <c r="B5" t="s">
        <v>1085</v>
      </c>
      <c r="C5" t="s">
        <v>1127</v>
      </c>
      <c r="D5" t="str">
        <f>'AP-Liste'!K5</f>
        <v>70D3792E5C30</v>
      </c>
      <c r="E5" s="11"/>
    </row>
    <row r="6" spans="1:5" x14ac:dyDescent="0.25">
      <c r="A6" t="s">
        <v>1343</v>
      </c>
      <c r="B6" t="s">
        <v>1085</v>
      </c>
      <c r="C6" t="s">
        <v>1127</v>
      </c>
      <c r="D6" t="str">
        <f>'AP-Liste'!K6</f>
        <v>2C5A0FA0B72C</v>
      </c>
      <c r="E6" s="11"/>
    </row>
    <row r="7" spans="1:5" x14ac:dyDescent="0.25">
      <c r="A7" t="s">
        <v>1343</v>
      </c>
      <c r="B7" t="s">
        <v>1085</v>
      </c>
      <c r="C7" t="s">
        <v>1127</v>
      </c>
      <c r="D7" t="str">
        <f>'AP-Liste'!K7</f>
        <v>70D3792E5D70</v>
      </c>
      <c r="E7" s="11"/>
    </row>
    <row r="8" spans="1:5" x14ac:dyDescent="0.25">
      <c r="A8" t="s">
        <v>1343</v>
      </c>
      <c r="B8" t="s">
        <v>1085</v>
      </c>
      <c r="C8" t="s">
        <v>1127</v>
      </c>
      <c r="D8" t="str">
        <f>'AP-Liste'!K8</f>
        <v>70D3792E4CD8</v>
      </c>
      <c r="E8" s="11"/>
    </row>
    <row r="9" spans="1:5" x14ac:dyDescent="0.25">
      <c r="A9" t="s">
        <v>1343</v>
      </c>
      <c r="B9" t="s">
        <v>1085</v>
      </c>
      <c r="C9" t="s">
        <v>1127</v>
      </c>
      <c r="D9" t="str">
        <f>'AP-Liste'!K9</f>
        <v>70D3792E5E48</v>
      </c>
      <c r="E9" s="11"/>
    </row>
    <row r="10" spans="1:5" x14ac:dyDescent="0.25">
      <c r="A10" t="s">
        <v>1343</v>
      </c>
      <c r="B10" t="s">
        <v>1085</v>
      </c>
      <c r="C10" t="s">
        <v>1127</v>
      </c>
      <c r="D10" t="str">
        <f>'AP-Liste'!K10</f>
        <v>70F35AA42648</v>
      </c>
      <c r="E10" s="11"/>
    </row>
    <row r="11" spans="1:5" x14ac:dyDescent="0.25">
      <c r="A11" t="s">
        <v>1343</v>
      </c>
      <c r="B11" t="s">
        <v>1085</v>
      </c>
      <c r="C11" t="s">
        <v>1127</v>
      </c>
      <c r="D11" t="str">
        <f>'AP-Liste'!K11</f>
        <v>70F35AA42BB8</v>
      </c>
      <c r="E11" s="11"/>
    </row>
    <row r="12" spans="1:5" x14ac:dyDescent="0.25">
      <c r="A12" t="s">
        <v>1343</v>
      </c>
      <c r="B12" t="s">
        <v>1085</v>
      </c>
      <c r="C12" t="s">
        <v>1127</v>
      </c>
      <c r="D12" t="str">
        <f>'AP-Liste'!K12</f>
        <v>2C3124C02048</v>
      </c>
      <c r="E12" s="11"/>
    </row>
    <row r="13" spans="1:5" x14ac:dyDescent="0.25">
      <c r="A13" t="s">
        <v>1343</v>
      </c>
      <c r="B13" t="s">
        <v>1085</v>
      </c>
      <c r="C13" t="s">
        <v>1127</v>
      </c>
      <c r="D13" t="str">
        <f>'AP-Liste'!K13</f>
        <v>70D3792E5D10</v>
      </c>
      <c r="E13" s="11"/>
    </row>
    <row r="14" spans="1:5" x14ac:dyDescent="0.25">
      <c r="A14" t="s">
        <v>1343</v>
      </c>
      <c r="B14" t="s">
        <v>1085</v>
      </c>
      <c r="C14" t="s">
        <v>1127</v>
      </c>
      <c r="D14" t="str">
        <f>'AP-Liste'!K14</f>
        <v>70D3792E5CA0</v>
      </c>
      <c r="E14" s="11"/>
    </row>
    <row r="15" spans="1:5" x14ac:dyDescent="0.25">
      <c r="A15" t="s">
        <v>1343</v>
      </c>
      <c r="B15" t="s">
        <v>1085</v>
      </c>
      <c r="C15" t="s">
        <v>1127</v>
      </c>
      <c r="D15" t="str">
        <f>'AP-Liste'!K15</f>
        <v>70F35AA42C88</v>
      </c>
      <c r="E15" s="11"/>
    </row>
    <row r="16" spans="1:5" x14ac:dyDescent="0.25">
      <c r="A16" t="s">
        <v>1343</v>
      </c>
      <c r="B16" t="s">
        <v>1085</v>
      </c>
      <c r="C16" t="s">
        <v>1127</v>
      </c>
      <c r="D16" t="str">
        <f>'AP-Liste'!K16</f>
        <v>70D3792E5D78</v>
      </c>
      <c r="E16" s="11"/>
    </row>
    <row r="17" spans="1:5" x14ac:dyDescent="0.25">
      <c r="A17" t="s">
        <v>1343</v>
      </c>
      <c r="B17" t="s">
        <v>1085</v>
      </c>
      <c r="C17" t="s">
        <v>1127</v>
      </c>
      <c r="D17" t="str">
        <f>'AP-Liste'!K17</f>
        <v>2c5a0fa0b540</v>
      </c>
      <c r="E17" s="11"/>
    </row>
    <row r="18" spans="1:5" x14ac:dyDescent="0.25">
      <c r="A18" t="s">
        <v>1343</v>
      </c>
      <c r="B18" t="s">
        <v>1085</v>
      </c>
      <c r="C18" t="s">
        <v>1127</v>
      </c>
      <c r="D18" t="str">
        <f>'AP-Liste'!K18</f>
        <v>2C5A0FA0B566</v>
      </c>
      <c r="E18" s="11"/>
    </row>
    <row r="19" spans="1:5" x14ac:dyDescent="0.25">
      <c r="A19" t="s">
        <v>1343</v>
      </c>
      <c r="B19" t="s">
        <v>1085</v>
      </c>
      <c r="C19" t="s">
        <v>1127</v>
      </c>
      <c r="D19" t="str">
        <f>'AP-Liste'!K19</f>
        <v>2C5A0FA0B6C2</v>
      </c>
      <c r="E19" s="11"/>
    </row>
    <row r="20" spans="1:5" x14ac:dyDescent="0.25">
      <c r="A20" t="s">
        <v>1343</v>
      </c>
      <c r="B20" t="s">
        <v>1085</v>
      </c>
      <c r="C20" t="s">
        <v>1127</v>
      </c>
      <c r="D20" t="str">
        <f>'AP-Liste'!K20</f>
        <v>2C5A0FA0B6DA</v>
      </c>
      <c r="E20" s="11"/>
    </row>
    <row r="21" spans="1:5" x14ac:dyDescent="0.25">
      <c r="A21" t="s">
        <v>1343</v>
      </c>
      <c r="B21" t="s">
        <v>1085</v>
      </c>
      <c r="C21" t="s">
        <v>1127</v>
      </c>
      <c r="D21" t="str">
        <f>'AP-Liste'!K21</f>
        <v>2C5A0FA0B622</v>
      </c>
      <c r="E21" s="11"/>
    </row>
    <row r="22" spans="1:5" x14ac:dyDescent="0.25">
      <c r="A22" t="s">
        <v>1343</v>
      </c>
      <c r="B22" t="s">
        <v>1085</v>
      </c>
      <c r="C22" t="s">
        <v>1127</v>
      </c>
      <c r="D22" t="str">
        <f>'AP-Liste'!K22</f>
        <v>2C5A0FA0B6B0</v>
      </c>
      <c r="E22" s="11"/>
    </row>
    <row r="23" spans="1:5" x14ac:dyDescent="0.25">
      <c r="A23" t="s">
        <v>1343</v>
      </c>
      <c r="B23" t="s">
        <v>1085</v>
      </c>
      <c r="C23" t="s">
        <v>1127</v>
      </c>
      <c r="D23" t="str">
        <f>'AP-Liste'!K23</f>
        <v>2C5A0FA0B598</v>
      </c>
      <c r="E23" s="11"/>
    </row>
    <row r="24" spans="1:5" x14ac:dyDescent="0.25">
      <c r="A24" t="s">
        <v>1343</v>
      </c>
      <c r="B24" t="s">
        <v>1085</v>
      </c>
      <c r="C24" t="s">
        <v>1127</v>
      </c>
      <c r="D24" t="str">
        <f>'AP-Liste'!K24</f>
        <v>2C5A0FA0B57C</v>
      </c>
      <c r="E24" s="11"/>
    </row>
    <row r="25" spans="1:5" x14ac:dyDescent="0.25">
      <c r="A25" t="s">
        <v>1343</v>
      </c>
      <c r="B25" t="s">
        <v>1085</v>
      </c>
      <c r="C25" t="s">
        <v>1127</v>
      </c>
      <c r="D25">
        <f>'AP-Liste'!K25</f>
        <v>0</v>
      </c>
      <c r="E25" s="11"/>
    </row>
    <row r="26" spans="1:5" x14ac:dyDescent="0.25">
      <c r="A26" t="s">
        <v>1343</v>
      </c>
      <c r="B26" t="s">
        <v>1085</v>
      </c>
      <c r="C26" t="s">
        <v>1127</v>
      </c>
      <c r="D26">
        <f>'AP-Liste'!K26</f>
        <v>0</v>
      </c>
      <c r="E26" s="11"/>
    </row>
    <row r="27" spans="1:5" x14ac:dyDescent="0.25">
      <c r="A27" t="s">
        <v>1343</v>
      </c>
      <c r="B27" t="s">
        <v>1085</v>
      </c>
      <c r="C27" t="s">
        <v>1127</v>
      </c>
      <c r="D27">
        <f>'AP-Liste'!K27</f>
        <v>0</v>
      </c>
      <c r="E27" s="11"/>
    </row>
    <row r="28" spans="1:5" x14ac:dyDescent="0.25">
      <c r="A28" t="s">
        <v>1343</v>
      </c>
      <c r="B28" t="s">
        <v>1085</v>
      </c>
      <c r="C28" t="s">
        <v>1127</v>
      </c>
      <c r="D28">
        <f>'AP-Liste'!K28</f>
        <v>0</v>
      </c>
      <c r="E28" s="11"/>
    </row>
    <row r="29" spans="1:5" x14ac:dyDescent="0.25">
      <c r="A29" t="s">
        <v>1343</v>
      </c>
      <c r="B29" t="s">
        <v>1085</v>
      </c>
      <c r="C29" t="s">
        <v>1127</v>
      </c>
      <c r="D29">
        <f>'AP-Liste'!K29</f>
        <v>0</v>
      </c>
      <c r="E29" s="11"/>
    </row>
    <row r="30" spans="1:5" x14ac:dyDescent="0.25">
      <c r="A30" t="s">
        <v>1343</v>
      </c>
      <c r="B30" t="s">
        <v>1085</v>
      </c>
      <c r="C30" t="s">
        <v>1127</v>
      </c>
      <c r="D30">
        <f>'AP-Liste'!K30</f>
        <v>0</v>
      </c>
      <c r="E30" s="11"/>
    </row>
    <row r="31" spans="1:5" x14ac:dyDescent="0.25">
      <c r="A31" t="s">
        <v>1343</v>
      </c>
      <c r="B31" t="s">
        <v>1085</v>
      </c>
      <c r="C31" t="s">
        <v>1127</v>
      </c>
      <c r="D31">
        <f>'AP-Liste'!K31</f>
        <v>0</v>
      </c>
      <c r="E31" s="11"/>
    </row>
    <row r="32" spans="1:5" x14ac:dyDescent="0.25">
      <c r="A32" t="s">
        <v>1343</v>
      </c>
      <c r="B32" t="s">
        <v>1085</v>
      </c>
      <c r="C32" t="s">
        <v>1127</v>
      </c>
      <c r="D32">
        <f>'AP-Liste'!K32</f>
        <v>0</v>
      </c>
      <c r="E32" s="11"/>
    </row>
    <row r="33" spans="1:5" x14ac:dyDescent="0.25">
      <c r="A33" t="s">
        <v>1343</v>
      </c>
      <c r="B33" t="s">
        <v>1085</v>
      </c>
      <c r="C33" t="s">
        <v>1127</v>
      </c>
      <c r="D33">
        <f>'AP-Liste'!K33</f>
        <v>0</v>
      </c>
      <c r="E33" s="11"/>
    </row>
    <row r="34" spans="1:5" x14ac:dyDescent="0.25">
      <c r="A34" t="s">
        <v>1343</v>
      </c>
      <c r="B34" t="s">
        <v>1085</v>
      </c>
      <c r="C34" t="s">
        <v>1127</v>
      </c>
      <c r="D34">
        <f>'AP-Liste'!K34</f>
        <v>0</v>
      </c>
      <c r="E34" s="11"/>
    </row>
    <row r="35" spans="1:5" x14ac:dyDescent="0.25">
      <c r="A35" t="s">
        <v>1343</v>
      </c>
      <c r="B35" t="s">
        <v>1085</v>
      </c>
      <c r="C35" t="s">
        <v>1127</v>
      </c>
      <c r="D35">
        <f>'AP-Liste'!K35</f>
        <v>0</v>
      </c>
      <c r="E35" s="11"/>
    </row>
    <row r="36" spans="1:5" x14ac:dyDescent="0.25">
      <c r="A36" t="s">
        <v>1343</v>
      </c>
      <c r="B36" t="s">
        <v>1085</v>
      </c>
      <c r="C36" t="s">
        <v>1127</v>
      </c>
      <c r="D36">
        <f>'AP-Liste'!K36</f>
        <v>0</v>
      </c>
      <c r="E36" s="11"/>
    </row>
    <row r="37" spans="1:5" x14ac:dyDescent="0.25">
      <c r="A37" t="s">
        <v>1343</v>
      </c>
      <c r="B37" t="s">
        <v>1085</v>
      </c>
      <c r="C37" t="s">
        <v>1127</v>
      </c>
      <c r="D37">
        <f>'AP-Liste'!K37</f>
        <v>0</v>
      </c>
      <c r="E37" s="11"/>
    </row>
    <row r="38" spans="1:5" x14ac:dyDescent="0.25">
      <c r="A38" t="s">
        <v>1343</v>
      </c>
      <c r="B38" t="s">
        <v>1085</v>
      </c>
      <c r="C38" t="s">
        <v>1127</v>
      </c>
      <c r="D38">
        <f>'AP-Liste'!K38</f>
        <v>0</v>
      </c>
      <c r="E38" s="11"/>
    </row>
    <row r="39" spans="1:5" x14ac:dyDescent="0.25">
      <c r="A39" t="s">
        <v>1343</v>
      </c>
      <c r="B39" t="s">
        <v>1085</v>
      </c>
      <c r="C39" t="s">
        <v>1127</v>
      </c>
      <c r="D39">
        <f>'AP-Liste'!K39</f>
        <v>0</v>
      </c>
      <c r="E39" s="11"/>
    </row>
    <row r="40" spans="1:5" x14ac:dyDescent="0.25">
      <c r="A40" t="s">
        <v>1343</v>
      </c>
      <c r="B40" t="s">
        <v>1085</v>
      </c>
      <c r="C40" t="s">
        <v>1127</v>
      </c>
      <c r="D40">
        <f>'AP-Liste'!K40</f>
        <v>0</v>
      </c>
      <c r="E40" s="11"/>
    </row>
    <row r="41" spans="1:5" x14ac:dyDescent="0.25">
      <c r="A41" t="s">
        <v>1343</v>
      </c>
      <c r="B41" t="s">
        <v>1085</v>
      </c>
      <c r="C41" t="s">
        <v>1127</v>
      </c>
      <c r="D41">
        <f>'AP-Liste'!K41</f>
        <v>0</v>
      </c>
      <c r="E41" s="11"/>
    </row>
    <row r="42" spans="1:5" x14ac:dyDescent="0.25">
      <c r="A42" t="s">
        <v>1343</v>
      </c>
      <c r="B42" t="s">
        <v>1085</v>
      </c>
      <c r="C42" t="s">
        <v>1127</v>
      </c>
      <c r="D42">
        <f>'AP-Liste'!K42</f>
        <v>0</v>
      </c>
      <c r="E42" s="11"/>
    </row>
    <row r="43" spans="1:5" x14ac:dyDescent="0.25">
      <c r="A43" t="s">
        <v>1343</v>
      </c>
      <c r="B43" t="s">
        <v>1085</v>
      </c>
      <c r="C43" t="s">
        <v>1127</v>
      </c>
      <c r="D43">
        <f>'AP-Liste'!K43</f>
        <v>0</v>
      </c>
      <c r="E43" s="11"/>
    </row>
    <row r="44" spans="1:5" x14ac:dyDescent="0.25">
      <c r="A44" t="s">
        <v>1343</v>
      </c>
      <c r="B44" t="s">
        <v>1085</v>
      </c>
      <c r="C44" t="s">
        <v>1127</v>
      </c>
      <c r="D44">
        <f>'AP-Liste'!K44</f>
        <v>0</v>
      </c>
      <c r="E44" s="11"/>
    </row>
    <row r="45" spans="1:5" x14ac:dyDescent="0.25">
      <c r="A45" t="s">
        <v>1343</v>
      </c>
      <c r="B45" t="s">
        <v>1085</v>
      </c>
      <c r="C45" t="s">
        <v>1127</v>
      </c>
      <c r="D45">
        <f>'AP-Liste'!K45</f>
        <v>0</v>
      </c>
      <c r="E45" s="11"/>
    </row>
    <row r="46" spans="1:5" x14ac:dyDescent="0.25">
      <c r="A46" t="s">
        <v>1343</v>
      </c>
      <c r="B46" t="s">
        <v>1085</v>
      </c>
      <c r="C46" t="s">
        <v>1127</v>
      </c>
      <c r="D46">
        <f>'AP-Liste'!K46</f>
        <v>0</v>
      </c>
      <c r="E46" s="11"/>
    </row>
    <row r="47" spans="1:5" x14ac:dyDescent="0.25">
      <c r="A47" t="s">
        <v>1343</v>
      </c>
      <c r="B47" t="s">
        <v>1085</v>
      </c>
      <c r="C47" t="s">
        <v>1127</v>
      </c>
      <c r="D47">
        <f>'AP-Liste'!K47</f>
        <v>0</v>
      </c>
      <c r="E47" s="11"/>
    </row>
    <row r="48" spans="1:5" x14ac:dyDescent="0.25">
      <c r="A48" t="s">
        <v>1343</v>
      </c>
      <c r="B48" t="s">
        <v>1085</v>
      </c>
      <c r="C48" t="s">
        <v>1127</v>
      </c>
      <c r="D48">
        <f>'AP-Liste'!K48</f>
        <v>0</v>
      </c>
      <c r="E48" s="11"/>
    </row>
    <row r="49" spans="1:5" x14ac:dyDescent="0.25">
      <c r="A49" t="s">
        <v>1343</v>
      </c>
      <c r="B49" t="s">
        <v>1085</v>
      </c>
      <c r="C49" t="s">
        <v>1127</v>
      </c>
      <c r="D49">
        <f>'AP-Liste'!K49</f>
        <v>0</v>
      </c>
      <c r="E49" s="11"/>
    </row>
    <row r="50" spans="1:5" x14ac:dyDescent="0.25">
      <c r="A50" t="s">
        <v>1343</v>
      </c>
      <c r="B50" t="s">
        <v>1085</v>
      </c>
      <c r="C50" t="s">
        <v>1127</v>
      </c>
      <c r="D50">
        <f>'AP-Liste'!K50</f>
        <v>0</v>
      </c>
      <c r="E50" s="11"/>
    </row>
    <row r="51" spans="1:5" x14ac:dyDescent="0.25">
      <c r="A51" t="s">
        <v>1343</v>
      </c>
      <c r="B51" t="s">
        <v>1085</v>
      </c>
      <c r="C51" t="s">
        <v>1127</v>
      </c>
      <c r="D51">
        <f>'AP-Liste'!K51</f>
        <v>0</v>
      </c>
      <c r="E51" s="11"/>
    </row>
    <row r="52" spans="1:5" x14ac:dyDescent="0.25">
      <c r="A52" t="s">
        <v>1343</v>
      </c>
      <c r="B52" t="s">
        <v>1085</v>
      </c>
      <c r="C52" t="s">
        <v>1127</v>
      </c>
      <c r="D52">
        <f>'AP-Liste'!K52</f>
        <v>0</v>
      </c>
      <c r="E52" s="11"/>
    </row>
    <row r="53" spans="1:5" x14ac:dyDescent="0.25">
      <c r="A53" t="s">
        <v>1343</v>
      </c>
      <c r="B53" t="s">
        <v>1085</v>
      </c>
      <c r="C53" t="s">
        <v>1127</v>
      </c>
      <c r="D53">
        <f>'AP-Liste'!K53</f>
        <v>0</v>
      </c>
      <c r="E53" s="11"/>
    </row>
    <row r="54" spans="1:5" x14ac:dyDescent="0.25">
      <c r="A54" t="s">
        <v>1343</v>
      </c>
      <c r="B54" t="s">
        <v>1085</v>
      </c>
      <c r="C54" t="s">
        <v>1127</v>
      </c>
      <c r="D54">
        <f>'AP-Liste'!K54</f>
        <v>0</v>
      </c>
      <c r="E54" s="11"/>
    </row>
    <row r="55" spans="1:5" x14ac:dyDescent="0.25">
      <c r="A55" t="s">
        <v>1343</v>
      </c>
      <c r="B55" t="s">
        <v>1085</v>
      </c>
      <c r="C55" t="s">
        <v>1127</v>
      </c>
      <c r="D55">
        <f>'AP-Liste'!K55</f>
        <v>0</v>
      </c>
      <c r="E55" s="11"/>
    </row>
    <row r="56" spans="1:5" x14ac:dyDescent="0.25">
      <c r="A56" t="s">
        <v>1343</v>
      </c>
      <c r="B56" t="s">
        <v>1085</v>
      </c>
      <c r="C56" t="s">
        <v>1127</v>
      </c>
      <c r="D56">
        <f>'AP-Liste'!K56</f>
        <v>0</v>
      </c>
      <c r="E56" s="11"/>
    </row>
    <row r="57" spans="1:5" x14ac:dyDescent="0.25">
      <c r="A57" t="s">
        <v>1343</v>
      </c>
      <c r="B57" t="s">
        <v>1085</v>
      </c>
      <c r="C57" t="s">
        <v>1127</v>
      </c>
      <c r="D57">
        <f>'AP-Liste'!K57</f>
        <v>0</v>
      </c>
      <c r="E57" s="11"/>
    </row>
    <row r="58" spans="1:5" x14ac:dyDescent="0.2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54"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 x14ac:dyDescent="0.25">
      <c r="A1" s="59" t="s">
        <v>1150</v>
      </c>
      <c r="B1" s="59"/>
      <c r="C1" s="59"/>
      <c r="D1" s="59"/>
      <c r="E1" s="59"/>
      <c r="F1" s="59"/>
      <c r="G1" s="59"/>
    </row>
    <row r="2" spans="1:7" x14ac:dyDescent="0.25">
      <c r="G2" s="59"/>
    </row>
    <row r="3" spans="1:7" x14ac:dyDescent="0.25">
      <c r="A3" s="1" t="s">
        <v>1151</v>
      </c>
      <c r="B3" s="1" t="s">
        <v>1152</v>
      </c>
      <c r="C3" s="1" t="str">
        <f>'AP-Liste'!C4</f>
        <v>de0</v>
      </c>
      <c r="D3" s="1" t="str">
        <f>'AP-Liste'!D4</f>
        <v>515</v>
      </c>
      <c r="E3" s="1" t="str">
        <f>'AP-Liste'!E4</f>
        <v>ncap</v>
      </c>
      <c r="F3" s="1">
        <f>'AP-Liste'!F4</f>
        <v>20001</v>
      </c>
      <c r="G3" s="59"/>
    </row>
    <row r="4" spans="1:7" x14ac:dyDescent="0.25">
      <c r="A4" s="1" t="s">
        <v>1151</v>
      </c>
      <c r="B4" s="1" t="s">
        <v>1152</v>
      </c>
      <c r="C4" s="1" t="str">
        <f>'AP-Liste'!C5</f>
        <v>de0</v>
      </c>
      <c r="D4" s="1" t="str">
        <f>'AP-Liste'!D5</f>
        <v>515</v>
      </c>
      <c r="E4" s="1" t="str">
        <f>'AP-Liste'!E5</f>
        <v>ncap</v>
      </c>
      <c r="F4" s="1">
        <f>'AP-Liste'!F5</f>
        <v>20002</v>
      </c>
      <c r="G4" s="59"/>
    </row>
    <row r="5" spans="1:7" x14ac:dyDescent="0.25">
      <c r="A5" s="1" t="s">
        <v>1151</v>
      </c>
      <c r="B5" s="1" t="s">
        <v>1152</v>
      </c>
      <c r="C5" s="1" t="str">
        <f>'AP-Liste'!C6</f>
        <v>de0</v>
      </c>
      <c r="D5" s="1" t="str">
        <f>'AP-Liste'!D6</f>
        <v>515</v>
      </c>
      <c r="E5" s="1" t="str">
        <f>'AP-Liste'!E6</f>
        <v>ncap</v>
      </c>
      <c r="F5" s="1">
        <f>'AP-Liste'!F6</f>
        <v>20003</v>
      </c>
      <c r="G5" s="59"/>
    </row>
    <row r="6" spans="1:7" x14ac:dyDescent="0.25">
      <c r="A6" s="1" t="s">
        <v>1151</v>
      </c>
      <c r="B6" s="1" t="s">
        <v>1152</v>
      </c>
      <c r="C6" s="1" t="str">
        <f>'AP-Liste'!C7</f>
        <v>de0</v>
      </c>
      <c r="D6" s="1" t="str">
        <f>'AP-Liste'!D7</f>
        <v>515</v>
      </c>
      <c r="E6" s="1" t="str">
        <f>'AP-Liste'!E7</f>
        <v>ncap</v>
      </c>
      <c r="F6" s="1">
        <f>'AP-Liste'!F7</f>
        <v>20004</v>
      </c>
      <c r="G6" s="59"/>
    </row>
    <row r="7" spans="1:7" x14ac:dyDescent="0.25">
      <c r="A7" s="1" t="s">
        <v>1151</v>
      </c>
      <c r="B7" s="1" t="s">
        <v>1152</v>
      </c>
      <c r="C7" s="1" t="str">
        <f>'AP-Liste'!C8</f>
        <v>de0</v>
      </c>
      <c r="D7" s="1" t="str">
        <f>'AP-Liste'!D8</f>
        <v>515</v>
      </c>
      <c r="E7" s="1" t="str">
        <f>'AP-Liste'!E8</f>
        <v>ncap</v>
      </c>
      <c r="F7" s="1">
        <f>'AP-Liste'!F8</f>
        <v>20005</v>
      </c>
      <c r="G7" s="59"/>
    </row>
    <row r="8" spans="1:7" x14ac:dyDescent="0.25">
      <c r="A8" s="1" t="s">
        <v>1151</v>
      </c>
      <c r="B8" s="1" t="s">
        <v>1152</v>
      </c>
      <c r="C8" s="1" t="str">
        <f>'AP-Liste'!C9</f>
        <v>de0</v>
      </c>
      <c r="D8" s="1" t="str">
        <f>'AP-Liste'!D9</f>
        <v>515</v>
      </c>
      <c r="E8" s="1" t="str">
        <f>'AP-Liste'!E9</f>
        <v>ncap</v>
      </c>
      <c r="F8" s="1">
        <f>'AP-Liste'!F9</f>
        <v>20006</v>
      </c>
      <c r="G8" s="59"/>
    </row>
    <row r="9" spans="1:7" x14ac:dyDescent="0.25">
      <c r="A9" s="1" t="s">
        <v>1151</v>
      </c>
      <c r="B9" s="1" t="s">
        <v>1152</v>
      </c>
      <c r="C9" s="1" t="str">
        <f>'AP-Liste'!C10</f>
        <v>de0</v>
      </c>
      <c r="D9" s="1" t="str">
        <f>'AP-Liste'!D10</f>
        <v>515</v>
      </c>
      <c r="E9" s="1" t="str">
        <f>'AP-Liste'!E10</f>
        <v>ncap</v>
      </c>
      <c r="F9" s="1">
        <f>'AP-Liste'!F10</f>
        <v>20007</v>
      </c>
      <c r="G9" s="59"/>
    </row>
    <row r="10" spans="1:7" x14ac:dyDescent="0.25">
      <c r="A10" s="1" t="s">
        <v>1151</v>
      </c>
      <c r="B10" s="1" t="s">
        <v>1152</v>
      </c>
      <c r="C10" s="1" t="str">
        <f>'AP-Liste'!C11</f>
        <v>de0</v>
      </c>
      <c r="D10" s="1" t="str">
        <f>'AP-Liste'!D11</f>
        <v>515</v>
      </c>
      <c r="E10" s="1" t="str">
        <f>'AP-Liste'!E11</f>
        <v>ncap</v>
      </c>
      <c r="F10" s="1">
        <f>'AP-Liste'!F11</f>
        <v>20008</v>
      </c>
      <c r="G10" s="59"/>
    </row>
    <row r="11" spans="1:7" x14ac:dyDescent="0.25">
      <c r="A11" s="1" t="s">
        <v>1151</v>
      </c>
      <c r="B11" s="1" t="s">
        <v>1152</v>
      </c>
      <c r="C11" s="1" t="str">
        <f>'AP-Liste'!C12</f>
        <v>de0</v>
      </c>
      <c r="D11" s="1" t="str">
        <f>'AP-Liste'!D12</f>
        <v>515</v>
      </c>
      <c r="E11" s="1" t="str">
        <f>'AP-Liste'!E12</f>
        <v>ncap</v>
      </c>
      <c r="F11" s="1">
        <f>'AP-Liste'!F12</f>
        <v>20009</v>
      </c>
      <c r="G11" s="59"/>
    </row>
    <row r="12" spans="1:7" x14ac:dyDescent="0.25">
      <c r="A12" s="1" t="s">
        <v>1151</v>
      </c>
      <c r="B12" s="1" t="s">
        <v>1152</v>
      </c>
      <c r="C12" s="1" t="str">
        <f>'AP-Liste'!C13</f>
        <v>de0</v>
      </c>
      <c r="D12" s="1" t="str">
        <f>'AP-Liste'!D13</f>
        <v>515</v>
      </c>
      <c r="E12" s="1" t="str">
        <f>'AP-Liste'!E13</f>
        <v>ncap</v>
      </c>
      <c r="F12" s="1">
        <f>'AP-Liste'!F13</f>
        <v>20010</v>
      </c>
      <c r="G12" s="59"/>
    </row>
    <row r="13" spans="1:7" x14ac:dyDescent="0.25">
      <c r="A13" s="1" t="s">
        <v>1151</v>
      </c>
      <c r="B13" s="1" t="s">
        <v>1152</v>
      </c>
      <c r="C13" s="1" t="str">
        <f>'AP-Liste'!C14</f>
        <v>de0</v>
      </c>
      <c r="D13" s="1" t="str">
        <f>'AP-Liste'!D14</f>
        <v>515</v>
      </c>
      <c r="E13" s="1" t="str">
        <f>'AP-Liste'!E14</f>
        <v>ncap</v>
      </c>
      <c r="F13" s="1">
        <f>'AP-Liste'!F14</f>
        <v>20011</v>
      </c>
      <c r="G13" s="59"/>
    </row>
    <row r="14" spans="1:7" x14ac:dyDescent="0.25">
      <c r="A14" s="1" t="s">
        <v>1151</v>
      </c>
      <c r="B14" s="1" t="s">
        <v>1152</v>
      </c>
      <c r="C14" s="1" t="str">
        <f>'AP-Liste'!C15</f>
        <v>de0</v>
      </c>
      <c r="D14" s="1" t="str">
        <f>'AP-Liste'!D15</f>
        <v>515</v>
      </c>
      <c r="E14" s="1" t="str">
        <f>'AP-Liste'!E15</f>
        <v>ncap</v>
      </c>
      <c r="F14" s="1">
        <f>'AP-Liste'!F15</f>
        <v>20012</v>
      </c>
      <c r="G14" s="59"/>
    </row>
    <row r="15" spans="1:7" x14ac:dyDescent="0.25">
      <c r="A15" s="1" t="s">
        <v>1151</v>
      </c>
      <c r="B15" s="1" t="s">
        <v>1152</v>
      </c>
      <c r="C15" s="1" t="str">
        <f>'AP-Liste'!C16</f>
        <v>de0</v>
      </c>
      <c r="D15" s="1" t="str">
        <f>'AP-Liste'!D16</f>
        <v>515</v>
      </c>
      <c r="E15" s="1" t="str">
        <f>'AP-Liste'!E16</f>
        <v>ncap</v>
      </c>
      <c r="F15" s="1">
        <f>'AP-Liste'!F16</f>
        <v>20013</v>
      </c>
      <c r="G15" s="59"/>
    </row>
    <row r="16" spans="1:7" x14ac:dyDescent="0.25">
      <c r="A16" s="1" t="s">
        <v>1151</v>
      </c>
      <c r="B16" s="1" t="s">
        <v>1152</v>
      </c>
      <c r="C16" s="1" t="str">
        <f>'AP-Liste'!C17</f>
        <v>de0</v>
      </c>
      <c r="D16" s="1" t="str">
        <f>'AP-Liste'!D17</f>
        <v>515</v>
      </c>
      <c r="E16" s="1" t="str">
        <f>'AP-Liste'!E17</f>
        <v>ncap</v>
      </c>
      <c r="F16" s="1">
        <f>'AP-Liste'!F17</f>
        <v>20014</v>
      </c>
      <c r="G16" s="59"/>
    </row>
    <row r="17" spans="1:7" x14ac:dyDescent="0.25">
      <c r="A17" s="1" t="s">
        <v>1151</v>
      </c>
      <c r="B17" s="1" t="s">
        <v>1152</v>
      </c>
      <c r="C17" s="1" t="str">
        <f>'AP-Liste'!C18</f>
        <v>de0</v>
      </c>
      <c r="D17" s="1" t="str">
        <f>'AP-Liste'!D18</f>
        <v>515</v>
      </c>
      <c r="E17" s="1" t="str">
        <f>'AP-Liste'!E18</f>
        <v>ncap</v>
      </c>
      <c r="F17" s="1">
        <f>'AP-Liste'!F18</f>
        <v>20015</v>
      </c>
      <c r="G17" s="59"/>
    </row>
    <row r="18" spans="1:7" x14ac:dyDescent="0.25">
      <c r="A18" s="1" t="s">
        <v>1151</v>
      </c>
      <c r="B18" s="1" t="s">
        <v>1152</v>
      </c>
      <c r="C18" s="1" t="str">
        <f>'AP-Liste'!C19</f>
        <v>de0</v>
      </c>
      <c r="D18" s="1" t="str">
        <f>'AP-Liste'!D19</f>
        <v>515</v>
      </c>
      <c r="E18" s="1" t="str">
        <f>'AP-Liste'!E19</f>
        <v>ncap</v>
      </c>
      <c r="F18" s="1">
        <f>'AP-Liste'!F19</f>
        <v>20016</v>
      </c>
      <c r="G18" s="59"/>
    </row>
    <row r="19" spans="1:7" x14ac:dyDescent="0.25">
      <c r="A19" s="1" t="s">
        <v>1151</v>
      </c>
      <c r="B19" s="1" t="s">
        <v>1152</v>
      </c>
      <c r="C19" s="1" t="str">
        <f>'AP-Liste'!C20</f>
        <v>de0</v>
      </c>
      <c r="D19" s="1" t="str">
        <f>'AP-Liste'!D20</f>
        <v>515</v>
      </c>
      <c r="E19" s="1" t="str">
        <f>'AP-Liste'!E20</f>
        <v>ncap</v>
      </c>
      <c r="F19" s="1">
        <f>'AP-Liste'!F20</f>
        <v>20017</v>
      </c>
      <c r="G19" s="59"/>
    </row>
    <row r="20" spans="1:7" x14ac:dyDescent="0.25">
      <c r="A20" s="1" t="s">
        <v>1151</v>
      </c>
      <c r="B20" s="1" t="s">
        <v>1152</v>
      </c>
      <c r="C20" s="1" t="str">
        <f>'AP-Liste'!C21</f>
        <v>de0</v>
      </c>
      <c r="D20" s="1" t="str">
        <f>'AP-Liste'!D21</f>
        <v>515</v>
      </c>
      <c r="E20" s="1" t="str">
        <f>'AP-Liste'!E21</f>
        <v>ncap</v>
      </c>
      <c r="F20" s="1">
        <f>'AP-Liste'!F21</f>
        <v>20018</v>
      </c>
      <c r="G20" s="59"/>
    </row>
    <row r="21" spans="1:7" x14ac:dyDescent="0.25">
      <c r="A21" s="1" t="s">
        <v>1151</v>
      </c>
      <c r="B21" s="1" t="s">
        <v>1152</v>
      </c>
      <c r="C21" s="1" t="str">
        <f>'AP-Liste'!C22</f>
        <v>de0</v>
      </c>
      <c r="D21" s="1" t="str">
        <f>'AP-Liste'!D22</f>
        <v>515</v>
      </c>
      <c r="E21" s="1" t="str">
        <f>'AP-Liste'!E22</f>
        <v>ncap</v>
      </c>
      <c r="F21" s="1">
        <f>'AP-Liste'!F22</f>
        <v>20019</v>
      </c>
      <c r="G21" s="59"/>
    </row>
    <row r="22" spans="1:7" x14ac:dyDescent="0.25">
      <c r="A22" s="1" t="s">
        <v>1151</v>
      </c>
      <c r="B22" s="1" t="s">
        <v>1152</v>
      </c>
      <c r="C22" s="1" t="str">
        <f>'AP-Liste'!C23</f>
        <v>de0</v>
      </c>
      <c r="D22" s="1" t="str">
        <f>'AP-Liste'!D23</f>
        <v>515</v>
      </c>
      <c r="E22" s="1" t="str">
        <f>'AP-Liste'!E23</f>
        <v>ncap</v>
      </c>
      <c r="F22" s="1">
        <f>'AP-Liste'!F23</f>
        <v>20020</v>
      </c>
      <c r="G22" s="59"/>
    </row>
    <row r="23" spans="1:7" x14ac:dyDescent="0.25">
      <c r="A23" s="1" t="s">
        <v>1151</v>
      </c>
      <c r="B23" s="1" t="s">
        <v>1152</v>
      </c>
      <c r="C23" s="1" t="str">
        <f>'AP-Liste'!C24</f>
        <v>de0</v>
      </c>
      <c r="D23" s="1" t="str">
        <f>'AP-Liste'!D24</f>
        <v>515</v>
      </c>
      <c r="E23" s="1" t="str">
        <f>'AP-Liste'!E24</f>
        <v>ncap</v>
      </c>
      <c r="F23" s="1">
        <f>'AP-Liste'!F24</f>
        <v>20021</v>
      </c>
      <c r="G23" s="59"/>
    </row>
    <row r="24" spans="1:7" x14ac:dyDescent="0.25">
      <c r="A24" s="1" t="s">
        <v>1151</v>
      </c>
      <c r="B24" s="1" t="s">
        <v>1152</v>
      </c>
      <c r="C24" s="1" t="str">
        <f>'AP-Liste'!C25</f>
        <v>de0</v>
      </c>
      <c r="D24" s="1" t="str">
        <f>'AP-Liste'!D25</f>
        <v>515</v>
      </c>
      <c r="E24" s="1" t="str">
        <f>'AP-Liste'!E25</f>
        <v>ncap</v>
      </c>
      <c r="F24" s="1">
        <f>'AP-Liste'!F25</f>
        <v>20022</v>
      </c>
      <c r="G24" s="59"/>
    </row>
    <row r="25" spans="1:7" x14ac:dyDescent="0.25">
      <c r="A25" s="1" t="s">
        <v>1151</v>
      </c>
      <c r="B25" s="1" t="s">
        <v>1152</v>
      </c>
      <c r="C25" s="1" t="str">
        <f>'AP-Liste'!C26</f>
        <v>de0</v>
      </c>
      <c r="D25" s="1" t="str">
        <f>'AP-Liste'!D26</f>
        <v>515</v>
      </c>
      <c r="E25" s="1" t="str">
        <f>'AP-Liste'!E26</f>
        <v>ncap</v>
      </c>
      <c r="F25" s="1">
        <f>'AP-Liste'!F26</f>
        <v>20023</v>
      </c>
      <c r="G25" s="59"/>
    </row>
    <row r="26" spans="1:7" x14ac:dyDescent="0.25">
      <c r="A26" s="1" t="s">
        <v>1151</v>
      </c>
      <c r="B26" s="1" t="s">
        <v>1152</v>
      </c>
      <c r="C26" s="1" t="str">
        <f>'AP-Liste'!C27</f>
        <v>de0</v>
      </c>
      <c r="D26" s="1" t="str">
        <f>'AP-Liste'!D27</f>
        <v>515</v>
      </c>
      <c r="E26" s="1" t="str">
        <f>'AP-Liste'!E27</f>
        <v>ncap</v>
      </c>
      <c r="F26" s="1">
        <f>'AP-Liste'!F27</f>
        <v>20024</v>
      </c>
      <c r="G26" s="59"/>
    </row>
    <row r="27" spans="1:7" x14ac:dyDescent="0.25">
      <c r="A27" s="1" t="s">
        <v>1151</v>
      </c>
      <c r="B27" s="1" t="s">
        <v>1152</v>
      </c>
      <c r="C27" s="1" t="str">
        <f>'AP-Liste'!C28</f>
        <v>de0</v>
      </c>
      <c r="D27" s="1" t="str">
        <f>'AP-Liste'!D28</f>
        <v>515</v>
      </c>
      <c r="E27" s="1" t="str">
        <f>'AP-Liste'!E28</f>
        <v>ncap</v>
      </c>
      <c r="F27" s="1">
        <f>'AP-Liste'!F28</f>
        <v>20025</v>
      </c>
      <c r="G27" s="59"/>
    </row>
    <row r="28" spans="1:7" x14ac:dyDescent="0.25">
      <c r="A28" s="1" t="s">
        <v>1151</v>
      </c>
      <c r="B28" s="1" t="s">
        <v>1152</v>
      </c>
      <c r="C28" s="1" t="str">
        <f>'AP-Liste'!C29</f>
        <v>de0</v>
      </c>
      <c r="D28" s="1" t="str">
        <f>'AP-Liste'!D29</f>
        <v>515</v>
      </c>
      <c r="E28" s="1" t="str">
        <f>'AP-Liste'!E29</f>
        <v>ncap</v>
      </c>
      <c r="F28" s="1">
        <f>'AP-Liste'!F29</f>
        <v>20026</v>
      </c>
      <c r="G28" s="59"/>
    </row>
    <row r="29" spans="1:7" x14ac:dyDescent="0.25">
      <c r="A29" s="1" t="s">
        <v>1151</v>
      </c>
      <c r="B29" s="1" t="s">
        <v>1152</v>
      </c>
      <c r="C29" s="1" t="str">
        <f>'AP-Liste'!C30</f>
        <v>de0</v>
      </c>
      <c r="D29" s="1" t="str">
        <f>'AP-Liste'!D30</f>
        <v>515</v>
      </c>
      <c r="E29" s="1" t="str">
        <f>'AP-Liste'!E30</f>
        <v>ncap</v>
      </c>
      <c r="F29" s="1">
        <f>'AP-Liste'!F30</f>
        <v>20027</v>
      </c>
      <c r="G29" s="59"/>
    </row>
    <row r="30" spans="1:7" x14ac:dyDescent="0.25">
      <c r="A30" s="1" t="s">
        <v>1151</v>
      </c>
      <c r="B30" s="1" t="s">
        <v>1152</v>
      </c>
      <c r="C30" s="1" t="str">
        <f>'AP-Liste'!C31</f>
        <v>de0</v>
      </c>
      <c r="D30" s="1" t="str">
        <f>'AP-Liste'!D31</f>
        <v>515</v>
      </c>
      <c r="E30" s="1" t="str">
        <f>'AP-Liste'!E31</f>
        <v>ncap</v>
      </c>
      <c r="F30" s="1">
        <f>'AP-Liste'!F31</f>
        <v>20028</v>
      </c>
      <c r="G30" s="59"/>
    </row>
    <row r="31" spans="1:7" x14ac:dyDescent="0.25">
      <c r="A31" s="1" t="s">
        <v>1151</v>
      </c>
      <c r="B31" s="1" t="s">
        <v>1152</v>
      </c>
      <c r="C31" s="1" t="str">
        <f>'AP-Liste'!C32</f>
        <v>de0</v>
      </c>
      <c r="D31" s="1" t="str">
        <f>'AP-Liste'!D32</f>
        <v>515</v>
      </c>
      <c r="E31" s="1" t="str">
        <f>'AP-Liste'!E32</f>
        <v>ncap</v>
      </c>
      <c r="F31" s="1">
        <f>'AP-Liste'!F32</f>
        <v>20029</v>
      </c>
      <c r="G31" s="59"/>
    </row>
    <row r="32" spans="1:7" x14ac:dyDescent="0.25">
      <c r="A32" s="1" t="s">
        <v>1151</v>
      </c>
      <c r="B32" s="1" t="s">
        <v>1152</v>
      </c>
      <c r="C32" s="1" t="str">
        <f>'AP-Liste'!C33</f>
        <v>de0</v>
      </c>
      <c r="D32" s="1" t="str">
        <f>'AP-Liste'!D33</f>
        <v>515</v>
      </c>
      <c r="E32" s="1" t="str">
        <f>'AP-Liste'!E33</f>
        <v>ncap</v>
      </c>
      <c r="F32" s="1">
        <f>'AP-Liste'!F33</f>
        <v>20030</v>
      </c>
      <c r="G32" s="59"/>
    </row>
    <row r="33" spans="1:7" x14ac:dyDescent="0.25">
      <c r="A33" s="1" t="s">
        <v>1151</v>
      </c>
      <c r="B33" s="1" t="s">
        <v>1152</v>
      </c>
      <c r="C33" s="1" t="str">
        <f>'AP-Liste'!C34</f>
        <v>de0</v>
      </c>
      <c r="D33" s="1" t="str">
        <f>'AP-Liste'!D34</f>
        <v>515</v>
      </c>
      <c r="E33" s="1" t="str">
        <f>'AP-Liste'!E34</f>
        <v>ncap</v>
      </c>
      <c r="F33" s="1">
        <f>'AP-Liste'!F34</f>
        <v>20031</v>
      </c>
      <c r="G33" s="59"/>
    </row>
    <row r="34" spans="1:7" x14ac:dyDescent="0.25">
      <c r="A34" s="1" t="s">
        <v>1151</v>
      </c>
      <c r="B34" s="1" t="s">
        <v>1152</v>
      </c>
      <c r="C34" s="1" t="str">
        <f>'AP-Liste'!C35</f>
        <v>de0</v>
      </c>
      <c r="D34" s="1" t="str">
        <f>'AP-Liste'!D35</f>
        <v>515</v>
      </c>
      <c r="E34" s="1" t="str">
        <f>'AP-Liste'!E35</f>
        <v>ncap</v>
      </c>
      <c r="F34" s="1">
        <f>'AP-Liste'!F35</f>
        <v>20032</v>
      </c>
      <c r="G34" s="59"/>
    </row>
    <row r="35" spans="1:7" x14ac:dyDescent="0.25">
      <c r="A35" s="1" t="s">
        <v>1151</v>
      </c>
      <c r="B35" s="1" t="s">
        <v>1152</v>
      </c>
      <c r="C35" s="1" t="str">
        <f>'AP-Liste'!C36</f>
        <v>de0</v>
      </c>
      <c r="D35" s="1" t="str">
        <f>'AP-Liste'!D36</f>
        <v>515</v>
      </c>
      <c r="E35" s="1" t="str">
        <f>'AP-Liste'!E36</f>
        <v>ncap</v>
      </c>
      <c r="F35" s="1">
        <f>'AP-Liste'!F36</f>
        <v>20033</v>
      </c>
      <c r="G35" s="59"/>
    </row>
    <row r="36" spans="1:7" x14ac:dyDescent="0.25">
      <c r="A36" s="1" t="s">
        <v>1151</v>
      </c>
      <c r="B36" s="1" t="s">
        <v>1152</v>
      </c>
      <c r="C36" s="1" t="str">
        <f>'AP-Liste'!C37</f>
        <v>de0</v>
      </c>
      <c r="D36" s="1" t="str">
        <f>'AP-Liste'!D37</f>
        <v>515</v>
      </c>
      <c r="E36" s="1" t="str">
        <f>'AP-Liste'!E37</f>
        <v>ncap</v>
      </c>
      <c r="F36" s="1">
        <f>'AP-Liste'!F37</f>
        <v>20034</v>
      </c>
      <c r="G36" s="59"/>
    </row>
    <row r="37" spans="1:7" x14ac:dyDescent="0.25">
      <c r="A37" s="1" t="s">
        <v>1151</v>
      </c>
      <c r="B37" s="1" t="s">
        <v>1152</v>
      </c>
      <c r="C37" s="1" t="str">
        <f>'AP-Liste'!C38</f>
        <v>de0</v>
      </c>
      <c r="D37" s="1" t="str">
        <f>'AP-Liste'!D38</f>
        <v>515</v>
      </c>
      <c r="E37" s="1" t="str">
        <f>'AP-Liste'!E38</f>
        <v>ncap</v>
      </c>
      <c r="F37" s="1">
        <f>'AP-Liste'!F38</f>
        <v>20035</v>
      </c>
      <c r="G37" s="59"/>
    </row>
    <row r="38" spans="1:7" x14ac:dyDescent="0.25">
      <c r="A38" s="1" t="s">
        <v>1151</v>
      </c>
      <c r="B38" s="1" t="s">
        <v>1152</v>
      </c>
      <c r="C38" s="1" t="str">
        <f>'AP-Liste'!C39</f>
        <v>de0</v>
      </c>
      <c r="D38" s="1" t="str">
        <f>'AP-Liste'!D39</f>
        <v>515</v>
      </c>
      <c r="E38" s="1" t="str">
        <f>'AP-Liste'!E39</f>
        <v>ncap</v>
      </c>
      <c r="F38" s="1">
        <f>'AP-Liste'!F39</f>
        <v>20036</v>
      </c>
      <c r="G38" s="59"/>
    </row>
    <row r="39" spans="1:7" x14ac:dyDescent="0.25">
      <c r="A39" s="1" t="s">
        <v>1151</v>
      </c>
      <c r="B39" s="1" t="s">
        <v>1152</v>
      </c>
      <c r="C39" s="1" t="str">
        <f>'AP-Liste'!C40</f>
        <v>de0</v>
      </c>
      <c r="D39" s="1" t="str">
        <f>'AP-Liste'!D40</f>
        <v>515</v>
      </c>
      <c r="E39" s="1" t="str">
        <f>'AP-Liste'!E40</f>
        <v>ncap</v>
      </c>
      <c r="F39" s="1">
        <f>'AP-Liste'!F40</f>
        <v>20037</v>
      </c>
      <c r="G39" s="59"/>
    </row>
    <row r="40" spans="1:7" x14ac:dyDescent="0.25">
      <c r="A40" s="1" t="s">
        <v>1151</v>
      </c>
      <c r="B40" s="1" t="s">
        <v>1152</v>
      </c>
      <c r="C40" s="1" t="str">
        <f>'AP-Liste'!C41</f>
        <v>de0</v>
      </c>
      <c r="D40" s="1" t="str">
        <f>'AP-Liste'!D41</f>
        <v>515</v>
      </c>
      <c r="E40" s="1" t="str">
        <f>'AP-Liste'!E41</f>
        <v>ncap</v>
      </c>
      <c r="F40" s="1">
        <f>'AP-Liste'!F41</f>
        <v>20038</v>
      </c>
      <c r="G40" s="59"/>
    </row>
    <row r="41" spans="1:7" x14ac:dyDescent="0.25">
      <c r="A41" s="1" t="s">
        <v>1151</v>
      </c>
      <c r="B41" s="1" t="s">
        <v>1152</v>
      </c>
      <c r="C41" s="1" t="str">
        <f>'AP-Liste'!C42</f>
        <v>de0</v>
      </c>
      <c r="D41" s="1" t="str">
        <f>'AP-Liste'!D42</f>
        <v>515</v>
      </c>
      <c r="E41" s="1" t="str">
        <f>'AP-Liste'!E42</f>
        <v>ncap</v>
      </c>
      <c r="F41" s="1">
        <f>'AP-Liste'!F42</f>
        <v>20039</v>
      </c>
      <c r="G41" s="59"/>
    </row>
    <row r="42" spans="1:7" x14ac:dyDescent="0.25">
      <c r="A42" s="1" t="s">
        <v>1151</v>
      </c>
      <c r="B42" s="1" t="s">
        <v>1152</v>
      </c>
      <c r="C42" s="1" t="str">
        <f>'AP-Liste'!C43</f>
        <v>de0</v>
      </c>
      <c r="D42" s="1" t="str">
        <f>'AP-Liste'!D43</f>
        <v>515</v>
      </c>
      <c r="E42" s="1" t="str">
        <f>'AP-Liste'!E43</f>
        <v>ncap</v>
      </c>
      <c r="F42" s="1">
        <f>'AP-Liste'!F43</f>
        <v>20040</v>
      </c>
      <c r="G42" s="59"/>
    </row>
    <row r="43" spans="1:7" x14ac:dyDescent="0.25">
      <c r="A43" s="1" t="s">
        <v>1151</v>
      </c>
      <c r="B43" s="1" t="s">
        <v>1152</v>
      </c>
      <c r="C43" s="1" t="str">
        <f>'AP-Liste'!C44</f>
        <v>de0</v>
      </c>
      <c r="D43" s="1" t="str">
        <f>'AP-Liste'!D44</f>
        <v>515</v>
      </c>
      <c r="E43" s="1" t="str">
        <f>'AP-Liste'!E44</f>
        <v>ncap</v>
      </c>
      <c r="F43" s="1">
        <f>'AP-Liste'!F44</f>
        <v>20041</v>
      </c>
      <c r="G43" s="59"/>
    </row>
    <row r="44" spans="1:7" x14ac:dyDescent="0.25">
      <c r="A44" s="1" t="s">
        <v>1151</v>
      </c>
      <c r="B44" s="1" t="s">
        <v>1152</v>
      </c>
      <c r="C44" s="1" t="str">
        <f>'AP-Liste'!C45</f>
        <v>de0</v>
      </c>
      <c r="D44" s="1" t="str">
        <f>'AP-Liste'!D45</f>
        <v>515</v>
      </c>
      <c r="E44" s="1" t="str">
        <f>'AP-Liste'!E45</f>
        <v>ncap</v>
      </c>
      <c r="F44" s="1">
        <f>'AP-Liste'!F45</f>
        <v>20042</v>
      </c>
      <c r="G44" s="59"/>
    </row>
    <row r="45" spans="1:7" x14ac:dyDescent="0.25">
      <c r="A45" s="1" t="s">
        <v>1151</v>
      </c>
      <c r="B45" s="1" t="s">
        <v>1152</v>
      </c>
      <c r="C45" s="1" t="str">
        <f>'AP-Liste'!C46</f>
        <v>de0</v>
      </c>
      <c r="D45" s="1" t="str">
        <f>'AP-Liste'!D46</f>
        <v>515</v>
      </c>
      <c r="E45" s="1" t="str">
        <f>'AP-Liste'!E46</f>
        <v>ncap</v>
      </c>
      <c r="F45" s="1">
        <f>'AP-Liste'!F46</f>
        <v>20043</v>
      </c>
      <c r="G45" s="59"/>
    </row>
    <row r="46" spans="1:7" x14ac:dyDescent="0.25">
      <c r="A46" s="1" t="s">
        <v>1151</v>
      </c>
      <c r="B46" s="1" t="s">
        <v>1152</v>
      </c>
      <c r="C46" s="1" t="str">
        <f>'AP-Liste'!C47</f>
        <v>de0</v>
      </c>
      <c r="D46" s="1" t="str">
        <f>'AP-Liste'!D47</f>
        <v>515</v>
      </c>
      <c r="E46" s="1" t="str">
        <f>'AP-Liste'!E47</f>
        <v>ncap</v>
      </c>
      <c r="F46" s="1">
        <f>'AP-Liste'!F47</f>
        <v>20044</v>
      </c>
      <c r="G46" s="59"/>
    </row>
    <row r="47" spans="1:7" x14ac:dyDescent="0.25">
      <c r="A47" s="1" t="s">
        <v>1151</v>
      </c>
      <c r="B47" s="1" t="s">
        <v>1152</v>
      </c>
      <c r="C47" s="1" t="str">
        <f>'AP-Liste'!C48</f>
        <v>de0</v>
      </c>
      <c r="D47" s="1" t="str">
        <f>'AP-Liste'!D48</f>
        <v>515</v>
      </c>
      <c r="E47" s="1" t="str">
        <f>'AP-Liste'!E48</f>
        <v>ncap</v>
      </c>
      <c r="F47" s="1">
        <f>'AP-Liste'!F48</f>
        <v>20045</v>
      </c>
      <c r="G47" s="59"/>
    </row>
    <row r="48" spans="1:7" x14ac:dyDescent="0.25">
      <c r="A48" s="1" t="s">
        <v>1151</v>
      </c>
      <c r="B48" s="1" t="s">
        <v>1152</v>
      </c>
      <c r="C48" s="1" t="str">
        <f>'AP-Liste'!C49</f>
        <v>de0</v>
      </c>
      <c r="D48" s="1" t="str">
        <f>'AP-Liste'!D49</f>
        <v>515</v>
      </c>
      <c r="E48" s="1" t="str">
        <f>'AP-Liste'!E49</f>
        <v>ncap</v>
      </c>
      <c r="F48" s="1">
        <f>'AP-Liste'!F49</f>
        <v>20046</v>
      </c>
      <c r="G48" s="59"/>
    </row>
    <row r="49" spans="1:7" x14ac:dyDescent="0.25">
      <c r="A49" s="1" t="s">
        <v>1151</v>
      </c>
      <c r="B49" s="1" t="s">
        <v>1152</v>
      </c>
      <c r="C49" s="1" t="str">
        <f>'AP-Liste'!C50</f>
        <v>de0</v>
      </c>
      <c r="D49" s="1" t="str">
        <f>'AP-Liste'!D50</f>
        <v>515</v>
      </c>
      <c r="E49" s="1" t="str">
        <f>'AP-Liste'!E50</f>
        <v>ncap</v>
      </c>
      <c r="F49" s="1">
        <f>'AP-Liste'!F50</f>
        <v>20047</v>
      </c>
      <c r="G49" s="59"/>
    </row>
    <row r="50" spans="1:7" x14ac:dyDescent="0.25">
      <c r="A50" s="1" t="s">
        <v>1151</v>
      </c>
      <c r="B50" s="1" t="s">
        <v>1152</v>
      </c>
      <c r="C50" s="1" t="str">
        <f>'AP-Liste'!C51</f>
        <v>de0</v>
      </c>
      <c r="D50" s="1" t="str">
        <f>'AP-Liste'!D51</f>
        <v>515</v>
      </c>
      <c r="E50" s="1" t="str">
        <f>'AP-Liste'!E51</f>
        <v>ncap</v>
      </c>
      <c r="F50" s="1">
        <f>'AP-Liste'!F51</f>
        <v>20048</v>
      </c>
      <c r="G50" s="59"/>
    </row>
    <row r="51" spans="1:7" x14ac:dyDescent="0.25">
      <c r="A51" s="1" t="s">
        <v>1151</v>
      </c>
      <c r="B51" s="1" t="s">
        <v>1152</v>
      </c>
      <c r="C51" s="1" t="str">
        <f>'AP-Liste'!C52</f>
        <v>de0</v>
      </c>
      <c r="D51" s="1" t="str">
        <f>'AP-Liste'!D52</f>
        <v>515</v>
      </c>
      <c r="E51" s="1" t="str">
        <f>'AP-Liste'!E52</f>
        <v>ncap</v>
      </c>
      <c r="F51" s="1">
        <f>'AP-Liste'!F52</f>
        <v>20049</v>
      </c>
      <c r="G51" s="59"/>
    </row>
    <row r="52" spans="1:7" x14ac:dyDescent="0.25">
      <c r="A52" s="1" t="s">
        <v>1151</v>
      </c>
      <c r="B52" s="1" t="s">
        <v>1152</v>
      </c>
      <c r="C52" s="1" t="str">
        <f>'AP-Liste'!C53</f>
        <v>de0</v>
      </c>
      <c r="D52" s="1" t="str">
        <f>'AP-Liste'!D53</f>
        <v>515</v>
      </c>
      <c r="E52" s="1" t="str">
        <f>'AP-Liste'!E53</f>
        <v>ncap</v>
      </c>
      <c r="F52" s="1">
        <f>'AP-Liste'!F53</f>
        <v>20050</v>
      </c>
      <c r="G52" s="59"/>
    </row>
    <row r="53" spans="1:7" x14ac:dyDescent="0.25">
      <c r="A53" s="1" t="s">
        <v>1151</v>
      </c>
      <c r="B53" s="1" t="s">
        <v>1152</v>
      </c>
      <c r="C53" s="1" t="str">
        <f>'AP-Liste'!C54</f>
        <v>de0</v>
      </c>
      <c r="D53" s="1" t="str">
        <f>'AP-Liste'!D54</f>
        <v>515</v>
      </c>
      <c r="E53" s="1" t="str">
        <f>'AP-Liste'!E54</f>
        <v>ncap</v>
      </c>
      <c r="F53" s="1">
        <f>'AP-Liste'!F54</f>
        <v>20051</v>
      </c>
      <c r="G53" s="59"/>
    </row>
    <row r="54" spans="1:7" x14ac:dyDescent="0.25">
      <c r="A54" s="1" t="s">
        <v>1151</v>
      </c>
      <c r="B54" s="1" t="s">
        <v>1152</v>
      </c>
      <c r="C54" s="1" t="str">
        <f>'AP-Liste'!C55</f>
        <v>de0</v>
      </c>
      <c r="D54" s="1" t="str">
        <f>'AP-Liste'!D55</f>
        <v>515</v>
      </c>
      <c r="E54" s="1" t="str">
        <f>'AP-Liste'!E55</f>
        <v>ncap</v>
      </c>
      <c r="F54" s="1">
        <f>'AP-Liste'!F55</f>
        <v>20052</v>
      </c>
      <c r="G54" s="59"/>
    </row>
    <row r="55" spans="1:7" x14ac:dyDescent="0.25">
      <c r="A55" s="1" t="s">
        <v>1151</v>
      </c>
      <c r="B55" s="1" t="s">
        <v>1152</v>
      </c>
      <c r="C55" s="1" t="str">
        <f>'AP-Liste'!C56</f>
        <v>de0</v>
      </c>
      <c r="D55" s="1" t="str">
        <f>'AP-Liste'!D56</f>
        <v>515</v>
      </c>
      <c r="E55" s="1" t="str">
        <f>'AP-Liste'!E56</f>
        <v>ncap</v>
      </c>
      <c r="F55" s="1">
        <f>'AP-Liste'!F56</f>
        <v>20053</v>
      </c>
      <c r="G55" s="59"/>
    </row>
    <row r="56" spans="1:7" x14ac:dyDescent="0.25">
      <c r="A56" s="1" t="s">
        <v>1151</v>
      </c>
      <c r="B56" s="1" t="s">
        <v>1152</v>
      </c>
      <c r="C56" s="1" t="str">
        <f>'AP-Liste'!C57</f>
        <v>de0</v>
      </c>
      <c r="D56" s="1" t="str">
        <f>'AP-Liste'!D57</f>
        <v>515</v>
      </c>
      <c r="E56" s="1" t="str">
        <f>'AP-Liste'!E57</f>
        <v>ncap</v>
      </c>
      <c r="F56" s="1">
        <f>'AP-Liste'!F57</f>
        <v>20054</v>
      </c>
      <c r="G56" s="59"/>
    </row>
    <row r="57" spans="1:7" x14ac:dyDescent="0.25">
      <c r="G57" s="59"/>
    </row>
    <row r="58" spans="1:7" x14ac:dyDescent="0.25">
      <c r="A58" s="8" t="s">
        <v>1154</v>
      </c>
      <c r="B58" s="8" t="s">
        <v>1153</v>
      </c>
      <c r="C58" s="1" t="str">
        <f>'AP-Liste'!C4</f>
        <v>de0</v>
      </c>
      <c r="D58" s="1" t="str">
        <f>'AP-Liste'!D4</f>
        <v>515</v>
      </c>
      <c r="E58" s="1" t="str">
        <f>'AP-Liste'!E4</f>
        <v>ncap</v>
      </c>
      <c r="F58" s="1">
        <f>'AP-Liste'!F4</f>
        <v>20001</v>
      </c>
      <c r="G58" s="59"/>
    </row>
    <row r="59" spans="1:7" x14ac:dyDescent="0.25">
      <c r="A59" s="8" t="s">
        <v>1154</v>
      </c>
      <c r="B59" s="8" t="s">
        <v>1153</v>
      </c>
      <c r="C59" s="1" t="str">
        <f>'AP-Liste'!C5</f>
        <v>de0</v>
      </c>
      <c r="D59" s="1" t="str">
        <f>'AP-Liste'!D5</f>
        <v>515</v>
      </c>
      <c r="E59" s="1" t="str">
        <f>'AP-Liste'!E5</f>
        <v>ncap</v>
      </c>
      <c r="F59" s="1">
        <f>'AP-Liste'!F5</f>
        <v>20002</v>
      </c>
      <c r="G59" s="59"/>
    </row>
    <row r="60" spans="1:7" x14ac:dyDescent="0.25">
      <c r="A60" s="8" t="s">
        <v>1154</v>
      </c>
      <c r="B60" s="8" t="s">
        <v>1153</v>
      </c>
      <c r="C60" s="1" t="str">
        <f>'AP-Liste'!C6</f>
        <v>de0</v>
      </c>
      <c r="D60" s="1" t="str">
        <f>'AP-Liste'!D6</f>
        <v>515</v>
      </c>
      <c r="E60" s="1" t="str">
        <f>'AP-Liste'!E6</f>
        <v>ncap</v>
      </c>
      <c r="F60" s="1">
        <f>'AP-Liste'!F6</f>
        <v>20003</v>
      </c>
      <c r="G60" s="59"/>
    </row>
    <row r="61" spans="1:7" x14ac:dyDescent="0.25">
      <c r="A61" s="8" t="s">
        <v>1154</v>
      </c>
      <c r="B61" s="8" t="s">
        <v>1153</v>
      </c>
      <c r="C61" s="1" t="str">
        <f>'AP-Liste'!C7</f>
        <v>de0</v>
      </c>
      <c r="D61" s="1" t="str">
        <f>'AP-Liste'!D7</f>
        <v>515</v>
      </c>
      <c r="E61" s="1" t="str">
        <f>'AP-Liste'!E7</f>
        <v>ncap</v>
      </c>
      <c r="F61" s="1">
        <f>'AP-Liste'!F7</f>
        <v>20004</v>
      </c>
      <c r="G61" s="59"/>
    </row>
    <row r="62" spans="1:7" x14ac:dyDescent="0.25">
      <c r="A62" s="8" t="s">
        <v>1154</v>
      </c>
      <c r="B62" s="8" t="s">
        <v>1153</v>
      </c>
      <c r="C62" s="1" t="str">
        <f>'AP-Liste'!C8</f>
        <v>de0</v>
      </c>
      <c r="D62" s="1" t="str">
        <f>'AP-Liste'!D8</f>
        <v>515</v>
      </c>
      <c r="E62" s="1" t="str">
        <f>'AP-Liste'!E8</f>
        <v>ncap</v>
      </c>
      <c r="F62" s="1">
        <f>'AP-Liste'!F8</f>
        <v>20005</v>
      </c>
      <c r="G62" s="59"/>
    </row>
    <row r="63" spans="1:7" x14ac:dyDescent="0.25">
      <c r="A63" s="8" t="s">
        <v>1154</v>
      </c>
      <c r="B63" s="8" t="s">
        <v>1153</v>
      </c>
      <c r="C63" s="1" t="str">
        <f>'AP-Liste'!C9</f>
        <v>de0</v>
      </c>
      <c r="D63" s="1" t="str">
        <f>'AP-Liste'!D9</f>
        <v>515</v>
      </c>
      <c r="E63" s="1" t="str">
        <f>'AP-Liste'!E9</f>
        <v>ncap</v>
      </c>
      <c r="F63" s="1">
        <f>'AP-Liste'!F9</f>
        <v>20006</v>
      </c>
      <c r="G63" s="59"/>
    </row>
    <row r="64" spans="1:7" x14ac:dyDescent="0.25">
      <c r="A64" s="8" t="s">
        <v>1154</v>
      </c>
      <c r="B64" s="8" t="s">
        <v>1153</v>
      </c>
      <c r="C64" s="1" t="str">
        <f>'AP-Liste'!C10</f>
        <v>de0</v>
      </c>
      <c r="D64" s="1" t="str">
        <f>'AP-Liste'!D10</f>
        <v>515</v>
      </c>
      <c r="E64" s="1" t="str">
        <f>'AP-Liste'!E10</f>
        <v>ncap</v>
      </c>
      <c r="F64" s="1">
        <f>'AP-Liste'!F10</f>
        <v>20007</v>
      </c>
      <c r="G64" s="59"/>
    </row>
    <row r="65" spans="1:7" x14ac:dyDescent="0.25">
      <c r="A65" s="8" t="s">
        <v>1154</v>
      </c>
      <c r="B65" s="8" t="s">
        <v>1153</v>
      </c>
      <c r="C65" s="1" t="str">
        <f>'AP-Liste'!C11</f>
        <v>de0</v>
      </c>
      <c r="D65" s="1" t="str">
        <f>'AP-Liste'!D11</f>
        <v>515</v>
      </c>
      <c r="E65" s="1" t="str">
        <f>'AP-Liste'!E11</f>
        <v>ncap</v>
      </c>
      <c r="F65" s="1">
        <f>'AP-Liste'!F11</f>
        <v>20008</v>
      </c>
      <c r="G65" s="59"/>
    </row>
    <row r="66" spans="1:7" x14ac:dyDescent="0.25">
      <c r="A66" s="8" t="s">
        <v>1154</v>
      </c>
      <c r="B66" s="8" t="s">
        <v>1153</v>
      </c>
      <c r="C66" s="1" t="str">
        <f>'AP-Liste'!C12</f>
        <v>de0</v>
      </c>
      <c r="D66" s="1" t="str">
        <f>'AP-Liste'!D12</f>
        <v>515</v>
      </c>
      <c r="E66" s="1" t="str">
        <f>'AP-Liste'!E12</f>
        <v>ncap</v>
      </c>
      <c r="F66" s="1">
        <f>'AP-Liste'!F12</f>
        <v>20009</v>
      </c>
      <c r="G66" s="59"/>
    </row>
    <row r="67" spans="1:7" x14ac:dyDescent="0.25">
      <c r="A67" s="8" t="s">
        <v>1154</v>
      </c>
      <c r="B67" s="8" t="s">
        <v>1153</v>
      </c>
      <c r="C67" s="1" t="str">
        <f>'AP-Liste'!C13</f>
        <v>de0</v>
      </c>
      <c r="D67" s="1" t="str">
        <f>'AP-Liste'!D13</f>
        <v>515</v>
      </c>
      <c r="E67" s="1" t="str">
        <f>'AP-Liste'!E13</f>
        <v>ncap</v>
      </c>
      <c r="F67" s="1">
        <f>'AP-Liste'!F13</f>
        <v>20010</v>
      </c>
      <c r="G67" s="59"/>
    </row>
    <row r="68" spans="1:7" x14ac:dyDescent="0.25">
      <c r="A68" s="8" t="s">
        <v>1154</v>
      </c>
      <c r="B68" s="8" t="s">
        <v>1153</v>
      </c>
      <c r="C68" s="1" t="str">
        <f>'AP-Liste'!C14</f>
        <v>de0</v>
      </c>
      <c r="D68" s="1" t="str">
        <f>'AP-Liste'!D14</f>
        <v>515</v>
      </c>
      <c r="E68" s="1" t="str">
        <f>'AP-Liste'!E14</f>
        <v>ncap</v>
      </c>
      <c r="F68" s="1">
        <f>'AP-Liste'!F14</f>
        <v>20011</v>
      </c>
      <c r="G68" s="59"/>
    </row>
    <row r="69" spans="1:7" x14ac:dyDescent="0.25">
      <c r="A69" s="8" t="s">
        <v>1154</v>
      </c>
      <c r="B69" s="8" t="s">
        <v>1153</v>
      </c>
      <c r="C69" s="1" t="str">
        <f>'AP-Liste'!C15</f>
        <v>de0</v>
      </c>
      <c r="D69" s="1" t="str">
        <f>'AP-Liste'!D15</f>
        <v>515</v>
      </c>
      <c r="E69" s="1" t="str">
        <f>'AP-Liste'!E15</f>
        <v>ncap</v>
      </c>
      <c r="F69" s="1">
        <f>'AP-Liste'!F15</f>
        <v>20012</v>
      </c>
      <c r="G69" s="59"/>
    </row>
    <row r="70" spans="1:7" x14ac:dyDescent="0.25">
      <c r="A70" s="8" t="s">
        <v>1154</v>
      </c>
      <c r="B70" s="8" t="s">
        <v>1153</v>
      </c>
      <c r="C70" s="1" t="str">
        <f>'AP-Liste'!C16</f>
        <v>de0</v>
      </c>
      <c r="D70" s="1" t="str">
        <f>'AP-Liste'!D16</f>
        <v>515</v>
      </c>
      <c r="E70" s="1" t="str">
        <f>'AP-Liste'!E16</f>
        <v>ncap</v>
      </c>
      <c r="F70" s="1">
        <f>'AP-Liste'!F16</f>
        <v>20013</v>
      </c>
      <c r="G70" s="59"/>
    </row>
    <row r="71" spans="1:7" x14ac:dyDescent="0.25">
      <c r="A71" s="8" t="s">
        <v>1154</v>
      </c>
      <c r="B71" s="8" t="s">
        <v>1153</v>
      </c>
      <c r="C71" s="1" t="str">
        <f>'AP-Liste'!C17</f>
        <v>de0</v>
      </c>
      <c r="D71" s="1" t="str">
        <f>'AP-Liste'!D17</f>
        <v>515</v>
      </c>
      <c r="E71" s="1" t="str">
        <f>'AP-Liste'!E17</f>
        <v>ncap</v>
      </c>
      <c r="F71" s="1">
        <f>'AP-Liste'!F17</f>
        <v>20014</v>
      </c>
      <c r="G71" s="59"/>
    </row>
    <row r="72" spans="1:7" x14ac:dyDescent="0.25">
      <c r="A72" s="8" t="s">
        <v>1154</v>
      </c>
      <c r="B72" s="8" t="s">
        <v>1153</v>
      </c>
      <c r="C72" s="1" t="str">
        <f>'AP-Liste'!C18</f>
        <v>de0</v>
      </c>
      <c r="D72" s="1" t="str">
        <f>'AP-Liste'!D18</f>
        <v>515</v>
      </c>
      <c r="E72" s="1" t="str">
        <f>'AP-Liste'!E18</f>
        <v>ncap</v>
      </c>
      <c r="F72" s="1">
        <f>'AP-Liste'!F18</f>
        <v>20015</v>
      </c>
      <c r="G72" s="59"/>
    </row>
    <row r="73" spans="1:7" x14ac:dyDescent="0.25">
      <c r="A73" s="8" t="s">
        <v>1154</v>
      </c>
      <c r="B73" s="8" t="s">
        <v>1153</v>
      </c>
      <c r="C73" s="1" t="str">
        <f>'AP-Liste'!C19</f>
        <v>de0</v>
      </c>
      <c r="D73" s="1" t="str">
        <f>'AP-Liste'!D19</f>
        <v>515</v>
      </c>
      <c r="E73" s="1" t="str">
        <f>'AP-Liste'!E19</f>
        <v>ncap</v>
      </c>
      <c r="F73" s="1">
        <f>'AP-Liste'!F19</f>
        <v>20016</v>
      </c>
      <c r="G73" s="59"/>
    </row>
    <row r="74" spans="1:7" x14ac:dyDescent="0.25">
      <c r="A74" s="8" t="s">
        <v>1154</v>
      </c>
      <c r="B74" s="8" t="s">
        <v>1153</v>
      </c>
      <c r="C74" s="1" t="str">
        <f>'AP-Liste'!C20</f>
        <v>de0</v>
      </c>
      <c r="D74" s="1" t="str">
        <f>'AP-Liste'!D20</f>
        <v>515</v>
      </c>
      <c r="E74" s="1" t="str">
        <f>'AP-Liste'!E20</f>
        <v>ncap</v>
      </c>
      <c r="F74" s="1">
        <f>'AP-Liste'!F20</f>
        <v>20017</v>
      </c>
      <c r="G74" s="59"/>
    </row>
    <row r="75" spans="1:7" x14ac:dyDescent="0.25">
      <c r="A75" s="8" t="s">
        <v>1154</v>
      </c>
      <c r="B75" s="8" t="s">
        <v>1153</v>
      </c>
      <c r="C75" s="1" t="str">
        <f>'AP-Liste'!C21</f>
        <v>de0</v>
      </c>
      <c r="D75" s="1" t="str">
        <f>'AP-Liste'!D21</f>
        <v>515</v>
      </c>
      <c r="E75" s="1" t="str">
        <f>'AP-Liste'!E21</f>
        <v>ncap</v>
      </c>
      <c r="F75" s="1">
        <f>'AP-Liste'!F21</f>
        <v>20018</v>
      </c>
      <c r="G75" s="59"/>
    </row>
    <row r="76" spans="1:7" x14ac:dyDescent="0.25">
      <c r="A76" s="8" t="s">
        <v>1154</v>
      </c>
      <c r="B76" s="8" t="s">
        <v>1153</v>
      </c>
      <c r="C76" s="1" t="str">
        <f>'AP-Liste'!C22</f>
        <v>de0</v>
      </c>
      <c r="D76" s="1" t="str">
        <f>'AP-Liste'!D22</f>
        <v>515</v>
      </c>
      <c r="E76" s="1" t="str">
        <f>'AP-Liste'!E22</f>
        <v>ncap</v>
      </c>
      <c r="F76" s="1">
        <f>'AP-Liste'!F22</f>
        <v>20019</v>
      </c>
      <c r="G76" s="59"/>
    </row>
    <row r="77" spans="1:7" x14ac:dyDescent="0.25">
      <c r="A77" s="8" t="s">
        <v>1154</v>
      </c>
      <c r="B77" s="8" t="s">
        <v>1153</v>
      </c>
      <c r="C77" s="1" t="str">
        <f>'AP-Liste'!C23</f>
        <v>de0</v>
      </c>
      <c r="D77" s="1" t="str">
        <f>'AP-Liste'!D23</f>
        <v>515</v>
      </c>
      <c r="E77" s="1" t="str">
        <f>'AP-Liste'!E23</f>
        <v>ncap</v>
      </c>
      <c r="F77" s="1">
        <f>'AP-Liste'!F23</f>
        <v>20020</v>
      </c>
      <c r="G77" s="59"/>
    </row>
    <row r="78" spans="1:7" x14ac:dyDescent="0.25">
      <c r="A78" s="8" t="s">
        <v>1154</v>
      </c>
      <c r="B78" s="8" t="s">
        <v>1153</v>
      </c>
      <c r="C78" s="1" t="str">
        <f>'AP-Liste'!C24</f>
        <v>de0</v>
      </c>
      <c r="D78" s="1" t="str">
        <f>'AP-Liste'!D24</f>
        <v>515</v>
      </c>
      <c r="E78" s="1" t="str">
        <f>'AP-Liste'!E24</f>
        <v>ncap</v>
      </c>
      <c r="F78" s="1">
        <f>'AP-Liste'!F24</f>
        <v>20021</v>
      </c>
      <c r="G78" s="59"/>
    </row>
    <row r="79" spans="1:7" x14ac:dyDescent="0.25">
      <c r="A79" s="8" t="s">
        <v>1154</v>
      </c>
      <c r="B79" s="8" t="s">
        <v>1153</v>
      </c>
      <c r="C79" s="1" t="str">
        <f>'AP-Liste'!C25</f>
        <v>de0</v>
      </c>
      <c r="D79" s="1" t="str">
        <f>'AP-Liste'!D25</f>
        <v>515</v>
      </c>
      <c r="E79" s="1" t="str">
        <f>'AP-Liste'!E25</f>
        <v>ncap</v>
      </c>
      <c r="F79" s="1">
        <f>'AP-Liste'!F25</f>
        <v>20022</v>
      </c>
      <c r="G79" s="59"/>
    </row>
    <row r="80" spans="1:7" x14ac:dyDescent="0.25">
      <c r="A80" s="8" t="s">
        <v>1154</v>
      </c>
      <c r="B80" s="8" t="s">
        <v>1153</v>
      </c>
      <c r="C80" s="1" t="str">
        <f>'AP-Liste'!C26</f>
        <v>de0</v>
      </c>
      <c r="D80" s="1" t="str">
        <f>'AP-Liste'!D26</f>
        <v>515</v>
      </c>
      <c r="E80" s="1" t="str">
        <f>'AP-Liste'!E26</f>
        <v>ncap</v>
      </c>
      <c r="F80" s="1">
        <f>'AP-Liste'!F26</f>
        <v>20023</v>
      </c>
      <c r="G80" s="59"/>
    </row>
    <row r="81" spans="1:7" x14ac:dyDescent="0.25">
      <c r="A81" s="8" t="s">
        <v>1154</v>
      </c>
      <c r="B81" s="8" t="s">
        <v>1153</v>
      </c>
      <c r="C81" s="1" t="str">
        <f>'AP-Liste'!C27</f>
        <v>de0</v>
      </c>
      <c r="D81" s="1" t="str">
        <f>'AP-Liste'!D27</f>
        <v>515</v>
      </c>
      <c r="E81" s="1" t="str">
        <f>'AP-Liste'!E27</f>
        <v>ncap</v>
      </c>
      <c r="F81" s="1">
        <f>'AP-Liste'!F27</f>
        <v>20024</v>
      </c>
      <c r="G81" s="59"/>
    </row>
    <row r="82" spans="1:7" x14ac:dyDescent="0.25">
      <c r="A82" s="8" t="s">
        <v>1154</v>
      </c>
      <c r="B82" s="8" t="s">
        <v>1153</v>
      </c>
      <c r="C82" s="1" t="str">
        <f>'AP-Liste'!C28</f>
        <v>de0</v>
      </c>
      <c r="D82" s="1" t="str">
        <f>'AP-Liste'!D28</f>
        <v>515</v>
      </c>
      <c r="E82" s="1" t="str">
        <f>'AP-Liste'!E28</f>
        <v>ncap</v>
      </c>
      <c r="F82" s="1">
        <f>'AP-Liste'!F28</f>
        <v>20025</v>
      </c>
      <c r="G82" s="59"/>
    </row>
    <row r="83" spans="1:7" x14ac:dyDescent="0.25">
      <c r="A83" s="8" t="s">
        <v>1154</v>
      </c>
      <c r="B83" s="8" t="s">
        <v>1153</v>
      </c>
      <c r="C83" s="1" t="str">
        <f>'AP-Liste'!C29</f>
        <v>de0</v>
      </c>
      <c r="D83" s="1" t="str">
        <f>'AP-Liste'!D29</f>
        <v>515</v>
      </c>
      <c r="E83" s="1" t="str">
        <f>'AP-Liste'!E29</f>
        <v>ncap</v>
      </c>
      <c r="F83" s="1">
        <f>'AP-Liste'!F29</f>
        <v>20026</v>
      </c>
      <c r="G83" s="59"/>
    </row>
    <row r="84" spans="1:7" x14ac:dyDescent="0.25">
      <c r="A84" s="8" t="s">
        <v>1154</v>
      </c>
      <c r="B84" s="8" t="s">
        <v>1153</v>
      </c>
      <c r="C84" s="1" t="str">
        <f>'AP-Liste'!C30</f>
        <v>de0</v>
      </c>
      <c r="D84" s="1" t="str">
        <f>'AP-Liste'!D30</f>
        <v>515</v>
      </c>
      <c r="E84" s="1" t="str">
        <f>'AP-Liste'!E30</f>
        <v>ncap</v>
      </c>
      <c r="F84" s="1">
        <f>'AP-Liste'!F30</f>
        <v>20027</v>
      </c>
      <c r="G84" s="59"/>
    </row>
    <row r="85" spans="1:7" x14ac:dyDescent="0.25">
      <c r="A85" s="8" t="s">
        <v>1154</v>
      </c>
      <c r="B85" s="8" t="s">
        <v>1153</v>
      </c>
      <c r="C85" s="1" t="str">
        <f>'AP-Liste'!C31</f>
        <v>de0</v>
      </c>
      <c r="D85" s="1" t="str">
        <f>'AP-Liste'!D31</f>
        <v>515</v>
      </c>
      <c r="E85" s="1" t="str">
        <f>'AP-Liste'!E31</f>
        <v>ncap</v>
      </c>
      <c r="F85" s="1">
        <f>'AP-Liste'!F31</f>
        <v>20028</v>
      </c>
      <c r="G85" s="59"/>
    </row>
    <row r="86" spans="1:7" x14ac:dyDescent="0.25">
      <c r="A86" s="8" t="s">
        <v>1154</v>
      </c>
      <c r="B86" s="8" t="s">
        <v>1153</v>
      </c>
      <c r="C86" s="1" t="str">
        <f>'AP-Liste'!C32</f>
        <v>de0</v>
      </c>
      <c r="D86" s="1" t="str">
        <f>'AP-Liste'!D32</f>
        <v>515</v>
      </c>
      <c r="E86" s="1" t="str">
        <f>'AP-Liste'!E32</f>
        <v>ncap</v>
      </c>
      <c r="F86" s="1">
        <f>'AP-Liste'!F32</f>
        <v>20029</v>
      </c>
      <c r="G86" s="59"/>
    </row>
    <row r="87" spans="1:7" x14ac:dyDescent="0.25">
      <c r="A87" s="8" t="s">
        <v>1154</v>
      </c>
      <c r="B87" s="8" t="s">
        <v>1153</v>
      </c>
      <c r="C87" s="1" t="str">
        <f>'AP-Liste'!C33</f>
        <v>de0</v>
      </c>
      <c r="D87" s="1" t="str">
        <f>'AP-Liste'!D33</f>
        <v>515</v>
      </c>
      <c r="E87" s="1" t="str">
        <f>'AP-Liste'!E33</f>
        <v>ncap</v>
      </c>
      <c r="F87" s="1">
        <f>'AP-Liste'!F33</f>
        <v>20030</v>
      </c>
      <c r="G87" s="59"/>
    </row>
    <row r="88" spans="1:7" x14ac:dyDescent="0.25">
      <c r="A88" s="8" t="s">
        <v>1154</v>
      </c>
      <c r="B88" s="8" t="s">
        <v>1153</v>
      </c>
      <c r="C88" s="1" t="str">
        <f>'AP-Liste'!C34</f>
        <v>de0</v>
      </c>
      <c r="D88" s="1" t="str">
        <f>'AP-Liste'!D34</f>
        <v>515</v>
      </c>
      <c r="E88" s="1" t="str">
        <f>'AP-Liste'!E34</f>
        <v>ncap</v>
      </c>
      <c r="F88" s="1">
        <f>'AP-Liste'!F34</f>
        <v>20031</v>
      </c>
      <c r="G88" s="59"/>
    </row>
    <row r="89" spans="1:7" x14ac:dyDescent="0.25">
      <c r="A89" s="8" t="s">
        <v>1154</v>
      </c>
      <c r="B89" s="8" t="s">
        <v>1153</v>
      </c>
      <c r="C89" s="1" t="str">
        <f>'AP-Liste'!C35</f>
        <v>de0</v>
      </c>
      <c r="D89" s="1" t="str">
        <f>'AP-Liste'!D35</f>
        <v>515</v>
      </c>
      <c r="E89" s="1" t="str">
        <f>'AP-Liste'!E35</f>
        <v>ncap</v>
      </c>
      <c r="F89" s="1">
        <f>'AP-Liste'!F35</f>
        <v>20032</v>
      </c>
      <c r="G89" s="59"/>
    </row>
    <row r="90" spans="1:7" x14ac:dyDescent="0.25">
      <c r="A90" s="8" t="s">
        <v>1154</v>
      </c>
      <c r="B90" s="8" t="s">
        <v>1153</v>
      </c>
      <c r="C90" s="1" t="str">
        <f>'AP-Liste'!C36</f>
        <v>de0</v>
      </c>
      <c r="D90" s="1" t="str">
        <f>'AP-Liste'!D36</f>
        <v>515</v>
      </c>
      <c r="E90" s="1" t="str">
        <f>'AP-Liste'!E36</f>
        <v>ncap</v>
      </c>
      <c r="F90" s="1">
        <f>'AP-Liste'!F36</f>
        <v>20033</v>
      </c>
      <c r="G90" s="59"/>
    </row>
    <row r="91" spans="1:7" x14ac:dyDescent="0.25">
      <c r="A91" s="8" t="s">
        <v>1154</v>
      </c>
      <c r="B91" s="8" t="s">
        <v>1153</v>
      </c>
      <c r="C91" s="1" t="str">
        <f>'AP-Liste'!C37</f>
        <v>de0</v>
      </c>
      <c r="D91" s="1" t="str">
        <f>'AP-Liste'!D37</f>
        <v>515</v>
      </c>
      <c r="E91" s="1" t="str">
        <f>'AP-Liste'!E37</f>
        <v>ncap</v>
      </c>
      <c r="F91" s="1">
        <f>'AP-Liste'!F37</f>
        <v>20034</v>
      </c>
      <c r="G91" s="59"/>
    </row>
    <row r="92" spans="1:7" x14ac:dyDescent="0.25">
      <c r="A92" s="8" t="s">
        <v>1154</v>
      </c>
      <c r="B92" s="8" t="s">
        <v>1153</v>
      </c>
      <c r="C92" s="1" t="str">
        <f>'AP-Liste'!C38</f>
        <v>de0</v>
      </c>
      <c r="D92" s="1" t="str">
        <f>'AP-Liste'!D38</f>
        <v>515</v>
      </c>
      <c r="E92" s="1" t="str">
        <f>'AP-Liste'!E38</f>
        <v>ncap</v>
      </c>
      <c r="F92" s="1">
        <f>'AP-Liste'!F38</f>
        <v>20035</v>
      </c>
      <c r="G92" s="59"/>
    </row>
    <row r="93" spans="1:7" x14ac:dyDescent="0.25">
      <c r="A93" s="8" t="s">
        <v>1154</v>
      </c>
      <c r="B93" s="8" t="s">
        <v>1153</v>
      </c>
      <c r="C93" s="1" t="str">
        <f>'AP-Liste'!C39</f>
        <v>de0</v>
      </c>
      <c r="D93" s="1" t="str">
        <f>'AP-Liste'!D39</f>
        <v>515</v>
      </c>
      <c r="E93" s="1" t="str">
        <f>'AP-Liste'!E39</f>
        <v>ncap</v>
      </c>
      <c r="F93" s="1">
        <f>'AP-Liste'!F39</f>
        <v>20036</v>
      </c>
      <c r="G93" s="59"/>
    </row>
    <row r="94" spans="1:7" x14ac:dyDescent="0.25">
      <c r="A94" s="8" t="s">
        <v>1154</v>
      </c>
      <c r="B94" s="8" t="s">
        <v>1153</v>
      </c>
      <c r="C94" s="1" t="str">
        <f>'AP-Liste'!C40</f>
        <v>de0</v>
      </c>
      <c r="D94" s="1" t="str">
        <f>'AP-Liste'!D40</f>
        <v>515</v>
      </c>
      <c r="E94" s="1" t="str">
        <f>'AP-Liste'!E40</f>
        <v>ncap</v>
      </c>
      <c r="F94" s="1">
        <f>'AP-Liste'!F40</f>
        <v>20037</v>
      </c>
      <c r="G94" s="59"/>
    </row>
    <row r="95" spans="1:7" x14ac:dyDescent="0.25">
      <c r="A95" s="8" t="s">
        <v>1154</v>
      </c>
      <c r="B95" s="8" t="s">
        <v>1153</v>
      </c>
      <c r="C95" s="1" t="str">
        <f>'AP-Liste'!C41</f>
        <v>de0</v>
      </c>
      <c r="D95" s="1" t="str">
        <f>'AP-Liste'!D41</f>
        <v>515</v>
      </c>
      <c r="E95" s="1" t="str">
        <f>'AP-Liste'!E41</f>
        <v>ncap</v>
      </c>
      <c r="F95" s="1">
        <f>'AP-Liste'!F41</f>
        <v>20038</v>
      </c>
      <c r="G95" s="59"/>
    </row>
    <row r="96" spans="1:7" x14ac:dyDescent="0.25">
      <c r="A96" s="8" t="s">
        <v>1154</v>
      </c>
      <c r="B96" s="8" t="s">
        <v>1153</v>
      </c>
      <c r="C96" s="1" t="str">
        <f>'AP-Liste'!C42</f>
        <v>de0</v>
      </c>
      <c r="D96" s="1" t="str">
        <f>'AP-Liste'!D42</f>
        <v>515</v>
      </c>
      <c r="E96" s="1" t="str">
        <f>'AP-Liste'!E42</f>
        <v>ncap</v>
      </c>
      <c r="F96" s="1">
        <f>'AP-Liste'!F42</f>
        <v>20039</v>
      </c>
      <c r="G96" s="59"/>
    </row>
    <row r="97" spans="1:7" x14ac:dyDescent="0.25">
      <c r="A97" s="8" t="s">
        <v>1154</v>
      </c>
      <c r="B97" s="8" t="s">
        <v>1153</v>
      </c>
      <c r="C97" s="1" t="str">
        <f>'AP-Liste'!C43</f>
        <v>de0</v>
      </c>
      <c r="D97" s="1" t="str">
        <f>'AP-Liste'!D43</f>
        <v>515</v>
      </c>
      <c r="E97" s="1" t="str">
        <f>'AP-Liste'!E43</f>
        <v>ncap</v>
      </c>
      <c r="F97" s="1">
        <f>'AP-Liste'!F43</f>
        <v>20040</v>
      </c>
      <c r="G97" s="59"/>
    </row>
    <row r="98" spans="1:7" x14ac:dyDescent="0.25">
      <c r="A98" s="8" t="s">
        <v>1154</v>
      </c>
      <c r="B98" s="8" t="s">
        <v>1153</v>
      </c>
      <c r="C98" s="1" t="str">
        <f>'AP-Liste'!C44</f>
        <v>de0</v>
      </c>
      <c r="D98" s="1" t="str">
        <f>'AP-Liste'!D44</f>
        <v>515</v>
      </c>
      <c r="E98" s="1" t="str">
        <f>'AP-Liste'!E44</f>
        <v>ncap</v>
      </c>
      <c r="F98" s="1">
        <f>'AP-Liste'!F44</f>
        <v>20041</v>
      </c>
      <c r="G98" s="59"/>
    </row>
    <row r="99" spans="1:7" x14ac:dyDescent="0.25">
      <c r="A99" s="8" t="s">
        <v>1154</v>
      </c>
      <c r="B99" s="8" t="s">
        <v>1153</v>
      </c>
      <c r="C99" s="1" t="str">
        <f>'AP-Liste'!C45</f>
        <v>de0</v>
      </c>
      <c r="D99" s="1" t="str">
        <f>'AP-Liste'!D45</f>
        <v>515</v>
      </c>
      <c r="E99" s="1" t="str">
        <f>'AP-Liste'!E45</f>
        <v>ncap</v>
      </c>
      <c r="F99" s="1">
        <f>'AP-Liste'!F45</f>
        <v>20042</v>
      </c>
      <c r="G99" s="59"/>
    </row>
    <row r="100" spans="1:7" x14ac:dyDescent="0.25">
      <c r="A100" s="8" t="s">
        <v>1154</v>
      </c>
      <c r="B100" s="8" t="s">
        <v>1153</v>
      </c>
      <c r="C100" s="1" t="str">
        <f>'AP-Liste'!C46</f>
        <v>de0</v>
      </c>
      <c r="D100" s="1" t="str">
        <f>'AP-Liste'!D46</f>
        <v>515</v>
      </c>
      <c r="E100" s="1" t="str">
        <f>'AP-Liste'!E46</f>
        <v>ncap</v>
      </c>
      <c r="F100" s="1">
        <f>'AP-Liste'!F46</f>
        <v>20043</v>
      </c>
      <c r="G100" s="59"/>
    </row>
    <row r="101" spans="1:7" x14ac:dyDescent="0.25">
      <c r="A101" s="8" t="s">
        <v>1154</v>
      </c>
      <c r="B101" s="8" t="s">
        <v>1153</v>
      </c>
      <c r="C101" s="1" t="str">
        <f>'AP-Liste'!C47</f>
        <v>de0</v>
      </c>
      <c r="D101" s="1" t="str">
        <f>'AP-Liste'!D47</f>
        <v>515</v>
      </c>
      <c r="E101" s="1" t="str">
        <f>'AP-Liste'!E47</f>
        <v>ncap</v>
      </c>
      <c r="F101" s="1">
        <f>'AP-Liste'!F47</f>
        <v>20044</v>
      </c>
      <c r="G101" s="59"/>
    </row>
    <row r="102" spans="1:7" x14ac:dyDescent="0.25">
      <c r="A102" s="8" t="s">
        <v>1154</v>
      </c>
      <c r="B102" s="8" t="s">
        <v>1153</v>
      </c>
      <c r="C102" s="1" t="str">
        <f>'AP-Liste'!C48</f>
        <v>de0</v>
      </c>
      <c r="D102" s="1" t="str">
        <f>'AP-Liste'!D48</f>
        <v>515</v>
      </c>
      <c r="E102" s="1" t="str">
        <f>'AP-Liste'!E48</f>
        <v>ncap</v>
      </c>
      <c r="F102" s="1">
        <f>'AP-Liste'!F48</f>
        <v>20045</v>
      </c>
      <c r="G102" s="59"/>
    </row>
    <row r="103" spans="1:7" x14ac:dyDescent="0.25">
      <c r="A103" s="8" t="s">
        <v>1154</v>
      </c>
      <c r="B103" s="8" t="s">
        <v>1153</v>
      </c>
      <c r="C103" s="1" t="str">
        <f>'AP-Liste'!C49</f>
        <v>de0</v>
      </c>
      <c r="D103" s="1" t="str">
        <f>'AP-Liste'!D49</f>
        <v>515</v>
      </c>
      <c r="E103" s="1" t="str">
        <f>'AP-Liste'!E49</f>
        <v>ncap</v>
      </c>
      <c r="F103" s="1">
        <f>'AP-Liste'!F49</f>
        <v>20046</v>
      </c>
      <c r="G103" s="59"/>
    </row>
    <row r="104" spans="1:7" x14ac:dyDescent="0.25">
      <c r="A104" s="8" t="s">
        <v>1154</v>
      </c>
      <c r="B104" s="8" t="s">
        <v>1153</v>
      </c>
      <c r="C104" s="1" t="str">
        <f>'AP-Liste'!C50</f>
        <v>de0</v>
      </c>
      <c r="D104" s="1" t="str">
        <f>'AP-Liste'!D50</f>
        <v>515</v>
      </c>
      <c r="E104" s="1" t="str">
        <f>'AP-Liste'!E50</f>
        <v>ncap</v>
      </c>
      <c r="F104" s="1">
        <f>'AP-Liste'!F50</f>
        <v>20047</v>
      </c>
      <c r="G104" s="59"/>
    </row>
    <row r="105" spans="1:7" x14ac:dyDescent="0.25">
      <c r="A105" s="8" t="s">
        <v>1154</v>
      </c>
      <c r="B105" s="8" t="s">
        <v>1153</v>
      </c>
      <c r="C105" s="1" t="str">
        <f>'AP-Liste'!C51</f>
        <v>de0</v>
      </c>
      <c r="D105" s="1" t="str">
        <f>'AP-Liste'!D51</f>
        <v>515</v>
      </c>
      <c r="E105" s="1" t="str">
        <f>'AP-Liste'!E51</f>
        <v>ncap</v>
      </c>
      <c r="F105" s="1">
        <f>'AP-Liste'!F51</f>
        <v>20048</v>
      </c>
      <c r="G105" s="59"/>
    </row>
    <row r="106" spans="1:7" x14ac:dyDescent="0.25">
      <c r="A106" s="8" t="s">
        <v>1154</v>
      </c>
      <c r="B106" s="8" t="s">
        <v>1153</v>
      </c>
      <c r="C106" s="1" t="str">
        <f>'AP-Liste'!C52</f>
        <v>de0</v>
      </c>
      <c r="D106" s="1" t="str">
        <f>'AP-Liste'!D52</f>
        <v>515</v>
      </c>
      <c r="E106" s="1" t="str">
        <f>'AP-Liste'!E52</f>
        <v>ncap</v>
      </c>
      <c r="F106" s="1">
        <f>'AP-Liste'!F52</f>
        <v>20049</v>
      </c>
      <c r="G106" s="59"/>
    </row>
    <row r="107" spans="1:7" x14ac:dyDescent="0.25">
      <c r="A107" s="8" t="s">
        <v>1154</v>
      </c>
      <c r="B107" s="8" t="s">
        <v>1153</v>
      </c>
      <c r="C107" s="1" t="str">
        <f>'AP-Liste'!C53</f>
        <v>de0</v>
      </c>
      <c r="D107" s="1" t="str">
        <f>'AP-Liste'!D53</f>
        <v>515</v>
      </c>
      <c r="E107" s="1" t="str">
        <f>'AP-Liste'!E53</f>
        <v>ncap</v>
      </c>
      <c r="F107" s="1">
        <f>'AP-Liste'!F53</f>
        <v>20050</v>
      </c>
      <c r="G107" s="59"/>
    </row>
    <row r="108" spans="1:7" x14ac:dyDescent="0.25">
      <c r="A108" s="8" t="s">
        <v>1154</v>
      </c>
      <c r="B108" s="8" t="s">
        <v>1153</v>
      </c>
      <c r="C108" s="1" t="str">
        <f>'AP-Liste'!C54</f>
        <v>de0</v>
      </c>
      <c r="D108" s="1" t="str">
        <f>'AP-Liste'!D54</f>
        <v>515</v>
      </c>
      <c r="E108" s="1" t="str">
        <f>'AP-Liste'!E54</f>
        <v>ncap</v>
      </c>
      <c r="F108" s="1">
        <f>'AP-Liste'!F54</f>
        <v>20051</v>
      </c>
      <c r="G108" s="59"/>
    </row>
    <row r="109" spans="1:7" x14ac:dyDescent="0.25">
      <c r="A109" s="8" t="s">
        <v>1154</v>
      </c>
      <c r="B109" s="8" t="s">
        <v>1153</v>
      </c>
      <c r="C109" s="1" t="str">
        <f>'AP-Liste'!C55</f>
        <v>de0</v>
      </c>
      <c r="D109" s="1" t="str">
        <f>'AP-Liste'!D55</f>
        <v>515</v>
      </c>
      <c r="E109" s="1" t="str">
        <f>'AP-Liste'!E55</f>
        <v>ncap</v>
      </c>
      <c r="F109" s="1">
        <f>'AP-Liste'!F55</f>
        <v>20052</v>
      </c>
      <c r="G109" s="59"/>
    </row>
    <row r="110" spans="1:7" x14ac:dyDescent="0.25">
      <c r="A110" s="8" t="s">
        <v>1154</v>
      </c>
      <c r="B110" s="8" t="s">
        <v>1153</v>
      </c>
      <c r="C110" s="1" t="str">
        <f>'AP-Liste'!C56</f>
        <v>de0</v>
      </c>
      <c r="D110" s="1" t="str">
        <f>'AP-Liste'!D56</f>
        <v>515</v>
      </c>
      <c r="E110" s="1" t="str">
        <f>'AP-Liste'!E56</f>
        <v>ncap</v>
      </c>
      <c r="F110" s="1">
        <f>'AP-Liste'!F56</f>
        <v>20053</v>
      </c>
      <c r="G110" s="59"/>
    </row>
    <row r="111" spans="1:7" x14ac:dyDescent="0.25">
      <c r="A111" s="8" t="s">
        <v>1154</v>
      </c>
      <c r="B111" s="8" t="s">
        <v>1153</v>
      </c>
      <c r="C111" s="1" t="str">
        <f>'AP-Liste'!C57</f>
        <v>de0</v>
      </c>
      <c r="D111" s="1" t="str">
        <f>'AP-Liste'!D57</f>
        <v>515</v>
      </c>
      <c r="E111" s="1" t="str">
        <f>'AP-Liste'!E57</f>
        <v>ncap</v>
      </c>
      <c r="F111" s="1">
        <f>'AP-Liste'!F57</f>
        <v>20054</v>
      </c>
      <c r="G111" s="59"/>
    </row>
    <row r="112" spans="1:7" x14ac:dyDescent="0.25">
      <c r="A112" s="8"/>
      <c r="B112" s="8"/>
      <c r="G112" s="59"/>
    </row>
    <row r="113" spans="1:7" x14ac:dyDescent="0.25">
      <c r="A113" s="1" t="s">
        <v>1151</v>
      </c>
      <c r="B113" s="1" t="s">
        <v>1153</v>
      </c>
      <c r="C113" s="1" t="str">
        <f>'AP-Liste'!C4</f>
        <v>de0</v>
      </c>
      <c r="D113" s="1" t="str">
        <f>'AP-Liste'!D4</f>
        <v>515</v>
      </c>
      <c r="E113" s="1" t="str">
        <f>'AP-Liste'!E4</f>
        <v>ncap</v>
      </c>
      <c r="F113" s="1">
        <f>'AP-Liste'!F4</f>
        <v>20001</v>
      </c>
      <c r="G113" s="59"/>
    </row>
    <row r="114" spans="1:7" x14ac:dyDescent="0.25">
      <c r="A114" s="1" t="s">
        <v>1151</v>
      </c>
      <c r="B114" s="1" t="s">
        <v>1153</v>
      </c>
      <c r="C114" s="1" t="str">
        <f>'AP-Liste'!C5</f>
        <v>de0</v>
      </c>
      <c r="D114" s="1" t="str">
        <f>'AP-Liste'!D5</f>
        <v>515</v>
      </c>
      <c r="E114" s="1" t="str">
        <f>'AP-Liste'!E5</f>
        <v>ncap</v>
      </c>
      <c r="F114" s="1">
        <f>'AP-Liste'!F5</f>
        <v>20002</v>
      </c>
      <c r="G114" s="59"/>
    </row>
    <row r="115" spans="1:7" x14ac:dyDescent="0.25">
      <c r="A115" s="1" t="s">
        <v>1151</v>
      </c>
      <c r="B115" s="1" t="s">
        <v>1153</v>
      </c>
      <c r="C115" s="1" t="str">
        <f>'AP-Liste'!C6</f>
        <v>de0</v>
      </c>
      <c r="D115" s="1" t="str">
        <f>'AP-Liste'!D6</f>
        <v>515</v>
      </c>
      <c r="E115" s="1" t="str">
        <f>'AP-Liste'!E6</f>
        <v>ncap</v>
      </c>
      <c r="F115" s="1">
        <f>'AP-Liste'!F6</f>
        <v>20003</v>
      </c>
      <c r="G115" s="59"/>
    </row>
    <row r="116" spans="1:7" x14ac:dyDescent="0.25">
      <c r="A116" s="1" t="s">
        <v>1151</v>
      </c>
      <c r="B116" s="1" t="s">
        <v>1153</v>
      </c>
      <c r="C116" s="1" t="str">
        <f>'AP-Liste'!C7</f>
        <v>de0</v>
      </c>
      <c r="D116" s="1" t="str">
        <f>'AP-Liste'!D7</f>
        <v>515</v>
      </c>
      <c r="E116" s="1" t="str">
        <f>'AP-Liste'!E7</f>
        <v>ncap</v>
      </c>
      <c r="F116" s="1">
        <f>'AP-Liste'!F7</f>
        <v>20004</v>
      </c>
      <c r="G116" s="59"/>
    </row>
    <row r="117" spans="1:7" x14ac:dyDescent="0.25">
      <c r="A117" s="1" t="s">
        <v>1151</v>
      </c>
      <c r="B117" s="1" t="s">
        <v>1153</v>
      </c>
      <c r="C117" s="1" t="str">
        <f>'AP-Liste'!C8</f>
        <v>de0</v>
      </c>
      <c r="D117" s="1" t="str">
        <f>'AP-Liste'!D8</f>
        <v>515</v>
      </c>
      <c r="E117" s="1" t="str">
        <f>'AP-Liste'!E8</f>
        <v>ncap</v>
      </c>
      <c r="F117" s="1">
        <f>'AP-Liste'!F8</f>
        <v>20005</v>
      </c>
      <c r="G117" s="59"/>
    </row>
    <row r="118" spans="1:7" x14ac:dyDescent="0.25">
      <c r="A118" s="1" t="s">
        <v>1151</v>
      </c>
      <c r="B118" s="1" t="s">
        <v>1153</v>
      </c>
      <c r="C118" s="1" t="str">
        <f>'AP-Liste'!C9</f>
        <v>de0</v>
      </c>
      <c r="D118" s="1" t="str">
        <f>'AP-Liste'!D9</f>
        <v>515</v>
      </c>
      <c r="E118" s="1" t="str">
        <f>'AP-Liste'!E9</f>
        <v>ncap</v>
      </c>
      <c r="F118" s="1">
        <f>'AP-Liste'!F9</f>
        <v>20006</v>
      </c>
      <c r="G118" s="59"/>
    </row>
    <row r="119" spans="1:7" x14ac:dyDescent="0.25">
      <c r="A119" s="1" t="s">
        <v>1151</v>
      </c>
      <c r="B119" s="1" t="s">
        <v>1153</v>
      </c>
      <c r="C119" s="1" t="str">
        <f>'AP-Liste'!C10</f>
        <v>de0</v>
      </c>
      <c r="D119" s="1" t="str">
        <f>'AP-Liste'!D10</f>
        <v>515</v>
      </c>
      <c r="E119" s="1" t="str">
        <f>'AP-Liste'!E10</f>
        <v>ncap</v>
      </c>
      <c r="F119" s="1">
        <f>'AP-Liste'!F10</f>
        <v>20007</v>
      </c>
      <c r="G119" s="59"/>
    </row>
    <row r="120" spans="1:7" x14ac:dyDescent="0.25">
      <c r="A120" s="1" t="s">
        <v>1151</v>
      </c>
      <c r="B120" s="1" t="s">
        <v>1153</v>
      </c>
      <c r="C120" s="1" t="str">
        <f>'AP-Liste'!C11</f>
        <v>de0</v>
      </c>
      <c r="D120" s="1" t="str">
        <f>'AP-Liste'!D11</f>
        <v>515</v>
      </c>
      <c r="E120" s="1" t="str">
        <f>'AP-Liste'!E11</f>
        <v>ncap</v>
      </c>
      <c r="F120" s="1">
        <f>'AP-Liste'!F11</f>
        <v>20008</v>
      </c>
      <c r="G120" s="59"/>
    </row>
    <row r="121" spans="1:7" x14ac:dyDescent="0.25">
      <c r="A121" s="1" t="s">
        <v>1151</v>
      </c>
      <c r="B121" s="1" t="s">
        <v>1153</v>
      </c>
      <c r="C121" s="1" t="str">
        <f>'AP-Liste'!C12</f>
        <v>de0</v>
      </c>
      <c r="D121" s="1" t="str">
        <f>'AP-Liste'!D12</f>
        <v>515</v>
      </c>
      <c r="E121" s="1" t="str">
        <f>'AP-Liste'!E12</f>
        <v>ncap</v>
      </c>
      <c r="F121" s="1">
        <f>'AP-Liste'!F12</f>
        <v>20009</v>
      </c>
      <c r="G121" s="59"/>
    </row>
    <row r="122" spans="1:7" x14ac:dyDescent="0.25">
      <c r="A122" s="1" t="s">
        <v>1151</v>
      </c>
      <c r="B122" s="1" t="s">
        <v>1153</v>
      </c>
      <c r="C122" s="1" t="str">
        <f>'AP-Liste'!C13</f>
        <v>de0</v>
      </c>
      <c r="D122" s="1" t="str">
        <f>'AP-Liste'!D13</f>
        <v>515</v>
      </c>
      <c r="E122" s="1" t="str">
        <f>'AP-Liste'!E13</f>
        <v>ncap</v>
      </c>
      <c r="F122" s="1">
        <f>'AP-Liste'!F13</f>
        <v>20010</v>
      </c>
      <c r="G122" s="59"/>
    </row>
    <row r="123" spans="1:7" x14ac:dyDescent="0.25">
      <c r="A123" s="1" t="s">
        <v>1151</v>
      </c>
      <c r="B123" s="1" t="s">
        <v>1153</v>
      </c>
      <c r="C123" s="1" t="str">
        <f>'AP-Liste'!C14</f>
        <v>de0</v>
      </c>
      <c r="D123" s="1" t="str">
        <f>'AP-Liste'!D14</f>
        <v>515</v>
      </c>
      <c r="E123" s="1" t="str">
        <f>'AP-Liste'!E14</f>
        <v>ncap</v>
      </c>
      <c r="F123" s="1">
        <f>'AP-Liste'!F14</f>
        <v>20011</v>
      </c>
      <c r="G123" s="59"/>
    </row>
    <row r="124" spans="1:7" x14ac:dyDescent="0.25">
      <c r="A124" s="1" t="s">
        <v>1151</v>
      </c>
      <c r="B124" s="1" t="s">
        <v>1153</v>
      </c>
      <c r="C124" s="1" t="str">
        <f>'AP-Liste'!C15</f>
        <v>de0</v>
      </c>
      <c r="D124" s="1" t="str">
        <f>'AP-Liste'!D15</f>
        <v>515</v>
      </c>
      <c r="E124" s="1" t="str">
        <f>'AP-Liste'!E15</f>
        <v>ncap</v>
      </c>
      <c r="F124" s="1">
        <f>'AP-Liste'!F15</f>
        <v>20012</v>
      </c>
      <c r="G124" s="59"/>
    </row>
    <row r="125" spans="1:7" x14ac:dyDescent="0.25">
      <c r="A125" s="1" t="s">
        <v>1151</v>
      </c>
      <c r="B125" s="1" t="s">
        <v>1153</v>
      </c>
      <c r="C125" s="1" t="str">
        <f>'AP-Liste'!C16</f>
        <v>de0</v>
      </c>
      <c r="D125" s="1" t="str">
        <f>'AP-Liste'!D16</f>
        <v>515</v>
      </c>
      <c r="E125" s="1" t="str">
        <f>'AP-Liste'!E16</f>
        <v>ncap</v>
      </c>
      <c r="F125" s="1">
        <f>'AP-Liste'!F16</f>
        <v>20013</v>
      </c>
      <c r="G125" s="59"/>
    </row>
    <row r="126" spans="1:7" x14ac:dyDescent="0.25">
      <c r="A126" s="1" t="s">
        <v>1151</v>
      </c>
      <c r="B126" s="1" t="s">
        <v>1153</v>
      </c>
      <c r="C126" s="1" t="str">
        <f>'AP-Liste'!C17</f>
        <v>de0</v>
      </c>
      <c r="D126" s="1" t="str">
        <f>'AP-Liste'!D17</f>
        <v>515</v>
      </c>
      <c r="E126" s="1" t="str">
        <f>'AP-Liste'!E17</f>
        <v>ncap</v>
      </c>
      <c r="F126" s="1">
        <f>'AP-Liste'!F17</f>
        <v>20014</v>
      </c>
      <c r="G126" s="59"/>
    </row>
    <row r="127" spans="1:7" x14ac:dyDescent="0.25">
      <c r="A127" s="1" t="s">
        <v>1151</v>
      </c>
      <c r="B127" s="1" t="s">
        <v>1153</v>
      </c>
      <c r="C127" s="1" t="str">
        <f>'AP-Liste'!C18</f>
        <v>de0</v>
      </c>
      <c r="D127" s="1" t="str">
        <f>'AP-Liste'!D18</f>
        <v>515</v>
      </c>
      <c r="E127" s="1" t="str">
        <f>'AP-Liste'!E18</f>
        <v>ncap</v>
      </c>
      <c r="F127" s="1">
        <f>'AP-Liste'!F18</f>
        <v>20015</v>
      </c>
      <c r="G127" s="59"/>
    </row>
    <row r="128" spans="1:7" x14ac:dyDescent="0.25">
      <c r="A128" s="1" t="s">
        <v>1151</v>
      </c>
      <c r="B128" s="1" t="s">
        <v>1153</v>
      </c>
      <c r="C128" s="1" t="str">
        <f>'AP-Liste'!C19</f>
        <v>de0</v>
      </c>
      <c r="D128" s="1" t="str">
        <f>'AP-Liste'!D19</f>
        <v>515</v>
      </c>
      <c r="E128" s="1" t="str">
        <f>'AP-Liste'!E19</f>
        <v>ncap</v>
      </c>
      <c r="F128" s="1">
        <f>'AP-Liste'!F19</f>
        <v>20016</v>
      </c>
      <c r="G128" s="59"/>
    </row>
    <row r="129" spans="1:7" x14ac:dyDescent="0.25">
      <c r="A129" s="1" t="s">
        <v>1151</v>
      </c>
      <c r="B129" s="1" t="s">
        <v>1153</v>
      </c>
      <c r="C129" s="1" t="str">
        <f>'AP-Liste'!C20</f>
        <v>de0</v>
      </c>
      <c r="D129" s="1" t="str">
        <f>'AP-Liste'!D20</f>
        <v>515</v>
      </c>
      <c r="E129" s="1" t="str">
        <f>'AP-Liste'!E20</f>
        <v>ncap</v>
      </c>
      <c r="F129" s="1">
        <f>'AP-Liste'!F20</f>
        <v>20017</v>
      </c>
      <c r="G129" s="59"/>
    </row>
    <row r="130" spans="1:7" x14ac:dyDescent="0.25">
      <c r="A130" s="1" t="s">
        <v>1151</v>
      </c>
      <c r="B130" s="1" t="s">
        <v>1153</v>
      </c>
      <c r="C130" s="1" t="str">
        <f>'AP-Liste'!C21</f>
        <v>de0</v>
      </c>
      <c r="D130" s="1" t="str">
        <f>'AP-Liste'!D21</f>
        <v>515</v>
      </c>
      <c r="E130" s="1" t="str">
        <f>'AP-Liste'!E21</f>
        <v>ncap</v>
      </c>
      <c r="F130" s="1">
        <f>'AP-Liste'!F21</f>
        <v>20018</v>
      </c>
      <c r="G130" s="59"/>
    </row>
    <row r="131" spans="1:7" x14ac:dyDescent="0.25">
      <c r="A131" s="1" t="s">
        <v>1151</v>
      </c>
      <c r="B131" s="1" t="s">
        <v>1153</v>
      </c>
      <c r="C131" s="1" t="str">
        <f>'AP-Liste'!C22</f>
        <v>de0</v>
      </c>
      <c r="D131" s="1" t="str">
        <f>'AP-Liste'!D22</f>
        <v>515</v>
      </c>
      <c r="E131" s="1" t="str">
        <f>'AP-Liste'!E22</f>
        <v>ncap</v>
      </c>
      <c r="F131" s="1">
        <f>'AP-Liste'!F22</f>
        <v>20019</v>
      </c>
      <c r="G131" s="59"/>
    </row>
    <row r="132" spans="1:7" x14ac:dyDescent="0.25">
      <c r="A132" s="1" t="s">
        <v>1151</v>
      </c>
      <c r="B132" s="1" t="s">
        <v>1153</v>
      </c>
      <c r="C132" s="1" t="str">
        <f>'AP-Liste'!C23</f>
        <v>de0</v>
      </c>
      <c r="D132" s="1" t="str">
        <f>'AP-Liste'!D23</f>
        <v>515</v>
      </c>
      <c r="E132" s="1" t="str">
        <f>'AP-Liste'!E23</f>
        <v>ncap</v>
      </c>
      <c r="F132" s="1">
        <f>'AP-Liste'!F23</f>
        <v>20020</v>
      </c>
      <c r="G132" s="59"/>
    </row>
    <row r="133" spans="1:7" x14ac:dyDescent="0.25">
      <c r="A133" s="1" t="s">
        <v>1151</v>
      </c>
      <c r="B133" s="1" t="s">
        <v>1153</v>
      </c>
      <c r="C133" s="1" t="str">
        <f>'AP-Liste'!C24</f>
        <v>de0</v>
      </c>
      <c r="D133" s="1" t="str">
        <f>'AP-Liste'!D24</f>
        <v>515</v>
      </c>
      <c r="E133" s="1" t="str">
        <f>'AP-Liste'!E24</f>
        <v>ncap</v>
      </c>
      <c r="F133" s="1">
        <f>'AP-Liste'!F24</f>
        <v>20021</v>
      </c>
      <c r="G133" s="59"/>
    </row>
    <row r="134" spans="1:7" x14ac:dyDescent="0.25">
      <c r="A134" s="1" t="s">
        <v>1151</v>
      </c>
      <c r="B134" s="1" t="s">
        <v>1153</v>
      </c>
      <c r="C134" s="1" t="str">
        <f>'AP-Liste'!C25</f>
        <v>de0</v>
      </c>
      <c r="D134" s="1" t="str">
        <f>'AP-Liste'!D25</f>
        <v>515</v>
      </c>
      <c r="E134" s="1" t="str">
        <f>'AP-Liste'!E25</f>
        <v>ncap</v>
      </c>
      <c r="F134" s="1">
        <f>'AP-Liste'!F25</f>
        <v>20022</v>
      </c>
      <c r="G134" s="59"/>
    </row>
    <row r="135" spans="1:7" x14ac:dyDescent="0.25">
      <c r="A135" s="1" t="s">
        <v>1151</v>
      </c>
      <c r="B135" s="1" t="s">
        <v>1153</v>
      </c>
      <c r="C135" s="1" t="str">
        <f>'AP-Liste'!C26</f>
        <v>de0</v>
      </c>
      <c r="D135" s="1" t="str">
        <f>'AP-Liste'!D26</f>
        <v>515</v>
      </c>
      <c r="E135" s="1" t="str">
        <f>'AP-Liste'!E26</f>
        <v>ncap</v>
      </c>
      <c r="F135" s="1">
        <f>'AP-Liste'!F26</f>
        <v>20023</v>
      </c>
      <c r="G135" s="59"/>
    </row>
    <row r="136" spans="1:7" x14ac:dyDescent="0.25">
      <c r="A136" s="1" t="s">
        <v>1151</v>
      </c>
      <c r="B136" s="1" t="s">
        <v>1153</v>
      </c>
      <c r="C136" s="1" t="str">
        <f>'AP-Liste'!C27</f>
        <v>de0</v>
      </c>
      <c r="D136" s="1" t="str">
        <f>'AP-Liste'!D27</f>
        <v>515</v>
      </c>
      <c r="E136" s="1" t="str">
        <f>'AP-Liste'!E27</f>
        <v>ncap</v>
      </c>
      <c r="F136" s="1">
        <f>'AP-Liste'!F27</f>
        <v>20024</v>
      </c>
      <c r="G136" s="59"/>
    </row>
    <row r="137" spans="1:7" x14ac:dyDescent="0.25">
      <c r="A137" s="1" t="s">
        <v>1151</v>
      </c>
      <c r="B137" s="1" t="s">
        <v>1153</v>
      </c>
      <c r="C137" s="1" t="str">
        <f>'AP-Liste'!C28</f>
        <v>de0</v>
      </c>
      <c r="D137" s="1" t="str">
        <f>'AP-Liste'!D28</f>
        <v>515</v>
      </c>
      <c r="E137" s="1" t="str">
        <f>'AP-Liste'!E28</f>
        <v>ncap</v>
      </c>
      <c r="F137" s="1">
        <f>'AP-Liste'!F28</f>
        <v>20025</v>
      </c>
      <c r="G137" s="59"/>
    </row>
    <row r="138" spans="1:7" x14ac:dyDescent="0.25">
      <c r="A138" s="1" t="s">
        <v>1151</v>
      </c>
      <c r="B138" s="1" t="s">
        <v>1153</v>
      </c>
      <c r="C138" s="1" t="str">
        <f>'AP-Liste'!C29</f>
        <v>de0</v>
      </c>
      <c r="D138" s="1" t="str">
        <f>'AP-Liste'!D29</f>
        <v>515</v>
      </c>
      <c r="E138" s="1" t="str">
        <f>'AP-Liste'!E29</f>
        <v>ncap</v>
      </c>
      <c r="F138" s="1">
        <f>'AP-Liste'!F29</f>
        <v>20026</v>
      </c>
      <c r="G138" s="59"/>
    </row>
    <row r="139" spans="1:7" x14ac:dyDescent="0.25">
      <c r="A139" s="1" t="s">
        <v>1151</v>
      </c>
      <c r="B139" s="1" t="s">
        <v>1153</v>
      </c>
      <c r="C139" s="1" t="str">
        <f>'AP-Liste'!C30</f>
        <v>de0</v>
      </c>
      <c r="D139" s="1" t="str">
        <f>'AP-Liste'!D30</f>
        <v>515</v>
      </c>
      <c r="E139" s="1" t="str">
        <f>'AP-Liste'!E30</f>
        <v>ncap</v>
      </c>
      <c r="F139" s="1">
        <f>'AP-Liste'!F30</f>
        <v>20027</v>
      </c>
      <c r="G139" s="59"/>
    </row>
    <row r="140" spans="1:7" x14ac:dyDescent="0.25">
      <c r="A140" s="1" t="s">
        <v>1151</v>
      </c>
      <c r="B140" s="1" t="s">
        <v>1153</v>
      </c>
      <c r="C140" s="1" t="str">
        <f>'AP-Liste'!C31</f>
        <v>de0</v>
      </c>
      <c r="D140" s="1" t="str">
        <f>'AP-Liste'!D31</f>
        <v>515</v>
      </c>
      <c r="E140" s="1" t="str">
        <f>'AP-Liste'!E31</f>
        <v>ncap</v>
      </c>
      <c r="F140" s="1">
        <f>'AP-Liste'!F31</f>
        <v>20028</v>
      </c>
      <c r="G140" s="59"/>
    </row>
    <row r="141" spans="1:7" x14ac:dyDescent="0.25">
      <c r="A141" s="1" t="s">
        <v>1151</v>
      </c>
      <c r="B141" s="1" t="s">
        <v>1153</v>
      </c>
      <c r="C141" s="1" t="str">
        <f>'AP-Liste'!C32</f>
        <v>de0</v>
      </c>
      <c r="D141" s="1" t="str">
        <f>'AP-Liste'!D32</f>
        <v>515</v>
      </c>
      <c r="E141" s="1" t="str">
        <f>'AP-Liste'!E32</f>
        <v>ncap</v>
      </c>
      <c r="F141" s="1">
        <f>'AP-Liste'!F32</f>
        <v>20029</v>
      </c>
      <c r="G141" s="59"/>
    </row>
    <row r="142" spans="1:7" x14ac:dyDescent="0.25">
      <c r="A142" s="1" t="s">
        <v>1151</v>
      </c>
      <c r="B142" s="1" t="s">
        <v>1153</v>
      </c>
      <c r="C142" s="1" t="str">
        <f>'AP-Liste'!C33</f>
        <v>de0</v>
      </c>
      <c r="D142" s="1" t="str">
        <f>'AP-Liste'!D33</f>
        <v>515</v>
      </c>
      <c r="E142" s="1" t="str">
        <f>'AP-Liste'!E33</f>
        <v>ncap</v>
      </c>
      <c r="F142" s="1">
        <f>'AP-Liste'!F33</f>
        <v>20030</v>
      </c>
      <c r="G142" s="59"/>
    </row>
    <row r="143" spans="1:7" x14ac:dyDescent="0.25">
      <c r="A143" s="1" t="s">
        <v>1151</v>
      </c>
      <c r="B143" s="1" t="s">
        <v>1153</v>
      </c>
      <c r="C143" s="1" t="str">
        <f>'AP-Liste'!C34</f>
        <v>de0</v>
      </c>
      <c r="D143" s="1" t="str">
        <f>'AP-Liste'!D34</f>
        <v>515</v>
      </c>
      <c r="E143" s="1" t="str">
        <f>'AP-Liste'!E34</f>
        <v>ncap</v>
      </c>
      <c r="F143" s="1">
        <f>'AP-Liste'!F34</f>
        <v>20031</v>
      </c>
      <c r="G143" s="59"/>
    </row>
    <row r="144" spans="1:7" x14ac:dyDescent="0.25">
      <c r="A144" s="1" t="s">
        <v>1151</v>
      </c>
      <c r="B144" s="1" t="s">
        <v>1153</v>
      </c>
      <c r="C144" s="1" t="str">
        <f>'AP-Liste'!C35</f>
        <v>de0</v>
      </c>
      <c r="D144" s="1" t="str">
        <f>'AP-Liste'!D35</f>
        <v>515</v>
      </c>
      <c r="E144" s="1" t="str">
        <f>'AP-Liste'!E35</f>
        <v>ncap</v>
      </c>
      <c r="F144" s="1">
        <f>'AP-Liste'!F35</f>
        <v>20032</v>
      </c>
      <c r="G144" s="59"/>
    </row>
    <row r="145" spans="1:7" x14ac:dyDescent="0.25">
      <c r="A145" s="1" t="s">
        <v>1151</v>
      </c>
      <c r="B145" s="1" t="s">
        <v>1153</v>
      </c>
      <c r="C145" s="1" t="str">
        <f>'AP-Liste'!C36</f>
        <v>de0</v>
      </c>
      <c r="D145" s="1" t="str">
        <f>'AP-Liste'!D36</f>
        <v>515</v>
      </c>
      <c r="E145" s="1" t="str">
        <f>'AP-Liste'!E36</f>
        <v>ncap</v>
      </c>
      <c r="F145" s="1">
        <f>'AP-Liste'!F36</f>
        <v>20033</v>
      </c>
      <c r="G145" s="59"/>
    </row>
    <row r="146" spans="1:7" x14ac:dyDescent="0.25">
      <c r="A146" s="1" t="s">
        <v>1151</v>
      </c>
      <c r="B146" s="1" t="s">
        <v>1153</v>
      </c>
      <c r="C146" s="1" t="str">
        <f>'AP-Liste'!C37</f>
        <v>de0</v>
      </c>
      <c r="D146" s="1" t="str">
        <f>'AP-Liste'!D37</f>
        <v>515</v>
      </c>
      <c r="E146" s="1" t="str">
        <f>'AP-Liste'!E37</f>
        <v>ncap</v>
      </c>
      <c r="F146" s="1">
        <f>'AP-Liste'!F37</f>
        <v>20034</v>
      </c>
      <c r="G146" s="59"/>
    </row>
    <row r="147" spans="1:7" x14ac:dyDescent="0.25">
      <c r="A147" s="1" t="s">
        <v>1151</v>
      </c>
      <c r="B147" s="1" t="s">
        <v>1153</v>
      </c>
      <c r="C147" s="1" t="str">
        <f>'AP-Liste'!C38</f>
        <v>de0</v>
      </c>
      <c r="D147" s="1" t="str">
        <f>'AP-Liste'!D38</f>
        <v>515</v>
      </c>
      <c r="E147" s="1" t="str">
        <f>'AP-Liste'!E38</f>
        <v>ncap</v>
      </c>
      <c r="F147" s="1">
        <f>'AP-Liste'!F38</f>
        <v>20035</v>
      </c>
      <c r="G147" s="59"/>
    </row>
    <row r="148" spans="1:7" x14ac:dyDescent="0.25">
      <c r="A148" s="1" t="s">
        <v>1151</v>
      </c>
      <c r="B148" s="1" t="s">
        <v>1153</v>
      </c>
      <c r="C148" s="1" t="str">
        <f>'AP-Liste'!C39</f>
        <v>de0</v>
      </c>
      <c r="D148" s="1" t="str">
        <f>'AP-Liste'!D39</f>
        <v>515</v>
      </c>
      <c r="E148" s="1" t="str">
        <f>'AP-Liste'!E39</f>
        <v>ncap</v>
      </c>
      <c r="F148" s="1">
        <f>'AP-Liste'!F39</f>
        <v>20036</v>
      </c>
      <c r="G148" s="59"/>
    </row>
    <row r="149" spans="1:7" x14ac:dyDescent="0.25">
      <c r="A149" s="1" t="s">
        <v>1151</v>
      </c>
      <c r="B149" s="1" t="s">
        <v>1153</v>
      </c>
      <c r="C149" s="1" t="str">
        <f>'AP-Liste'!C40</f>
        <v>de0</v>
      </c>
      <c r="D149" s="1" t="str">
        <f>'AP-Liste'!D40</f>
        <v>515</v>
      </c>
      <c r="E149" s="1" t="str">
        <f>'AP-Liste'!E40</f>
        <v>ncap</v>
      </c>
      <c r="F149" s="1">
        <f>'AP-Liste'!F40</f>
        <v>20037</v>
      </c>
      <c r="G149" s="59"/>
    </row>
    <row r="150" spans="1:7" x14ac:dyDescent="0.25">
      <c r="A150" s="1" t="s">
        <v>1151</v>
      </c>
      <c r="B150" s="1" t="s">
        <v>1153</v>
      </c>
      <c r="C150" s="1" t="str">
        <f>'AP-Liste'!C41</f>
        <v>de0</v>
      </c>
      <c r="D150" s="1" t="str">
        <f>'AP-Liste'!D41</f>
        <v>515</v>
      </c>
      <c r="E150" s="1" t="str">
        <f>'AP-Liste'!E41</f>
        <v>ncap</v>
      </c>
      <c r="F150" s="1">
        <f>'AP-Liste'!F41</f>
        <v>20038</v>
      </c>
      <c r="G150" s="59"/>
    </row>
    <row r="151" spans="1:7" x14ac:dyDescent="0.25">
      <c r="A151" s="1" t="s">
        <v>1151</v>
      </c>
      <c r="B151" s="1" t="s">
        <v>1153</v>
      </c>
      <c r="C151" s="1" t="str">
        <f>'AP-Liste'!C42</f>
        <v>de0</v>
      </c>
      <c r="D151" s="1" t="str">
        <f>'AP-Liste'!D42</f>
        <v>515</v>
      </c>
      <c r="E151" s="1" t="str">
        <f>'AP-Liste'!E42</f>
        <v>ncap</v>
      </c>
      <c r="F151" s="1">
        <f>'AP-Liste'!F42</f>
        <v>20039</v>
      </c>
      <c r="G151" s="59"/>
    </row>
    <row r="152" spans="1:7" x14ac:dyDescent="0.25">
      <c r="A152" s="1" t="s">
        <v>1151</v>
      </c>
      <c r="B152" s="1" t="s">
        <v>1153</v>
      </c>
      <c r="C152" s="1" t="str">
        <f>'AP-Liste'!C43</f>
        <v>de0</v>
      </c>
      <c r="D152" s="1" t="str">
        <f>'AP-Liste'!D43</f>
        <v>515</v>
      </c>
      <c r="E152" s="1" t="str">
        <f>'AP-Liste'!E43</f>
        <v>ncap</v>
      </c>
      <c r="F152" s="1">
        <f>'AP-Liste'!F43</f>
        <v>20040</v>
      </c>
      <c r="G152" s="59"/>
    </row>
    <row r="153" spans="1:7" x14ac:dyDescent="0.25">
      <c r="A153" s="1" t="s">
        <v>1151</v>
      </c>
      <c r="B153" s="1" t="s">
        <v>1153</v>
      </c>
      <c r="C153" s="1" t="str">
        <f>'AP-Liste'!C44</f>
        <v>de0</v>
      </c>
      <c r="D153" s="1" t="str">
        <f>'AP-Liste'!D44</f>
        <v>515</v>
      </c>
      <c r="E153" s="1" t="str">
        <f>'AP-Liste'!E44</f>
        <v>ncap</v>
      </c>
      <c r="F153" s="1">
        <f>'AP-Liste'!F44</f>
        <v>20041</v>
      </c>
      <c r="G153" s="59"/>
    </row>
    <row r="154" spans="1:7" x14ac:dyDescent="0.25">
      <c r="A154" s="1" t="s">
        <v>1151</v>
      </c>
      <c r="B154" s="1" t="s">
        <v>1153</v>
      </c>
      <c r="C154" s="1" t="str">
        <f>'AP-Liste'!C45</f>
        <v>de0</v>
      </c>
      <c r="D154" s="1" t="str">
        <f>'AP-Liste'!D45</f>
        <v>515</v>
      </c>
      <c r="E154" s="1" t="str">
        <f>'AP-Liste'!E45</f>
        <v>ncap</v>
      </c>
      <c r="F154" s="1">
        <f>'AP-Liste'!F45</f>
        <v>20042</v>
      </c>
      <c r="G154" s="59"/>
    </row>
    <row r="155" spans="1:7" x14ac:dyDescent="0.25">
      <c r="A155" s="1" t="s">
        <v>1151</v>
      </c>
      <c r="B155" s="1" t="s">
        <v>1153</v>
      </c>
      <c r="C155" s="1" t="str">
        <f>'AP-Liste'!C46</f>
        <v>de0</v>
      </c>
      <c r="D155" s="1" t="str">
        <f>'AP-Liste'!D46</f>
        <v>515</v>
      </c>
      <c r="E155" s="1" t="str">
        <f>'AP-Liste'!E46</f>
        <v>ncap</v>
      </c>
      <c r="F155" s="1">
        <f>'AP-Liste'!F46</f>
        <v>20043</v>
      </c>
      <c r="G155" s="59"/>
    </row>
    <row r="156" spans="1:7" x14ac:dyDescent="0.25">
      <c r="A156" s="1" t="s">
        <v>1151</v>
      </c>
      <c r="B156" s="1" t="s">
        <v>1153</v>
      </c>
      <c r="C156" s="1" t="str">
        <f>'AP-Liste'!C47</f>
        <v>de0</v>
      </c>
      <c r="D156" s="1" t="str">
        <f>'AP-Liste'!D47</f>
        <v>515</v>
      </c>
      <c r="E156" s="1" t="str">
        <f>'AP-Liste'!E47</f>
        <v>ncap</v>
      </c>
      <c r="F156" s="1">
        <f>'AP-Liste'!F47</f>
        <v>20044</v>
      </c>
      <c r="G156" s="59"/>
    </row>
    <row r="157" spans="1:7" x14ac:dyDescent="0.25">
      <c r="A157" s="1" t="s">
        <v>1151</v>
      </c>
      <c r="B157" s="1" t="s">
        <v>1153</v>
      </c>
      <c r="C157" s="1" t="str">
        <f>'AP-Liste'!C48</f>
        <v>de0</v>
      </c>
      <c r="D157" s="1" t="str">
        <f>'AP-Liste'!D48</f>
        <v>515</v>
      </c>
      <c r="E157" s="1" t="str">
        <f>'AP-Liste'!E48</f>
        <v>ncap</v>
      </c>
      <c r="F157" s="1">
        <f>'AP-Liste'!F48</f>
        <v>20045</v>
      </c>
      <c r="G157" s="59"/>
    </row>
    <row r="158" spans="1:7" x14ac:dyDescent="0.25">
      <c r="A158" s="1" t="s">
        <v>1151</v>
      </c>
      <c r="B158" s="1" t="s">
        <v>1153</v>
      </c>
      <c r="C158" s="1" t="str">
        <f>'AP-Liste'!C49</f>
        <v>de0</v>
      </c>
      <c r="D158" s="1" t="str">
        <f>'AP-Liste'!D49</f>
        <v>515</v>
      </c>
      <c r="E158" s="1" t="str">
        <f>'AP-Liste'!E49</f>
        <v>ncap</v>
      </c>
      <c r="F158" s="1">
        <f>'AP-Liste'!F49</f>
        <v>20046</v>
      </c>
      <c r="G158" s="59"/>
    </row>
    <row r="159" spans="1:7" x14ac:dyDescent="0.25">
      <c r="A159" s="1" t="s">
        <v>1151</v>
      </c>
      <c r="B159" s="1" t="s">
        <v>1153</v>
      </c>
      <c r="C159" s="1" t="str">
        <f>'AP-Liste'!C50</f>
        <v>de0</v>
      </c>
      <c r="D159" s="1" t="str">
        <f>'AP-Liste'!D50</f>
        <v>515</v>
      </c>
      <c r="E159" s="1" t="str">
        <f>'AP-Liste'!E50</f>
        <v>ncap</v>
      </c>
      <c r="F159" s="1">
        <f>'AP-Liste'!F50</f>
        <v>20047</v>
      </c>
      <c r="G159" s="59"/>
    </row>
    <row r="160" spans="1:7" x14ac:dyDescent="0.25">
      <c r="A160" s="1" t="s">
        <v>1151</v>
      </c>
      <c r="B160" s="1" t="s">
        <v>1153</v>
      </c>
      <c r="C160" s="1" t="str">
        <f>'AP-Liste'!C51</f>
        <v>de0</v>
      </c>
      <c r="D160" s="1" t="str">
        <f>'AP-Liste'!D51</f>
        <v>515</v>
      </c>
      <c r="E160" s="1" t="str">
        <f>'AP-Liste'!E51</f>
        <v>ncap</v>
      </c>
      <c r="F160" s="1">
        <f>'AP-Liste'!F51</f>
        <v>20048</v>
      </c>
      <c r="G160" s="59"/>
    </row>
    <row r="161" spans="1:7" x14ac:dyDescent="0.25">
      <c r="A161" s="1" t="s">
        <v>1151</v>
      </c>
      <c r="B161" s="1" t="s">
        <v>1153</v>
      </c>
      <c r="C161" s="1" t="str">
        <f>'AP-Liste'!C52</f>
        <v>de0</v>
      </c>
      <c r="D161" s="1" t="str">
        <f>'AP-Liste'!D52</f>
        <v>515</v>
      </c>
      <c r="E161" s="1" t="str">
        <f>'AP-Liste'!E52</f>
        <v>ncap</v>
      </c>
      <c r="F161" s="1">
        <f>'AP-Liste'!F52</f>
        <v>20049</v>
      </c>
      <c r="G161" s="59"/>
    </row>
    <row r="162" spans="1:7" x14ac:dyDescent="0.25">
      <c r="A162" s="1" t="s">
        <v>1151</v>
      </c>
      <c r="B162" s="1" t="s">
        <v>1153</v>
      </c>
      <c r="C162" s="1" t="str">
        <f>'AP-Liste'!C53</f>
        <v>de0</v>
      </c>
      <c r="D162" s="1" t="str">
        <f>'AP-Liste'!D53</f>
        <v>515</v>
      </c>
      <c r="E162" s="1" t="str">
        <f>'AP-Liste'!E53</f>
        <v>ncap</v>
      </c>
      <c r="F162" s="1">
        <f>'AP-Liste'!F53</f>
        <v>20050</v>
      </c>
      <c r="G162" s="59"/>
    </row>
    <row r="163" spans="1:7" x14ac:dyDescent="0.25">
      <c r="A163" s="1" t="s">
        <v>1151</v>
      </c>
      <c r="B163" s="1" t="s">
        <v>1153</v>
      </c>
      <c r="C163" s="1" t="str">
        <f>'AP-Liste'!C54</f>
        <v>de0</v>
      </c>
      <c r="D163" s="1" t="str">
        <f>'AP-Liste'!D54</f>
        <v>515</v>
      </c>
      <c r="E163" s="1" t="str">
        <f>'AP-Liste'!E54</f>
        <v>ncap</v>
      </c>
      <c r="F163" s="1">
        <f>'AP-Liste'!F54</f>
        <v>20051</v>
      </c>
      <c r="G163" s="59"/>
    </row>
    <row r="164" spans="1:7" x14ac:dyDescent="0.25">
      <c r="A164" s="1" t="s">
        <v>1151</v>
      </c>
      <c r="B164" s="1" t="s">
        <v>1153</v>
      </c>
      <c r="C164" s="1" t="str">
        <f>'AP-Liste'!C55</f>
        <v>de0</v>
      </c>
      <c r="D164" s="1" t="str">
        <f>'AP-Liste'!D55</f>
        <v>515</v>
      </c>
      <c r="E164" s="1" t="str">
        <f>'AP-Liste'!E55</f>
        <v>ncap</v>
      </c>
      <c r="F164" s="1">
        <f>'AP-Liste'!F55</f>
        <v>20052</v>
      </c>
      <c r="G164" s="59"/>
    </row>
    <row r="165" spans="1:7" x14ac:dyDescent="0.25">
      <c r="A165" s="1" t="s">
        <v>1151</v>
      </c>
      <c r="B165" s="1" t="s">
        <v>1153</v>
      </c>
      <c r="C165" s="1" t="str">
        <f>'AP-Liste'!C56</f>
        <v>de0</v>
      </c>
      <c r="D165" s="1" t="str">
        <f>'AP-Liste'!D56</f>
        <v>515</v>
      </c>
      <c r="E165" s="1" t="str">
        <f>'AP-Liste'!E56</f>
        <v>ncap</v>
      </c>
      <c r="F165" s="1">
        <f>'AP-Liste'!F56</f>
        <v>20053</v>
      </c>
      <c r="G165" s="59"/>
    </row>
    <row r="166" spans="1:7" x14ac:dyDescent="0.25">
      <c r="A166" s="1" t="s">
        <v>1151</v>
      </c>
      <c r="B166" s="1" t="s">
        <v>1153</v>
      </c>
      <c r="C166" s="1" t="str">
        <f>'AP-Liste'!C57</f>
        <v>de0</v>
      </c>
      <c r="D166" s="1" t="str">
        <f>'AP-Liste'!D57</f>
        <v>515</v>
      </c>
      <c r="E166" s="1" t="str">
        <f>'AP-Liste'!E57</f>
        <v>ncap</v>
      </c>
      <c r="F166" s="1">
        <f>'AP-Liste'!F57</f>
        <v>20054</v>
      </c>
      <c r="G166" s="59"/>
    </row>
    <row r="167" spans="1:7" x14ac:dyDescent="0.25">
      <c r="A167" s="59"/>
      <c r="B167" s="59"/>
      <c r="C167" s="59"/>
      <c r="D167" s="59"/>
      <c r="E167" s="59"/>
      <c r="F167" s="59"/>
      <c r="G167" s="5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1130</v>
      </c>
      <c r="B1" s="36"/>
      <c r="C1" s="36"/>
      <c r="D1" s="36"/>
      <c r="E1" s="36"/>
      <c r="F1" s="11"/>
    </row>
    <row r="2" spans="1:6" x14ac:dyDescent="0.25">
      <c r="F2" s="11"/>
    </row>
    <row r="3" spans="1:6" x14ac:dyDescent="0.25">
      <c r="A3" t="s">
        <v>1108</v>
      </c>
      <c r="F3" s="11"/>
    </row>
    <row r="4" spans="1:6" x14ac:dyDescent="0.25">
      <c r="A4" t="s">
        <v>1131</v>
      </c>
      <c r="B4" t="str">
        <f>'AP-Liste'!C4</f>
        <v>de0</v>
      </c>
      <c r="C4" t="str">
        <f>'AP-Liste'!D4</f>
        <v>515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1131</v>
      </c>
      <c r="B5" t="str">
        <f>'AP-Liste'!C5</f>
        <v>de0</v>
      </c>
      <c r="C5" t="str">
        <f>'AP-Liste'!D5</f>
        <v>515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1131</v>
      </c>
      <c r="B6" t="str">
        <f>'AP-Liste'!C6</f>
        <v>de0</v>
      </c>
      <c r="C6" t="str">
        <f>'AP-Liste'!D6</f>
        <v>515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1131</v>
      </c>
      <c r="B7" t="str">
        <f>'AP-Liste'!C7</f>
        <v>de0</v>
      </c>
      <c r="C7" t="str">
        <f>'AP-Liste'!D7</f>
        <v>515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1131</v>
      </c>
      <c r="B8" t="str">
        <f>'AP-Liste'!C8</f>
        <v>de0</v>
      </c>
      <c r="C8" t="str">
        <f>'AP-Liste'!D8</f>
        <v>515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1131</v>
      </c>
      <c r="B9" t="str">
        <f>'AP-Liste'!C9</f>
        <v>de0</v>
      </c>
      <c r="C9" t="str">
        <f>'AP-Liste'!D9</f>
        <v>515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1131</v>
      </c>
      <c r="B10" t="str">
        <f>'AP-Liste'!C10</f>
        <v>de0</v>
      </c>
      <c r="C10" t="str">
        <f>'AP-Liste'!D10</f>
        <v>515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1131</v>
      </c>
      <c r="B11" t="str">
        <f>'AP-Liste'!C11</f>
        <v>de0</v>
      </c>
      <c r="C11" t="str">
        <f>'AP-Liste'!D11</f>
        <v>515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1131</v>
      </c>
      <c r="B12" t="str">
        <f>'AP-Liste'!C12</f>
        <v>de0</v>
      </c>
      <c r="C12" t="str">
        <f>'AP-Liste'!D12</f>
        <v>515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1131</v>
      </c>
      <c r="B13" t="str">
        <f>'AP-Liste'!C13</f>
        <v>de0</v>
      </c>
      <c r="C13" t="str">
        <f>'AP-Liste'!D13</f>
        <v>515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1131</v>
      </c>
      <c r="B14" t="str">
        <f>'AP-Liste'!C14</f>
        <v>de0</v>
      </c>
      <c r="C14" t="str">
        <f>'AP-Liste'!D14</f>
        <v>515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1131</v>
      </c>
      <c r="B15" t="str">
        <f>'AP-Liste'!C15</f>
        <v>de0</v>
      </c>
      <c r="C15" t="str">
        <f>'AP-Liste'!D15</f>
        <v>515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1131</v>
      </c>
      <c r="B16" t="str">
        <f>'AP-Liste'!C16</f>
        <v>de0</v>
      </c>
      <c r="C16" t="str">
        <f>'AP-Liste'!D16</f>
        <v>515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1131</v>
      </c>
      <c r="B17" t="str">
        <f>'AP-Liste'!C17</f>
        <v>de0</v>
      </c>
      <c r="C17" t="str">
        <f>'AP-Liste'!D17</f>
        <v>515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1131</v>
      </c>
      <c r="B18" t="str">
        <f>'AP-Liste'!C18</f>
        <v>de0</v>
      </c>
      <c r="C18" t="str">
        <f>'AP-Liste'!D18</f>
        <v>515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1131</v>
      </c>
      <c r="B19" t="str">
        <f>'AP-Liste'!C19</f>
        <v>de0</v>
      </c>
      <c r="C19" t="str">
        <f>'AP-Liste'!D19</f>
        <v>515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1131</v>
      </c>
      <c r="B20" t="str">
        <f>'AP-Liste'!C20</f>
        <v>de0</v>
      </c>
      <c r="C20" t="str">
        <f>'AP-Liste'!D20</f>
        <v>515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1131</v>
      </c>
      <c r="B21" t="str">
        <f>'AP-Liste'!C21</f>
        <v>de0</v>
      </c>
      <c r="C21" t="str">
        <f>'AP-Liste'!D21</f>
        <v>515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1131</v>
      </c>
      <c r="B22" t="str">
        <f>'AP-Liste'!C22</f>
        <v>de0</v>
      </c>
      <c r="C22" t="str">
        <f>'AP-Liste'!D22</f>
        <v>515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1131</v>
      </c>
      <c r="B23" t="str">
        <f>'AP-Liste'!C23</f>
        <v>de0</v>
      </c>
      <c r="C23" t="str">
        <f>'AP-Liste'!D23</f>
        <v>515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1131</v>
      </c>
      <c r="B24" t="str">
        <f>'AP-Liste'!C24</f>
        <v>de0</v>
      </c>
      <c r="C24" t="str">
        <f>'AP-Liste'!D24</f>
        <v>515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1131</v>
      </c>
      <c r="B25" t="str">
        <f>'AP-Liste'!C25</f>
        <v>de0</v>
      </c>
      <c r="C25" t="str">
        <f>'AP-Liste'!D25</f>
        <v>515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1131</v>
      </c>
      <c r="B26" t="str">
        <f>'AP-Liste'!C26</f>
        <v>de0</v>
      </c>
      <c r="C26" t="str">
        <f>'AP-Liste'!D26</f>
        <v>515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1131</v>
      </c>
      <c r="B27" t="str">
        <f>'AP-Liste'!C27</f>
        <v>de0</v>
      </c>
      <c r="C27" t="str">
        <f>'AP-Liste'!D27</f>
        <v>515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1131</v>
      </c>
      <c r="B28" t="str">
        <f>'AP-Liste'!C28</f>
        <v>de0</v>
      </c>
      <c r="C28" t="str">
        <f>'AP-Liste'!D28</f>
        <v>515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1131</v>
      </c>
      <c r="B29" t="str">
        <f>'AP-Liste'!C29</f>
        <v>de0</v>
      </c>
      <c r="C29" t="str">
        <f>'AP-Liste'!D29</f>
        <v>515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1131</v>
      </c>
      <c r="B30" t="str">
        <f>'AP-Liste'!C30</f>
        <v>de0</v>
      </c>
      <c r="C30" t="str">
        <f>'AP-Liste'!D30</f>
        <v>515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1131</v>
      </c>
      <c r="B31" t="str">
        <f>'AP-Liste'!C31</f>
        <v>de0</v>
      </c>
      <c r="C31" t="str">
        <f>'AP-Liste'!D31</f>
        <v>515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1131</v>
      </c>
      <c r="B32" t="str">
        <f>'AP-Liste'!C32</f>
        <v>de0</v>
      </c>
      <c r="C32" t="str">
        <f>'AP-Liste'!D32</f>
        <v>515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1131</v>
      </c>
      <c r="B33" t="str">
        <f>'AP-Liste'!C33</f>
        <v>de0</v>
      </c>
      <c r="C33" t="str">
        <f>'AP-Liste'!D33</f>
        <v>515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1131</v>
      </c>
      <c r="B34" t="str">
        <f>'AP-Liste'!C34</f>
        <v>de0</v>
      </c>
      <c r="C34" t="str">
        <f>'AP-Liste'!D34</f>
        <v>515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1131</v>
      </c>
      <c r="B35" t="str">
        <f>'AP-Liste'!C35</f>
        <v>de0</v>
      </c>
      <c r="C35" t="str">
        <f>'AP-Liste'!D35</f>
        <v>515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1131</v>
      </c>
      <c r="B36" t="str">
        <f>'AP-Liste'!C36</f>
        <v>de0</v>
      </c>
      <c r="C36" t="str">
        <f>'AP-Liste'!D36</f>
        <v>515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1131</v>
      </c>
      <c r="B37" t="str">
        <f>'AP-Liste'!C37</f>
        <v>de0</v>
      </c>
      <c r="C37" t="str">
        <f>'AP-Liste'!D37</f>
        <v>515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1131</v>
      </c>
      <c r="B38" t="str">
        <f>'AP-Liste'!C38</f>
        <v>de0</v>
      </c>
      <c r="C38" t="str">
        <f>'AP-Liste'!D38</f>
        <v>515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1131</v>
      </c>
      <c r="B39" t="str">
        <f>'AP-Liste'!C39</f>
        <v>de0</v>
      </c>
      <c r="C39" t="str">
        <f>'AP-Liste'!D39</f>
        <v>515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1131</v>
      </c>
      <c r="B40" t="str">
        <f>'AP-Liste'!C40</f>
        <v>de0</v>
      </c>
      <c r="C40" t="str">
        <f>'AP-Liste'!D40</f>
        <v>515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1131</v>
      </c>
      <c r="B41" t="str">
        <f>'AP-Liste'!C41</f>
        <v>de0</v>
      </c>
      <c r="C41" t="str">
        <f>'AP-Liste'!D41</f>
        <v>515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1131</v>
      </c>
      <c r="B42" t="str">
        <f>'AP-Liste'!C42</f>
        <v>de0</v>
      </c>
      <c r="C42" t="str">
        <f>'AP-Liste'!D42</f>
        <v>515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1131</v>
      </c>
      <c r="B43" t="str">
        <f>'AP-Liste'!C43</f>
        <v>de0</v>
      </c>
      <c r="C43" t="str">
        <f>'AP-Liste'!D43</f>
        <v>515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1131</v>
      </c>
      <c r="B44" t="str">
        <f>'AP-Liste'!C44</f>
        <v>de0</v>
      </c>
      <c r="C44" t="str">
        <f>'AP-Liste'!D44</f>
        <v>515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1131</v>
      </c>
      <c r="B45" t="str">
        <f>'AP-Liste'!C45</f>
        <v>de0</v>
      </c>
      <c r="C45" t="str">
        <f>'AP-Liste'!D45</f>
        <v>515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1131</v>
      </c>
      <c r="B46" t="str">
        <f>'AP-Liste'!C46</f>
        <v>de0</v>
      </c>
      <c r="C46" t="str">
        <f>'AP-Liste'!D46</f>
        <v>515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1131</v>
      </c>
      <c r="B47" t="str">
        <f>'AP-Liste'!C47</f>
        <v>de0</v>
      </c>
      <c r="C47" t="str">
        <f>'AP-Liste'!D47</f>
        <v>515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1131</v>
      </c>
      <c r="B48" t="str">
        <f>'AP-Liste'!C48</f>
        <v>de0</v>
      </c>
      <c r="C48" t="str">
        <f>'AP-Liste'!D48</f>
        <v>515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1131</v>
      </c>
      <c r="B49" t="str">
        <f>'AP-Liste'!C49</f>
        <v>de0</v>
      </c>
      <c r="C49" t="str">
        <f>'AP-Liste'!D49</f>
        <v>515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1131</v>
      </c>
      <c r="B50" t="str">
        <f>'AP-Liste'!C50</f>
        <v>de0</v>
      </c>
      <c r="C50" t="str">
        <f>'AP-Liste'!D50</f>
        <v>515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1131</v>
      </c>
      <c r="B51" t="str">
        <f>'AP-Liste'!C51</f>
        <v>de0</v>
      </c>
      <c r="C51" t="str">
        <f>'AP-Liste'!D51</f>
        <v>515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1131</v>
      </c>
      <c r="B52" t="str">
        <f>'AP-Liste'!C52</f>
        <v>de0</v>
      </c>
      <c r="C52" t="str">
        <f>'AP-Liste'!D52</f>
        <v>515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1131</v>
      </c>
      <c r="B53" t="str">
        <f>'AP-Liste'!C53</f>
        <v>de0</v>
      </c>
      <c r="C53" t="str">
        <f>'AP-Liste'!D53</f>
        <v>515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1131</v>
      </c>
      <c r="B54" t="str">
        <f>'AP-Liste'!C54</f>
        <v>de0</v>
      </c>
      <c r="C54" t="str">
        <f>'AP-Liste'!D54</f>
        <v>515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1131</v>
      </c>
      <c r="B55" t="str">
        <f>'AP-Liste'!C55</f>
        <v>de0</v>
      </c>
      <c r="C55" t="str">
        <f>'AP-Liste'!D55</f>
        <v>515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1131</v>
      </c>
      <c r="B56" t="str">
        <f>'AP-Liste'!C56</f>
        <v>de0</v>
      </c>
      <c r="C56" t="str">
        <f>'AP-Liste'!D56</f>
        <v>515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1131</v>
      </c>
      <c r="B57" t="str">
        <f>'AP-Liste'!C57</f>
        <v>de0</v>
      </c>
      <c r="C57" t="str">
        <f>'AP-Liste'!D57</f>
        <v>515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F58" s="11"/>
    </row>
    <row r="59" spans="1:6" x14ac:dyDescent="0.25">
      <c r="A59" t="s">
        <v>1132</v>
      </c>
      <c r="B59" t="str">
        <f>'AP-Liste'!C4</f>
        <v>de0</v>
      </c>
      <c r="C59" t="str">
        <f>'AP-Liste'!D4</f>
        <v>515</v>
      </c>
      <c r="D59" t="str">
        <f>'AP-Liste'!E4</f>
        <v>ncap</v>
      </c>
      <c r="E59">
        <f>'AP-Liste'!F4</f>
        <v>20001</v>
      </c>
      <c r="F59" s="11"/>
    </row>
    <row r="60" spans="1:6" x14ac:dyDescent="0.25">
      <c r="A60" t="s">
        <v>1132</v>
      </c>
      <c r="B60" t="str">
        <f>'AP-Liste'!C5</f>
        <v>de0</v>
      </c>
      <c r="C60" t="str">
        <f>'AP-Liste'!D5</f>
        <v>515</v>
      </c>
      <c r="D60" t="str">
        <f>'AP-Liste'!E5</f>
        <v>ncap</v>
      </c>
      <c r="E60">
        <f>'AP-Liste'!F5</f>
        <v>20002</v>
      </c>
      <c r="F60" s="11"/>
    </row>
    <row r="61" spans="1:6" x14ac:dyDescent="0.25">
      <c r="A61" t="s">
        <v>1132</v>
      </c>
      <c r="B61" t="str">
        <f>'AP-Liste'!C6</f>
        <v>de0</v>
      </c>
      <c r="C61" t="str">
        <f>'AP-Liste'!D6</f>
        <v>515</v>
      </c>
      <c r="D61" t="str">
        <f>'AP-Liste'!E6</f>
        <v>ncap</v>
      </c>
      <c r="E61">
        <f>'AP-Liste'!F6</f>
        <v>20003</v>
      </c>
      <c r="F61" s="11"/>
    </row>
    <row r="62" spans="1:6" x14ac:dyDescent="0.25">
      <c r="A62" t="s">
        <v>1132</v>
      </c>
      <c r="B62" t="str">
        <f>'AP-Liste'!C7</f>
        <v>de0</v>
      </c>
      <c r="C62" t="str">
        <f>'AP-Liste'!D7</f>
        <v>515</v>
      </c>
      <c r="D62" t="str">
        <f>'AP-Liste'!E7</f>
        <v>ncap</v>
      </c>
      <c r="E62">
        <f>'AP-Liste'!F7</f>
        <v>20004</v>
      </c>
      <c r="F62" s="11"/>
    </row>
    <row r="63" spans="1:6" x14ac:dyDescent="0.25">
      <c r="A63" t="s">
        <v>1132</v>
      </c>
      <c r="B63" t="str">
        <f>'AP-Liste'!C8</f>
        <v>de0</v>
      </c>
      <c r="C63" t="str">
        <f>'AP-Liste'!D8</f>
        <v>515</v>
      </c>
      <c r="D63" t="str">
        <f>'AP-Liste'!E8</f>
        <v>ncap</v>
      </c>
      <c r="E63">
        <f>'AP-Liste'!F8</f>
        <v>20005</v>
      </c>
      <c r="F63" s="11"/>
    </row>
    <row r="64" spans="1:6" x14ac:dyDescent="0.25">
      <c r="A64" t="s">
        <v>1132</v>
      </c>
      <c r="B64" t="str">
        <f>'AP-Liste'!C9</f>
        <v>de0</v>
      </c>
      <c r="C64" t="str">
        <f>'AP-Liste'!D9</f>
        <v>515</v>
      </c>
      <c r="D64" t="str">
        <f>'AP-Liste'!E9</f>
        <v>ncap</v>
      </c>
      <c r="E64">
        <f>'AP-Liste'!F9</f>
        <v>20006</v>
      </c>
      <c r="F64" s="11"/>
    </row>
    <row r="65" spans="1:6" x14ac:dyDescent="0.25">
      <c r="A65" t="s">
        <v>1132</v>
      </c>
      <c r="B65" t="str">
        <f>'AP-Liste'!C10</f>
        <v>de0</v>
      </c>
      <c r="C65" t="str">
        <f>'AP-Liste'!D10</f>
        <v>515</v>
      </c>
      <c r="D65" t="str">
        <f>'AP-Liste'!E10</f>
        <v>ncap</v>
      </c>
      <c r="E65">
        <f>'AP-Liste'!F10</f>
        <v>20007</v>
      </c>
      <c r="F65" s="11"/>
    </row>
    <row r="66" spans="1:6" x14ac:dyDescent="0.25">
      <c r="A66" t="s">
        <v>1132</v>
      </c>
      <c r="B66" t="str">
        <f>'AP-Liste'!C11</f>
        <v>de0</v>
      </c>
      <c r="C66" t="str">
        <f>'AP-Liste'!D11</f>
        <v>515</v>
      </c>
      <c r="D66" t="str">
        <f>'AP-Liste'!E11</f>
        <v>ncap</v>
      </c>
      <c r="E66">
        <f>'AP-Liste'!F11</f>
        <v>20008</v>
      </c>
      <c r="F66" s="11"/>
    </row>
    <row r="67" spans="1:6" x14ac:dyDescent="0.25">
      <c r="A67" t="s">
        <v>1132</v>
      </c>
      <c r="B67" t="str">
        <f>'AP-Liste'!C12</f>
        <v>de0</v>
      </c>
      <c r="C67" t="str">
        <f>'AP-Liste'!D12</f>
        <v>515</v>
      </c>
      <c r="D67" t="str">
        <f>'AP-Liste'!E12</f>
        <v>ncap</v>
      </c>
      <c r="E67">
        <f>'AP-Liste'!F12</f>
        <v>20009</v>
      </c>
      <c r="F67" s="11"/>
    </row>
    <row r="68" spans="1:6" x14ac:dyDescent="0.25">
      <c r="A68" t="s">
        <v>1132</v>
      </c>
      <c r="B68" t="str">
        <f>'AP-Liste'!C13</f>
        <v>de0</v>
      </c>
      <c r="C68" t="str">
        <f>'AP-Liste'!D13</f>
        <v>515</v>
      </c>
      <c r="D68" t="str">
        <f>'AP-Liste'!E13</f>
        <v>ncap</v>
      </c>
      <c r="E68">
        <f>'AP-Liste'!F13</f>
        <v>20010</v>
      </c>
      <c r="F68" s="11"/>
    </row>
    <row r="69" spans="1:6" x14ac:dyDescent="0.25">
      <c r="A69" t="s">
        <v>1132</v>
      </c>
      <c r="B69" t="str">
        <f>'AP-Liste'!C14</f>
        <v>de0</v>
      </c>
      <c r="C69" t="str">
        <f>'AP-Liste'!D14</f>
        <v>515</v>
      </c>
      <c r="D69" t="str">
        <f>'AP-Liste'!E14</f>
        <v>ncap</v>
      </c>
      <c r="E69">
        <f>'AP-Liste'!F14</f>
        <v>20011</v>
      </c>
      <c r="F69" s="11"/>
    </row>
    <row r="70" spans="1:6" x14ac:dyDescent="0.25">
      <c r="A70" t="s">
        <v>1132</v>
      </c>
      <c r="B70" t="str">
        <f>'AP-Liste'!C15</f>
        <v>de0</v>
      </c>
      <c r="C70" t="str">
        <f>'AP-Liste'!D15</f>
        <v>515</v>
      </c>
      <c r="D70" t="str">
        <f>'AP-Liste'!E15</f>
        <v>ncap</v>
      </c>
      <c r="E70">
        <f>'AP-Liste'!F15</f>
        <v>20012</v>
      </c>
      <c r="F70" s="11"/>
    </row>
    <row r="71" spans="1:6" x14ac:dyDescent="0.25">
      <c r="A71" t="s">
        <v>1132</v>
      </c>
      <c r="B71" t="str">
        <f>'AP-Liste'!C16</f>
        <v>de0</v>
      </c>
      <c r="C71" t="str">
        <f>'AP-Liste'!D16</f>
        <v>515</v>
      </c>
      <c r="D71" t="str">
        <f>'AP-Liste'!E16</f>
        <v>ncap</v>
      </c>
      <c r="E71">
        <f>'AP-Liste'!F16</f>
        <v>20013</v>
      </c>
      <c r="F71" s="11"/>
    </row>
    <row r="72" spans="1:6" x14ac:dyDescent="0.25">
      <c r="A72" t="s">
        <v>1132</v>
      </c>
      <c r="B72" t="str">
        <f>'AP-Liste'!C17</f>
        <v>de0</v>
      </c>
      <c r="C72" t="str">
        <f>'AP-Liste'!D17</f>
        <v>515</v>
      </c>
      <c r="D72" t="str">
        <f>'AP-Liste'!E17</f>
        <v>ncap</v>
      </c>
      <c r="E72">
        <f>'AP-Liste'!F17</f>
        <v>20014</v>
      </c>
      <c r="F72" s="11"/>
    </row>
    <row r="73" spans="1:6" x14ac:dyDescent="0.25">
      <c r="A73" t="s">
        <v>1132</v>
      </c>
      <c r="B73" t="str">
        <f>'AP-Liste'!C18</f>
        <v>de0</v>
      </c>
      <c r="C73" t="str">
        <f>'AP-Liste'!D18</f>
        <v>515</v>
      </c>
      <c r="D73" t="str">
        <f>'AP-Liste'!E18</f>
        <v>ncap</v>
      </c>
      <c r="E73">
        <f>'AP-Liste'!F18</f>
        <v>20015</v>
      </c>
      <c r="F73" s="11"/>
    </row>
    <row r="74" spans="1:6" x14ac:dyDescent="0.25">
      <c r="A74" t="s">
        <v>1132</v>
      </c>
      <c r="B74" t="str">
        <f>'AP-Liste'!C19</f>
        <v>de0</v>
      </c>
      <c r="C74" t="str">
        <f>'AP-Liste'!D19</f>
        <v>515</v>
      </c>
      <c r="D74" t="str">
        <f>'AP-Liste'!E19</f>
        <v>ncap</v>
      </c>
      <c r="E74">
        <f>'AP-Liste'!F19</f>
        <v>20016</v>
      </c>
      <c r="F74" s="11"/>
    </row>
    <row r="75" spans="1:6" x14ac:dyDescent="0.25">
      <c r="A75" t="s">
        <v>1132</v>
      </c>
      <c r="B75" t="str">
        <f>'AP-Liste'!C20</f>
        <v>de0</v>
      </c>
      <c r="C75" t="str">
        <f>'AP-Liste'!D20</f>
        <v>515</v>
      </c>
      <c r="D75" t="str">
        <f>'AP-Liste'!E20</f>
        <v>ncap</v>
      </c>
      <c r="E75">
        <f>'AP-Liste'!F20</f>
        <v>20017</v>
      </c>
      <c r="F75" s="11"/>
    </row>
    <row r="76" spans="1:6" x14ac:dyDescent="0.25">
      <c r="A76" t="s">
        <v>1132</v>
      </c>
      <c r="B76" t="str">
        <f>'AP-Liste'!C21</f>
        <v>de0</v>
      </c>
      <c r="C76" t="str">
        <f>'AP-Liste'!D21</f>
        <v>515</v>
      </c>
      <c r="D76" t="str">
        <f>'AP-Liste'!E21</f>
        <v>ncap</v>
      </c>
      <c r="E76">
        <f>'AP-Liste'!F21</f>
        <v>20018</v>
      </c>
      <c r="F76" s="11"/>
    </row>
    <row r="77" spans="1:6" x14ac:dyDescent="0.25">
      <c r="A77" t="s">
        <v>1132</v>
      </c>
      <c r="B77" t="str">
        <f>'AP-Liste'!C22</f>
        <v>de0</v>
      </c>
      <c r="C77" t="str">
        <f>'AP-Liste'!D22</f>
        <v>515</v>
      </c>
      <c r="D77" t="str">
        <f>'AP-Liste'!E22</f>
        <v>ncap</v>
      </c>
      <c r="E77">
        <f>'AP-Liste'!F22</f>
        <v>20019</v>
      </c>
      <c r="F77" s="11"/>
    </row>
    <row r="78" spans="1:6" x14ac:dyDescent="0.25">
      <c r="A78" t="s">
        <v>1132</v>
      </c>
      <c r="B78" t="str">
        <f>'AP-Liste'!C23</f>
        <v>de0</v>
      </c>
      <c r="C78" t="str">
        <f>'AP-Liste'!D23</f>
        <v>515</v>
      </c>
      <c r="D78" t="str">
        <f>'AP-Liste'!E23</f>
        <v>ncap</v>
      </c>
      <c r="E78">
        <f>'AP-Liste'!F23</f>
        <v>20020</v>
      </c>
      <c r="F78" s="11"/>
    </row>
    <row r="79" spans="1:6" x14ac:dyDescent="0.25">
      <c r="A79" t="s">
        <v>1132</v>
      </c>
      <c r="B79" t="str">
        <f>'AP-Liste'!C24</f>
        <v>de0</v>
      </c>
      <c r="C79" t="str">
        <f>'AP-Liste'!D24</f>
        <v>515</v>
      </c>
      <c r="D79" t="str">
        <f>'AP-Liste'!E24</f>
        <v>ncap</v>
      </c>
      <c r="E79">
        <f>'AP-Liste'!F24</f>
        <v>20021</v>
      </c>
      <c r="F79" s="11"/>
    </row>
    <row r="80" spans="1:6" x14ac:dyDescent="0.25">
      <c r="A80" t="s">
        <v>1132</v>
      </c>
      <c r="B80" t="str">
        <f>'AP-Liste'!C25</f>
        <v>de0</v>
      </c>
      <c r="C80" t="str">
        <f>'AP-Liste'!D25</f>
        <v>515</v>
      </c>
      <c r="D80" t="str">
        <f>'AP-Liste'!E25</f>
        <v>ncap</v>
      </c>
      <c r="E80">
        <f>'AP-Liste'!F25</f>
        <v>20022</v>
      </c>
      <c r="F80" s="11"/>
    </row>
    <row r="81" spans="1:6" x14ac:dyDescent="0.25">
      <c r="A81" t="s">
        <v>1132</v>
      </c>
      <c r="B81" t="str">
        <f>'AP-Liste'!C26</f>
        <v>de0</v>
      </c>
      <c r="C81" t="str">
        <f>'AP-Liste'!D26</f>
        <v>515</v>
      </c>
      <c r="D81" t="str">
        <f>'AP-Liste'!E26</f>
        <v>ncap</v>
      </c>
      <c r="E81">
        <f>'AP-Liste'!F26</f>
        <v>20023</v>
      </c>
      <c r="F81" s="11"/>
    </row>
    <row r="82" spans="1:6" x14ac:dyDescent="0.25">
      <c r="A82" t="s">
        <v>1132</v>
      </c>
      <c r="B82" t="str">
        <f>'AP-Liste'!C27</f>
        <v>de0</v>
      </c>
      <c r="C82" t="str">
        <f>'AP-Liste'!D27</f>
        <v>515</v>
      </c>
      <c r="D82" t="str">
        <f>'AP-Liste'!E27</f>
        <v>ncap</v>
      </c>
      <c r="E82">
        <f>'AP-Liste'!F27</f>
        <v>20024</v>
      </c>
      <c r="F82" s="11"/>
    </row>
    <row r="83" spans="1:6" x14ac:dyDescent="0.25">
      <c r="A83" t="s">
        <v>1132</v>
      </c>
      <c r="B83" t="str">
        <f>'AP-Liste'!C28</f>
        <v>de0</v>
      </c>
      <c r="C83" t="str">
        <f>'AP-Liste'!D28</f>
        <v>515</v>
      </c>
      <c r="D83" t="str">
        <f>'AP-Liste'!E28</f>
        <v>ncap</v>
      </c>
      <c r="E83">
        <f>'AP-Liste'!F28</f>
        <v>20025</v>
      </c>
      <c r="F83" s="11"/>
    </row>
    <row r="84" spans="1:6" x14ac:dyDescent="0.25">
      <c r="A84" t="s">
        <v>1132</v>
      </c>
      <c r="B84" t="str">
        <f>'AP-Liste'!C29</f>
        <v>de0</v>
      </c>
      <c r="C84" t="str">
        <f>'AP-Liste'!D29</f>
        <v>515</v>
      </c>
      <c r="D84" t="str">
        <f>'AP-Liste'!E29</f>
        <v>ncap</v>
      </c>
      <c r="E84">
        <f>'AP-Liste'!F29</f>
        <v>20026</v>
      </c>
      <c r="F84" s="11"/>
    </row>
    <row r="85" spans="1:6" x14ac:dyDescent="0.25">
      <c r="A85" t="s">
        <v>1132</v>
      </c>
      <c r="B85" t="str">
        <f>'AP-Liste'!C30</f>
        <v>de0</v>
      </c>
      <c r="C85" t="str">
        <f>'AP-Liste'!D30</f>
        <v>515</v>
      </c>
      <c r="D85" t="str">
        <f>'AP-Liste'!E30</f>
        <v>ncap</v>
      </c>
      <c r="E85">
        <f>'AP-Liste'!F30</f>
        <v>20027</v>
      </c>
      <c r="F85" s="11"/>
    </row>
    <row r="86" spans="1:6" x14ac:dyDescent="0.25">
      <c r="A86" t="s">
        <v>1132</v>
      </c>
      <c r="B86" t="str">
        <f>'AP-Liste'!C31</f>
        <v>de0</v>
      </c>
      <c r="C86" t="str">
        <f>'AP-Liste'!D31</f>
        <v>515</v>
      </c>
      <c r="D86" t="str">
        <f>'AP-Liste'!E31</f>
        <v>ncap</v>
      </c>
      <c r="E86">
        <f>'AP-Liste'!F31</f>
        <v>20028</v>
      </c>
      <c r="F86" s="11"/>
    </row>
    <row r="87" spans="1:6" x14ac:dyDescent="0.25">
      <c r="A87" t="s">
        <v>1132</v>
      </c>
      <c r="B87" t="str">
        <f>'AP-Liste'!C32</f>
        <v>de0</v>
      </c>
      <c r="C87" t="str">
        <f>'AP-Liste'!D32</f>
        <v>515</v>
      </c>
      <c r="D87" t="str">
        <f>'AP-Liste'!E32</f>
        <v>ncap</v>
      </c>
      <c r="E87">
        <f>'AP-Liste'!F32</f>
        <v>20029</v>
      </c>
      <c r="F87" s="11"/>
    </row>
    <row r="88" spans="1:6" x14ac:dyDescent="0.25">
      <c r="A88" t="s">
        <v>1132</v>
      </c>
      <c r="B88" t="str">
        <f>'AP-Liste'!C33</f>
        <v>de0</v>
      </c>
      <c r="C88" t="str">
        <f>'AP-Liste'!D33</f>
        <v>515</v>
      </c>
      <c r="D88" t="str">
        <f>'AP-Liste'!E33</f>
        <v>ncap</v>
      </c>
      <c r="E88">
        <f>'AP-Liste'!F33</f>
        <v>20030</v>
      </c>
      <c r="F88" s="11"/>
    </row>
    <row r="89" spans="1:6" x14ac:dyDescent="0.25">
      <c r="A89" t="s">
        <v>1132</v>
      </c>
      <c r="B89" t="str">
        <f>'AP-Liste'!C34</f>
        <v>de0</v>
      </c>
      <c r="C89" t="str">
        <f>'AP-Liste'!D34</f>
        <v>515</v>
      </c>
      <c r="D89" t="str">
        <f>'AP-Liste'!E34</f>
        <v>ncap</v>
      </c>
      <c r="E89">
        <f>'AP-Liste'!F34</f>
        <v>20031</v>
      </c>
      <c r="F89" s="11"/>
    </row>
    <row r="90" spans="1:6" x14ac:dyDescent="0.25">
      <c r="A90" t="s">
        <v>1132</v>
      </c>
      <c r="B90" t="str">
        <f>'AP-Liste'!C35</f>
        <v>de0</v>
      </c>
      <c r="C90" t="str">
        <f>'AP-Liste'!D35</f>
        <v>515</v>
      </c>
      <c r="D90" t="str">
        <f>'AP-Liste'!E35</f>
        <v>ncap</v>
      </c>
      <c r="E90">
        <f>'AP-Liste'!F35</f>
        <v>20032</v>
      </c>
      <c r="F90" s="11"/>
    </row>
    <row r="91" spans="1:6" x14ac:dyDescent="0.25">
      <c r="A91" t="s">
        <v>1132</v>
      </c>
      <c r="B91" t="str">
        <f>'AP-Liste'!C36</f>
        <v>de0</v>
      </c>
      <c r="C91" t="str">
        <f>'AP-Liste'!D36</f>
        <v>515</v>
      </c>
      <c r="D91" t="str">
        <f>'AP-Liste'!E36</f>
        <v>ncap</v>
      </c>
      <c r="E91">
        <f>'AP-Liste'!F36</f>
        <v>20033</v>
      </c>
      <c r="F91" s="11"/>
    </row>
    <row r="92" spans="1:6" x14ac:dyDescent="0.25">
      <c r="A92" t="s">
        <v>1132</v>
      </c>
      <c r="B92" t="str">
        <f>'AP-Liste'!C37</f>
        <v>de0</v>
      </c>
      <c r="C92" t="str">
        <f>'AP-Liste'!D37</f>
        <v>515</v>
      </c>
      <c r="D92" t="str">
        <f>'AP-Liste'!E37</f>
        <v>ncap</v>
      </c>
      <c r="E92">
        <f>'AP-Liste'!F37</f>
        <v>20034</v>
      </c>
      <c r="F92" s="11"/>
    </row>
    <row r="93" spans="1:6" x14ac:dyDescent="0.25">
      <c r="A93" t="s">
        <v>1132</v>
      </c>
      <c r="B93" t="str">
        <f>'AP-Liste'!C38</f>
        <v>de0</v>
      </c>
      <c r="C93" t="str">
        <f>'AP-Liste'!D38</f>
        <v>515</v>
      </c>
      <c r="D93" t="str">
        <f>'AP-Liste'!E38</f>
        <v>ncap</v>
      </c>
      <c r="E93">
        <f>'AP-Liste'!F38</f>
        <v>20035</v>
      </c>
      <c r="F93" s="11"/>
    </row>
    <row r="94" spans="1:6" x14ac:dyDescent="0.25">
      <c r="A94" t="s">
        <v>1132</v>
      </c>
      <c r="B94" t="str">
        <f>'AP-Liste'!C39</f>
        <v>de0</v>
      </c>
      <c r="C94" t="str">
        <f>'AP-Liste'!D39</f>
        <v>515</v>
      </c>
      <c r="D94" t="str">
        <f>'AP-Liste'!E39</f>
        <v>ncap</v>
      </c>
      <c r="E94">
        <f>'AP-Liste'!F39</f>
        <v>20036</v>
      </c>
      <c r="F94" s="11"/>
    </row>
    <row r="95" spans="1:6" x14ac:dyDescent="0.25">
      <c r="A95" t="s">
        <v>1132</v>
      </c>
      <c r="B95" t="str">
        <f>'AP-Liste'!C40</f>
        <v>de0</v>
      </c>
      <c r="C95" t="str">
        <f>'AP-Liste'!D40</f>
        <v>515</v>
      </c>
      <c r="D95" t="str">
        <f>'AP-Liste'!E40</f>
        <v>ncap</v>
      </c>
      <c r="E95">
        <f>'AP-Liste'!F40</f>
        <v>20037</v>
      </c>
      <c r="F95" s="11"/>
    </row>
    <row r="96" spans="1:6" x14ac:dyDescent="0.25">
      <c r="A96" t="s">
        <v>1132</v>
      </c>
      <c r="B96" t="str">
        <f>'AP-Liste'!C41</f>
        <v>de0</v>
      </c>
      <c r="C96" t="str">
        <f>'AP-Liste'!D41</f>
        <v>515</v>
      </c>
      <c r="D96" t="str">
        <f>'AP-Liste'!E41</f>
        <v>ncap</v>
      </c>
      <c r="E96">
        <f>'AP-Liste'!F41</f>
        <v>20038</v>
      </c>
      <c r="F96" s="11"/>
    </row>
    <row r="97" spans="1:6" x14ac:dyDescent="0.25">
      <c r="A97" t="s">
        <v>1132</v>
      </c>
      <c r="B97" t="str">
        <f>'AP-Liste'!C42</f>
        <v>de0</v>
      </c>
      <c r="C97" t="str">
        <f>'AP-Liste'!D42</f>
        <v>515</v>
      </c>
      <c r="D97" t="str">
        <f>'AP-Liste'!E42</f>
        <v>ncap</v>
      </c>
      <c r="E97">
        <f>'AP-Liste'!F42</f>
        <v>20039</v>
      </c>
      <c r="F97" s="11"/>
    </row>
    <row r="98" spans="1:6" x14ac:dyDescent="0.25">
      <c r="A98" t="s">
        <v>1132</v>
      </c>
      <c r="B98" t="str">
        <f>'AP-Liste'!C43</f>
        <v>de0</v>
      </c>
      <c r="C98" t="str">
        <f>'AP-Liste'!D43</f>
        <v>515</v>
      </c>
      <c r="D98" t="str">
        <f>'AP-Liste'!E43</f>
        <v>ncap</v>
      </c>
      <c r="E98">
        <f>'AP-Liste'!F43</f>
        <v>20040</v>
      </c>
      <c r="F98" s="11"/>
    </row>
    <row r="99" spans="1:6" x14ac:dyDescent="0.25">
      <c r="A99" t="s">
        <v>1132</v>
      </c>
      <c r="B99" t="str">
        <f>'AP-Liste'!C44</f>
        <v>de0</v>
      </c>
      <c r="C99" t="str">
        <f>'AP-Liste'!D44</f>
        <v>515</v>
      </c>
      <c r="D99" t="str">
        <f>'AP-Liste'!E44</f>
        <v>ncap</v>
      </c>
      <c r="E99">
        <f>'AP-Liste'!F44</f>
        <v>20041</v>
      </c>
      <c r="F99" s="11"/>
    </row>
    <row r="100" spans="1:6" x14ac:dyDescent="0.25">
      <c r="A100" t="s">
        <v>1132</v>
      </c>
      <c r="B100" t="str">
        <f>'AP-Liste'!C45</f>
        <v>de0</v>
      </c>
      <c r="C100" t="str">
        <f>'AP-Liste'!D45</f>
        <v>515</v>
      </c>
      <c r="D100" t="str">
        <f>'AP-Liste'!E45</f>
        <v>ncap</v>
      </c>
      <c r="E100">
        <f>'AP-Liste'!F45</f>
        <v>20042</v>
      </c>
      <c r="F100" s="11"/>
    </row>
    <row r="101" spans="1:6" x14ac:dyDescent="0.25">
      <c r="A101" t="s">
        <v>1132</v>
      </c>
      <c r="B101" t="str">
        <f>'AP-Liste'!C46</f>
        <v>de0</v>
      </c>
      <c r="C101" t="str">
        <f>'AP-Liste'!D46</f>
        <v>515</v>
      </c>
      <c r="D101" t="str">
        <f>'AP-Liste'!E46</f>
        <v>ncap</v>
      </c>
      <c r="E101">
        <f>'AP-Liste'!F46</f>
        <v>20043</v>
      </c>
      <c r="F101" s="11"/>
    </row>
    <row r="102" spans="1:6" x14ac:dyDescent="0.25">
      <c r="A102" t="s">
        <v>1132</v>
      </c>
      <c r="B102" t="str">
        <f>'AP-Liste'!C47</f>
        <v>de0</v>
      </c>
      <c r="C102" t="str">
        <f>'AP-Liste'!D47</f>
        <v>515</v>
      </c>
      <c r="D102" t="str">
        <f>'AP-Liste'!E47</f>
        <v>ncap</v>
      </c>
      <c r="E102">
        <f>'AP-Liste'!F47</f>
        <v>20044</v>
      </c>
      <c r="F102" s="11"/>
    </row>
    <row r="103" spans="1:6" x14ac:dyDescent="0.25">
      <c r="A103" t="s">
        <v>1132</v>
      </c>
      <c r="B103" t="str">
        <f>'AP-Liste'!C48</f>
        <v>de0</v>
      </c>
      <c r="C103" t="str">
        <f>'AP-Liste'!D48</f>
        <v>515</v>
      </c>
      <c r="D103" t="str">
        <f>'AP-Liste'!E48</f>
        <v>ncap</v>
      </c>
      <c r="E103">
        <f>'AP-Liste'!F48</f>
        <v>20045</v>
      </c>
      <c r="F103" s="11"/>
    </row>
    <row r="104" spans="1:6" x14ac:dyDescent="0.25">
      <c r="A104" t="s">
        <v>1132</v>
      </c>
      <c r="B104" t="str">
        <f>'AP-Liste'!C49</f>
        <v>de0</v>
      </c>
      <c r="C104" t="str">
        <f>'AP-Liste'!D49</f>
        <v>515</v>
      </c>
      <c r="D104" t="str">
        <f>'AP-Liste'!E49</f>
        <v>ncap</v>
      </c>
      <c r="E104">
        <f>'AP-Liste'!F49</f>
        <v>20046</v>
      </c>
      <c r="F104" s="11"/>
    </row>
    <row r="105" spans="1:6" x14ac:dyDescent="0.25">
      <c r="A105" t="s">
        <v>1132</v>
      </c>
      <c r="B105" t="str">
        <f>'AP-Liste'!C50</f>
        <v>de0</v>
      </c>
      <c r="C105" t="str">
        <f>'AP-Liste'!D50</f>
        <v>515</v>
      </c>
      <c r="D105" t="str">
        <f>'AP-Liste'!E50</f>
        <v>ncap</v>
      </c>
      <c r="E105">
        <f>'AP-Liste'!F50</f>
        <v>20047</v>
      </c>
      <c r="F105" s="11"/>
    </row>
    <row r="106" spans="1:6" x14ac:dyDescent="0.25">
      <c r="A106" t="s">
        <v>1132</v>
      </c>
      <c r="B106" t="str">
        <f>'AP-Liste'!C51</f>
        <v>de0</v>
      </c>
      <c r="C106" t="str">
        <f>'AP-Liste'!D51</f>
        <v>515</v>
      </c>
      <c r="D106" t="str">
        <f>'AP-Liste'!E51</f>
        <v>ncap</v>
      </c>
      <c r="E106">
        <f>'AP-Liste'!F51</f>
        <v>20048</v>
      </c>
      <c r="F106" s="11"/>
    </row>
    <row r="107" spans="1:6" x14ac:dyDescent="0.25">
      <c r="A107" t="s">
        <v>1132</v>
      </c>
      <c r="B107" t="str">
        <f>'AP-Liste'!C52</f>
        <v>de0</v>
      </c>
      <c r="C107" t="str">
        <f>'AP-Liste'!D52</f>
        <v>515</v>
      </c>
      <c r="D107" t="str">
        <f>'AP-Liste'!E52</f>
        <v>ncap</v>
      </c>
      <c r="E107">
        <f>'AP-Liste'!F52</f>
        <v>20049</v>
      </c>
      <c r="F107" s="11"/>
    </row>
    <row r="108" spans="1:6" x14ac:dyDescent="0.25">
      <c r="A108" t="s">
        <v>1132</v>
      </c>
      <c r="B108" t="str">
        <f>'AP-Liste'!C53</f>
        <v>de0</v>
      </c>
      <c r="C108" t="str">
        <f>'AP-Liste'!D53</f>
        <v>515</v>
      </c>
      <c r="D108" t="str">
        <f>'AP-Liste'!E53</f>
        <v>ncap</v>
      </c>
      <c r="E108">
        <f>'AP-Liste'!F53</f>
        <v>20050</v>
      </c>
      <c r="F108" s="11"/>
    </row>
    <row r="109" spans="1:6" x14ac:dyDescent="0.25">
      <c r="A109" t="s">
        <v>1132</v>
      </c>
      <c r="B109" t="str">
        <f>'AP-Liste'!C54</f>
        <v>de0</v>
      </c>
      <c r="C109" t="str">
        <f>'AP-Liste'!D54</f>
        <v>515</v>
      </c>
      <c r="D109" t="str">
        <f>'AP-Liste'!E54</f>
        <v>ncap</v>
      </c>
      <c r="E109">
        <f>'AP-Liste'!F54</f>
        <v>20051</v>
      </c>
      <c r="F109" s="11"/>
    </row>
    <row r="110" spans="1:6" x14ac:dyDescent="0.25">
      <c r="A110" t="s">
        <v>1132</v>
      </c>
      <c r="B110" t="str">
        <f>'AP-Liste'!C55</f>
        <v>de0</v>
      </c>
      <c r="C110" t="str">
        <f>'AP-Liste'!D55</f>
        <v>515</v>
      </c>
      <c r="D110" t="str">
        <f>'AP-Liste'!E55</f>
        <v>ncap</v>
      </c>
      <c r="E110">
        <f>'AP-Liste'!F55</f>
        <v>20052</v>
      </c>
      <c r="F110" s="11"/>
    </row>
    <row r="111" spans="1:6" x14ac:dyDescent="0.25">
      <c r="A111" t="s">
        <v>1132</v>
      </c>
      <c r="B111" t="str">
        <f>'AP-Liste'!C56</f>
        <v>de0</v>
      </c>
      <c r="C111" t="str">
        <f>'AP-Liste'!D56</f>
        <v>515</v>
      </c>
      <c r="D111" t="str">
        <f>'AP-Liste'!E56</f>
        <v>ncap</v>
      </c>
      <c r="E111">
        <f>'AP-Liste'!F56</f>
        <v>20053</v>
      </c>
      <c r="F111" s="11"/>
    </row>
    <row r="112" spans="1:6" x14ac:dyDescent="0.25">
      <c r="A112" t="s">
        <v>1132</v>
      </c>
      <c r="B112" t="str">
        <f>'AP-Liste'!C57</f>
        <v>de0</v>
      </c>
      <c r="C112" t="str">
        <f>'AP-Liste'!D57</f>
        <v>515</v>
      </c>
      <c r="D112" t="str">
        <f>'AP-Liste'!E57</f>
        <v>ncap</v>
      </c>
      <c r="E112">
        <f>'AP-Liste'!F57</f>
        <v>20054</v>
      </c>
      <c r="F112" s="11"/>
    </row>
    <row r="113" spans="1:6" x14ac:dyDescent="0.25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6" t="s">
        <v>1125</v>
      </c>
      <c r="B1" s="36"/>
      <c r="C1" s="36"/>
      <c r="D1" s="36"/>
      <c r="E1" s="36"/>
      <c r="F1" s="36"/>
      <c r="G1" s="36"/>
      <c r="H1" s="12"/>
    </row>
    <row r="2" spans="1:8" x14ac:dyDescent="0.25">
      <c r="H2" s="12"/>
    </row>
    <row r="3" spans="1:8" x14ac:dyDescent="0.25">
      <c r="A3" t="s">
        <v>1108</v>
      </c>
      <c r="H3" s="12"/>
    </row>
    <row r="4" spans="1:8" x14ac:dyDescent="0.25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515</v>
      </c>
      <c r="F4" t="str">
        <f>'AP-Liste'!E4</f>
        <v>ncap</v>
      </c>
      <c r="G4">
        <f>'AP-Liste'!F4</f>
        <v>20001</v>
      </c>
      <c r="H4" s="12"/>
    </row>
    <row r="5" spans="1:8" x14ac:dyDescent="0.25">
      <c r="A5" t="s">
        <v>1116</v>
      </c>
      <c r="H5" s="12"/>
    </row>
    <row r="6" spans="1:8" x14ac:dyDescent="0.25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515</v>
      </c>
      <c r="F6" t="str">
        <f>'AP-Liste'!E5</f>
        <v>ncap</v>
      </c>
      <c r="G6">
        <f>'AP-Liste'!F5</f>
        <v>20002</v>
      </c>
      <c r="H6" s="12"/>
    </row>
    <row r="7" spans="1:8" x14ac:dyDescent="0.25">
      <c r="A7" t="s">
        <v>1116</v>
      </c>
      <c r="H7" s="12"/>
    </row>
    <row r="8" spans="1:8" x14ac:dyDescent="0.25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515</v>
      </c>
      <c r="F8" t="str">
        <f>'AP-Liste'!E6</f>
        <v>ncap</v>
      </c>
      <c r="G8">
        <f>'AP-Liste'!F6</f>
        <v>20003</v>
      </c>
      <c r="H8" s="12"/>
    </row>
    <row r="9" spans="1:8" x14ac:dyDescent="0.25">
      <c r="A9" t="s">
        <v>1116</v>
      </c>
      <c r="H9" s="12"/>
    </row>
    <row r="10" spans="1:8" x14ac:dyDescent="0.25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515</v>
      </c>
      <c r="F10" t="str">
        <f>'AP-Liste'!E7</f>
        <v>ncap</v>
      </c>
      <c r="G10">
        <f>'AP-Liste'!F7</f>
        <v>20004</v>
      </c>
      <c r="H10" s="12"/>
    </row>
    <row r="11" spans="1:8" x14ac:dyDescent="0.25">
      <c r="A11" t="s">
        <v>1116</v>
      </c>
      <c r="H11" s="12"/>
    </row>
    <row r="12" spans="1:8" x14ac:dyDescent="0.25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515</v>
      </c>
      <c r="F12" t="str">
        <f>'AP-Liste'!E8</f>
        <v>ncap</v>
      </c>
      <c r="G12">
        <f>'AP-Liste'!F8</f>
        <v>20005</v>
      </c>
      <c r="H12" s="12"/>
    </row>
    <row r="13" spans="1:8" x14ac:dyDescent="0.25">
      <c r="A13" t="s">
        <v>1116</v>
      </c>
      <c r="H13" s="12"/>
    </row>
    <row r="14" spans="1:8" x14ac:dyDescent="0.25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515</v>
      </c>
      <c r="F14" t="str">
        <f>'AP-Liste'!E9</f>
        <v>ncap</v>
      </c>
      <c r="G14">
        <f>'AP-Liste'!F9</f>
        <v>20006</v>
      </c>
      <c r="H14" s="12"/>
    </row>
    <row r="15" spans="1:8" x14ac:dyDescent="0.25">
      <c r="A15" t="s">
        <v>1116</v>
      </c>
      <c r="H15" s="12"/>
    </row>
    <row r="16" spans="1:8" x14ac:dyDescent="0.25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515</v>
      </c>
      <c r="F16" t="str">
        <f>'AP-Liste'!E10</f>
        <v>ncap</v>
      </c>
      <c r="G16">
        <f>'AP-Liste'!F10</f>
        <v>20007</v>
      </c>
      <c r="H16" s="12"/>
    </row>
    <row r="17" spans="1:8" x14ac:dyDescent="0.25">
      <c r="A17" t="s">
        <v>1116</v>
      </c>
      <c r="H17" s="12"/>
    </row>
    <row r="18" spans="1:8" x14ac:dyDescent="0.25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515</v>
      </c>
      <c r="F18" t="str">
        <f>'AP-Liste'!E11</f>
        <v>ncap</v>
      </c>
      <c r="G18">
        <f>'AP-Liste'!F11</f>
        <v>20008</v>
      </c>
      <c r="H18" s="12"/>
    </row>
    <row r="19" spans="1:8" x14ac:dyDescent="0.25">
      <c r="A19" t="s">
        <v>1116</v>
      </c>
      <c r="H19" s="12"/>
    </row>
    <row r="20" spans="1:8" x14ac:dyDescent="0.25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515</v>
      </c>
      <c r="F20" t="str">
        <f>'AP-Liste'!E12</f>
        <v>ncap</v>
      </c>
      <c r="G20">
        <f>'AP-Liste'!F12</f>
        <v>20009</v>
      </c>
      <c r="H20" s="12"/>
    </row>
    <row r="21" spans="1:8" x14ac:dyDescent="0.25">
      <c r="A21" t="s">
        <v>1116</v>
      </c>
      <c r="H21" s="12"/>
    </row>
    <row r="22" spans="1:8" x14ac:dyDescent="0.25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515</v>
      </c>
      <c r="F22" t="str">
        <f>'AP-Liste'!E13</f>
        <v>ncap</v>
      </c>
      <c r="G22">
        <f>'AP-Liste'!F13</f>
        <v>20010</v>
      </c>
      <c r="H22" s="12"/>
    </row>
    <row r="23" spans="1:8" x14ac:dyDescent="0.25">
      <c r="A23" t="s">
        <v>1116</v>
      </c>
      <c r="H23" s="12"/>
    </row>
    <row r="24" spans="1:8" x14ac:dyDescent="0.25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515</v>
      </c>
      <c r="F24" t="str">
        <f>'AP-Liste'!E14</f>
        <v>ncap</v>
      </c>
      <c r="G24">
        <f>'AP-Liste'!F14</f>
        <v>20011</v>
      </c>
      <c r="H24" s="12"/>
    </row>
    <row r="25" spans="1:8" x14ac:dyDescent="0.25">
      <c r="A25" t="s">
        <v>1116</v>
      </c>
      <c r="H25" s="12"/>
    </row>
    <row r="26" spans="1:8" x14ac:dyDescent="0.25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515</v>
      </c>
      <c r="F26" t="str">
        <f>'AP-Liste'!E15</f>
        <v>ncap</v>
      </c>
      <c r="G26">
        <f>'AP-Liste'!F15</f>
        <v>20012</v>
      </c>
      <c r="H26" s="12"/>
    </row>
    <row r="27" spans="1:8" x14ac:dyDescent="0.25">
      <c r="A27" t="s">
        <v>1116</v>
      </c>
      <c r="H27" s="12"/>
    </row>
    <row r="28" spans="1:8" x14ac:dyDescent="0.25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515</v>
      </c>
      <c r="F28" t="str">
        <f>'AP-Liste'!E16</f>
        <v>ncap</v>
      </c>
      <c r="G28">
        <f>'AP-Liste'!F16</f>
        <v>20013</v>
      </c>
      <c r="H28" s="12"/>
    </row>
    <row r="29" spans="1:8" x14ac:dyDescent="0.25">
      <c r="A29" t="s">
        <v>1116</v>
      </c>
      <c r="H29" s="12"/>
    </row>
    <row r="30" spans="1:8" x14ac:dyDescent="0.25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515</v>
      </c>
      <c r="F30" t="str">
        <f>'AP-Liste'!E17</f>
        <v>ncap</v>
      </c>
      <c r="G30">
        <f>'AP-Liste'!F17</f>
        <v>20014</v>
      </c>
      <c r="H30" s="12"/>
    </row>
    <row r="31" spans="1:8" x14ac:dyDescent="0.25">
      <c r="A31" t="s">
        <v>1116</v>
      </c>
      <c r="H31" s="12"/>
    </row>
    <row r="32" spans="1:8" x14ac:dyDescent="0.25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515</v>
      </c>
      <c r="F32" t="str">
        <f>'AP-Liste'!E18</f>
        <v>ncap</v>
      </c>
      <c r="G32">
        <f>'AP-Liste'!F18</f>
        <v>20015</v>
      </c>
      <c r="H32" s="12"/>
    </row>
    <row r="33" spans="1:8" x14ac:dyDescent="0.25">
      <c r="A33" t="s">
        <v>1116</v>
      </c>
      <c r="H33" s="12"/>
    </row>
    <row r="34" spans="1:8" x14ac:dyDescent="0.25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515</v>
      </c>
      <c r="F34" t="str">
        <f>'AP-Liste'!E19</f>
        <v>ncap</v>
      </c>
      <c r="G34">
        <f>'AP-Liste'!F19</f>
        <v>20016</v>
      </c>
      <c r="H34" s="12"/>
    </row>
    <row r="35" spans="1:8" x14ac:dyDescent="0.25">
      <c r="A35" t="s">
        <v>1116</v>
      </c>
      <c r="H35" s="12"/>
    </row>
    <row r="36" spans="1:8" x14ac:dyDescent="0.25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515</v>
      </c>
      <c r="F36" t="str">
        <f>'AP-Liste'!E20</f>
        <v>ncap</v>
      </c>
      <c r="G36">
        <f>'AP-Liste'!F20</f>
        <v>20017</v>
      </c>
      <c r="H36" s="12"/>
    </row>
    <row r="37" spans="1:8" x14ac:dyDescent="0.25">
      <c r="A37" t="s">
        <v>1116</v>
      </c>
      <c r="H37" s="12"/>
    </row>
    <row r="38" spans="1:8" x14ac:dyDescent="0.25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515</v>
      </c>
      <c r="F38" t="str">
        <f>'AP-Liste'!E21</f>
        <v>ncap</v>
      </c>
      <c r="G38">
        <f>'AP-Liste'!F21</f>
        <v>20018</v>
      </c>
      <c r="H38" s="12"/>
    </row>
    <row r="39" spans="1:8" x14ac:dyDescent="0.25">
      <c r="A39" t="s">
        <v>1116</v>
      </c>
      <c r="H39" s="12"/>
    </row>
    <row r="40" spans="1:8" x14ac:dyDescent="0.25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515</v>
      </c>
      <c r="F40" t="str">
        <f>'AP-Liste'!E22</f>
        <v>ncap</v>
      </c>
      <c r="G40">
        <f>'AP-Liste'!F22</f>
        <v>20019</v>
      </c>
      <c r="H40" s="12"/>
    </row>
    <row r="41" spans="1:8" x14ac:dyDescent="0.25">
      <c r="A41" t="s">
        <v>1116</v>
      </c>
      <c r="H41" s="12"/>
    </row>
    <row r="42" spans="1:8" x14ac:dyDescent="0.25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515</v>
      </c>
      <c r="F42" t="str">
        <f>'AP-Liste'!E23</f>
        <v>ncap</v>
      </c>
      <c r="G42">
        <f>'AP-Liste'!F23</f>
        <v>20020</v>
      </c>
      <c r="H42" s="12"/>
    </row>
    <row r="43" spans="1:8" x14ac:dyDescent="0.25">
      <c r="A43" t="s">
        <v>1116</v>
      </c>
      <c r="H43" s="12"/>
    </row>
    <row r="44" spans="1:8" x14ac:dyDescent="0.25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515</v>
      </c>
      <c r="F44" t="str">
        <f>'AP-Liste'!E24</f>
        <v>ncap</v>
      </c>
      <c r="G44">
        <f>'AP-Liste'!F24</f>
        <v>20021</v>
      </c>
      <c r="H44" s="12"/>
    </row>
    <row r="45" spans="1:8" x14ac:dyDescent="0.25">
      <c r="A45" t="s">
        <v>1116</v>
      </c>
      <c r="H45" s="12"/>
    </row>
    <row r="46" spans="1:8" x14ac:dyDescent="0.25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515</v>
      </c>
      <c r="F46" t="str">
        <f>'AP-Liste'!E25</f>
        <v>ncap</v>
      </c>
      <c r="G46">
        <f>'AP-Liste'!F25</f>
        <v>20022</v>
      </c>
      <c r="H46" s="12"/>
    </row>
    <row r="47" spans="1:8" x14ac:dyDescent="0.25">
      <c r="A47" t="s">
        <v>1116</v>
      </c>
      <c r="H47" s="12"/>
    </row>
    <row r="48" spans="1:8" x14ac:dyDescent="0.25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515</v>
      </c>
      <c r="F48" t="str">
        <f>'AP-Liste'!E26</f>
        <v>ncap</v>
      </c>
      <c r="G48">
        <f>'AP-Liste'!F26</f>
        <v>20023</v>
      </c>
      <c r="H48" s="12"/>
    </row>
    <row r="49" spans="1:8" x14ac:dyDescent="0.25">
      <c r="A49" t="s">
        <v>1116</v>
      </c>
      <c r="H49" s="12"/>
    </row>
    <row r="50" spans="1:8" x14ac:dyDescent="0.25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515</v>
      </c>
      <c r="F50" t="str">
        <f>'AP-Liste'!E27</f>
        <v>ncap</v>
      </c>
      <c r="G50">
        <f>'AP-Liste'!F27</f>
        <v>20024</v>
      </c>
      <c r="H50" s="12"/>
    </row>
    <row r="51" spans="1:8" x14ac:dyDescent="0.25">
      <c r="A51" t="s">
        <v>1116</v>
      </c>
      <c r="H51" s="12"/>
    </row>
    <row r="52" spans="1:8" x14ac:dyDescent="0.25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515</v>
      </c>
      <c r="F52" t="str">
        <f>'AP-Liste'!E28</f>
        <v>ncap</v>
      </c>
      <c r="G52">
        <f>'AP-Liste'!F28</f>
        <v>20025</v>
      </c>
      <c r="H52" s="12"/>
    </row>
    <row r="53" spans="1:8" x14ac:dyDescent="0.25">
      <c r="A53" t="s">
        <v>1116</v>
      </c>
      <c r="H53" s="12"/>
    </row>
    <row r="54" spans="1:8" x14ac:dyDescent="0.25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515</v>
      </c>
      <c r="F54" t="str">
        <f>'AP-Liste'!E29</f>
        <v>ncap</v>
      </c>
      <c r="G54">
        <f>'AP-Liste'!F29</f>
        <v>20026</v>
      </c>
      <c r="H54" s="12"/>
    </row>
    <row r="55" spans="1:8" x14ac:dyDescent="0.25">
      <c r="A55" t="s">
        <v>1116</v>
      </c>
      <c r="H55" s="12"/>
    </row>
    <row r="56" spans="1:8" x14ac:dyDescent="0.25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515</v>
      </c>
      <c r="F56" t="str">
        <f>'AP-Liste'!E30</f>
        <v>ncap</v>
      </c>
      <c r="G56">
        <f>'AP-Liste'!F30</f>
        <v>20027</v>
      </c>
      <c r="H56" s="12"/>
    </row>
    <row r="57" spans="1:8" x14ac:dyDescent="0.25">
      <c r="A57" t="s">
        <v>1116</v>
      </c>
      <c r="H57" s="12"/>
    </row>
    <row r="58" spans="1:8" x14ac:dyDescent="0.25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515</v>
      </c>
      <c r="F58" t="str">
        <f>'AP-Liste'!E31</f>
        <v>ncap</v>
      </c>
      <c r="G58">
        <f>'AP-Liste'!F31</f>
        <v>20028</v>
      </c>
      <c r="H58" s="12"/>
    </row>
    <row r="59" spans="1:8" x14ac:dyDescent="0.25">
      <c r="A59" t="s">
        <v>1116</v>
      </c>
      <c r="H59" s="12"/>
    </row>
    <row r="60" spans="1:8" x14ac:dyDescent="0.25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515</v>
      </c>
      <c r="F60" t="str">
        <f>'AP-Liste'!E32</f>
        <v>ncap</v>
      </c>
      <c r="G60">
        <f>'AP-Liste'!F32</f>
        <v>20029</v>
      </c>
      <c r="H60" s="12"/>
    </row>
    <row r="61" spans="1:8" x14ac:dyDescent="0.25">
      <c r="A61" t="s">
        <v>1116</v>
      </c>
      <c r="H61" s="12"/>
    </row>
    <row r="62" spans="1:8" x14ac:dyDescent="0.25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515</v>
      </c>
      <c r="F62" t="str">
        <f>'AP-Liste'!E33</f>
        <v>ncap</v>
      </c>
      <c r="G62">
        <f>'AP-Liste'!F33</f>
        <v>20030</v>
      </c>
      <c r="H62" s="12"/>
    </row>
    <row r="63" spans="1:8" x14ac:dyDescent="0.25">
      <c r="A63" t="s">
        <v>1116</v>
      </c>
      <c r="H63" s="12"/>
    </row>
    <row r="64" spans="1:8" x14ac:dyDescent="0.25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515</v>
      </c>
      <c r="F64" t="str">
        <f>'AP-Liste'!E34</f>
        <v>ncap</v>
      </c>
      <c r="G64">
        <f>'AP-Liste'!F34</f>
        <v>20031</v>
      </c>
      <c r="H64" s="12"/>
    </row>
    <row r="65" spans="1:8" x14ac:dyDescent="0.25">
      <c r="A65" t="s">
        <v>1116</v>
      </c>
      <c r="H65" s="12"/>
    </row>
    <row r="66" spans="1:8" x14ac:dyDescent="0.25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515</v>
      </c>
      <c r="F66" t="str">
        <f>'AP-Liste'!E35</f>
        <v>ncap</v>
      </c>
      <c r="G66">
        <f>'AP-Liste'!F35</f>
        <v>20032</v>
      </c>
      <c r="H66" s="12"/>
    </row>
    <row r="67" spans="1:8" x14ac:dyDescent="0.25">
      <c r="A67" t="s">
        <v>1116</v>
      </c>
      <c r="H67" s="12"/>
    </row>
    <row r="68" spans="1:8" x14ac:dyDescent="0.25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515</v>
      </c>
      <c r="F68" t="str">
        <f>'AP-Liste'!E36</f>
        <v>ncap</v>
      </c>
      <c r="G68">
        <f>'AP-Liste'!F36</f>
        <v>20033</v>
      </c>
      <c r="H68" s="12"/>
    </row>
    <row r="69" spans="1:8" x14ac:dyDescent="0.25">
      <c r="A69" t="s">
        <v>1116</v>
      </c>
      <c r="H69" s="12"/>
    </row>
    <row r="70" spans="1:8" x14ac:dyDescent="0.25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515</v>
      </c>
      <c r="F70" t="str">
        <f>'AP-Liste'!E37</f>
        <v>ncap</v>
      </c>
      <c r="G70">
        <f>'AP-Liste'!F37</f>
        <v>20034</v>
      </c>
      <c r="H70" s="12"/>
    </row>
    <row r="71" spans="1:8" x14ac:dyDescent="0.25">
      <c r="A71" t="s">
        <v>1116</v>
      </c>
      <c r="H71" s="12"/>
    </row>
    <row r="72" spans="1:8" x14ac:dyDescent="0.25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515</v>
      </c>
      <c r="F72" t="str">
        <f>'AP-Liste'!E38</f>
        <v>ncap</v>
      </c>
      <c r="G72">
        <f>'AP-Liste'!F38</f>
        <v>20035</v>
      </c>
      <c r="H72" s="12"/>
    </row>
    <row r="73" spans="1:8" x14ac:dyDescent="0.25">
      <c r="A73" t="s">
        <v>1116</v>
      </c>
      <c r="H73" s="12"/>
    </row>
    <row r="74" spans="1:8" x14ac:dyDescent="0.25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515</v>
      </c>
      <c r="F74" t="str">
        <f>'AP-Liste'!E39</f>
        <v>ncap</v>
      </c>
      <c r="G74">
        <f>'AP-Liste'!F39</f>
        <v>20036</v>
      </c>
      <c r="H74" s="12"/>
    </row>
    <row r="75" spans="1:8" x14ac:dyDescent="0.25">
      <c r="A75" t="s">
        <v>1116</v>
      </c>
      <c r="H75" s="12"/>
    </row>
    <row r="76" spans="1:8" x14ac:dyDescent="0.25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515</v>
      </c>
      <c r="F76" t="str">
        <f>'AP-Liste'!E40</f>
        <v>ncap</v>
      </c>
      <c r="G76">
        <f>'AP-Liste'!F40</f>
        <v>20037</v>
      </c>
      <c r="H76" s="12"/>
    </row>
    <row r="77" spans="1:8" x14ac:dyDescent="0.25">
      <c r="A77" t="s">
        <v>1116</v>
      </c>
      <c r="H77" s="12"/>
    </row>
    <row r="78" spans="1:8" x14ac:dyDescent="0.25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515</v>
      </c>
      <c r="F78" t="str">
        <f>'AP-Liste'!E41</f>
        <v>ncap</v>
      </c>
      <c r="G78">
        <f>'AP-Liste'!F41</f>
        <v>20038</v>
      </c>
      <c r="H78" s="12"/>
    </row>
    <row r="79" spans="1:8" x14ac:dyDescent="0.25">
      <c r="A79" t="s">
        <v>1116</v>
      </c>
      <c r="H79" s="12"/>
    </row>
    <row r="80" spans="1:8" x14ac:dyDescent="0.25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515</v>
      </c>
      <c r="F80" t="str">
        <f>'AP-Liste'!E42</f>
        <v>ncap</v>
      </c>
      <c r="G80">
        <f>'AP-Liste'!F42</f>
        <v>20039</v>
      </c>
      <c r="H80" s="12"/>
    </row>
    <row r="81" spans="1:8" x14ac:dyDescent="0.25">
      <c r="A81" t="s">
        <v>1116</v>
      </c>
      <c r="H81" s="12"/>
    </row>
    <row r="82" spans="1:8" x14ac:dyDescent="0.25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515</v>
      </c>
      <c r="F82" t="str">
        <f>'AP-Liste'!E43</f>
        <v>ncap</v>
      </c>
      <c r="G82">
        <f>'AP-Liste'!F43</f>
        <v>20040</v>
      </c>
      <c r="H82" s="12"/>
    </row>
    <row r="83" spans="1:8" x14ac:dyDescent="0.25">
      <c r="A83" t="s">
        <v>1116</v>
      </c>
      <c r="H83" s="12"/>
    </row>
    <row r="84" spans="1:8" x14ac:dyDescent="0.25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515</v>
      </c>
      <c r="F84" t="str">
        <f>'AP-Liste'!E44</f>
        <v>ncap</v>
      </c>
      <c r="G84">
        <f>'AP-Liste'!F44</f>
        <v>20041</v>
      </c>
      <c r="H84" s="12"/>
    </row>
    <row r="85" spans="1:8" x14ac:dyDescent="0.25">
      <c r="A85" t="s">
        <v>1116</v>
      </c>
      <c r="H85" s="12"/>
    </row>
    <row r="86" spans="1:8" x14ac:dyDescent="0.25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515</v>
      </c>
      <c r="F86" t="str">
        <f>'AP-Liste'!E45</f>
        <v>ncap</v>
      </c>
      <c r="G86">
        <f>'AP-Liste'!F45</f>
        <v>20042</v>
      </c>
      <c r="H86" s="12"/>
    </row>
    <row r="87" spans="1:8" x14ac:dyDescent="0.25">
      <c r="A87" t="s">
        <v>1116</v>
      </c>
      <c r="H87" s="12"/>
    </row>
    <row r="88" spans="1:8" x14ac:dyDescent="0.25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515</v>
      </c>
      <c r="F88" t="str">
        <f>'AP-Liste'!E46</f>
        <v>ncap</v>
      </c>
      <c r="G88">
        <f>'AP-Liste'!F46</f>
        <v>20043</v>
      </c>
      <c r="H88" s="12"/>
    </row>
    <row r="89" spans="1:8" x14ac:dyDescent="0.25">
      <c r="A89" t="s">
        <v>1116</v>
      </c>
      <c r="H89" s="12"/>
    </row>
    <row r="90" spans="1:8" x14ac:dyDescent="0.25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515</v>
      </c>
      <c r="F90" t="str">
        <f>'AP-Liste'!E47</f>
        <v>ncap</v>
      </c>
      <c r="G90">
        <f>'AP-Liste'!F47</f>
        <v>20044</v>
      </c>
      <c r="H90" s="12"/>
    </row>
    <row r="91" spans="1:8" x14ac:dyDescent="0.25">
      <c r="A91" t="s">
        <v>1116</v>
      </c>
      <c r="H91" s="12"/>
    </row>
    <row r="92" spans="1:8" x14ac:dyDescent="0.25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515</v>
      </c>
      <c r="F92" t="str">
        <f>'AP-Liste'!E48</f>
        <v>ncap</v>
      </c>
      <c r="G92">
        <f>'AP-Liste'!F48</f>
        <v>20045</v>
      </c>
      <c r="H92" s="12"/>
    </row>
    <row r="93" spans="1:8" x14ac:dyDescent="0.25">
      <c r="A93" t="s">
        <v>1116</v>
      </c>
      <c r="H93" s="12"/>
    </row>
    <row r="94" spans="1:8" x14ac:dyDescent="0.25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515</v>
      </c>
      <c r="F94" t="str">
        <f>'AP-Liste'!E49</f>
        <v>ncap</v>
      </c>
      <c r="G94">
        <f>'AP-Liste'!F49</f>
        <v>20046</v>
      </c>
      <c r="H94" s="12"/>
    </row>
    <row r="95" spans="1:8" x14ac:dyDescent="0.25">
      <c r="A95" t="s">
        <v>1116</v>
      </c>
      <c r="H95" s="12"/>
    </row>
    <row r="96" spans="1:8" x14ac:dyDescent="0.25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515</v>
      </c>
      <c r="F96" t="str">
        <f>'AP-Liste'!E50</f>
        <v>ncap</v>
      </c>
      <c r="G96">
        <f>'AP-Liste'!F50</f>
        <v>20047</v>
      </c>
      <c r="H96" s="12"/>
    </row>
    <row r="97" spans="1:8" x14ac:dyDescent="0.25">
      <c r="A97" t="s">
        <v>1116</v>
      </c>
      <c r="H97" s="12"/>
    </row>
    <row r="98" spans="1:8" x14ac:dyDescent="0.25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515</v>
      </c>
      <c r="F98" t="str">
        <f>'AP-Liste'!E51</f>
        <v>ncap</v>
      </c>
      <c r="G98">
        <f>'AP-Liste'!F51</f>
        <v>20048</v>
      </c>
      <c r="H98" s="12"/>
    </row>
    <row r="99" spans="1:8" x14ac:dyDescent="0.25">
      <c r="A99" t="s">
        <v>1116</v>
      </c>
      <c r="H99" s="12"/>
    </row>
    <row r="100" spans="1:8" x14ac:dyDescent="0.25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515</v>
      </c>
      <c r="F100" t="str">
        <f>'AP-Liste'!E52</f>
        <v>ncap</v>
      </c>
      <c r="G100">
        <f>'AP-Liste'!F52</f>
        <v>20049</v>
      </c>
      <c r="H100" s="12"/>
    </row>
    <row r="101" spans="1:8" x14ac:dyDescent="0.25">
      <c r="A101" t="s">
        <v>1116</v>
      </c>
      <c r="H101" s="12"/>
    </row>
    <row r="102" spans="1:8" x14ac:dyDescent="0.25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515</v>
      </c>
      <c r="F102" t="str">
        <f>'AP-Liste'!E53</f>
        <v>ncap</v>
      </c>
      <c r="G102">
        <f>'AP-Liste'!F53</f>
        <v>20050</v>
      </c>
      <c r="H102" s="12"/>
    </row>
    <row r="103" spans="1:8" x14ac:dyDescent="0.25">
      <c r="A103" t="s">
        <v>1116</v>
      </c>
      <c r="H103" s="12"/>
    </row>
    <row r="104" spans="1:8" x14ac:dyDescent="0.25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515</v>
      </c>
      <c r="F104" t="str">
        <f>'AP-Liste'!E54</f>
        <v>ncap</v>
      </c>
      <c r="G104">
        <f>'AP-Liste'!F54</f>
        <v>20051</v>
      </c>
      <c r="H104" s="12"/>
    </row>
    <row r="105" spans="1:8" x14ac:dyDescent="0.25">
      <c r="A105" t="s">
        <v>1116</v>
      </c>
      <c r="H105" s="12"/>
    </row>
    <row r="106" spans="1:8" x14ac:dyDescent="0.25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515</v>
      </c>
      <c r="F106" t="str">
        <f>'AP-Liste'!E55</f>
        <v>ncap</v>
      </c>
      <c r="G106">
        <f>'AP-Liste'!F55</f>
        <v>20052</v>
      </c>
      <c r="H106" s="12"/>
    </row>
    <row r="107" spans="1:8" x14ac:dyDescent="0.25">
      <c r="A107" t="s">
        <v>1116</v>
      </c>
      <c r="H107" s="12"/>
    </row>
    <row r="108" spans="1:8" x14ac:dyDescent="0.25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515</v>
      </c>
      <c r="F108" t="str">
        <f>'AP-Liste'!E56</f>
        <v>ncap</v>
      </c>
      <c r="G108">
        <f>'AP-Liste'!F56</f>
        <v>20053</v>
      </c>
      <c r="H108" s="12"/>
    </row>
    <row r="109" spans="1:8" x14ac:dyDescent="0.25">
      <c r="A109" t="s">
        <v>1116</v>
      </c>
      <c r="H109" s="12"/>
    </row>
    <row r="110" spans="1:8" x14ac:dyDescent="0.25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515</v>
      </c>
      <c r="F110" t="str">
        <f>'AP-Liste'!E57</f>
        <v>ncap</v>
      </c>
      <c r="G110">
        <f>'AP-Liste'!F57</f>
        <v>20054</v>
      </c>
      <c r="H110" s="12"/>
    </row>
    <row r="111" spans="1:8" x14ac:dyDescent="0.25">
      <c r="A111" t="s">
        <v>1116</v>
      </c>
      <c r="H111" s="12"/>
    </row>
    <row r="112" spans="1:8" x14ac:dyDescent="0.25">
      <c r="A112" s="61" t="s">
        <v>1124</v>
      </c>
      <c r="B112" s="61"/>
      <c r="C112" s="61"/>
      <c r="D112" s="61"/>
      <c r="E112" s="61"/>
      <c r="F112" s="61"/>
      <c r="G112" s="61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1"/>
    </row>
    <row r="2" spans="1:2" x14ac:dyDescent="0.25">
      <c r="A2" t="s">
        <v>1183</v>
      </c>
      <c r="B2" s="11"/>
    </row>
    <row r="3" spans="1:2" x14ac:dyDescent="0.25">
      <c r="A3" t="s">
        <v>1169</v>
      </c>
      <c r="B3" s="11"/>
    </row>
    <row r="4" spans="1:2" x14ac:dyDescent="0.25">
      <c r="A4" t="s">
        <v>1170</v>
      </c>
      <c r="B4" s="11"/>
    </row>
    <row r="5" spans="1:2" x14ac:dyDescent="0.25">
      <c r="A5" t="s">
        <v>1171</v>
      </c>
      <c r="B5" s="11"/>
    </row>
    <row r="6" spans="1:2" x14ac:dyDescent="0.25">
      <c r="A6" t="s">
        <v>1172</v>
      </c>
      <c r="B6" s="11"/>
    </row>
    <row r="7" spans="1:2" x14ac:dyDescent="0.25">
      <c r="A7" t="s">
        <v>1173</v>
      </c>
      <c r="B7" s="11"/>
    </row>
    <row r="8" spans="1:2" x14ac:dyDescent="0.25">
      <c r="A8" t="s">
        <v>1174</v>
      </c>
      <c r="B8" s="11"/>
    </row>
    <row r="9" spans="1:2" x14ac:dyDescent="0.25">
      <c r="A9" t="s">
        <v>1175</v>
      </c>
      <c r="B9" s="11"/>
    </row>
    <row r="10" spans="1:2" x14ac:dyDescent="0.25">
      <c r="B10" s="11"/>
    </row>
    <row r="11" spans="1:2" x14ac:dyDescent="0.25">
      <c r="A11" t="s">
        <v>1176</v>
      </c>
      <c r="B11" s="11"/>
    </row>
    <row r="12" spans="1:2" x14ac:dyDescent="0.25">
      <c r="A12" t="s">
        <v>1177</v>
      </c>
      <c r="B12" s="11"/>
    </row>
    <row r="13" spans="1:2" x14ac:dyDescent="0.25">
      <c r="A13" t="s">
        <v>1178</v>
      </c>
      <c r="B13" s="11"/>
    </row>
    <row r="14" spans="1:2" x14ac:dyDescent="0.25">
      <c r="A14" t="s">
        <v>1179</v>
      </c>
      <c r="B14" s="11"/>
    </row>
    <row r="15" spans="1:2" x14ac:dyDescent="0.25">
      <c r="A15" t="s">
        <v>1180</v>
      </c>
      <c r="B15" s="11"/>
    </row>
    <row r="16" spans="1:2" x14ac:dyDescent="0.25">
      <c r="A16" t="s">
        <v>1181</v>
      </c>
      <c r="B16" s="11"/>
    </row>
    <row r="17" spans="1:2" x14ac:dyDescent="0.25">
      <c r="A17" t="s">
        <v>1182</v>
      </c>
      <c r="B17" s="11"/>
    </row>
    <row r="18" spans="1:2" x14ac:dyDescent="0.25">
      <c r="B18" s="11"/>
    </row>
    <row r="19" spans="1:2" x14ac:dyDescent="0.25">
      <c r="A19" t="str">
        <f>IF(Daten!B30="on","config wlan enable 17","config wlan disable 17")</f>
        <v>config wlan disable 17</v>
      </c>
      <c r="B19" s="11"/>
    </row>
    <row r="20" spans="1:2" x14ac:dyDescent="0.25">
      <c r="A20" t="str">
        <f>IF(Daten!B31="on","config wlan enable 18","config wlan disable 18")</f>
        <v>config wlan enable 18</v>
      </c>
      <c r="B20" s="11"/>
    </row>
    <row r="21" spans="1:2" x14ac:dyDescent="0.25">
      <c r="A21" t="str">
        <f>IF(Daten!B32="on","config wlan enable 19","config wlan disable 19")</f>
        <v>config wlan disable 19</v>
      </c>
      <c r="B21" s="11"/>
    </row>
    <row r="22" spans="1:2" x14ac:dyDescent="0.25">
      <c r="A22" t="str">
        <f>IF(Daten!B33="on","config wlan enable 20","config wlan disable 20")</f>
        <v>config wlan disable 20</v>
      </c>
      <c r="B22" s="11"/>
    </row>
    <row r="23" spans="1:2" x14ac:dyDescent="0.25">
      <c r="A23" t="str">
        <f>IF(Daten!B34="on","config wlan enable 21","config wlan disable 21")</f>
        <v>config wlan disable 21</v>
      </c>
      <c r="B23" s="11"/>
    </row>
    <row r="24" spans="1:2" x14ac:dyDescent="0.25">
      <c r="A24" t="str">
        <f>IF(Daten!B35="on","config wlan enable 22","config wlan disable 22")</f>
        <v>config wlan disable 22</v>
      </c>
      <c r="B24" s="11"/>
    </row>
    <row r="25" spans="1:2" x14ac:dyDescent="0.25">
      <c r="A25" t="str">
        <f>IF(Daten!B36="on","config wlan enable 23","config wlan disable 23")</f>
        <v>config wlan enable 23</v>
      </c>
      <c r="B25" s="11"/>
    </row>
    <row r="26" spans="1:2" x14ac:dyDescent="0.25">
      <c r="A26" s="11"/>
      <c r="B2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2578125" defaultRowHeight="15" x14ac:dyDescent="0.25"/>
  <cols>
    <col min="1" max="3" width="11.42578125" style="8"/>
    <col min="4" max="4" width="11.42578125" style="23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 x14ac:dyDescent="0.25">
      <c r="A1" s="38" t="s">
        <v>1011</v>
      </c>
      <c r="B1" s="38" t="s">
        <v>1012</v>
      </c>
      <c r="C1" s="38"/>
      <c r="D1" s="39" t="s">
        <v>1015</v>
      </c>
      <c r="E1" s="38" t="s">
        <v>1070</v>
      </c>
      <c r="F1" s="38"/>
      <c r="G1" s="38"/>
      <c r="H1" s="38"/>
      <c r="I1" s="38"/>
      <c r="J1" s="38"/>
      <c r="K1" s="38"/>
      <c r="L1" s="38"/>
      <c r="M1" s="38" t="s">
        <v>1045</v>
      </c>
      <c r="N1" s="38" t="s">
        <v>1270</v>
      </c>
    </row>
    <row r="2" spans="1:14" x14ac:dyDescent="0.25">
      <c r="A2" s="38"/>
      <c r="B2" s="8" t="s">
        <v>1013</v>
      </c>
      <c r="C2" s="8" t="s">
        <v>1014</v>
      </c>
      <c r="D2" s="39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38"/>
      <c r="N2" s="38"/>
    </row>
    <row r="4" spans="1:14" x14ac:dyDescent="0.25">
      <c r="A4" s="9" t="s">
        <v>0</v>
      </c>
      <c r="B4" s="8">
        <v>251</v>
      </c>
      <c r="C4" s="8">
        <v>16</v>
      </c>
      <c r="D4" s="22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1271</v>
      </c>
    </row>
    <row r="5" spans="1:14" x14ac:dyDescent="0.25">
      <c r="A5" s="9" t="s">
        <v>1</v>
      </c>
      <c r="B5" s="8">
        <v>254</v>
      </c>
      <c r="C5" s="8">
        <v>17</v>
      </c>
      <c r="D5" s="22">
        <v>1</v>
      </c>
      <c r="E5" s="8" t="s">
        <v>1218</v>
      </c>
      <c r="F5" s="8" t="s">
        <v>1121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1272</v>
      </c>
    </row>
    <row r="6" spans="1:14" x14ac:dyDescent="0.25">
      <c r="A6" s="9" t="s">
        <v>2</v>
      </c>
      <c r="D6" s="22">
        <v>2</v>
      </c>
      <c r="E6" s="8" t="s">
        <v>1345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1111</v>
      </c>
    </row>
    <row r="7" spans="1:14" x14ac:dyDescent="0.25">
      <c r="A7" s="9" t="s">
        <v>3</v>
      </c>
      <c r="D7" s="22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1344</v>
      </c>
    </row>
    <row r="8" spans="1:14" x14ac:dyDescent="0.25">
      <c r="A8" s="9" t="s">
        <v>4</v>
      </c>
      <c r="D8" s="22">
        <v>4</v>
      </c>
      <c r="E8" s="8" t="s">
        <v>1040</v>
      </c>
      <c r="G8" s="8" t="s">
        <v>1138</v>
      </c>
    </row>
    <row r="9" spans="1:14" x14ac:dyDescent="0.25">
      <c r="A9" s="9" t="s">
        <v>5</v>
      </c>
      <c r="D9" s="22">
        <v>5</v>
      </c>
      <c r="E9" s="8" t="s">
        <v>1039</v>
      </c>
      <c r="G9" s="8" t="s">
        <v>1139</v>
      </c>
    </row>
    <row r="10" spans="1:14" x14ac:dyDescent="0.25">
      <c r="A10" s="9" t="s">
        <v>6</v>
      </c>
      <c r="D10" s="22">
        <v>6</v>
      </c>
    </row>
    <row r="11" spans="1:14" x14ac:dyDescent="0.25">
      <c r="A11" s="9" t="s">
        <v>7</v>
      </c>
      <c r="D11" s="22">
        <v>7</v>
      </c>
    </row>
    <row r="12" spans="1:14" x14ac:dyDescent="0.25">
      <c r="A12" s="9" t="s">
        <v>8</v>
      </c>
      <c r="D12" s="22">
        <v>8</v>
      </c>
    </row>
    <row r="13" spans="1:14" x14ac:dyDescent="0.25">
      <c r="A13" s="9" t="s">
        <v>9</v>
      </c>
      <c r="D13" s="22">
        <v>9</v>
      </c>
    </row>
    <row r="14" spans="1:14" x14ac:dyDescent="0.25">
      <c r="A14" s="9" t="s">
        <v>10</v>
      </c>
      <c r="D14" s="22">
        <v>10</v>
      </c>
    </row>
    <row r="15" spans="1:14" x14ac:dyDescent="0.25">
      <c r="A15" s="9" t="s">
        <v>11</v>
      </c>
      <c r="D15" s="22">
        <v>11</v>
      </c>
    </row>
    <row r="16" spans="1:14" x14ac:dyDescent="0.25">
      <c r="A16" s="9" t="s">
        <v>12</v>
      </c>
      <c r="D16" s="22">
        <v>12</v>
      </c>
    </row>
    <row r="17" spans="1:4" x14ac:dyDescent="0.25">
      <c r="A17" s="9" t="s">
        <v>13</v>
      </c>
      <c r="D17" s="22">
        <v>13</v>
      </c>
    </row>
    <row r="18" spans="1:4" x14ac:dyDescent="0.25">
      <c r="A18" s="9" t="s">
        <v>14</v>
      </c>
      <c r="D18" s="22">
        <v>14</v>
      </c>
    </row>
    <row r="19" spans="1:4" x14ac:dyDescent="0.25">
      <c r="A19" s="9" t="s">
        <v>15</v>
      </c>
      <c r="D19" s="22">
        <v>15</v>
      </c>
    </row>
    <row r="20" spans="1:4" x14ac:dyDescent="0.25">
      <c r="A20" s="9" t="s">
        <v>16</v>
      </c>
      <c r="D20" s="22">
        <v>16</v>
      </c>
    </row>
    <row r="21" spans="1:4" x14ac:dyDescent="0.25">
      <c r="A21" s="9" t="s">
        <v>17</v>
      </c>
      <c r="D21" s="22">
        <v>17</v>
      </c>
    </row>
    <row r="22" spans="1:4" x14ac:dyDescent="0.25">
      <c r="A22" s="9" t="s">
        <v>18</v>
      </c>
      <c r="D22" s="22">
        <v>18</v>
      </c>
    </row>
    <row r="23" spans="1:4" x14ac:dyDescent="0.25">
      <c r="A23" s="9" t="s">
        <v>19</v>
      </c>
      <c r="D23" s="22">
        <v>19</v>
      </c>
    </row>
    <row r="24" spans="1:4" x14ac:dyDescent="0.25">
      <c r="A24" s="9" t="s">
        <v>20</v>
      </c>
      <c r="D24" s="22">
        <v>20</v>
      </c>
    </row>
    <row r="25" spans="1:4" x14ac:dyDescent="0.25">
      <c r="A25" s="9" t="s">
        <v>21</v>
      </c>
      <c r="D25" s="22">
        <v>21</v>
      </c>
    </row>
    <row r="26" spans="1:4" x14ac:dyDescent="0.25">
      <c r="A26" s="9" t="s">
        <v>22</v>
      </c>
      <c r="D26" s="22">
        <v>22</v>
      </c>
    </row>
    <row r="27" spans="1:4" x14ac:dyDescent="0.25">
      <c r="A27" s="9" t="s">
        <v>23</v>
      </c>
      <c r="D27" s="22">
        <v>23</v>
      </c>
    </row>
    <row r="28" spans="1:4" x14ac:dyDescent="0.25">
      <c r="A28" s="9" t="s">
        <v>24</v>
      </c>
      <c r="D28" s="22">
        <v>24</v>
      </c>
    </row>
    <row r="29" spans="1:4" x14ac:dyDescent="0.25">
      <c r="A29" s="9" t="s">
        <v>25</v>
      </c>
      <c r="D29" s="22">
        <v>25</v>
      </c>
    </row>
    <row r="30" spans="1:4" x14ac:dyDescent="0.25">
      <c r="A30" s="9" t="s">
        <v>26</v>
      </c>
      <c r="D30" s="22">
        <v>26</v>
      </c>
    </row>
    <row r="31" spans="1:4" x14ac:dyDescent="0.25">
      <c r="A31" s="9" t="s">
        <v>27</v>
      </c>
      <c r="D31" s="22">
        <v>27</v>
      </c>
    </row>
    <row r="32" spans="1:4" x14ac:dyDescent="0.25">
      <c r="A32" s="9" t="s">
        <v>28</v>
      </c>
      <c r="D32" s="22">
        <v>28</v>
      </c>
    </row>
    <row r="33" spans="1:4" x14ac:dyDescent="0.25">
      <c r="A33" s="9" t="s">
        <v>29</v>
      </c>
      <c r="D33" s="22">
        <v>29</v>
      </c>
    </row>
    <row r="34" spans="1:4" x14ac:dyDescent="0.25">
      <c r="A34" s="9" t="s">
        <v>30</v>
      </c>
      <c r="D34" s="22">
        <v>30</v>
      </c>
    </row>
    <row r="35" spans="1:4" x14ac:dyDescent="0.25">
      <c r="A35" s="9" t="s">
        <v>31</v>
      </c>
      <c r="D35" s="22">
        <v>31</v>
      </c>
    </row>
    <row r="36" spans="1:4" x14ac:dyDescent="0.25">
      <c r="A36" s="9" t="s">
        <v>32</v>
      </c>
      <c r="D36" s="22">
        <v>32</v>
      </c>
    </row>
    <row r="37" spans="1:4" x14ac:dyDescent="0.25">
      <c r="A37" s="9" t="s">
        <v>33</v>
      </c>
      <c r="D37" s="22">
        <v>33</v>
      </c>
    </row>
    <row r="38" spans="1:4" x14ac:dyDescent="0.25">
      <c r="A38" s="9" t="s">
        <v>34</v>
      </c>
      <c r="D38" s="22">
        <v>34</v>
      </c>
    </row>
    <row r="39" spans="1:4" x14ac:dyDescent="0.25">
      <c r="A39" s="9" t="s">
        <v>35</v>
      </c>
      <c r="D39" s="22">
        <v>35</v>
      </c>
    </row>
    <row r="40" spans="1:4" x14ac:dyDescent="0.25">
      <c r="A40" s="9" t="s">
        <v>36</v>
      </c>
      <c r="D40" s="22">
        <v>36</v>
      </c>
    </row>
    <row r="41" spans="1:4" x14ac:dyDescent="0.25">
      <c r="A41" s="9" t="s">
        <v>37</v>
      </c>
      <c r="D41" s="22">
        <v>37</v>
      </c>
    </row>
    <row r="42" spans="1:4" x14ac:dyDescent="0.25">
      <c r="A42" s="9" t="s">
        <v>38</v>
      </c>
      <c r="D42" s="22">
        <v>38</v>
      </c>
    </row>
    <row r="43" spans="1:4" x14ac:dyDescent="0.25">
      <c r="A43" s="9" t="s">
        <v>39</v>
      </c>
      <c r="D43" s="22">
        <v>39</v>
      </c>
    </row>
    <row r="44" spans="1:4" x14ac:dyDescent="0.25">
      <c r="A44" s="9" t="s">
        <v>40</v>
      </c>
      <c r="D44" s="22">
        <v>40</v>
      </c>
    </row>
    <row r="45" spans="1:4" x14ac:dyDescent="0.25">
      <c r="A45" s="9" t="s">
        <v>41</v>
      </c>
      <c r="D45" s="22">
        <v>41</v>
      </c>
    </row>
    <row r="46" spans="1:4" x14ac:dyDescent="0.25">
      <c r="A46" s="9" t="s">
        <v>42</v>
      </c>
      <c r="D46" s="22">
        <v>42</v>
      </c>
    </row>
    <row r="47" spans="1:4" x14ac:dyDescent="0.25">
      <c r="A47" s="9" t="s">
        <v>43</v>
      </c>
      <c r="D47" s="22">
        <v>43</v>
      </c>
    </row>
    <row r="48" spans="1:4" x14ac:dyDescent="0.25">
      <c r="A48" s="9" t="s">
        <v>44</v>
      </c>
      <c r="D48" s="22">
        <v>44</v>
      </c>
    </row>
    <row r="49" spans="1:4" x14ac:dyDescent="0.25">
      <c r="A49" s="9" t="s">
        <v>45</v>
      </c>
      <c r="D49" s="22">
        <v>45</v>
      </c>
    </row>
    <row r="50" spans="1:4" x14ac:dyDescent="0.25">
      <c r="A50" s="9" t="s">
        <v>46</v>
      </c>
      <c r="D50" s="22">
        <v>46</v>
      </c>
    </row>
    <row r="51" spans="1:4" x14ac:dyDescent="0.25">
      <c r="A51" s="9" t="s">
        <v>47</v>
      </c>
      <c r="D51" s="22">
        <v>47</v>
      </c>
    </row>
    <row r="52" spans="1:4" x14ac:dyDescent="0.25">
      <c r="A52" s="9" t="s">
        <v>48</v>
      </c>
      <c r="D52" s="22">
        <v>48</v>
      </c>
    </row>
    <row r="53" spans="1:4" x14ac:dyDescent="0.25">
      <c r="A53" s="9" t="s">
        <v>49</v>
      </c>
      <c r="D53" s="22">
        <v>49</v>
      </c>
    </row>
    <row r="54" spans="1:4" x14ac:dyDescent="0.25">
      <c r="A54" s="9" t="s">
        <v>50</v>
      </c>
      <c r="D54" s="22">
        <v>50</v>
      </c>
    </row>
    <row r="55" spans="1:4" x14ac:dyDescent="0.25">
      <c r="A55" s="9" t="s">
        <v>51</v>
      </c>
      <c r="D55" s="22">
        <v>51</v>
      </c>
    </row>
    <row r="56" spans="1:4" x14ac:dyDescent="0.25">
      <c r="A56" s="9" t="s">
        <v>52</v>
      </c>
      <c r="D56" s="22">
        <v>52</v>
      </c>
    </row>
    <row r="57" spans="1:4" x14ac:dyDescent="0.25">
      <c r="A57" s="9" t="s">
        <v>53</v>
      </c>
      <c r="D57" s="22">
        <v>53</v>
      </c>
    </row>
    <row r="58" spans="1:4" x14ac:dyDescent="0.25">
      <c r="A58" s="9" t="s">
        <v>54</v>
      </c>
      <c r="D58" s="22">
        <v>54</v>
      </c>
    </row>
    <row r="59" spans="1:4" x14ac:dyDescent="0.25">
      <c r="A59" s="9" t="s">
        <v>55</v>
      </c>
      <c r="D59" s="22">
        <v>55</v>
      </c>
    </row>
    <row r="60" spans="1:4" x14ac:dyDescent="0.25">
      <c r="A60" s="9" t="s">
        <v>56</v>
      </c>
      <c r="D60" s="22">
        <v>56</v>
      </c>
    </row>
    <row r="61" spans="1:4" x14ac:dyDescent="0.25">
      <c r="A61" s="9" t="s">
        <v>57</v>
      </c>
      <c r="D61" s="22">
        <v>57</v>
      </c>
    </row>
    <row r="62" spans="1:4" x14ac:dyDescent="0.25">
      <c r="A62" s="9" t="s">
        <v>58</v>
      </c>
      <c r="D62" s="22">
        <v>58</v>
      </c>
    </row>
    <row r="63" spans="1:4" x14ac:dyDescent="0.25">
      <c r="A63" s="9" t="s">
        <v>59</v>
      </c>
      <c r="D63" s="22">
        <v>59</v>
      </c>
    </row>
    <row r="64" spans="1:4" x14ac:dyDescent="0.25">
      <c r="A64" s="9" t="s">
        <v>60</v>
      </c>
      <c r="D64" s="22">
        <v>60</v>
      </c>
    </row>
    <row r="65" spans="1:4" x14ac:dyDescent="0.25">
      <c r="A65" s="9" t="s">
        <v>61</v>
      </c>
      <c r="D65" s="22">
        <v>61</v>
      </c>
    </row>
    <row r="66" spans="1:4" x14ac:dyDescent="0.25">
      <c r="A66" s="9" t="s">
        <v>62</v>
      </c>
      <c r="D66" s="22">
        <v>62</v>
      </c>
    </row>
    <row r="67" spans="1:4" x14ac:dyDescent="0.25">
      <c r="A67" s="9" t="s">
        <v>63</v>
      </c>
      <c r="D67" s="22">
        <v>63</v>
      </c>
    </row>
    <row r="68" spans="1:4" x14ac:dyDescent="0.25">
      <c r="A68" s="9" t="s">
        <v>64</v>
      </c>
      <c r="D68" s="22">
        <v>64</v>
      </c>
    </row>
    <row r="69" spans="1:4" x14ac:dyDescent="0.25">
      <c r="A69" s="9" t="s">
        <v>65</v>
      </c>
      <c r="D69" s="22">
        <v>65</v>
      </c>
    </row>
    <row r="70" spans="1:4" x14ac:dyDescent="0.25">
      <c r="A70" s="9" t="s">
        <v>66</v>
      </c>
      <c r="D70" s="22">
        <v>66</v>
      </c>
    </row>
    <row r="71" spans="1:4" x14ac:dyDescent="0.25">
      <c r="A71" s="9" t="s">
        <v>67</v>
      </c>
      <c r="D71" s="22">
        <v>67</v>
      </c>
    </row>
    <row r="72" spans="1:4" x14ac:dyDescent="0.25">
      <c r="A72" s="9" t="s">
        <v>68</v>
      </c>
      <c r="D72" s="22">
        <v>68</v>
      </c>
    </row>
    <row r="73" spans="1:4" x14ac:dyDescent="0.25">
      <c r="A73" s="9" t="s">
        <v>69</v>
      </c>
      <c r="D73" s="22">
        <v>69</v>
      </c>
    </row>
    <row r="74" spans="1:4" x14ac:dyDescent="0.25">
      <c r="A74" s="9" t="s">
        <v>70</v>
      </c>
      <c r="D74" s="22">
        <v>70</v>
      </c>
    </row>
    <row r="75" spans="1:4" x14ac:dyDescent="0.25">
      <c r="A75" s="9" t="s">
        <v>71</v>
      </c>
      <c r="D75" s="22">
        <v>71</v>
      </c>
    </row>
    <row r="76" spans="1:4" x14ac:dyDescent="0.25">
      <c r="A76" s="9" t="s">
        <v>72</v>
      </c>
      <c r="D76" s="22">
        <v>72</v>
      </c>
    </row>
    <row r="77" spans="1:4" x14ac:dyDescent="0.25">
      <c r="A77" s="9" t="s">
        <v>73</v>
      </c>
      <c r="D77" s="22">
        <v>73</v>
      </c>
    </row>
    <row r="78" spans="1:4" x14ac:dyDescent="0.25">
      <c r="A78" s="9" t="s">
        <v>74</v>
      </c>
      <c r="D78" s="22">
        <v>74</v>
      </c>
    </row>
    <row r="79" spans="1:4" x14ac:dyDescent="0.25">
      <c r="A79" s="9" t="s">
        <v>75</v>
      </c>
      <c r="D79" s="22">
        <v>75</v>
      </c>
    </row>
    <row r="80" spans="1:4" x14ac:dyDescent="0.25">
      <c r="A80" s="9" t="s">
        <v>76</v>
      </c>
      <c r="D80" s="22">
        <v>76</v>
      </c>
    </row>
    <row r="81" spans="1:4" x14ac:dyDescent="0.25">
      <c r="A81" s="9" t="s">
        <v>77</v>
      </c>
      <c r="D81" s="22">
        <v>77</v>
      </c>
    </row>
    <row r="82" spans="1:4" x14ac:dyDescent="0.25">
      <c r="A82" s="9" t="s">
        <v>78</v>
      </c>
      <c r="D82" s="22">
        <v>78</v>
      </c>
    </row>
    <row r="83" spans="1:4" x14ac:dyDescent="0.25">
      <c r="A83" s="9" t="s">
        <v>79</v>
      </c>
      <c r="D83" s="22">
        <v>79</v>
      </c>
    </row>
    <row r="84" spans="1:4" x14ac:dyDescent="0.25">
      <c r="A84" s="9" t="s">
        <v>80</v>
      </c>
      <c r="D84" s="22">
        <v>80</v>
      </c>
    </row>
    <row r="85" spans="1:4" x14ac:dyDescent="0.25">
      <c r="A85" s="9" t="s">
        <v>81</v>
      </c>
      <c r="D85" s="22">
        <v>81</v>
      </c>
    </row>
    <row r="86" spans="1:4" x14ac:dyDescent="0.25">
      <c r="A86" s="9" t="s">
        <v>82</v>
      </c>
      <c r="D86" s="22">
        <v>82</v>
      </c>
    </row>
    <row r="87" spans="1:4" x14ac:dyDescent="0.25">
      <c r="A87" s="9" t="s">
        <v>83</v>
      </c>
      <c r="D87" s="22">
        <v>83</v>
      </c>
    </row>
    <row r="88" spans="1:4" x14ac:dyDescent="0.25">
      <c r="A88" s="9" t="s">
        <v>84</v>
      </c>
      <c r="D88" s="22">
        <v>84</v>
      </c>
    </row>
    <row r="89" spans="1:4" x14ac:dyDescent="0.25">
      <c r="A89" s="9" t="s">
        <v>85</v>
      </c>
      <c r="D89" s="22">
        <v>85</v>
      </c>
    </row>
    <row r="90" spans="1:4" x14ac:dyDescent="0.25">
      <c r="A90" s="9" t="s">
        <v>86</v>
      </c>
      <c r="D90" s="22">
        <v>86</v>
      </c>
    </row>
    <row r="91" spans="1:4" x14ac:dyDescent="0.25">
      <c r="A91" s="9" t="s">
        <v>87</v>
      </c>
      <c r="D91" s="22">
        <v>87</v>
      </c>
    </row>
    <row r="92" spans="1:4" x14ac:dyDescent="0.25">
      <c r="A92" s="9" t="s">
        <v>88</v>
      </c>
      <c r="D92" s="22">
        <v>88</v>
      </c>
    </row>
    <row r="93" spans="1:4" x14ac:dyDescent="0.25">
      <c r="A93" s="9" t="s">
        <v>89</v>
      </c>
      <c r="D93" s="22">
        <v>89</v>
      </c>
    </row>
    <row r="94" spans="1:4" x14ac:dyDescent="0.25">
      <c r="A94" s="9" t="s">
        <v>90</v>
      </c>
      <c r="D94" s="22">
        <v>90</v>
      </c>
    </row>
    <row r="95" spans="1:4" x14ac:dyDescent="0.25">
      <c r="A95" s="9" t="s">
        <v>91</v>
      </c>
      <c r="D95" s="22">
        <v>91</v>
      </c>
    </row>
    <row r="96" spans="1:4" x14ac:dyDescent="0.25">
      <c r="A96" s="9" t="s">
        <v>92</v>
      </c>
      <c r="D96" s="22">
        <v>92</v>
      </c>
    </row>
    <row r="97" spans="1:4" x14ac:dyDescent="0.25">
      <c r="A97" s="9" t="s">
        <v>93</v>
      </c>
      <c r="D97" s="22">
        <v>93</v>
      </c>
    </row>
    <row r="98" spans="1:4" x14ac:dyDescent="0.25">
      <c r="A98" s="9" t="s">
        <v>94</v>
      </c>
      <c r="D98" s="22">
        <v>94</v>
      </c>
    </row>
    <row r="99" spans="1:4" x14ac:dyDescent="0.25">
      <c r="A99" s="9" t="s">
        <v>95</v>
      </c>
      <c r="D99" s="22">
        <v>95</v>
      </c>
    </row>
    <row r="100" spans="1:4" x14ac:dyDescent="0.25">
      <c r="A100" s="9" t="s">
        <v>96</v>
      </c>
      <c r="D100" s="22">
        <v>96</v>
      </c>
    </row>
    <row r="101" spans="1:4" x14ac:dyDescent="0.25">
      <c r="A101" s="9" t="s">
        <v>97</v>
      </c>
      <c r="D101" s="22">
        <v>97</v>
      </c>
    </row>
    <row r="102" spans="1:4" x14ac:dyDescent="0.25">
      <c r="A102" s="9" t="s">
        <v>98</v>
      </c>
      <c r="D102" s="22">
        <v>98</v>
      </c>
    </row>
    <row r="103" spans="1:4" x14ac:dyDescent="0.25">
      <c r="A103" s="9" t="s">
        <v>99</v>
      </c>
      <c r="D103" s="22">
        <v>99</v>
      </c>
    </row>
    <row r="104" spans="1:4" x14ac:dyDescent="0.25">
      <c r="A104" s="9" t="s">
        <v>100</v>
      </c>
      <c r="D104" s="22">
        <v>100</v>
      </c>
    </row>
    <row r="105" spans="1:4" x14ac:dyDescent="0.25">
      <c r="A105" s="9" t="s">
        <v>101</v>
      </c>
      <c r="D105" s="22">
        <v>101</v>
      </c>
    </row>
    <row r="106" spans="1:4" x14ac:dyDescent="0.25">
      <c r="A106" s="9" t="s">
        <v>102</v>
      </c>
      <c r="D106" s="22">
        <v>102</v>
      </c>
    </row>
    <row r="107" spans="1:4" x14ac:dyDescent="0.25">
      <c r="A107" s="9" t="s">
        <v>103</v>
      </c>
      <c r="D107" s="22">
        <v>103</v>
      </c>
    </row>
    <row r="108" spans="1:4" x14ac:dyDescent="0.25">
      <c r="A108" s="9" t="s">
        <v>104</v>
      </c>
      <c r="D108" s="22">
        <v>104</v>
      </c>
    </row>
    <row r="109" spans="1:4" x14ac:dyDescent="0.25">
      <c r="A109" s="9" t="s">
        <v>105</v>
      </c>
      <c r="D109" s="22">
        <v>105</v>
      </c>
    </row>
    <row r="110" spans="1:4" x14ac:dyDescent="0.25">
      <c r="A110" s="9" t="s">
        <v>106</v>
      </c>
      <c r="D110" s="22">
        <v>106</v>
      </c>
    </row>
    <row r="111" spans="1:4" x14ac:dyDescent="0.25">
      <c r="A111" s="9" t="s">
        <v>107</v>
      </c>
      <c r="D111" s="22">
        <v>107</v>
      </c>
    </row>
    <row r="112" spans="1:4" x14ac:dyDescent="0.25">
      <c r="A112" s="9" t="s">
        <v>108</v>
      </c>
      <c r="D112" s="22">
        <v>108</v>
      </c>
    </row>
    <row r="113" spans="1:4" x14ac:dyDescent="0.25">
      <c r="A113" s="9" t="s">
        <v>109</v>
      </c>
      <c r="D113" s="22">
        <v>109</v>
      </c>
    </row>
    <row r="114" spans="1:4" x14ac:dyDescent="0.25">
      <c r="A114" s="9" t="s">
        <v>110</v>
      </c>
      <c r="D114" s="22">
        <v>110</v>
      </c>
    </row>
    <row r="115" spans="1:4" x14ac:dyDescent="0.25">
      <c r="A115" s="9" t="s">
        <v>111</v>
      </c>
      <c r="D115" s="22">
        <v>111</v>
      </c>
    </row>
    <row r="116" spans="1:4" x14ac:dyDescent="0.25">
      <c r="A116" s="9" t="s">
        <v>112</v>
      </c>
      <c r="D116" s="22">
        <v>112</v>
      </c>
    </row>
    <row r="117" spans="1:4" x14ac:dyDescent="0.25">
      <c r="A117" s="9" t="s">
        <v>113</v>
      </c>
      <c r="D117" s="22">
        <v>113</v>
      </c>
    </row>
    <row r="118" spans="1:4" x14ac:dyDescent="0.25">
      <c r="A118" s="9" t="s">
        <v>114</v>
      </c>
      <c r="D118" s="22">
        <v>114</v>
      </c>
    </row>
    <row r="119" spans="1:4" x14ac:dyDescent="0.25">
      <c r="A119" s="9" t="s">
        <v>115</v>
      </c>
      <c r="D119" s="22">
        <v>115</v>
      </c>
    </row>
    <row r="120" spans="1:4" x14ac:dyDescent="0.25">
      <c r="A120" s="9" t="s">
        <v>116</v>
      </c>
      <c r="D120" s="22">
        <v>116</v>
      </c>
    </row>
    <row r="121" spans="1:4" x14ac:dyDescent="0.25">
      <c r="A121" s="9" t="s">
        <v>117</v>
      </c>
      <c r="D121" s="22">
        <v>117</v>
      </c>
    </row>
    <row r="122" spans="1:4" x14ac:dyDescent="0.25">
      <c r="A122" s="9" t="s">
        <v>118</v>
      </c>
      <c r="D122" s="22">
        <v>118</v>
      </c>
    </row>
    <row r="123" spans="1:4" x14ac:dyDescent="0.25">
      <c r="A123" s="9" t="s">
        <v>119</v>
      </c>
      <c r="D123" s="22">
        <v>119</v>
      </c>
    </row>
    <row r="124" spans="1:4" x14ac:dyDescent="0.25">
      <c r="A124" s="9" t="s">
        <v>120</v>
      </c>
      <c r="D124" s="22">
        <v>120</v>
      </c>
    </row>
    <row r="125" spans="1:4" x14ac:dyDescent="0.25">
      <c r="A125" s="9" t="s">
        <v>121</v>
      </c>
      <c r="D125" s="22">
        <v>121</v>
      </c>
    </row>
    <row r="126" spans="1:4" x14ac:dyDescent="0.25">
      <c r="A126" s="9" t="s">
        <v>122</v>
      </c>
      <c r="D126" s="22">
        <v>122</v>
      </c>
    </row>
    <row r="127" spans="1:4" x14ac:dyDescent="0.25">
      <c r="A127" s="9" t="s">
        <v>123</v>
      </c>
      <c r="D127" s="22">
        <v>123</v>
      </c>
    </row>
    <row r="128" spans="1:4" x14ac:dyDescent="0.25">
      <c r="A128" s="9" t="s">
        <v>124</v>
      </c>
      <c r="D128" s="22">
        <v>124</v>
      </c>
    </row>
    <row r="129" spans="1:4" x14ac:dyDescent="0.25">
      <c r="A129" s="9" t="s">
        <v>125</v>
      </c>
      <c r="D129" s="22">
        <v>125</v>
      </c>
    </row>
    <row r="130" spans="1:4" x14ac:dyDescent="0.25">
      <c r="A130" s="9" t="s">
        <v>126</v>
      </c>
      <c r="D130" s="22">
        <v>126</v>
      </c>
    </row>
    <row r="131" spans="1:4" x14ac:dyDescent="0.25">
      <c r="A131" s="9" t="s">
        <v>127</v>
      </c>
      <c r="D131" s="22">
        <v>127</v>
      </c>
    </row>
    <row r="132" spans="1:4" x14ac:dyDescent="0.25">
      <c r="A132" s="9" t="s">
        <v>128</v>
      </c>
      <c r="D132" s="22">
        <v>128</v>
      </c>
    </row>
    <row r="133" spans="1:4" x14ac:dyDescent="0.25">
      <c r="A133" s="9" t="s">
        <v>129</v>
      </c>
      <c r="D133" s="22">
        <v>129</v>
      </c>
    </row>
    <row r="134" spans="1:4" x14ac:dyDescent="0.25">
      <c r="A134" s="9" t="s">
        <v>130</v>
      </c>
      <c r="D134" s="22">
        <v>130</v>
      </c>
    </row>
    <row r="135" spans="1:4" x14ac:dyDescent="0.25">
      <c r="A135" s="9" t="s">
        <v>131</v>
      </c>
      <c r="D135" s="22">
        <v>131</v>
      </c>
    </row>
    <row r="136" spans="1:4" x14ac:dyDescent="0.25">
      <c r="A136" s="9" t="s">
        <v>132</v>
      </c>
      <c r="D136" s="22">
        <v>132</v>
      </c>
    </row>
    <row r="137" spans="1:4" x14ac:dyDescent="0.25">
      <c r="A137" s="9" t="s">
        <v>133</v>
      </c>
      <c r="D137" s="22">
        <v>133</v>
      </c>
    </row>
    <row r="138" spans="1:4" x14ac:dyDescent="0.25">
      <c r="A138" s="9" t="s">
        <v>134</v>
      </c>
      <c r="D138" s="22">
        <v>134</v>
      </c>
    </row>
    <row r="139" spans="1:4" x14ac:dyDescent="0.25">
      <c r="A139" s="9" t="s">
        <v>135</v>
      </c>
      <c r="D139" s="22">
        <v>135</v>
      </c>
    </row>
    <row r="140" spans="1:4" x14ac:dyDescent="0.25">
      <c r="A140" s="9" t="s">
        <v>136</v>
      </c>
      <c r="D140" s="22">
        <v>136</v>
      </c>
    </row>
    <row r="141" spans="1:4" x14ac:dyDescent="0.25">
      <c r="A141" s="9" t="s">
        <v>137</v>
      </c>
      <c r="D141" s="22">
        <v>137</v>
      </c>
    </row>
    <row r="142" spans="1:4" x14ac:dyDescent="0.25">
      <c r="A142" s="9" t="s">
        <v>138</v>
      </c>
      <c r="D142" s="22">
        <v>138</v>
      </c>
    </row>
    <row r="143" spans="1:4" x14ac:dyDescent="0.25">
      <c r="A143" s="9" t="s">
        <v>139</v>
      </c>
      <c r="D143" s="22">
        <v>139</v>
      </c>
    </row>
    <row r="144" spans="1:4" x14ac:dyDescent="0.25">
      <c r="A144" s="9" t="s">
        <v>140</v>
      </c>
      <c r="D144" s="22">
        <v>140</v>
      </c>
    </row>
    <row r="145" spans="1:4" x14ac:dyDescent="0.25">
      <c r="A145" s="9" t="s">
        <v>141</v>
      </c>
      <c r="D145" s="22">
        <v>141</v>
      </c>
    </row>
    <row r="146" spans="1:4" x14ac:dyDescent="0.25">
      <c r="A146" s="9" t="s">
        <v>142</v>
      </c>
      <c r="D146" s="22">
        <v>142</v>
      </c>
    </row>
    <row r="147" spans="1:4" x14ac:dyDescent="0.25">
      <c r="A147" s="9" t="s">
        <v>143</v>
      </c>
      <c r="D147" s="22">
        <v>143</v>
      </c>
    </row>
    <row r="148" spans="1:4" x14ac:dyDescent="0.25">
      <c r="A148" s="9" t="s">
        <v>144</v>
      </c>
      <c r="D148" s="22">
        <v>144</v>
      </c>
    </row>
    <row r="149" spans="1:4" x14ac:dyDescent="0.25">
      <c r="A149" s="9" t="s">
        <v>145</v>
      </c>
      <c r="D149" s="22">
        <v>145</v>
      </c>
    </row>
    <row r="150" spans="1:4" x14ac:dyDescent="0.25">
      <c r="A150" s="9" t="s">
        <v>146</v>
      </c>
      <c r="D150" s="22">
        <v>146</v>
      </c>
    </row>
    <row r="151" spans="1:4" x14ac:dyDescent="0.25">
      <c r="A151" s="9" t="s">
        <v>147</v>
      </c>
      <c r="D151" s="22">
        <v>147</v>
      </c>
    </row>
    <row r="152" spans="1:4" x14ac:dyDescent="0.25">
      <c r="A152" s="9" t="s">
        <v>148</v>
      </c>
      <c r="D152" s="22">
        <v>148</v>
      </c>
    </row>
    <row r="153" spans="1:4" x14ac:dyDescent="0.25">
      <c r="A153" s="9" t="s">
        <v>149</v>
      </c>
      <c r="D153" s="22">
        <v>149</v>
      </c>
    </row>
    <row r="154" spans="1:4" x14ac:dyDescent="0.25">
      <c r="A154" s="9" t="s">
        <v>150</v>
      </c>
      <c r="D154" s="22">
        <v>150</v>
      </c>
    </row>
    <row r="155" spans="1:4" x14ac:dyDescent="0.25">
      <c r="A155" s="9" t="s">
        <v>151</v>
      </c>
      <c r="D155" s="22">
        <v>151</v>
      </c>
    </row>
    <row r="156" spans="1:4" x14ac:dyDescent="0.25">
      <c r="A156" s="9" t="s">
        <v>152</v>
      </c>
      <c r="D156" s="22">
        <v>152</v>
      </c>
    </row>
    <row r="157" spans="1:4" x14ac:dyDescent="0.25">
      <c r="A157" s="9" t="s">
        <v>153</v>
      </c>
      <c r="D157" s="22">
        <v>153</v>
      </c>
    </row>
    <row r="158" spans="1:4" x14ac:dyDescent="0.25">
      <c r="A158" s="9" t="s">
        <v>154</v>
      </c>
      <c r="D158" s="22">
        <v>154</v>
      </c>
    </row>
    <row r="159" spans="1:4" x14ac:dyDescent="0.25">
      <c r="A159" s="9" t="s">
        <v>155</v>
      </c>
      <c r="D159" s="22">
        <v>155</v>
      </c>
    </row>
    <row r="160" spans="1:4" x14ac:dyDescent="0.25">
      <c r="A160" s="9" t="s">
        <v>156</v>
      </c>
      <c r="D160" s="22">
        <v>156</v>
      </c>
    </row>
    <row r="161" spans="1:4" x14ac:dyDescent="0.25">
      <c r="A161" s="9" t="s">
        <v>157</v>
      </c>
      <c r="D161" s="22">
        <v>157</v>
      </c>
    </row>
    <row r="162" spans="1:4" x14ac:dyDescent="0.25">
      <c r="A162" s="9" t="s">
        <v>158</v>
      </c>
      <c r="D162" s="22">
        <v>158</v>
      </c>
    </row>
    <row r="163" spans="1:4" x14ac:dyDescent="0.25">
      <c r="A163" s="9" t="s">
        <v>159</v>
      </c>
      <c r="D163" s="22">
        <v>159</v>
      </c>
    </row>
    <row r="164" spans="1:4" x14ac:dyDescent="0.25">
      <c r="A164" s="9" t="s">
        <v>160</v>
      </c>
      <c r="D164" s="22">
        <v>160</v>
      </c>
    </row>
    <row r="165" spans="1:4" x14ac:dyDescent="0.25">
      <c r="A165" s="9" t="s">
        <v>161</v>
      </c>
      <c r="D165" s="22">
        <v>161</v>
      </c>
    </row>
    <row r="166" spans="1:4" x14ac:dyDescent="0.25">
      <c r="A166" s="9" t="s">
        <v>162</v>
      </c>
      <c r="D166" s="22">
        <v>162</v>
      </c>
    </row>
    <row r="167" spans="1:4" x14ac:dyDescent="0.25">
      <c r="A167" s="9" t="s">
        <v>163</v>
      </c>
      <c r="D167" s="22">
        <v>163</v>
      </c>
    </row>
    <row r="168" spans="1:4" x14ac:dyDescent="0.25">
      <c r="A168" s="9" t="s">
        <v>164</v>
      </c>
      <c r="D168" s="22">
        <v>164</v>
      </c>
    </row>
    <row r="169" spans="1:4" x14ac:dyDescent="0.25">
      <c r="A169" s="9" t="s">
        <v>165</v>
      </c>
      <c r="D169" s="22">
        <v>165</v>
      </c>
    </row>
    <row r="170" spans="1:4" x14ac:dyDescent="0.25">
      <c r="A170" s="9" t="s">
        <v>166</v>
      </c>
      <c r="D170" s="22">
        <v>166</v>
      </c>
    </row>
    <row r="171" spans="1:4" x14ac:dyDescent="0.25">
      <c r="A171" s="9" t="s">
        <v>167</v>
      </c>
      <c r="D171" s="22">
        <v>167</v>
      </c>
    </row>
    <row r="172" spans="1:4" x14ac:dyDescent="0.25">
      <c r="A172" s="9" t="s">
        <v>168</v>
      </c>
      <c r="D172" s="22">
        <v>168</v>
      </c>
    </row>
    <row r="173" spans="1:4" x14ac:dyDescent="0.25">
      <c r="A173" s="9" t="s">
        <v>169</v>
      </c>
      <c r="D173" s="22">
        <v>169</v>
      </c>
    </row>
    <row r="174" spans="1:4" x14ac:dyDescent="0.25">
      <c r="A174" s="9" t="s">
        <v>170</v>
      </c>
      <c r="D174" s="22">
        <v>170</v>
      </c>
    </row>
    <row r="175" spans="1:4" x14ac:dyDescent="0.25">
      <c r="A175" s="9" t="s">
        <v>171</v>
      </c>
      <c r="D175" s="22">
        <v>171</v>
      </c>
    </row>
    <row r="176" spans="1:4" x14ac:dyDescent="0.25">
      <c r="A176" s="9" t="s">
        <v>172</v>
      </c>
      <c r="D176" s="22">
        <v>172</v>
      </c>
    </row>
    <row r="177" spans="1:4" x14ac:dyDescent="0.25">
      <c r="A177" s="9" t="s">
        <v>173</v>
      </c>
      <c r="D177" s="22">
        <v>173</v>
      </c>
    </row>
    <row r="178" spans="1:4" x14ac:dyDescent="0.25">
      <c r="A178" s="9" t="s">
        <v>174</v>
      </c>
      <c r="D178" s="22">
        <v>174</v>
      </c>
    </row>
    <row r="179" spans="1:4" x14ac:dyDescent="0.25">
      <c r="A179" s="9" t="s">
        <v>175</v>
      </c>
      <c r="D179" s="22">
        <v>175</v>
      </c>
    </row>
    <row r="180" spans="1:4" x14ac:dyDescent="0.25">
      <c r="A180" s="9" t="s">
        <v>176</v>
      </c>
      <c r="D180" s="22">
        <v>176</v>
      </c>
    </row>
    <row r="181" spans="1:4" x14ac:dyDescent="0.25">
      <c r="A181" s="9" t="s">
        <v>177</v>
      </c>
      <c r="D181" s="22">
        <v>177</v>
      </c>
    </row>
    <row r="182" spans="1:4" x14ac:dyDescent="0.25">
      <c r="A182" s="9" t="s">
        <v>178</v>
      </c>
      <c r="D182" s="22">
        <v>178</v>
      </c>
    </row>
    <row r="183" spans="1:4" x14ac:dyDescent="0.25">
      <c r="A183" s="9" t="s">
        <v>179</v>
      </c>
      <c r="D183" s="22">
        <v>179</v>
      </c>
    </row>
    <row r="184" spans="1:4" x14ac:dyDescent="0.25">
      <c r="A184" s="9" t="s">
        <v>180</v>
      </c>
      <c r="D184" s="22">
        <v>180</v>
      </c>
    </row>
    <row r="185" spans="1:4" x14ac:dyDescent="0.25">
      <c r="A185" s="9" t="s">
        <v>181</v>
      </c>
      <c r="D185" s="22">
        <v>181</v>
      </c>
    </row>
    <row r="186" spans="1:4" x14ac:dyDescent="0.25">
      <c r="A186" s="9" t="s">
        <v>182</v>
      </c>
      <c r="D186" s="22">
        <v>182</v>
      </c>
    </row>
    <row r="187" spans="1:4" x14ac:dyDescent="0.25">
      <c r="A187" s="9" t="s">
        <v>183</v>
      </c>
      <c r="D187" s="22">
        <v>183</v>
      </c>
    </row>
    <row r="188" spans="1:4" x14ac:dyDescent="0.25">
      <c r="A188" s="9" t="s">
        <v>184</v>
      </c>
      <c r="D188" s="22">
        <v>184</v>
      </c>
    </row>
    <row r="189" spans="1:4" x14ac:dyDescent="0.25">
      <c r="A189" s="9" t="s">
        <v>185</v>
      </c>
      <c r="D189" s="22">
        <v>185</v>
      </c>
    </row>
    <row r="190" spans="1:4" x14ac:dyDescent="0.25">
      <c r="A190" s="9" t="s">
        <v>186</v>
      </c>
      <c r="D190" s="22">
        <v>186</v>
      </c>
    </row>
    <row r="191" spans="1:4" x14ac:dyDescent="0.25">
      <c r="A191" s="9" t="s">
        <v>187</v>
      </c>
      <c r="D191" s="22">
        <v>187</v>
      </c>
    </row>
    <row r="192" spans="1:4" x14ac:dyDescent="0.25">
      <c r="A192" s="9" t="s">
        <v>188</v>
      </c>
      <c r="D192" s="22">
        <v>188</v>
      </c>
    </row>
    <row r="193" spans="1:4" x14ac:dyDescent="0.25">
      <c r="A193" s="9" t="s">
        <v>189</v>
      </c>
      <c r="D193" s="22">
        <v>189</v>
      </c>
    </row>
    <row r="194" spans="1:4" x14ac:dyDescent="0.25">
      <c r="A194" s="9" t="s">
        <v>190</v>
      </c>
      <c r="D194" s="22">
        <v>190</v>
      </c>
    </row>
    <row r="195" spans="1:4" x14ac:dyDescent="0.25">
      <c r="A195" s="9" t="s">
        <v>191</v>
      </c>
      <c r="D195" s="22">
        <v>191</v>
      </c>
    </row>
    <row r="196" spans="1:4" x14ac:dyDescent="0.25">
      <c r="A196" s="9" t="s">
        <v>192</v>
      </c>
      <c r="D196" s="22">
        <v>192</v>
      </c>
    </row>
    <row r="197" spans="1:4" x14ac:dyDescent="0.25">
      <c r="A197" s="9" t="s">
        <v>193</v>
      </c>
      <c r="D197" s="22">
        <v>193</v>
      </c>
    </row>
    <row r="198" spans="1:4" x14ac:dyDescent="0.25">
      <c r="A198" s="9" t="s">
        <v>194</v>
      </c>
      <c r="D198" s="22">
        <v>194</v>
      </c>
    </row>
    <row r="199" spans="1:4" x14ac:dyDescent="0.25">
      <c r="A199" s="9" t="s">
        <v>195</v>
      </c>
      <c r="D199" s="22">
        <v>195</v>
      </c>
    </row>
    <row r="200" spans="1:4" x14ac:dyDescent="0.25">
      <c r="A200" s="9" t="s">
        <v>196</v>
      </c>
      <c r="D200" s="22">
        <v>196</v>
      </c>
    </row>
    <row r="201" spans="1:4" x14ac:dyDescent="0.25">
      <c r="A201" s="9" t="s">
        <v>197</v>
      </c>
      <c r="D201" s="22">
        <v>197</v>
      </c>
    </row>
    <row r="202" spans="1:4" x14ac:dyDescent="0.25">
      <c r="A202" s="9" t="s">
        <v>198</v>
      </c>
      <c r="D202" s="22">
        <v>198</v>
      </c>
    </row>
    <row r="203" spans="1:4" x14ac:dyDescent="0.25">
      <c r="A203" s="9" t="s">
        <v>199</v>
      </c>
      <c r="D203" s="22">
        <v>199</v>
      </c>
    </row>
    <row r="204" spans="1:4" x14ac:dyDescent="0.25">
      <c r="A204" s="9" t="s">
        <v>200</v>
      </c>
      <c r="D204" s="22">
        <v>200</v>
      </c>
    </row>
    <row r="205" spans="1:4" x14ac:dyDescent="0.25">
      <c r="A205" s="9" t="s">
        <v>201</v>
      </c>
      <c r="D205" s="22">
        <v>201</v>
      </c>
    </row>
    <row r="206" spans="1:4" x14ac:dyDescent="0.25">
      <c r="A206" s="9" t="s">
        <v>202</v>
      </c>
      <c r="D206" s="22">
        <v>202</v>
      </c>
    </row>
    <row r="207" spans="1:4" x14ac:dyDescent="0.25">
      <c r="A207" s="9" t="s">
        <v>203</v>
      </c>
      <c r="D207" s="22">
        <v>203</v>
      </c>
    </row>
    <row r="208" spans="1:4" x14ac:dyDescent="0.25">
      <c r="A208" s="9" t="s">
        <v>204</v>
      </c>
      <c r="D208" s="22">
        <v>204</v>
      </c>
    </row>
    <row r="209" spans="1:4" x14ac:dyDescent="0.25">
      <c r="A209" s="9" t="s">
        <v>205</v>
      </c>
      <c r="D209" s="22">
        <v>205</v>
      </c>
    </row>
    <row r="210" spans="1:4" x14ac:dyDescent="0.25">
      <c r="A210" s="9" t="s">
        <v>206</v>
      </c>
      <c r="D210" s="22">
        <v>206</v>
      </c>
    </row>
    <row r="211" spans="1:4" x14ac:dyDescent="0.25">
      <c r="A211" s="9" t="s">
        <v>207</v>
      </c>
      <c r="D211" s="22">
        <v>207</v>
      </c>
    </row>
    <row r="212" spans="1:4" x14ac:dyDescent="0.25">
      <c r="A212" s="9" t="s">
        <v>208</v>
      </c>
      <c r="D212" s="22">
        <v>208</v>
      </c>
    </row>
    <row r="213" spans="1:4" x14ac:dyDescent="0.25">
      <c r="A213" s="9" t="s">
        <v>209</v>
      </c>
      <c r="D213" s="22">
        <v>209</v>
      </c>
    </row>
    <row r="214" spans="1:4" x14ac:dyDescent="0.25">
      <c r="A214" s="9" t="s">
        <v>210</v>
      </c>
      <c r="D214" s="22">
        <v>210</v>
      </c>
    </row>
    <row r="215" spans="1:4" x14ac:dyDescent="0.25">
      <c r="A215" s="9" t="s">
        <v>211</v>
      </c>
      <c r="D215" s="22">
        <v>211</v>
      </c>
    </row>
    <row r="216" spans="1:4" x14ac:dyDescent="0.25">
      <c r="A216" s="9" t="s">
        <v>212</v>
      </c>
      <c r="D216" s="22">
        <v>212</v>
      </c>
    </row>
    <row r="217" spans="1:4" x14ac:dyDescent="0.25">
      <c r="A217" s="9" t="s">
        <v>213</v>
      </c>
      <c r="D217" s="22">
        <v>213</v>
      </c>
    </row>
    <row r="218" spans="1:4" x14ac:dyDescent="0.25">
      <c r="A218" s="9" t="s">
        <v>214</v>
      </c>
      <c r="D218" s="22">
        <v>214</v>
      </c>
    </row>
    <row r="219" spans="1:4" x14ac:dyDescent="0.25">
      <c r="A219" s="9" t="s">
        <v>215</v>
      </c>
      <c r="D219" s="22">
        <v>215</v>
      </c>
    </row>
    <row r="220" spans="1:4" x14ac:dyDescent="0.25">
      <c r="A220" s="9" t="s">
        <v>216</v>
      </c>
      <c r="D220" s="22">
        <v>216</v>
      </c>
    </row>
    <row r="221" spans="1:4" x14ac:dyDescent="0.25">
      <c r="A221" s="9" t="s">
        <v>217</v>
      </c>
      <c r="D221" s="22">
        <v>217</v>
      </c>
    </row>
    <row r="222" spans="1:4" x14ac:dyDescent="0.25">
      <c r="A222" s="9" t="s">
        <v>218</v>
      </c>
      <c r="D222" s="22">
        <v>218</v>
      </c>
    </row>
    <row r="223" spans="1:4" x14ac:dyDescent="0.25">
      <c r="A223" s="9" t="s">
        <v>219</v>
      </c>
      <c r="D223" s="22">
        <v>219</v>
      </c>
    </row>
    <row r="224" spans="1:4" x14ac:dyDescent="0.25">
      <c r="A224" s="9" t="s">
        <v>220</v>
      </c>
      <c r="D224" s="22">
        <v>220</v>
      </c>
    </row>
    <row r="225" spans="1:4" x14ac:dyDescent="0.25">
      <c r="A225" s="9" t="s">
        <v>221</v>
      </c>
      <c r="D225" s="22">
        <v>221</v>
      </c>
    </row>
    <row r="226" spans="1:4" x14ac:dyDescent="0.25">
      <c r="A226" s="9" t="s">
        <v>222</v>
      </c>
      <c r="D226" s="22">
        <v>222</v>
      </c>
    </row>
    <row r="227" spans="1:4" x14ac:dyDescent="0.25">
      <c r="A227" s="9" t="s">
        <v>223</v>
      </c>
      <c r="D227" s="22">
        <v>223</v>
      </c>
    </row>
    <row r="228" spans="1:4" x14ac:dyDescent="0.25">
      <c r="A228" s="9" t="s">
        <v>224</v>
      </c>
      <c r="D228" s="22">
        <v>224</v>
      </c>
    </row>
    <row r="229" spans="1:4" x14ac:dyDescent="0.25">
      <c r="A229" s="9" t="s">
        <v>225</v>
      </c>
      <c r="D229" s="22">
        <v>225</v>
      </c>
    </row>
    <row r="230" spans="1:4" x14ac:dyDescent="0.25">
      <c r="A230" s="9" t="s">
        <v>226</v>
      </c>
      <c r="D230" s="22">
        <v>226</v>
      </c>
    </row>
    <row r="231" spans="1:4" x14ac:dyDescent="0.25">
      <c r="A231" s="9" t="s">
        <v>227</v>
      </c>
      <c r="D231" s="22">
        <v>227</v>
      </c>
    </row>
    <row r="232" spans="1:4" x14ac:dyDescent="0.25">
      <c r="A232" s="9" t="s">
        <v>228</v>
      </c>
      <c r="D232" s="22">
        <v>228</v>
      </c>
    </row>
    <row r="233" spans="1:4" x14ac:dyDescent="0.25">
      <c r="A233" s="9" t="s">
        <v>229</v>
      </c>
      <c r="D233" s="22">
        <v>229</v>
      </c>
    </row>
    <row r="234" spans="1:4" x14ac:dyDescent="0.25">
      <c r="A234" s="9" t="s">
        <v>230</v>
      </c>
      <c r="D234" s="22">
        <v>230</v>
      </c>
    </row>
    <row r="235" spans="1:4" x14ac:dyDescent="0.25">
      <c r="A235" s="9" t="s">
        <v>231</v>
      </c>
      <c r="D235" s="22">
        <v>231</v>
      </c>
    </row>
    <row r="236" spans="1:4" x14ac:dyDescent="0.25">
      <c r="A236" s="9" t="s">
        <v>232</v>
      </c>
      <c r="D236" s="22">
        <v>232</v>
      </c>
    </row>
    <row r="237" spans="1:4" x14ac:dyDescent="0.25">
      <c r="A237" s="9" t="s">
        <v>233</v>
      </c>
      <c r="D237" s="22">
        <v>233</v>
      </c>
    </row>
    <row r="238" spans="1:4" x14ac:dyDescent="0.25">
      <c r="A238" s="9" t="s">
        <v>234</v>
      </c>
      <c r="D238" s="22">
        <v>234</v>
      </c>
    </row>
    <row r="239" spans="1:4" x14ac:dyDescent="0.25">
      <c r="A239" s="9" t="s">
        <v>235</v>
      </c>
      <c r="D239" s="22">
        <v>235</v>
      </c>
    </row>
    <row r="240" spans="1:4" x14ac:dyDescent="0.25">
      <c r="A240" s="9" t="s">
        <v>236</v>
      </c>
      <c r="D240" s="22">
        <v>236</v>
      </c>
    </row>
    <row r="241" spans="1:4" x14ac:dyDescent="0.25">
      <c r="A241" s="9" t="s">
        <v>237</v>
      </c>
      <c r="D241" s="22">
        <v>237</v>
      </c>
    </row>
    <row r="242" spans="1:4" x14ac:dyDescent="0.25">
      <c r="A242" s="9" t="s">
        <v>238</v>
      </c>
      <c r="D242" s="22">
        <v>238</v>
      </c>
    </row>
    <row r="243" spans="1:4" x14ac:dyDescent="0.25">
      <c r="A243" s="9" t="s">
        <v>239</v>
      </c>
      <c r="D243" s="22">
        <v>239</v>
      </c>
    </row>
    <row r="244" spans="1:4" x14ac:dyDescent="0.25">
      <c r="A244" s="9" t="s">
        <v>240</v>
      </c>
      <c r="D244" s="22">
        <v>240</v>
      </c>
    </row>
    <row r="245" spans="1:4" x14ac:dyDescent="0.25">
      <c r="A245" s="9" t="s">
        <v>241</v>
      </c>
      <c r="D245" s="22">
        <v>241</v>
      </c>
    </row>
    <row r="246" spans="1:4" x14ac:dyDescent="0.25">
      <c r="A246" s="9" t="s">
        <v>242</v>
      </c>
      <c r="D246" s="22">
        <v>242</v>
      </c>
    </row>
    <row r="247" spans="1:4" x14ac:dyDescent="0.25">
      <c r="A247" s="9" t="s">
        <v>243</v>
      </c>
      <c r="D247" s="22">
        <v>243</v>
      </c>
    </row>
    <row r="248" spans="1:4" x14ac:dyDescent="0.25">
      <c r="A248" s="9" t="s">
        <v>244</v>
      </c>
      <c r="D248" s="22">
        <v>244</v>
      </c>
    </row>
    <row r="249" spans="1:4" x14ac:dyDescent="0.25">
      <c r="A249" s="9" t="s">
        <v>245</v>
      </c>
      <c r="D249" s="22">
        <v>245</v>
      </c>
    </row>
    <row r="250" spans="1:4" x14ac:dyDescent="0.25">
      <c r="A250" s="9" t="s">
        <v>246</v>
      </c>
      <c r="D250" s="22">
        <v>246</v>
      </c>
    </row>
    <row r="251" spans="1:4" x14ac:dyDescent="0.25">
      <c r="A251" s="9" t="s">
        <v>247</v>
      </c>
      <c r="D251" s="22">
        <v>247</v>
      </c>
    </row>
    <row r="252" spans="1:4" x14ac:dyDescent="0.25">
      <c r="A252" s="9" t="s">
        <v>248</v>
      </c>
      <c r="D252" s="22">
        <v>248</v>
      </c>
    </row>
    <row r="253" spans="1:4" x14ac:dyDescent="0.25">
      <c r="A253" s="9" t="s">
        <v>249</v>
      </c>
      <c r="D253" s="22">
        <v>249</v>
      </c>
    </row>
    <row r="254" spans="1:4" x14ac:dyDescent="0.25">
      <c r="A254" s="9" t="s">
        <v>250</v>
      </c>
      <c r="D254" s="22">
        <v>250</v>
      </c>
    </row>
    <row r="255" spans="1:4" x14ac:dyDescent="0.25">
      <c r="A255" s="9" t="s">
        <v>251</v>
      </c>
      <c r="D255" s="22">
        <v>251</v>
      </c>
    </row>
    <row r="256" spans="1:4" x14ac:dyDescent="0.25">
      <c r="A256" s="9" t="s">
        <v>252</v>
      </c>
      <c r="D256" s="22">
        <v>252</v>
      </c>
    </row>
    <row r="257" spans="1:4" x14ac:dyDescent="0.25">
      <c r="A257" s="9" t="s">
        <v>253</v>
      </c>
      <c r="D257" s="22">
        <v>253</v>
      </c>
    </row>
    <row r="258" spans="1:4" x14ac:dyDescent="0.25">
      <c r="A258" s="9" t="s">
        <v>254</v>
      </c>
      <c r="D258" s="22">
        <v>254</v>
      </c>
    </row>
    <row r="259" spans="1:4" x14ac:dyDescent="0.25">
      <c r="A259" s="9" t="s">
        <v>255</v>
      </c>
    </row>
    <row r="260" spans="1:4" x14ac:dyDescent="0.25">
      <c r="A260" s="9" t="s">
        <v>256</v>
      </c>
    </row>
    <row r="261" spans="1:4" x14ac:dyDescent="0.25">
      <c r="A261" s="9" t="s">
        <v>257</v>
      </c>
    </row>
    <row r="262" spans="1:4" x14ac:dyDescent="0.25">
      <c r="A262" s="9" t="s">
        <v>258</v>
      </c>
    </row>
    <row r="263" spans="1:4" x14ac:dyDescent="0.25">
      <c r="A263" s="9" t="s">
        <v>259</v>
      </c>
    </row>
    <row r="264" spans="1:4" x14ac:dyDescent="0.25">
      <c r="A264" s="9" t="s">
        <v>260</v>
      </c>
    </row>
    <row r="265" spans="1:4" x14ac:dyDescent="0.25">
      <c r="A265" s="9" t="s">
        <v>261</v>
      </c>
    </row>
    <row r="266" spans="1:4" x14ac:dyDescent="0.25">
      <c r="A266" s="9" t="s">
        <v>262</v>
      </c>
    </row>
    <row r="267" spans="1:4" x14ac:dyDescent="0.25">
      <c r="A267" s="9" t="s">
        <v>263</v>
      </c>
    </row>
    <row r="268" spans="1:4" x14ac:dyDescent="0.25">
      <c r="A268" s="9" t="s">
        <v>264</v>
      </c>
    </row>
    <row r="269" spans="1:4" x14ac:dyDescent="0.25">
      <c r="A269" s="9" t="s">
        <v>265</v>
      </c>
    </row>
    <row r="270" spans="1:4" x14ac:dyDescent="0.25">
      <c r="A270" s="9" t="s">
        <v>266</v>
      </c>
    </row>
    <row r="271" spans="1:4" x14ac:dyDescent="0.25">
      <c r="A271" s="9" t="s">
        <v>267</v>
      </c>
    </row>
    <row r="272" spans="1:4" x14ac:dyDescent="0.25">
      <c r="A272" s="9" t="s">
        <v>268</v>
      </c>
    </row>
    <row r="273" spans="1:1" x14ac:dyDescent="0.25">
      <c r="A273" s="9" t="s">
        <v>269</v>
      </c>
    </row>
    <row r="274" spans="1:1" x14ac:dyDescent="0.25">
      <c r="A274" s="9" t="s">
        <v>270</v>
      </c>
    </row>
    <row r="275" spans="1:1" x14ac:dyDescent="0.25">
      <c r="A275" s="9" t="s">
        <v>271</v>
      </c>
    </row>
    <row r="276" spans="1:1" x14ac:dyDescent="0.25">
      <c r="A276" s="9" t="s">
        <v>272</v>
      </c>
    </row>
    <row r="277" spans="1:1" x14ac:dyDescent="0.25">
      <c r="A277" s="9" t="s">
        <v>273</v>
      </c>
    </row>
    <row r="278" spans="1:1" x14ac:dyDescent="0.25">
      <c r="A278" s="9" t="s">
        <v>274</v>
      </c>
    </row>
    <row r="279" spans="1:1" x14ac:dyDescent="0.25">
      <c r="A279" s="9" t="s">
        <v>275</v>
      </c>
    </row>
    <row r="280" spans="1:1" x14ac:dyDescent="0.25">
      <c r="A280" s="9" t="s">
        <v>276</v>
      </c>
    </row>
    <row r="281" spans="1:1" x14ac:dyDescent="0.25">
      <c r="A281" s="9" t="s">
        <v>277</v>
      </c>
    </row>
    <row r="282" spans="1:1" x14ac:dyDescent="0.25">
      <c r="A282" s="9" t="s">
        <v>278</v>
      </c>
    </row>
    <row r="283" spans="1:1" x14ac:dyDescent="0.25">
      <c r="A283" s="9" t="s">
        <v>279</v>
      </c>
    </row>
    <row r="284" spans="1:1" x14ac:dyDescent="0.25">
      <c r="A284" s="9" t="s">
        <v>280</v>
      </c>
    </row>
    <row r="285" spans="1:1" x14ac:dyDescent="0.25">
      <c r="A285" s="9" t="s">
        <v>281</v>
      </c>
    </row>
    <row r="286" spans="1:1" x14ac:dyDescent="0.25">
      <c r="A286" s="9" t="s">
        <v>282</v>
      </c>
    </row>
    <row r="287" spans="1:1" x14ac:dyDescent="0.25">
      <c r="A287" s="9" t="s">
        <v>283</v>
      </c>
    </row>
    <row r="288" spans="1:1" x14ac:dyDescent="0.25">
      <c r="A288" s="9" t="s">
        <v>284</v>
      </c>
    </row>
    <row r="289" spans="1:1" x14ac:dyDescent="0.25">
      <c r="A289" s="9" t="s">
        <v>285</v>
      </c>
    </row>
    <row r="290" spans="1:1" x14ac:dyDescent="0.25">
      <c r="A290" s="9" t="s">
        <v>286</v>
      </c>
    </row>
    <row r="291" spans="1:1" x14ac:dyDescent="0.25">
      <c r="A291" s="9" t="s">
        <v>287</v>
      </c>
    </row>
    <row r="292" spans="1:1" x14ac:dyDescent="0.25">
      <c r="A292" s="9" t="s">
        <v>288</v>
      </c>
    </row>
    <row r="293" spans="1:1" x14ac:dyDescent="0.25">
      <c r="A293" s="9" t="s">
        <v>289</v>
      </c>
    </row>
    <row r="294" spans="1:1" x14ac:dyDescent="0.25">
      <c r="A294" s="9" t="s">
        <v>290</v>
      </c>
    </row>
    <row r="295" spans="1:1" x14ac:dyDescent="0.25">
      <c r="A295" s="9" t="s">
        <v>291</v>
      </c>
    </row>
    <row r="296" spans="1:1" x14ac:dyDescent="0.25">
      <c r="A296" s="9" t="s">
        <v>292</v>
      </c>
    </row>
    <row r="297" spans="1:1" x14ac:dyDescent="0.25">
      <c r="A297" s="9" t="s">
        <v>293</v>
      </c>
    </row>
    <row r="298" spans="1:1" x14ac:dyDescent="0.25">
      <c r="A298" s="9" t="s">
        <v>294</v>
      </c>
    </row>
    <row r="299" spans="1:1" x14ac:dyDescent="0.25">
      <c r="A299" s="9" t="s">
        <v>295</v>
      </c>
    </row>
    <row r="300" spans="1:1" x14ac:dyDescent="0.25">
      <c r="A300" s="9" t="s">
        <v>296</v>
      </c>
    </row>
    <row r="301" spans="1:1" x14ac:dyDescent="0.25">
      <c r="A301" s="9" t="s">
        <v>297</v>
      </c>
    </row>
    <row r="302" spans="1:1" x14ac:dyDescent="0.25">
      <c r="A302" s="9" t="s">
        <v>298</v>
      </c>
    </row>
    <row r="303" spans="1:1" x14ac:dyDescent="0.25">
      <c r="A303" s="9" t="s">
        <v>299</v>
      </c>
    </row>
    <row r="304" spans="1:1" x14ac:dyDescent="0.25">
      <c r="A304" s="9" t="s">
        <v>300</v>
      </c>
    </row>
    <row r="305" spans="1:1" x14ac:dyDescent="0.25">
      <c r="A305" s="9" t="s">
        <v>301</v>
      </c>
    </row>
    <row r="306" spans="1:1" x14ac:dyDescent="0.25">
      <c r="A306" s="9" t="s">
        <v>302</v>
      </c>
    </row>
    <row r="307" spans="1:1" x14ac:dyDescent="0.25">
      <c r="A307" s="9" t="s">
        <v>303</v>
      </c>
    </row>
    <row r="308" spans="1:1" x14ac:dyDescent="0.25">
      <c r="A308" s="9" t="s">
        <v>304</v>
      </c>
    </row>
    <row r="309" spans="1:1" x14ac:dyDescent="0.25">
      <c r="A309" s="9" t="s">
        <v>305</v>
      </c>
    </row>
    <row r="310" spans="1:1" x14ac:dyDescent="0.25">
      <c r="A310" s="9" t="s">
        <v>306</v>
      </c>
    </row>
    <row r="311" spans="1:1" x14ac:dyDescent="0.25">
      <c r="A311" s="9" t="s">
        <v>307</v>
      </c>
    </row>
    <row r="312" spans="1:1" x14ac:dyDescent="0.25">
      <c r="A312" s="9" t="s">
        <v>308</v>
      </c>
    </row>
    <row r="313" spans="1:1" x14ac:dyDescent="0.25">
      <c r="A313" s="9" t="s">
        <v>309</v>
      </c>
    </row>
    <row r="314" spans="1:1" x14ac:dyDescent="0.25">
      <c r="A314" s="9" t="s">
        <v>310</v>
      </c>
    </row>
    <row r="315" spans="1:1" x14ac:dyDescent="0.25">
      <c r="A315" s="9" t="s">
        <v>311</v>
      </c>
    </row>
    <row r="316" spans="1:1" x14ac:dyDescent="0.25">
      <c r="A316" s="9" t="s">
        <v>312</v>
      </c>
    </row>
    <row r="317" spans="1:1" x14ac:dyDescent="0.25">
      <c r="A317" s="9" t="s">
        <v>313</v>
      </c>
    </row>
    <row r="318" spans="1:1" x14ac:dyDescent="0.25">
      <c r="A318" s="9" t="s">
        <v>314</v>
      </c>
    </row>
    <row r="319" spans="1:1" x14ac:dyDescent="0.25">
      <c r="A319" s="9" t="s">
        <v>315</v>
      </c>
    </row>
    <row r="320" spans="1:1" x14ac:dyDescent="0.25">
      <c r="A320" s="9" t="s">
        <v>316</v>
      </c>
    </row>
    <row r="321" spans="1:1" x14ac:dyDescent="0.25">
      <c r="A321" s="9" t="s">
        <v>317</v>
      </c>
    </row>
    <row r="322" spans="1:1" x14ac:dyDescent="0.25">
      <c r="A322" s="9" t="s">
        <v>318</v>
      </c>
    </row>
    <row r="323" spans="1:1" x14ac:dyDescent="0.25">
      <c r="A323" s="9" t="s">
        <v>319</v>
      </c>
    </row>
    <row r="324" spans="1:1" x14ac:dyDescent="0.25">
      <c r="A324" s="9" t="s">
        <v>320</v>
      </c>
    </row>
    <row r="325" spans="1:1" x14ac:dyDescent="0.25">
      <c r="A325" s="9" t="s">
        <v>321</v>
      </c>
    </row>
    <row r="326" spans="1:1" x14ac:dyDescent="0.25">
      <c r="A326" s="9" t="s">
        <v>322</v>
      </c>
    </row>
    <row r="327" spans="1:1" x14ac:dyDescent="0.25">
      <c r="A327" s="9" t="s">
        <v>323</v>
      </c>
    </row>
    <row r="328" spans="1:1" x14ac:dyDescent="0.25">
      <c r="A328" s="9" t="s">
        <v>324</v>
      </c>
    </row>
    <row r="329" spans="1:1" x14ac:dyDescent="0.25">
      <c r="A329" s="9" t="s">
        <v>325</v>
      </c>
    </row>
    <row r="330" spans="1:1" x14ac:dyDescent="0.25">
      <c r="A330" s="9" t="s">
        <v>326</v>
      </c>
    </row>
    <row r="331" spans="1:1" x14ac:dyDescent="0.25">
      <c r="A331" s="9" t="s">
        <v>327</v>
      </c>
    </row>
    <row r="332" spans="1:1" x14ac:dyDescent="0.25">
      <c r="A332" s="9" t="s">
        <v>328</v>
      </c>
    </row>
    <row r="333" spans="1:1" x14ac:dyDescent="0.25">
      <c r="A333" s="9" t="s">
        <v>329</v>
      </c>
    </row>
    <row r="334" spans="1:1" x14ac:dyDescent="0.25">
      <c r="A334" s="9" t="s">
        <v>330</v>
      </c>
    </row>
    <row r="335" spans="1:1" x14ac:dyDescent="0.25">
      <c r="A335" s="9" t="s">
        <v>331</v>
      </c>
    </row>
    <row r="336" spans="1:1" x14ac:dyDescent="0.25">
      <c r="A336" s="9" t="s">
        <v>332</v>
      </c>
    </row>
    <row r="337" spans="1:1" x14ac:dyDescent="0.25">
      <c r="A337" s="9" t="s">
        <v>333</v>
      </c>
    </row>
    <row r="338" spans="1:1" x14ac:dyDescent="0.25">
      <c r="A338" s="9" t="s">
        <v>334</v>
      </c>
    </row>
    <row r="339" spans="1:1" x14ac:dyDescent="0.25">
      <c r="A339" s="9" t="s">
        <v>335</v>
      </c>
    </row>
    <row r="340" spans="1:1" x14ac:dyDescent="0.25">
      <c r="A340" s="9" t="s">
        <v>336</v>
      </c>
    </row>
    <row r="341" spans="1:1" x14ac:dyDescent="0.25">
      <c r="A341" s="9" t="s">
        <v>337</v>
      </c>
    </row>
    <row r="342" spans="1:1" x14ac:dyDescent="0.25">
      <c r="A342" s="9" t="s">
        <v>338</v>
      </c>
    </row>
    <row r="343" spans="1:1" x14ac:dyDescent="0.25">
      <c r="A343" s="9" t="s">
        <v>339</v>
      </c>
    </row>
    <row r="344" spans="1:1" x14ac:dyDescent="0.25">
      <c r="A344" s="9" t="s">
        <v>340</v>
      </c>
    </row>
    <row r="345" spans="1:1" x14ac:dyDescent="0.25">
      <c r="A345" s="9" t="s">
        <v>341</v>
      </c>
    </row>
    <row r="346" spans="1:1" x14ac:dyDescent="0.25">
      <c r="A346" s="9" t="s">
        <v>342</v>
      </c>
    </row>
    <row r="347" spans="1:1" x14ac:dyDescent="0.25">
      <c r="A347" s="9" t="s">
        <v>343</v>
      </c>
    </row>
    <row r="348" spans="1:1" x14ac:dyDescent="0.25">
      <c r="A348" s="9" t="s">
        <v>344</v>
      </c>
    </row>
    <row r="349" spans="1:1" x14ac:dyDescent="0.25">
      <c r="A349" s="9" t="s">
        <v>345</v>
      </c>
    </row>
    <row r="350" spans="1:1" x14ac:dyDescent="0.25">
      <c r="A350" s="9" t="s">
        <v>346</v>
      </c>
    </row>
    <row r="351" spans="1:1" x14ac:dyDescent="0.25">
      <c r="A351" s="9" t="s">
        <v>347</v>
      </c>
    </row>
    <row r="352" spans="1:1" x14ac:dyDescent="0.25">
      <c r="A352" s="9" t="s">
        <v>348</v>
      </c>
    </row>
    <row r="353" spans="1:1" x14ac:dyDescent="0.25">
      <c r="A353" s="9" t="s">
        <v>349</v>
      </c>
    </row>
    <row r="354" spans="1:1" x14ac:dyDescent="0.25">
      <c r="A354" s="9" t="s">
        <v>350</v>
      </c>
    </row>
    <row r="355" spans="1:1" x14ac:dyDescent="0.25">
      <c r="A355" s="9" t="s">
        <v>351</v>
      </c>
    </row>
    <row r="356" spans="1:1" x14ac:dyDescent="0.25">
      <c r="A356" s="9" t="s">
        <v>352</v>
      </c>
    </row>
    <row r="357" spans="1:1" x14ac:dyDescent="0.25">
      <c r="A357" s="9" t="s">
        <v>353</v>
      </c>
    </row>
    <row r="358" spans="1:1" x14ac:dyDescent="0.25">
      <c r="A358" s="9" t="s">
        <v>354</v>
      </c>
    </row>
    <row r="359" spans="1:1" x14ac:dyDescent="0.25">
      <c r="A359" s="9" t="s">
        <v>355</v>
      </c>
    </row>
    <row r="360" spans="1:1" x14ac:dyDescent="0.25">
      <c r="A360" s="9" t="s">
        <v>356</v>
      </c>
    </row>
    <row r="361" spans="1:1" x14ac:dyDescent="0.25">
      <c r="A361" s="9" t="s">
        <v>357</v>
      </c>
    </row>
    <row r="362" spans="1:1" x14ac:dyDescent="0.25">
      <c r="A362" s="9" t="s">
        <v>358</v>
      </c>
    </row>
    <row r="363" spans="1:1" x14ac:dyDescent="0.25">
      <c r="A363" s="9" t="s">
        <v>359</v>
      </c>
    </row>
    <row r="364" spans="1:1" x14ac:dyDescent="0.25">
      <c r="A364" s="9" t="s">
        <v>360</v>
      </c>
    </row>
    <row r="365" spans="1:1" x14ac:dyDescent="0.25">
      <c r="A365" s="9" t="s">
        <v>361</v>
      </c>
    </row>
    <row r="366" spans="1:1" x14ac:dyDescent="0.25">
      <c r="A366" s="9" t="s">
        <v>362</v>
      </c>
    </row>
    <row r="367" spans="1:1" x14ac:dyDescent="0.25">
      <c r="A367" s="9" t="s">
        <v>363</v>
      </c>
    </row>
    <row r="368" spans="1:1" x14ac:dyDescent="0.25">
      <c r="A368" s="9" t="s">
        <v>364</v>
      </c>
    </row>
    <row r="369" spans="1:1" x14ac:dyDescent="0.25">
      <c r="A369" s="9" t="s">
        <v>365</v>
      </c>
    </row>
    <row r="370" spans="1:1" x14ac:dyDescent="0.25">
      <c r="A370" s="9" t="s">
        <v>366</v>
      </c>
    </row>
    <row r="371" spans="1:1" x14ac:dyDescent="0.25">
      <c r="A371" s="9" t="s">
        <v>367</v>
      </c>
    </row>
    <row r="372" spans="1:1" x14ac:dyDescent="0.25">
      <c r="A372" s="9" t="s">
        <v>368</v>
      </c>
    </row>
    <row r="373" spans="1:1" x14ac:dyDescent="0.25">
      <c r="A373" s="9" t="s">
        <v>369</v>
      </c>
    </row>
    <row r="374" spans="1:1" x14ac:dyDescent="0.25">
      <c r="A374" s="9" t="s">
        <v>370</v>
      </c>
    </row>
    <row r="375" spans="1:1" x14ac:dyDescent="0.25">
      <c r="A375" s="9" t="s">
        <v>371</v>
      </c>
    </row>
    <row r="376" spans="1:1" x14ac:dyDescent="0.25">
      <c r="A376" s="9" t="s">
        <v>372</v>
      </c>
    </row>
    <row r="377" spans="1:1" x14ac:dyDescent="0.25">
      <c r="A377" s="9" t="s">
        <v>373</v>
      </c>
    </row>
    <row r="378" spans="1:1" x14ac:dyDescent="0.25">
      <c r="A378" s="9" t="s">
        <v>374</v>
      </c>
    </row>
    <row r="379" spans="1:1" x14ac:dyDescent="0.25">
      <c r="A379" s="9" t="s">
        <v>375</v>
      </c>
    </row>
    <row r="380" spans="1:1" x14ac:dyDescent="0.25">
      <c r="A380" s="9" t="s">
        <v>376</v>
      </c>
    </row>
    <row r="381" spans="1:1" x14ac:dyDescent="0.25">
      <c r="A381" s="9" t="s">
        <v>377</v>
      </c>
    </row>
    <row r="382" spans="1:1" x14ac:dyDescent="0.25">
      <c r="A382" s="9" t="s">
        <v>378</v>
      </c>
    </row>
    <row r="383" spans="1:1" x14ac:dyDescent="0.25">
      <c r="A383" s="9" t="s">
        <v>379</v>
      </c>
    </row>
    <row r="384" spans="1:1" x14ac:dyDescent="0.25">
      <c r="A384" s="9" t="s">
        <v>380</v>
      </c>
    </row>
    <row r="385" spans="1:1" x14ac:dyDescent="0.25">
      <c r="A385" s="9" t="s">
        <v>381</v>
      </c>
    </row>
    <row r="386" spans="1:1" x14ac:dyDescent="0.25">
      <c r="A386" s="9" t="s">
        <v>382</v>
      </c>
    </row>
    <row r="387" spans="1:1" x14ac:dyDescent="0.25">
      <c r="A387" s="9" t="s">
        <v>383</v>
      </c>
    </row>
    <row r="388" spans="1:1" x14ac:dyDescent="0.25">
      <c r="A388" s="9" t="s">
        <v>384</v>
      </c>
    </row>
    <row r="389" spans="1:1" x14ac:dyDescent="0.25">
      <c r="A389" s="9" t="s">
        <v>385</v>
      </c>
    </row>
    <row r="390" spans="1:1" x14ac:dyDescent="0.25">
      <c r="A390" s="9" t="s">
        <v>386</v>
      </c>
    </row>
    <row r="391" spans="1:1" x14ac:dyDescent="0.25">
      <c r="A391" s="9" t="s">
        <v>387</v>
      </c>
    </row>
    <row r="392" spans="1:1" x14ac:dyDescent="0.25">
      <c r="A392" s="9" t="s">
        <v>388</v>
      </c>
    </row>
    <row r="393" spans="1:1" x14ac:dyDescent="0.25">
      <c r="A393" s="9" t="s">
        <v>389</v>
      </c>
    </row>
    <row r="394" spans="1:1" x14ac:dyDescent="0.25">
      <c r="A394" s="9" t="s">
        <v>390</v>
      </c>
    </row>
    <row r="395" spans="1:1" x14ac:dyDescent="0.25">
      <c r="A395" s="9" t="s">
        <v>391</v>
      </c>
    </row>
    <row r="396" spans="1:1" x14ac:dyDescent="0.25">
      <c r="A396" s="9" t="s">
        <v>392</v>
      </c>
    </row>
    <row r="397" spans="1:1" x14ac:dyDescent="0.25">
      <c r="A397" s="9" t="s">
        <v>393</v>
      </c>
    </row>
    <row r="398" spans="1:1" x14ac:dyDescent="0.25">
      <c r="A398" s="9" t="s">
        <v>394</v>
      </c>
    </row>
    <row r="399" spans="1:1" x14ac:dyDescent="0.25">
      <c r="A399" s="9" t="s">
        <v>395</v>
      </c>
    </row>
    <row r="400" spans="1:1" x14ac:dyDescent="0.25">
      <c r="A400" s="9" t="s">
        <v>396</v>
      </c>
    </row>
    <row r="401" spans="1:1" x14ac:dyDescent="0.25">
      <c r="A401" s="9" t="s">
        <v>397</v>
      </c>
    </row>
    <row r="402" spans="1:1" x14ac:dyDescent="0.25">
      <c r="A402" s="9" t="s">
        <v>398</v>
      </c>
    </row>
    <row r="403" spans="1:1" x14ac:dyDescent="0.25">
      <c r="A403" s="9" t="s">
        <v>399</v>
      </c>
    </row>
    <row r="404" spans="1:1" x14ac:dyDescent="0.25">
      <c r="A404" s="9" t="s">
        <v>400</v>
      </c>
    </row>
    <row r="405" spans="1:1" x14ac:dyDescent="0.25">
      <c r="A405" s="9" t="s">
        <v>401</v>
      </c>
    </row>
    <row r="406" spans="1:1" x14ac:dyDescent="0.25">
      <c r="A406" s="9" t="s">
        <v>402</v>
      </c>
    </row>
    <row r="407" spans="1:1" x14ac:dyDescent="0.25">
      <c r="A407" s="9" t="s">
        <v>403</v>
      </c>
    </row>
    <row r="408" spans="1:1" x14ac:dyDescent="0.25">
      <c r="A408" s="9" t="s">
        <v>404</v>
      </c>
    </row>
    <row r="409" spans="1:1" x14ac:dyDescent="0.25">
      <c r="A409" s="9" t="s">
        <v>405</v>
      </c>
    </row>
    <row r="410" spans="1:1" x14ac:dyDescent="0.25">
      <c r="A410" s="9" t="s">
        <v>406</v>
      </c>
    </row>
    <row r="411" spans="1:1" x14ac:dyDescent="0.25">
      <c r="A411" s="9" t="s">
        <v>407</v>
      </c>
    </row>
    <row r="412" spans="1:1" x14ac:dyDescent="0.25">
      <c r="A412" s="9" t="s">
        <v>408</v>
      </c>
    </row>
    <row r="413" spans="1:1" x14ac:dyDescent="0.25">
      <c r="A413" s="9" t="s">
        <v>409</v>
      </c>
    </row>
    <row r="414" spans="1:1" x14ac:dyDescent="0.25">
      <c r="A414" s="9" t="s">
        <v>410</v>
      </c>
    </row>
    <row r="415" spans="1:1" x14ac:dyDescent="0.25">
      <c r="A415" s="9" t="s">
        <v>411</v>
      </c>
    </row>
    <row r="416" spans="1:1" x14ac:dyDescent="0.25">
      <c r="A416" s="9" t="s">
        <v>412</v>
      </c>
    </row>
    <row r="417" spans="1:1" x14ac:dyDescent="0.25">
      <c r="A417" s="9" t="s">
        <v>413</v>
      </c>
    </row>
    <row r="418" spans="1:1" x14ac:dyDescent="0.25">
      <c r="A418" s="9" t="s">
        <v>414</v>
      </c>
    </row>
    <row r="419" spans="1:1" x14ac:dyDescent="0.25">
      <c r="A419" s="9" t="s">
        <v>415</v>
      </c>
    </row>
    <row r="420" spans="1:1" x14ac:dyDescent="0.25">
      <c r="A420" s="9" t="s">
        <v>416</v>
      </c>
    </row>
    <row r="421" spans="1:1" x14ac:dyDescent="0.25">
      <c r="A421" s="9" t="s">
        <v>417</v>
      </c>
    </row>
    <row r="422" spans="1:1" x14ac:dyDescent="0.25">
      <c r="A422" s="9" t="s">
        <v>418</v>
      </c>
    </row>
    <row r="423" spans="1:1" x14ac:dyDescent="0.25">
      <c r="A423" s="9" t="s">
        <v>419</v>
      </c>
    </row>
    <row r="424" spans="1:1" x14ac:dyDescent="0.25">
      <c r="A424" s="9" t="s">
        <v>420</v>
      </c>
    </row>
    <row r="425" spans="1:1" x14ac:dyDescent="0.25">
      <c r="A425" s="9" t="s">
        <v>421</v>
      </c>
    </row>
    <row r="426" spans="1:1" x14ac:dyDescent="0.25">
      <c r="A426" s="9" t="s">
        <v>422</v>
      </c>
    </row>
    <row r="427" spans="1:1" x14ac:dyDescent="0.25">
      <c r="A427" s="9" t="s">
        <v>423</v>
      </c>
    </row>
    <row r="428" spans="1:1" x14ac:dyDescent="0.25">
      <c r="A428" s="9" t="s">
        <v>424</v>
      </c>
    </row>
    <row r="429" spans="1:1" x14ac:dyDescent="0.25">
      <c r="A429" s="9" t="s">
        <v>425</v>
      </c>
    </row>
    <row r="430" spans="1:1" x14ac:dyDescent="0.25">
      <c r="A430" s="9" t="s">
        <v>426</v>
      </c>
    </row>
    <row r="431" spans="1:1" x14ac:dyDescent="0.25">
      <c r="A431" s="9" t="s">
        <v>427</v>
      </c>
    </row>
    <row r="432" spans="1:1" x14ac:dyDescent="0.25">
      <c r="A432" s="9" t="s">
        <v>428</v>
      </c>
    </row>
    <row r="433" spans="1:1" x14ac:dyDescent="0.25">
      <c r="A433" s="9" t="s">
        <v>429</v>
      </c>
    </row>
    <row r="434" spans="1:1" x14ac:dyDescent="0.25">
      <c r="A434" s="9" t="s">
        <v>430</v>
      </c>
    </row>
    <row r="435" spans="1:1" x14ac:dyDescent="0.25">
      <c r="A435" s="9" t="s">
        <v>431</v>
      </c>
    </row>
    <row r="436" spans="1:1" x14ac:dyDescent="0.25">
      <c r="A436" s="9" t="s">
        <v>432</v>
      </c>
    </row>
    <row r="437" spans="1:1" x14ac:dyDescent="0.25">
      <c r="A437" s="9" t="s">
        <v>433</v>
      </c>
    </row>
    <row r="438" spans="1:1" x14ac:dyDescent="0.25">
      <c r="A438" s="9" t="s">
        <v>434</v>
      </c>
    </row>
    <row r="439" spans="1:1" x14ac:dyDescent="0.25">
      <c r="A439" s="9" t="s">
        <v>435</v>
      </c>
    </row>
    <row r="440" spans="1:1" x14ac:dyDescent="0.25">
      <c r="A440" s="9" t="s">
        <v>436</v>
      </c>
    </row>
    <row r="441" spans="1:1" x14ac:dyDescent="0.25">
      <c r="A441" s="9" t="s">
        <v>437</v>
      </c>
    </row>
    <row r="442" spans="1:1" x14ac:dyDescent="0.25">
      <c r="A442" s="9" t="s">
        <v>438</v>
      </c>
    </row>
    <row r="443" spans="1:1" x14ac:dyDescent="0.25">
      <c r="A443" s="9" t="s">
        <v>439</v>
      </c>
    </row>
    <row r="444" spans="1:1" x14ac:dyDescent="0.25">
      <c r="A444" s="9" t="s">
        <v>440</v>
      </c>
    </row>
    <row r="445" spans="1:1" x14ac:dyDescent="0.25">
      <c r="A445" s="9" t="s">
        <v>441</v>
      </c>
    </row>
    <row r="446" spans="1:1" x14ac:dyDescent="0.25">
      <c r="A446" s="9" t="s">
        <v>442</v>
      </c>
    </row>
    <row r="447" spans="1:1" x14ac:dyDescent="0.25">
      <c r="A447" s="9" t="s">
        <v>443</v>
      </c>
    </row>
    <row r="448" spans="1:1" x14ac:dyDescent="0.25">
      <c r="A448" s="9" t="s">
        <v>444</v>
      </c>
    </row>
    <row r="449" spans="1:1" x14ac:dyDescent="0.25">
      <c r="A449" s="9" t="s">
        <v>445</v>
      </c>
    </row>
    <row r="450" spans="1:1" x14ac:dyDescent="0.25">
      <c r="A450" s="9" t="s">
        <v>446</v>
      </c>
    </row>
    <row r="451" spans="1:1" x14ac:dyDescent="0.25">
      <c r="A451" s="9" t="s">
        <v>447</v>
      </c>
    </row>
    <row r="452" spans="1:1" x14ac:dyDescent="0.25">
      <c r="A452" s="9" t="s">
        <v>448</v>
      </c>
    </row>
    <row r="453" spans="1:1" x14ac:dyDescent="0.25">
      <c r="A453" s="9" t="s">
        <v>449</v>
      </c>
    </row>
    <row r="454" spans="1:1" x14ac:dyDescent="0.25">
      <c r="A454" s="9" t="s">
        <v>450</v>
      </c>
    </row>
    <row r="455" spans="1:1" x14ac:dyDescent="0.25">
      <c r="A455" s="9" t="s">
        <v>451</v>
      </c>
    </row>
    <row r="456" spans="1:1" x14ac:dyDescent="0.25">
      <c r="A456" s="9" t="s">
        <v>452</v>
      </c>
    </row>
    <row r="457" spans="1:1" x14ac:dyDescent="0.25">
      <c r="A457" s="9" t="s">
        <v>453</v>
      </c>
    </row>
    <row r="458" spans="1:1" x14ac:dyDescent="0.25">
      <c r="A458" s="9" t="s">
        <v>454</v>
      </c>
    </row>
    <row r="459" spans="1:1" x14ac:dyDescent="0.25">
      <c r="A459" s="9" t="s">
        <v>455</v>
      </c>
    </row>
    <row r="460" spans="1:1" x14ac:dyDescent="0.25">
      <c r="A460" s="9" t="s">
        <v>456</v>
      </c>
    </row>
    <row r="461" spans="1:1" x14ac:dyDescent="0.25">
      <c r="A461" s="9" t="s">
        <v>457</v>
      </c>
    </row>
    <row r="462" spans="1:1" x14ac:dyDescent="0.25">
      <c r="A462" s="9" t="s">
        <v>458</v>
      </c>
    </row>
    <row r="463" spans="1:1" x14ac:dyDescent="0.25">
      <c r="A463" s="9" t="s">
        <v>459</v>
      </c>
    </row>
    <row r="464" spans="1:1" x14ac:dyDescent="0.25">
      <c r="A464" s="9" t="s">
        <v>460</v>
      </c>
    </row>
    <row r="465" spans="1:1" x14ac:dyDescent="0.25">
      <c r="A465" s="9" t="s">
        <v>461</v>
      </c>
    </row>
    <row r="466" spans="1:1" x14ac:dyDescent="0.25">
      <c r="A466" s="9" t="s">
        <v>462</v>
      </c>
    </row>
    <row r="467" spans="1:1" x14ac:dyDescent="0.25">
      <c r="A467" s="9" t="s">
        <v>463</v>
      </c>
    </row>
    <row r="468" spans="1:1" x14ac:dyDescent="0.25">
      <c r="A468" s="9" t="s">
        <v>464</v>
      </c>
    </row>
    <row r="469" spans="1:1" x14ac:dyDescent="0.25">
      <c r="A469" s="9" t="s">
        <v>465</v>
      </c>
    </row>
    <row r="470" spans="1:1" x14ac:dyDescent="0.25">
      <c r="A470" s="9" t="s">
        <v>466</v>
      </c>
    </row>
    <row r="471" spans="1:1" x14ac:dyDescent="0.25">
      <c r="A471" s="9" t="s">
        <v>467</v>
      </c>
    </row>
    <row r="472" spans="1:1" x14ac:dyDescent="0.25">
      <c r="A472" s="9" t="s">
        <v>468</v>
      </c>
    </row>
    <row r="473" spans="1:1" x14ac:dyDescent="0.25">
      <c r="A473" s="9" t="s">
        <v>469</v>
      </c>
    </row>
    <row r="474" spans="1:1" x14ac:dyDescent="0.25">
      <c r="A474" s="9" t="s">
        <v>470</v>
      </c>
    </row>
    <row r="475" spans="1:1" x14ac:dyDescent="0.25">
      <c r="A475" s="9" t="s">
        <v>471</v>
      </c>
    </row>
    <row r="476" spans="1:1" x14ac:dyDescent="0.25">
      <c r="A476" s="9" t="s">
        <v>472</v>
      </c>
    </row>
    <row r="477" spans="1:1" x14ac:dyDescent="0.25">
      <c r="A477" s="9" t="s">
        <v>473</v>
      </c>
    </row>
    <row r="478" spans="1:1" x14ac:dyDescent="0.25">
      <c r="A478" s="9" t="s">
        <v>474</v>
      </c>
    </row>
    <row r="479" spans="1:1" x14ac:dyDescent="0.25">
      <c r="A479" s="9" t="s">
        <v>475</v>
      </c>
    </row>
    <row r="480" spans="1:1" x14ac:dyDescent="0.25">
      <c r="A480" s="9" t="s">
        <v>476</v>
      </c>
    </row>
    <row r="481" spans="1:1" x14ac:dyDescent="0.25">
      <c r="A481" s="9" t="s">
        <v>477</v>
      </c>
    </row>
    <row r="482" spans="1:1" x14ac:dyDescent="0.25">
      <c r="A482" s="9" t="s">
        <v>478</v>
      </c>
    </row>
    <row r="483" spans="1:1" x14ac:dyDescent="0.25">
      <c r="A483" s="9" t="s">
        <v>479</v>
      </c>
    </row>
    <row r="484" spans="1:1" x14ac:dyDescent="0.25">
      <c r="A484" s="9" t="s">
        <v>480</v>
      </c>
    </row>
    <row r="485" spans="1:1" x14ac:dyDescent="0.25">
      <c r="A485" s="9" t="s">
        <v>481</v>
      </c>
    </row>
    <row r="486" spans="1:1" x14ac:dyDescent="0.25">
      <c r="A486" s="9" t="s">
        <v>482</v>
      </c>
    </row>
    <row r="487" spans="1:1" x14ac:dyDescent="0.25">
      <c r="A487" s="9" t="s">
        <v>483</v>
      </c>
    </row>
    <row r="488" spans="1:1" x14ac:dyDescent="0.25">
      <c r="A488" s="9" t="s">
        <v>484</v>
      </c>
    </row>
    <row r="489" spans="1:1" x14ac:dyDescent="0.25">
      <c r="A489" s="9" t="s">
        <v>485</v>
      </c>
    </row>
    <row r="490" spans="1:1" x14ac:dyDescent="0.25">
      <c r="A490" s="9" t="s">
        <v>486</v>
      </c>
    </row>
    <row r="491" spans="1:1" x14ac:dyDescent="0.25">
      <c r="A491" s="9" t="s">
        <v>487</v>
      </c>
    </row>
    <row r="492" spans="1:1" x14ac:dyDescent="0.25">
      <c r="A492" s="9" t="s">
        <v>488</v>
      </c>
    </row>
    <row r="493" spans="1:1" x14ac:dyDescent="0.25">
      <c r="A493" s="9" t="s">
        <v>489</v>
      </c>
    </row>
    <row r="494" spans="1:1" x14ac:dyDescent="0.25">
      <c r="A494" s="9" t="s">
        <v>490</v>
      </c>
    </row>
    <row r="495" spans="1:1" x14ac:dyDescent="0.25">
      <c r="A495" s="9" t="s">
        <v>491</v>
      </c>
    </row>
    <row r="496" spans="1:1" x14ac:dyDescent="0.25">
      <c r="A496" s="9" t="s">
        <v>492</v>
      </c>
    </row>
    <row r="497" spans="1:1" x14ac:dyDescent="0.25">
      <c r="A497" s="9" t="s">
        <v>493</v>
      </c>
    </row>
    <row r="498" spans="1:1" x14ac:dyDescent="0.25">
      <c r="A498" s="9" t="s">
        <v>494</v>
      </c>
    </row>
    <row r="499" spans="1:1" x14ac:dyDescent="0.25">
      <c r="A499" s="9" t="s">
        <v>495</v>
      </c>
    </row>
    <row r="500" spans="1:1" x14ac:dyDescent="0.25">
      <c r="A500" s="9" t="s">
        <v>496</v>
      </c>
    </row>
    <row r="501" spans="1:1" x14ac:dyDescent="0.25">
      <c r="A501" s="9" t="s">
        <v>497</v>
      </c>
    </row>
    <row r="502" spans="1:1" x14ac:dyDescent="0.25">
      <c r="A502" s="9" t="s">
        <v>498</v>
      </c>
    </row>
    <row r="503" spans="1:1" x14ac:dyDescent="0.25">
      <c r="A503" s="9" t="s">
        <v>499</v>
      </c>
    </row>
    <row r="504" spans="1:1" x14ac:dyDescent="0.25">
      <c r="A504" s="9" t="s">
        <v>500</v>
      </c>
    </row>
    <row r="505" spans="1:1" x14ac:dyDescent="0.25">
      <c r="A505" s="9" t="s">
        <v>501</v>
      </c>
    </row>
    <row r="506" spans="1:1" x14ac:dyDescent="0.25">
      <c r="A506" s="9" t="s">
        <v>502</v>
      </c>
    </row>
    <row r="507" spans="1:1" x14ac:dyDescent="0.25">
      <c r="A507" s="9" t="s">
        <v>503</v>
      </c>
    </row>
    <row r="508" spans="1:1" x14ac:dyDescent="0.25">
      <c r="A508" s="9" t="s">
        <v>504</v>
      </c>
    </row>
    <row r="509" spans="1:1" x14ac:dyDescent="0.25">
      <c r="A509" s="9" t="s">
        <v>505</v>
      </c>
    </row>
    <row r="510" spans="1:1" x14ac:dyDescent="0.25">
      <c r="A510" s="9" t="s">
        <v>506</v>
      </c>
    </row>
    <row r="511" spans="1:1" x14ac:dyDescent="0.25">
      <c r="A511" s="9" t="s">
        <v>507</v>
      </c>
    </row>
    <row r="512" spans="1:1" x14ac:dyDescent="0.25">
      <c r="A512" s="9" t="s">
        <v>508</v>
      </c>
    </row>
    <row r="513" spans="1:1" x14ac:dyDescent="0.25">
      <c r="A513" s="9" t="s">
        <v>509</v>
      </c>
    </row>
    <row r="514" spans="1:1" x14ac:dyDescent="0.25">
      <c r="A514" s="9" t="s">
        <v>510</v>
      </c>
    </row>
    <row r="515" spans="1:1" x14ac:dyDescent="0.25">
      <c r="A515" s="9" t="s">
        <v>511</v>
      </c>
    </row>
    <row r="516" spans="1:1" x14ac:dyDescent="0.25">
      <c r="A516" s="9" t="s">
        <v>512</v>
      </c>
    </row>
    <row r="517" spans="1:1" x14ac:dyDescent="0.25">
      <c r="A517" s="9" t="s">
        <v>513</v>
      </c>
    </row>
    <row r="518" spans="1:1" x14ac:dyDescent="0.25">
      <c r="A518" s="9" t="s">
        <v>514</v>
      </c>
    </row>
    <row r="519" spans="1:1" x14ac:dyDescent="0.25">
      <c r="A519" s="9" t="s">
        <v>515</v>
      </c>
    </row>
    <row r="520" spans="1:1" x14ac:dyDescent="0.25">
      <c r="A520" s="9" t="s">
        <v>516</v>
      </c>
    </row>
    <row r="521" spans="1:1" x14ac:dyDescent="0.25">
      <c r="A521" s="9" t="s">
        <v>517</v>
      </c>
    </row>
    <row r="522" spans="1:1" x14ac:dyDescent="0.25">
      <c r="A522" s="9" t="s">
        <v>518</v>
      </c>
    </row>
    <row r="523" spans="1:1" x14ac:dyDescent="0.25">
      <c r="A523" s="9" t="s">
        <v>519</v>
      </c>
    </row>
    <row r="524" spans="1:1" x14ac:dyDescent="0.25">
      <c r="A524" s="9" t="s">
        <v>520</v>
      </c>
    </row>
    <row r="525" spans="1:1" x14ac:dyDescent="0.25">
      <c r="A525" s="9" t="s">
        <v>521</v>
      </c>
    </row>
    <row r="526" spans="1:1" x14ac:dyDescent="0.25">
      <c r="A526" s="9" t="s">
        <v>522</v>
      </c>
    </row>
    <row r="527" spans="1:1" x14ac:dyDescent="0.25">
      <c r="A527" s="9" t="s">
        <v>523</v>
      </c>
    </row>
    <row r="528" spans="1:1" x14ac:dyDescent="0.25">
      <c r="A528" s="9" t="s">
        <v>524</v>
      </c>
    </row>
    <row r="529" spans="1:1" x14ac:dyDescent="0.25">
      <c r="A529" s="9" t="s">
        <v>525</v>
      </c>
    </row>
    <row r="530" spans="1:1" x14ac:dyDescent="0.25">
      <c r="A530" s="9" t="s">
        <v>526</v>
      </c>
    </row>
    <row r="531" spans="1:1" x14ac:dyDescent="0.25">
      <c r="A531" s="9" t="s">
        <v>527</v>
      </c>
    </row>
    <row r="532" spans="1:1" x14ac:dyDescent="0.25">
      <c r="A532" s="9" t="s">
        <v>528</v>
      </c>
    </row>
    <row r="533" spans="1:1" x14ac:dyDescent="0.25">
      <c r="A533" s="9" t="s">
        <v>529</v>
      </c>
    </row>
    <row r="534" spans="1:1" x14ac:dyDescent="0.25">
      <c r="A534" s="9" t="s">
        <v>530</v>
      </c>
    </row>
    <row r="535" spans="1:1" x14ac:dyDescent="0.25">
      <c r="A535" s="9" t="s">
        <v>531</v>
      </c>
    </row>
    <row r="536" spans="1:1" x14ac:dyDescent="0.25">
      <c r="A536" s="9" t="s">
        <v>532</v>
      </c>
    </row>
    <row r="537" spans="1:1" x14ac:dyDescent="0.25">
      <c r="A537" s="9" t="s">
        <v>533</v>
      </c>
    </row>
    <row r="538" spans="1:1" x14ac:dyDescent="0.25">
      <c r="A538" s="9" t="s">
        <v>534</v>
      </c>
    </row>
    <row r="539" spans="1:1" x14ac:dyDescent="0.25">
      <c r="A539" s="9" t="s">
        <v>535</v>
      </c>
    </row>
    <row r="540" spans="1:1" x14ac:dyDescent="0.25">
      <c r="A540" s="9" t="s">
        <v>536</v>
      </c>
    </row>
    <row r="541" spans="1:1" x14ac:dyDescent="0.25">
      <c r="A541" s="9" t="s">
        <v>537</v>
      </c>
    </row>
    <row r="542" spans="1:1" x14ac:dyDescent="0.25">
      <c r="A542" s="9" t="s">
        <v>538</v>
      </c>
    </row>
    <row r="543" spans="1:1" x14ac:dyDescent="0.25">
      <c r="A543" s="9" t="s">
        <v>539</v>
      </c>
    </row>
    <row r="544" spans="1:1" x14ac:dyDescent="0.25">
      <c r="A544" s="9" t="s">
        <v>540</v>
      </c>
    </row>
    <row r="545" spans="1:1" x14ac:dyDescent="0.25">
      <c r="A545" s="9" t="s">
        <v>541</v>
      </c>
    </row>
    <row r="546" spans="1:1" x14ac:dyDescent="0.25">
      <c r="A546" s="9" t="s">
        <v>542</v>
      </c>
    </row>
    <row r="547" spans="1:1" x14ac:dyDescent="0.25">
      <c r="A547" s="9" t="s">
        <v>543</v>
      </c>
    </row>
    <row r="548" spans="1:1" x14ac:dyDescent="0.25">
      <c r="A548" s="9" t="s">
        <v>544</v>
      </c>
    </row>
    <row r="549" spans="1:1" x14ac:dyDescent="0.25">
      <c r="A549" s="9" t="s">
        <v>545</v>
      </c>
    </row>
    <row r="550" spans="1:1" x14ac:dyDescent="0.25">
      <c r="A550" s="9" t="s">
        <v>546</v>
      </c>
    </row>
    <row r="551" spans="1:1" x14ac:dyDescent="0.25">
      <c r="A551" s="9" t="s">
        <v>547</v>
      </c>
    </row>
    <row r="552" spans="1:1" x14ac:dyDescent="0.25">
      <c r="A552" s="9" t="s">
        <v>548</v>
      </c>
    </row>
    <row r="553" spans="1:1" x14ac:dyDescent="0.25">
      <c r="A553" s="9" t="s">
        <v>549</v>
      </c>
    </row>
    <row r="554" spans="1:1" x14ac:dyDescent="0.25">
      <c r="A554" s="9" t="s">
        <v>550</v>
      </c>
    </row>
    <row r="555" spans="1:1" x14ac:dyDescent="0.25">
      <c r="A555" s="9" t="s">
        <v>551</v>
      </c>
    </row>
    <row r="556" spans="1:1" x14ac:dyDescent="0.25">
      <c r="A556" s="9" t="s">
        <v>552</v>
      </c>
    </row>
    <row r="557" spans="1:1" x14ac:dyDescent="0.25">
      <c r="A557" s="9" t="s">
        <v>553</v>
      </c>
    </row>
    <row r="558" spans="1:1" x14ac:dyDescent="0.25">
      <c r="A558" s="9" t="s">
        <v>554</v>
      </c>
    </row>
    <row r="559" spans="1:1" x14ac:dyDescent="0.25">
      <c r="A559" s="9" t="s">
        <v>555</v>
      </c>
    </row>
    <row r="560" spans="1:1" x14ac:dyDescent="0.25">
      <c r="A560" s="9" t="s">
        <v>556</v>
      </c>
    </row>
    <row r="561" spans="1:1" x14ac:dyDescent="0.25">
      <c r="A561" s="9" t="s">
        <v>557</v>
      </c>
    </row>
    <row r="562" spans="1:1" x14ac:dyDescent="0.25">
      <c r="A562" s="9" t="s">
        <v>558</v>
      </c>
    </row>
    <row r="563" spans="1:1" x14ac:dyDescent="0.25">
      <c r="A563" s="9" t="s">
        <v>559</v>
      </c>
    </row>
    <row r="564" spans="1:1" x14ac:dyDescent="0.25">
      <c r="A564" s="9" t="s">
        <v>560</v>
      </c>
    </row>
    <row r="565" spans="1:1" x14ac:dyDescent="0.25">
      <c r="A565" s="9" t="s">
        <v>561</v>
      </c>
    </row>
    <row r="566" spans="1:1" x14ac:dyDescent="0.25">
      <c r="A566" s="9" t="s">
        <v>562</v>
      </c>
    </row>
    <row r="567" spans="1:1" x14ac:dyDescent="0.25">
      <c r="A567" s="9" t="s">
        <v>563</v>
      </c>
    </row>
    <row r="568" spans="1:1" x14ac:dyDescent="0.25">
      <c r="A568" s="9" t="s">
        <v>564</v>
      </c>
    </row>
    <row r="569" spans="1:1" x14ac:dyDescent="0.25">
      <c r="A569" s="9" t="s">
        <v>565</v>
      </c>
    </row>
    <row r="570" spans="1:1" x14ac:dyDescent="0.25">
      <c r="A570" s="9" t="s">
        <v>566</v>
      </c>
    </row>
    <row r="571" spans="1:1" x14ac:dyDescent="0.25">
      <c r="A571" s="9" t="s">
        <v>567</v>
      </c>
    </row>
    <row r="572" spans="1:1" x14ac:dyDescent="0.25">
      <c r="A572" s="9" t="s">
        <v>568</v>
      </c>
    </row>
    <row r="573" spans="1:1" x14ac:dyDescent="0.25">
      <c r="A573" s="9" t="s">
        <v>569</v>
      </c>
    </row>
    <row r="574" spans="1:1" x14ac:dyDescent="0.25">
      <c r="A574" s="9" t="s">
        <v>570</v>
      </c>
    </row>
    <row r="575" spans="1:1" x14ac:dyDescent="0.25">
      <c r="A575" s="9" t="s">
        <v>571</v>
      </c>
    </row>
    <row r="576" spans="1:1" x14ac:dyDescent="0.25">
      <c r="A576" s="9" t="s">
        <v>572</v>
      </c>
    </row>
    <row r="577" spans="1:1" x14ac:dyDescent="0.25">
      <c r="A577" s="9" t="s">
        <v>573</v>
      </c>
    </row>
    <row r="578" spans="1:1" x14ac:dyDescent="0.25">
      <c r="A578" s="9" t="s">
        <v>574</v>
      </c>
    </row>
    <row r="579" spans="1:1" x14ac:dyDescent="0.25">
      <c r="A579" s="9" t="s">
        <v>575</v>
      </c>
    </row>
    <row r="580" spans="1:1" x14ac:dyDescent="0.25">
      <c r="A580" s="9" t="s">
        <v>576</v>
      </c>
    </row>
    <row r="581" spans="1:1" x14ac:dyDescent="0.25">
      <c r="A581" s="9" t="s">
        <v>577</v>
      </c>
    </row>
    <row r="582" spans="1:1" x14ac:dyDescent="0.25">
      <c r="A582" s="9" t="s">
        <v>578</v>
      </c>
    </row>
    <row r="583" spans="1:1" x14ac:dyDescent="0.25">
      <c r="A583" s="9" t="s">
        <v>579</v>
      </c>
    </row>
    <row r="584" spans="1:1" x14ac:dyDescent="0.25">
      <c r="A584" s="9" t="s">
        <v>580</v>
      </c>
    </row>
    <row r="585" spans="1:1" x14ac:dyDescent="0.25">
      <c r="A585" s="9" t="s">
        <v>581</v>
      </c>
    </row>
    <row r="586" spans="1:1" x14ac:dyDescent="0.25">
      <c r="A586" s="9" t="s">
        <v>582</v>
      </c>
    </row>
    <row r="587" spans="1:1" x14ac:dyDescent="0.25">
      <c r="A587" s="9" t="s">
        <v>583</v>
      </c>
    </row>
    <row r="588" spans="1:1" x14ac:dyDescent="0.25">
      <c r="A588" s="9" t="s">
        <v>584</v>
      </c>
    </row>
    <row r="589" spans="1:1" x14ac:dyDescent="0.25">
      <c r="A589" s="9" t="s">
        <v>585</v>
      </c>
    </row>
    <row r="590" spans="1:1" x14ac:dyDescent="0.25">
      <c r="A590" s="9" t="s">
        <v>586</v>
      </c>
    </row>
    <row r="591" spans="1:1" x14ac:dyDescent="0.25">
      <c r="A591" s="9" t="s">
        <v>587</v>
      </c>
    </row>
    <row r="592" spans="1:1" x14ac:dyDescent="0.25">
      <c r="A592" s="9" t="s">
        <v>588</v>
      </c>
    </row>
    <row r="593" spans="1:1" x14ac:dyDescent="0.25">
      <c r="A593" s="9" t="s">
        <v>589</v>
      </c>
    </row>
    <row r="594" spans="1:1" x14ac:dyDescent="0.25">
      <c r="A594" s="9" t="s">
        <v>590</v>
      </c>
    </row>
    <row r="595" spans="1:1" x14ac:dyDescent="0.25">
      <c r="A595" s="9" t="s">
        <v>591</v>
      </c>
    </row>
    <row r="596" spans="1:1" x14ac:dyDescent="0.25">
      <c r="A596" s="9" t="s">
        <v>592</v>
      </c>
    </row>
    <row r="597" spans="1:1" x14ac:dyDescent="0.25">
      <c r="A597" s="9" t="s">
        <v>593</v>
      </c>
    </row>
    <row r="598" spans="1:1" x14ac:dyDescent="0.25">
      <c r="A598" s="9" t="s">
        <v>594</v>
      </c>
    </row>
    <row r="599" spans="1:1" x14ac:dyDescent="0.25">
      <c r="A599" s="9" t="s">
        <v>595</v>
      </c>
    </row>
    <row r="600" spans="1:1" x14ac:dyDescent="0.25">
      <c r="A600" s="9" t="s">
        <v>596</v>
      </c>
    </row>
    <row r="601" spans="1:1" x14ac:dyDescent="0.25">
      <c r="A601" s="9" t="s">
        <v>597</v>
      </c>
    </row>
    <row r="602" spans="1:1" x14ac:dyDescent="0.25">
      <c r="A602" s="9" t="s">
        <v>598</v>
      </c>
    </row>
    <row r="603" spans="1:1" x14ac:dyDescent="0.25">
      <c r="A603" s="9" t="s">
        <v>599</v>
      </c>
    </row>
    <row r="604" spans="1:1" x14ac:dyDescent="0.25">
      <c r="A604" s="9" t="s">
        <v>600</v>
      </c>
    </row>
    <row r="605" spans="1:1" x14ac:dyDescent="0.25">
      <c r="A605" s="9" t="s">
        <v>601</v>
      </c>
    </row>
    <row r="606" spans="1:1" x14ac:dyDescent="0.25">
      <c r="A606" s="9" t="s">
        <v>602</v>
      </c>
    </row>
    <row r="607" spans="1:1" x14ac:dyDescent="0.25">
      <c r="A607" s="9" t="s">
        <v>603</v>
      </c>
    </row>
    <row r="608" spans="1:1" x14ac:dyDescent="0.25">
      <c r="A608" s="9" t="s">
        <v>604</v>
      </c>
    </row>
    <row r="609" spans="1:1" x14ac:dyDescent="0.25">
      <c r="A609" s="9" t="s">
        <v>605</v>
      </c>
    </row>
    <row r="610" spans="1:1" x14ac:dyDescent="0.25">
      <c r="A610" s="9" t="s">
        <v>606</v>
      </c>
    </row>
    <row r="611" spans="1:1" x14ac:dyDescent="0.25">
      <c r="A611" s="9" t="s">
        <v>607</v>
      </c>
    </row>
    <row r="612" spans="1:1" x14ac:dyDescent="0.25">
      <c r="A612" s="9" t="s">
        <v>608</v>
      </c>
    </row>
    <row r="613" spans="1:1" x14ac:dyDescent="0.25">
      <c r="A613" s="9" t="s">
        <v>609</v>
      </c>
    </row>
    <row r="614" spans="1:1" x14ac:dyDescent="0.25">
      <c r="A614" s="9" t="s">
        <v>610</v>
      </c>
    </row>
    <row r="615" spans="1:1" x14ac:dyDescent="0.25">
      <c r="A615" s="9" t="s">
        <v>611</v>
      </c>
    </row>
    <row r="616" spans="1:1" x14ac:dyDescent="0.25">
      <c r="A616" s="9" t="s">
        <v>612</v>
      </c>
    </row>
    <row r="617" spans="1:1" x14ac:dyDescent="0.25">
      <c r="A617" s="9" t="s">
        <v>613</v>
      </c>
    </row>
    <row r="618" spans="1:1" x14ac:dyDescent="0.25">
      <c r="A618" s="9" t="s">
        <v>614</v>
      </c>
    </row>
    <row r="619" spans="1:1" x14ac:dyDescent="0.25">
      <c r="A619" s="9" t="s">
        <v>615</v>
      </c>
    </row>
    <row r="620" spans="1:1" x14ac:dyDescent="0.25">
      <c r="A620" s="9" t="s">
        <v>616</v>
      </c>
    </row>
    <row r="621" spans="1:1" x14ac:dyDescent="0.25">
      <c r="A621" s="9" t="s">
        <v>617</v>
      </c>
    </row>
    <row r="622" spans="1:1" x14ac:dyDescent="0.25">
      <c r="A622" s="9" t="s">
        <v>618</v>
      </c>
    </row>
    <row r="623" spans="1:1" x14ac:dyDescent="0.25">
      <c r="A623" s="9" t="s">
        <v>619</v>
      </c>
    </row>
    <row r="624" spans="1:1" x14ac:dyDescent="0.25">
      <c r="A624" s="9" t="s">
        <v>620</v>
      </c>
    </row>
    <row r="625" spans="1:1" x14ac:dyDescent="0.25">
      <c r="A625" s="9" t="s">
        <v>621</v>
      </c>
    </row>
    <row r="626" spans="1:1" x14ac:dyDescent="0.25">
      <c r="A626" s="9" t="s">
        <v>622</v>
      </c>
    </row>
    <row r="627" spans="1:1" x14ac:dyDescent="0.25">
      <c r="A627" s="9" t="s">
        <v>623</v>
      </c>
    </row>
    <row r="628" spans="1:1" x14ac:dyDescent="0.25">
      <c r="A628" s="9" t="s">
        <v>624</v>
      </c>
    </row>
    <row r="629" spans="1:1" x14ac:dyDescent="0.25">
      <c r="A629" s="9" t="s">
        <v>625</v>
      </c>
    </row>
    <row r="630" spans="1:1" x14ac:dyDescent="0.25">
      <c r="A630" s="9" t="s">
        <v>626</v>
      </c>
    </row>
    <row r="631" spans="1:1" x14ac:dyDescent="0.25">
      <c r="A631" s="9" t="s">
        <v>627</v>
      </c>
    </row>
    <row r="632" spans="1:1" x14ac:dyDescent="0.25">
      <c r="A632" s="9" t="s">
        <v>628</v>
      </c>
    </row>
    <row r="633" spans="1:1" x14ac:dyDescent="0.25">
      <c r="A633" s="9" t="s">
        <v>629</v>
      </c>
    </row>
    <row r="634" spans="1:1" x14ac:dyDescent="0.25">
      <c r="A634" s="9" t="s">
        <v>630</v>
      </c>
    </row>
    <row r="635" spans="1:1" x14ac:dyDescent="0.25">
      <c r="A635" s="9" t="s">
        <v>631</v>
      </c>
    </row>
    <row r="636" spans="1:1" x14ac:dyDescent="0.25">
      <c r="A636" s="9" t="s">
        <v>632</v>
      </c>
    </row>
    <row r="637" spans="1:1" x14ac:dyDescent="0.25">
      <c r="A637" s="9" t="s">
        <v>633</v>
      </c>
    </row>
    <row r="638" spans="1:1" x14ac:dyDescent="0.25">
      <c r="A638" s="9" t="s">
        <v>634</v>
      </c>
    </row>
    <row r="639" spans="1:1" x14ac:dyDescent="0.25">
      <c r="A639" s="9" t="s">
        <v>635</v>
      </c>
    </row>
    <row r="640" spans="1:1" x14ac:dyDescent="0.25">
      <c r="A640" s="9" t="s">
        <v>636</v>
      </c>
    </row>
    <row r="641" spans="1:1" x14ac:dyDescent="0.25">
      <c r="A641" s="9" t="s">
        <v>637</v>
      </c>
    </row>
    <row r="642" spans="1:1" x14ac:dyDescent="0.25">
      <c r="A642" s="9" t="s">
        <v>638</v>
      </c>
    </row>
    <row r="643" spans="1:1" x14ac:dyDescent="0.25">
      <c r="A643" s="9" t="s">
        <v>639</v>
      </c>
    </row>
    <row r="644" spans="1:1" x14ac:dyDescent="0.25">
      <c r="A644" s="9" t="s">
        <v>640</v>
      </c>
    </row>
    <row r="645" spans="1:1" x14ac:dyDescent="0.25">
      <c r="A645" s="9" t="s">
        <v>641</v>
      </c>
    </row>
    <row r="646" spans="1:1" x14ac:dyDescent="0.25">
      <c r="A646" s="9" t="s">
        <v>642</v>
      </c>
    </row>
    <row r="647" spans="1:1" x14ac:dyDescent="0.25">
      <c r="A647" s="9" t="s">
        <v>643</v>
      </c>
    </row>
    <row r="648" spans="1:1" x14ac:dyDescent="0.25">
      <c r="A648" s="9" t="s">
        <v>644</v>
      </c>
    </row>
    <row r="649" spans="1:1" x14ac:dyDescent="0.25">
      <c r="A649" s="9" t="s">
        <v>645</v>
      </c>
    </row>
    <row r="650" spans="1:1" x14ac:dyDescent="0.25">
      <c r="A650" s="9" t="s">
        <v>646</v>
      </c>
    </row>
    <row r="651" spans="1:1" x14ac:dyDescent="0.25">
      <c r="A651" s="9" t="s">
        <v>647</v>
      </c>
    </row>
    <row r="652" spans="1:1" x14ac:dyDescent="0.25">
      <c r="A652" s="9" t="s">
        <v>648</v>
      </c>
    </row>
    <row r="653" spans="1:1" x14ac:dyDescent="0.25">
      <c r="A653" s="9" t="s">
        <v>649</v>
      </c>
    </row>
    <row r="654" spans="1:1" x14ac:dyDescent="0.25">
      <c r="A654" s="9" t="s">
        <v>650</v>
      </c>
    </row>
    <row r="655" spans="1:1" x14ac:dyDescent="0.25">
      <c r="A655" s="9" t="s">
        <v>651</v>
      </c>
    </row>
    <row r="656" spans="1:1" x14ac:dyDescent="0.25">
      <c r="A656" s="9" t="s">
        <v>652</v>
      </c>
    </row>
    <row r="657" spans="1:1" x14ac:dyDescent="0.25">
      <c r="A657" s="9" t="s">
        <v>653</v>
      </c>
    </row>
    <row r="658" spans="1:1" x14ac:dyDescent="0.25">
      <c r="A658" s="9" t="s">
        <v>654</v>
      </c>
    </row>
    <row r="659" spans="1:1" x14ac:dyDescent="0.25">
      <c r="A659" s="9" t="s">
        <v>655</v>
      </c>
    </row>
    <row r="660" spans="1:1" x14ac:dyDescent="0.25">
      <c r="A660" s="9" t="s">
        <v>656</v>
      </c>
    </row>
    <row r="661" spans="1:1" x14ac:dyDescent="0.25">
      <c r="A661" s="9" t="s">
        <v>657</v>
      </c>
    </row>
    <row r="662" spans="1:1" x14ac:dyDescent="0.25">
      <c r="A662" s="9" t="s">
        <v>658</v>
      </c>
    </row>
    <row r="663" spans="1:1" x14ac:dyDescent="0.25">
      <c r="A663" s="9" t="s">
        <v>659</v>
      </c>
    </row>
    <row r="664" spans="1:1" x14ac:dyDescent="0.25">
      <c r="A664" s="9" t="s">
        <v>660</v>
      </c>
    </row>
    <row r="665" spans="1:1" x14ac:dyDescent="0.25">
      <c r="A665" s="9" t="s">
        <v>661</v>
      </c>
    </row>
    <row r="666" spans="1:1" x14ac:dyDescent="0.25">
      <c r="A666" s="9" t="s">
        <v>662</v>
      </c>
    </row>
    <row r="667" spans="1:1" x14ac:dyDescent="0.25">
      <c r="A667" s="9" t="s">
        <v>663</v>
      </c>
    </row>
    <row r="668" spans="1:1" x14ac:dyDescent="0.25">
      <c r="A668" s="9" t="s">
        <v>664</v>
      </c>
    </row>
    <row r="669" spans="1:1" x14ac:dyDescent="0.25">
      <c r="A669" s="9" t="s">
        <v>665</v>
      </c>
    </row>
    <row r="670" spans="1:1" x14ac:dyDescent="0.25">
      <c r="A670" s="9" t="s">
        <v>666</v>
      </c>
    </row>
    <row r="671" spans="1:1" x14ac:dyDescent="0.25">
      <c r="A671" s="9" t="s">
        <v>667</v>
      </c>
    </row>
    <row r="672" spans="1:1" x14ac:dyDescent="0.25">
      <c r="A672" s="9" t="s">
        <v>668</v>
      </c>
    </row>
    <row r="673" spans="1:1" x14ac:dyDescent="0.25">
      <c r="A673" s="9" t="s">
        <v>669</v>
      </c>
    </row>
    <row r="674" spans="1:1" x14ac:dyDescent="0.25">
      <c r="A674" s="9" t="s">
        <v>670</v>
      </c>
    </row>
    <row r="675" spans="1:1" x14ac:dyDescent="0.25">
      <c r="A675" s="9" t="s">
        <v>671</v>
      </c>
    </row>
    <row r="676" spans="1:1" x14ac:dyDescent="0.25">
      <c r="A676" s="9" t="s">
        <v>672</v>
      </c>
    </row>
    <row r="677" spans="1:1" x14ac:dyDescent="0.25">
      <c r="A677" s="9" t="s">
        <v>673</v>
      </c>
    </row>
    <row r="678" spans="1:1" x14ac:dyDescent="0.25">
      <c r="A678" s="9" t="s">
        <v>674</v>
      </c>
    </row>
    <row r="679" spans="1:1" x14ac:dyDescent="0.25">
      <c r="A679" s="9" t="s">
        <v>675</v>
      </c>
    </row>
    <row r="680" spans="1:1" x14ac:dyDescent="0.25">
      <c r="A680" s="9" t="s">
        <v>676</v>
      </c>
    </row>
    <row r="681" spans="1:1" x14ac:dyDescent="0.25">
      <c r="A681" s="9" t="s">
        <v>677</v>
      </c>
    </row>
    <row r="682" spans="1:1" x14ac:dyDescent="0.25">
      <c r="A682" s="9" t="s">
        <v>678</v>
      </c>
    </row>
    <row r="683" spans="1:1" x14ac:dyDescent="0.25">
      <c r="A683" s="9" t="s">
        <v>679</v>
      </c>
    </row>
    <row r="684" spans="1:1" x14ac:dyDescent="0.25">
      <c r="A684" s="9" t="s">
        <v>680</v>
      </c>
    </row>
    <row r="685" spans="1:1" x14ac:dyDescent="0.25">
      <c r="A685" s="9" t="s">
        <v>681</v>
      </c>
    </row>
    <row r="686" spans="1:1" x14ac:dyDescent="0.25">
      <c r="A686" s="9" t="s">
        <v>682</v>
      </c>
    </row>
    <row r="687" spans="1:1" x14ac:dyDescent="0.25">
      <c r="A687" s="9" t="s">
        <v>683</v>
      </c>
    </row>
    <row r="688" spans="1:1" x14ac:dyDescent="0.25">
      <c r="A688" s="9" t="s">
        <v>684</v>
      </c>
    </row>
    <row r="689" spans="1:1" x14ac:dyDescent="0.25">
      <c r="A689" s="9" t="s">
        <v>685</v>
      </c>
    </row>
    <row r="690" spans="1:1" x14ac:dyDescent="0.25">
      <c r="A690" s="9" t="s">
        <v>686</v>
      </c>
    </row>
    <row r="691" spans="1:1" x14ac:dyDescent="0.25">
      <c r="A691" s="9" t="s">
        <v>687</v>
      </c>
    </row>
    <row r="692" spans="1:1" x14ac:dyDescent="0.25">
      <c r="A692" s="9" t="s">
        <v>688</v>
      </c>
    </row>
    <row r="693" spans="1:1" x14ac:dyDescent="0.25">
      <c r="A693" s="9" t="s">
        <v>689</v>
      </c>
    </row>
    <row r="694" spans="1:1" x14ac:dyDescent="0.25">
      <c r="A694" s="9" t="s">
        <v>690</v>
      </c>
    </row>
    <row r="695" spans="1:1" x14ac:dyDescent="0.25">
      <c r="A695" s="9" t="s">
        <v>691</v>
      </c>
    </row>
    <row r="696" spans="1:1" x14ac:dyDescent="0.25">
      <c r="A696" s="9" t="s">
        <v>692</v>
      </c>
    </row>
    <row r="697" spans="1:1" x14ac:dyDescent="0.25">
      <c r="A697" s="9" t="s">
        <v>693</v>
      </c>
    </row>
    <row r="698" spans="1:1" x14ac:dyDescent="0.25">
      <c r="A698" s="9" t="s">
        <v>694</v>
      </c>
    </row>
    <row r="699" spans="1:1" x14ac:dyDescent="0.25">
      <c r="A699" s="9" t="s">
        <v>695</v>
      </c>
    </row>
    <row r="700" spans="1:1" x14ac:dyDescent="0.25">
      <c r="A700" s="9" t="s">
        <v>696</v>
      </c>
    </row>
    <row r="701" spans="1:1" x14ac:dyDescent="0.25">
      <c r="A701" s="9" t="s">
        <v>697</v>
      </c>
    </row>
    <row r="702" spans="1:1" x14ac:dyDescent="0.25">
      <c r="A702" s="9" t="s">
        <v>698</v>
      </c>
    </row>
    <row r="703" spans="1:1" x14ac:dyDescent="0.25">
      <c r="A703" s="9" t="s">
        <v>699</v>
      </c>
    </row>
    <row r="704" spans="1:1" x14ac:dyDescent="0.25">
      <c r="A704" s="9" t="s">
        <v>700</v>
      </c>
    </row>
    <row r="705" spans="1:1" x14ac:dyDescent="0.25">
      <c r="A705" s="9" t="s">
        <v>701</v>
      </c>
    </row>
    <row r="706" spans="1:1" x14ac:dyDescent="0.25">
      <c r="A706" s="9" t="s">
        <v>702</v>
      </c>
    </row>
    <row r="707" spans="1:1" x14ac:dyDescent="0.25">
      <c r="A707" s="9" t="s">
        <v>703</v>
      </c>
    </row>
    <row r="708" spans="1:1" x14ac:dyDescent="0.25">
      <c r="A708" s="9" t="s">
        <v>704</v>
      </c>
    </row>
    <row r="709" spans="1:1" x14ac:dyDescent="0.25">
      <c r="A709" s="9" t="s">
        <v>705</v>
      </c>
    </row>
    <row r="710" spans="1:1" x14ac:dyDescent="0.25">
      <c r="A710" s="9" t="s">
        <v>706</v>
      </c>
    </row>
    <row r="711" spans="1:1" x14ac:dyDescent="0.25">
      <c r="A711" s="9" t="s">
        <v>707</v>
      </c>
    </row>
    <row r="712" spans="1:1" x14ac:dyDescent="0.25">
      <c r="A712" s="9" t="s">
        <v>708</v>
      </c>
    </row>
    <row r="713" spans="1:1" x14ac:dyDescent="0.25">
      <c r="A713" s="9" t="s">
        <v>709</v>
      </c>
    </row>
    <row r="714" spans="1:1" x14ac:dyDescent="0.25">
      <c r="A714" s="9" t="s">
        <v>710</v>
      </c>
    </row>
    <row r="715" spans="1:1" x14ac:dyDescent="0.25">
      <c r="A715" s="9" t="s">
        <v>711</v>
      </c>
    </row>
    <row r="716" spans="1:1" x14ac:dyDescent="0.25">
      <c r="A716" s="9" t="s">
        <v>712</v>
      </c>
    </row>
    <row r="717" spans="1:1" x14ac:dyDescent="0.25">
      <c r="A717" s="9" t="s">
        <v>713</v>
      </c>
    </row>
    <row r="718" spans="1:1" x14ac:dyDescent="0.25">
      <c r="A718" s="9" t="s">
        <v>714</v>
      </c>
    </row>
    <row r="719" spans="1:1" x14ac:dyDescent="0.25">
      <c r="A719" s="9" t="s">
        <v>715</v>
      </c>
    </row>
    <row r="720" spans="1:1" x14ac:dyDescent="0.25">
      <c r="A720" s="9" t="s">
        <v>716</v>
      </c>
    </row>
    <row r="721" spans="1:1" x14ac:dyDescent="0.25">
      <c r="A721" s="9" t="s">
        <v>717</v>
      </c>
    </row>
    <row r="722" spans="1:1" x14ac:dyDescent="0.25">
      <c r="A722" s="9" t="s">
        <v>718</v>
      </c>
    </row>
    <row r="723" spans="1:1" x14ac:dyDescent="0.25">
      <c r="A723" s="9" t="s">
        <v>719</v>
      </c>
    </row>
    <row r="724" spans="1:1" x14ac:dyDescent="0.25">
      <c r="A724" s="9" t="s">
        <v>720</v>
      </c>
    </row>
    <row r="725" spans="1:1" x14ac:dyDescent="0.25">
      <c r="A725" s="9" t="s">
        <v>721</v>
      </c>
    </row>
    <row r="726" spans="1:1" x14ac:dyDescent="0.25">
      <c r="A726" s="9" t="s">
        <v>722</v>
      </c>
    </row>
    <row r="727" spans="1:1" x14ac:dyDescent="0.25">
      <c r="A727" s="9" t="s">
        <v>723</v>
      </c>
    </row>
    <row r="728" spans="1:1" x14ac:dyDescent="0.25">
      <c r="A728" s="9" t="s">
        <v>724</v>
      </c>
    </row>
    <row r="729" spans="1:1" x14ac:dyDescent="0.25">
      <c r="A729" s="9" t="s">
        <v>725</v>
      </c>
    </row>
    <row r="730" spans="1:1" x14ac:dyDescent="0.25">
      <c r="A730" s="9" t="s">
        <v>726</v>
      </c>
    </row>
    <row r="731" spans="1:1" x14ac:dyDescent="0.25">
      <c r="A731" s="9" t="s">
        <v>727</v>
      </c>
    </row>
    <row r="732" spans="1:1" x14ac:dyDescent="0.25">
      <c r="A732" s="9" t="s">
        <v>728</v>
      </c>
    </row>
    <row r="733" spans="1:1" x14ac:dyDescent="0.25">
      <c r="A733" s="9" t="s">
        <v>729</v>
      </c>
    </row>
    <row r="734" spans="1:1" x14ac:dyDescent="0.25">
      <c r="A734" s="9" t="s">
        <v>730</v>
      </c>
    </row>
    <row r="735" spans="1:1" x14ac:dyDescent="0.25">
      <c r="A735" s="9" t="s">
        <v>731</v>
      </c>
    </row>
    <row r="736" spans="1:1" x14ac:dyDescent="0.25">
      <c r="A736" s="9" t="s">
        <v>732</v>
      </c>
    </row>
    <row r="737" spans="1:1" x14ac:dyDescent="0.25">
      <c r="A737" s="9" t="s">
        <v>733</v>
      </c>
    </row>
    <row r="738" spans="1:1" x14ac:dyDescent="0.25">
      <c r="A738" s="9" t="s">
        <v>734</v>
      </c>
    </row>
    <row r="739" spans="1:1" x14ac:dyDescent="0.25">
      <c r="A739" s="9" t="s">
        <v>735</v>
      </c>
    </row>
    <row r="740" spans="1:1" x14ac:dyDescent="0.25">
      <c r="A740" s="9" t="s">
        <v>736</v>
      </c>
    </row>
    <row r="741" spans="1:1" x14ac:dyDescent="0.25">
      <c r="A741" s="9" t="s">
        <v>737</v>
      </c>
    </row>
    <row r="742" spans="1:1" x14ac:dyDescent="0.25">
      <c r="A742" s="9" t="s">
        <v>738</v>
      </c>
    </row>
    <row r="743" spans="1:1" x14ac:dyDescent="0.25">
      <c r="A743" s="9" t="s">
        <v>739</v>
      </c>
    </row>
    <row r="744" spans="1:1" x14ac:dyDescent="0.25">
      <c r="A744" s="9" t="s">
        <v>740</v>
      </c>
    </row>
    <row r="745" spans="1:1" x14ac:dyDescent="0.25">
      <c r="A745" s="9" t="s">
        <v>741</v>
      </c>
    </row>
    <row r="746" spans="1:1" x14ac:dyDescent="0.25">
      <c r="A746" s="9" t="s">
        <v>742</v>
      </c>
    </row>
    <row r="747" spans="1:1" x14ac:dyDescent="0.25">
      <c r="A747" s="9" t="s">
        <v>743</v>
      </c>
    </row>
    <row r="748" spans="1:1" x14ac:dyDescent="0.25">
      <c r="A748" s="9" t="s">
        <v>744</v>
      </c>
    </row>
    <row r="749" spans="1:1" x14ac:dyDescent="0.25">
      <c r="A749" s="9" t="s">
        <v>745</v>
      </c>
    </row>
    <row r="750" spans="1:1" x14ac:dyDescent="0.25">
      <c r="A750" s="9" t="s">
        <v>746</v>
      </c>
    </row>
    <row r="751" spans="1:1" x14ac:dyDescent="0.25">
      <c r="A751" s="9" t="s">
        <v>747</v>
      </c>
    </row>
    <row r="752" spans="1:1" x14ac:dyDescent="0.25">
      <c r="A752" s="9" t="s">
        <v>748</v>
      </c>
    </row>
    <row r="753" spans="1:1" x14ac:dyDescent="0.25">
      <c r="A753" s="9" t="s">
        <v>749</v>
      </c>
    </row>
    <row r="754" spans="1:1" x14ac:dyDescent="0.25">
      <c r="A754" s="9" t="s">
        <v>750</v>
      </c>
    </row>
    <row r="755" spans="1:1" x14ac:dyDescent="0.25">
      <c r="A755" s="9" t="s">
        <v>751</v>
      </c>
    </row>
    <row r="756" spans="1:1" x14ac:dyDescent="0.25">
      <c r="A756" s="9" t="s">
        <v>752</v>
      </c>
    </row>
    <row r="757" spans="1:1" x14ac:dyDescent="0.25">
      <c r="A757" s="9" t="s">
        <v>753</v>
      </c>
    </row>
    <row r="758" spans="1:1" x14ac:dyDescent="0.25">
      <c r="A758" s="9" t="s">
        <v>754</v>
      </c>
    </row>
    <row r="759" spans="1:1" x14ac:dyDescent="0.25">
      <c r="A759" s="9" t="s">
        <v>755</v>
      </c>
    </row>
    <row r="760" spans="1:1" x14ac:dyDescent="0.25">
      <c r="A760" s="9" t="s">
        <v>756</v>
      </c>
    </row>
    <row r="761" spans="1:1" x14ac:dyDescent="0.25">
      <c r="A761" s="9" t="s">
        <v>757</v>
      </c>
    </row>
    <row r="762" spans="1:1" x14ac:dyDescent="0.25">
      <c r="A762" s="9" t="s">
        <v>758</v>
      </c>
    </row>
    <row r="763" spans="1:1" x14ac:dyDescent="0.25">
      <c r="A763" s="9" t="s">
        <v>759</v>
      </c>
    </row>
    <row r="764" spans="1:1" x14ac:dyDescent="0.25">
      <c r="A764" s="9" t="s">
        <v>760</v>
      </c>
    </row>
    <row r="765" spans="1:1" x14ac:dyDescent="0.25">
      <c r="A765" s="9" t="s">
        <v>761</v>
      </c>
    </row>
    <row r="766" spans="1:1" x14ac:dyDescent="0.25">
      <c r="A766" s="9" t="s">
        <v>762</v>
      </c>
    </row>
    <row r="767" spans="1:1" x14ac:dyDescent="0.25">
      <c r="A767" s="9" t="s">
        <v>763</v>
      </c>
    </row>
    <row r="768" spans="1:1" x14ac:dyDescent="0.25">
      <c r="A768" s="9" t="s">
        <v>764</v>
      </c>
    </row>
    <row r="769" spans="1:1" x14ac:dyDescent="0.25">
      <c r="A769" s="9" t="s">
        <v>765</v>
      </c>
    </row>
    <row r="770" spans="1:1" x14ac:dyDescent="0.25">
      <c r="A770" s="9" t="s">
        <v>766</v>
      </c>
    </row>
    <row r="771" spans="1:1" x14ac:dyDescent="0.25">
      <c r="A771" s="9" t="s">
        <v>767</v>
      </c>
    </row>
    <row r="772" spans="1:1" x14ac:dyDescent="0.25">
      <c r="A772" s="9" t="s">
        <v>768</v>
      </c>
    </row>
    <row r="773" spans="1:1" x14ac:dyDescent="0.25">
      <c r="A773" s="9" t="s">
        <v>769</v>
      </c>
    </row>
    <row r="774" spans="1:1" x14ac:dyDescent="0.25">
      <c r="A774" s="9" t="s">
        <v>770</v>
      </c>
    </row>
    <row r="775" spans="1:1" x14ac:dyDescent="0.25">
      <c r="A775" s="9" t="s">
        <v>771</v>
      </c>
    </row>
    <row r="776" spans="1:1" x14ac:dyDescent="0.25">
      <c r="A776" s="9" t="s">
        <v>772</v>
      </c>
    </row>
    <row r="777" spans="1:1" x14ac:dyDescent="0.25">
      <c r="A777" s="9" t="s">
        <v>773</v>
      </c>
    </row>
    <row r="778" spans="1:1" x14ac:dyDescent="0.25">
      <c r="A778" s="9" t="s">
        <v>774</v>
      </c>
    </row>
    <row r="779" spans="1:1" x14ac:dyDescent="0.25">
      <c r="A779" s="9" t="s">
        <v>775</v>
      </c>
    </row>
    <row r="780" spans="1:1" x14ac:dyDescent="0.25">
      <c r="A780" s="9" t="s">
        <v>776</v>
      </c>
    </row>
    <row r="781" spans="1:1" x14ac:dyDescent="0.25">
      <c r="A781" s="9" t="s">
        <v>777</v>
      </c>
    </row>
    <row r="782" spans="1:1" x14ac:dyDescent="0.25">
      <c r="A782" s="9" t="s">
        <v>778</v>
      </c>
    </row>
    <row r="783" spans="1:1" x14ac:dyDescent="0.25">
      <c r="A783" s="9" t="s">
        <v>779</v>
      </c>
    </row>
    <row r="784" spans="1:1" x14ac:dyDescent="0.25">
      <c r="A784" s="9" t="s">
        <v>780</v>
      </c>
    </row>
    <row r="785" spans="1:1" x14ac:dyDescent="0.25">
      <c r="A785" s="9" t="s">
        <v>781</v>
      </c>
    </row>
    <row r="786" spans="1:1" x14ac:dyDescent="0.25">
      <c r="A786" s="9" t="s">
        <v>782</v>
      </c>
    </row>
    <row r="787" spans="1:1" x14ac:dyDescent="0.25">
      <c r="A787" s="9" t="s">
        <v>783</v>
      </c>
    </row>
    <row r="788" spans="1:1" x14ac:dyDescent="0.25">
      <c r="A788" s="9" t="s">
        <v>784</v>
      </c>
    </row>
    <row r="789" spans="1:1" x14ac:dyDescent="0.25">
      <c r="A789" s="9" t="s">
        <v>785</v>
      </c>
    </row>
    <row r="790" spans="1:1" x14ac:dyDescent="0.25">
      <c r="A790" s="9" t="s">
        <v>786</v>
      </c>
    </row>
    <row r="791" spans="1:1" x14ac:dyDescent="0.25">
      <c r="A791" s="9" t="s">
        <v>787</v>
      </c>
    </row>
    <row r="792" spans="1:1" x14ac:dyDescent="0.25">
      <c r="A792" s="9" t="s">
        <v>788</v>
      </c>
    </row>
    <row r="793" spans="1:1" x14ac:dyDescent="0.25">
      <c r="A793" s="9" t="s">
        <v>789</v>
      </c>
    </row>
    <row r="794" spans="1:1" x14ac:dyDescent="0.25">
      <c r="A794" s="9" t="s">
        <v>790</v>
      </c>
    </row>
    <row r="795" spans="1:1" x14ac:dyDescent="0.25">
      <c r="A795" s="9" t="s">
        <v>791</v>
      </c>
    </row>
    <row r="796" spans="1:1" x14ac:dyDescent="0.25">
      <c r="A796" s="9" t="s">
        <v>792</v>
      </c>
    </row>
    <row r="797" spans="1:1" x14ac:dyDescent="0.25">
      <c r="A797" s="9" t="s">
        <v>793</v>
      </c>
    </row>
    <row r="798" spans="1:1" x14ac:dyDescent="0.25">
      <c r="A798" s="9" t="s">
        <v>794</v>
      </c>
    </row>
    <row r="799" spans="1:1" x14ac:dyDescent="0.25">
      <c r="A799" s="9" t="s">
        <v>795</v>
      </c>
    </row>
    <row r="800" spans="1:1" x14ac:dyDescent="0.25">
      <c r="A800" s="9" t="s">
        <v>796</v>
      </c>
    </row>
    <row r="801" spans="1:1" x14ac:dyDescent="0.25">
      <c r="A801" s="9" t="s">
        <v>797</v>
      </c>
    </row>
    <row r="802" spans="1:1" x14ac:dyDescent="0.25">
      <c r="A802" s="9" t="s">
        <v>798</v>
      </c>
    </row>
    <row r="803" spans="1:1" x14ac:dyDescent="0.25">
      <c r="A803" s="9" t="s">
        <v>799</v>
      </c>
    </row>
    <row r="804" spans="1:1" x14ac:dyDescent="0.25">
      <c r="A804" s="9" t="s">
        <v>800</v>
      </c>
    </row>
    <row r="805" spans="1:1" x14ac:dyDescent="0.25">
      <c r="A805" s="9" t="s">
        <v>801</v>
      </c>
    </row>
    <row r="806" spans="1:1" x14ac:dyDescent="0.25">
      <c r="A806" s="9" t="s">
        <v>802</v>
      </c>
    </row>
    <row r="807" spans="1:1" x14ac:dyDescent="0.25">
      <c r="A807" s="9" t="s">
        <v>803</v>
      </c>
    </row>
    <row r="808" spans="1:1" x14ac:dyDescent="0.25">
      <c r="A808" s="9" t="s">
        <v>804</v>
      </c>
    </row>
    <row r="809" spans="1:1" x14ac:dyDescent="0.25">
      <c r="A809" s="9" t="s">
        <v>805</v>
      </c>
    </row>
    <row r="810" spans="1:1" x14ac:dyDescent="0.25">
      <c r="A810" s="9" t="s">
        <v>806</v>
      </c>
    </row>
    <row r="811" spans="1:1" x14ac:dyDescent="0.25">
      <c r="A811" s="9" t="s">
        <v>807</v>
      </c>
    </row>
    <row r="812" spans="1:1" x14ac:dyDescent="0.25">
      <c r="A812" s="9" t="s">
        <v>808</v>
      </c>
    </row>
    <row r="813" spans="1:1" x14ac:dyDescent="0.25">
      <c r="A813" s="9" t="s">
        <v>809</v>
      </c>
    </row>
    <row r="814" spans="1:1" x14ac:dyDescent="0.25">
      <c r="A814" s="9" t="s">
        <v>810</v>
      </c>
    </row>
    <row r="815" spans="1:1" x14ac:dyDescent="0.25">
      <c r="A815" s="9" t="s">
        <v>811</v>
      </c>
    </row>
    <row r="816" spans="1:1" x14ac:dyDescent="0.25">
      <c r="A816" s="9" t="s">
        <v>812</v>
      </c>
    </row>
    <row r="817" spans="1:1" x14ac:dyDescent="0.25">
      <c r="A817" s="9" t="s">
        <v>813</v>
      </c>
    </row>
    <row r="818" spans="1:1" x14ac:dyDescent="0.25">
      <c r="A818" s="9" t="s">
        <v>814</v>
      </c>
    </row>
    <row r="819" spans="1:1" x14ac:dyDescent="0.25">
      <c r="A819" s="9" t="s">
        <v>815</v>
      </c>
    </row>
    <row r="820" spans="1:1" x14ac:dyDescent="0.25">
      <c r="A820" s="9" t="s">
        <v>816</v>
      </c>
    </row>
    <row r="821" spans="1:1" x14ac:dyDescent="0.25">
      <c r="A821" s="9" t="s">
        <v>817</v>
      </c>
    </row>
    <row r="822" spans="1:1" x14ac:dyDescent="0.25">
      <c r="A822" s="9" t="s">
        <v>818</v>
      </c>
    </row>
    <row r="823" spans="1:1" x14ac:dyDescent="0.25">
      <c r="A823" s="9" t="s">
        <v>819</v>
      </c>
    </row>
    <row r="824" spans="1:1" x14ac:dyDescent="0.25">
      <c r="A824" s="9" t="s">
        <v>820</v>
      </c>
    </row>
    <row r="825" spans="1:1" x14ac:dyDescent="0.25">
      <c r="A825" s="9" t="s">
        <v>821</v>
      </c>
    </row>
    <row r="826" spans="1:1" x14ac:dyDescent="0.25">
      <c r="A826" s="9" t="s">
        <v>822</v>
      </c>
    </row>
    <row r="827" spans="1:1" x14ac:dyDescent="0.25">
      <c r="A827" s="9" t="s">
        <v>823</v>
      </c>
    </row>
    <row r="828" spans="1:1" x14ac:dyDescent="0.25">
      <c r="A828" s="9" t="s">
        <v>824</v>
      </c>
    </row>
    <row r="829" spans="1:1" x14ac:dyDescent="0.25">
      <c r="A829" s="9" t="s">
        <v>825</v>
      </c>
    </row>
    <row r="830" spans="1:1" x14ac:dyDescent="0.25">
      <c r="A830" s="9" t="s">
        <v>826</v>
      </c>
    </row>
    <row r="831" spans="1:1" x14ac:dyDescent="0.25">
      <c r="A831" s="9" t="s">
        <v>827</v>
      </c>
    </row>
    <row r="832" spans="1:1" x14ac:dyDescent="0.25">
      <c r="A832" s="9" t="s">
        <v>828</v>
      </c>
    </row>
    <row r="833" spans="1:1" x14ac:dyDescent="0.25">
      <c r="A833" s="9" t="s">
        <v>829</v>
      </c>
    </row>
    <row r="834" spans="1:1" x14ac:dyDescent="0.25">
      <c r="A834" s="9" t="s">
        <v>830</v>
      </c>
    </row>
    <row r="835" spans="1:1" x14ac:dyDescent="0.25">
      <c r="A835" s="9" t="s">
        <v>831</v>
      </c>
    </row>
    <row r="836" spans="1:1" x14ac:dyDescent="0.25">
      <c r="A836" s="9" t="s">
        <v>832</v>
      </c>
    </row>
    <row r="837" spans="1:1" x14ac:dyDescent="0.25">
      <c r="A837" s="9" t="s">
        <v>833</v>
      </c>
    </row>
    <row r="838" spans="1:1" x14ac:dyDescent="0.25">
      <c r="A838" s="9" t="s">
        <v>834</v>
      </c>
    </row>
    <row r="839" spans="1:1" x14ac:dyDescent="0.25">
      <c r="A839" s="9" t="s">
        <v>835</v>
      </c>
    </row>
    <row r="840" spans="1:1" x14ac:dyDescent="0.25">
      <c r="A840" s="9" t="s">
        <v>836</v>
      </c>
    </row>
    <row r="841" spans="1:1" x14ac:dyDescent="0.25">
      <c r="A841" s="9" t="s">
        <v>837</v>
      </c>
    </row>
    <row r="842" spans="1:1" x14ac:dyDescent="0.25">
      <c r="A842" s="9" t="s">
        <v>838</v>
      </c>
    </row>
    <row r="843" spans="1:1" x14ac:dyDescent="0.25">
      <c r="A843" s="9" t="s">
        <v>839</v>
      </c>
    </row>
    <row r="844" spans="1:1" x14ac:dyDescent="0.25">
      <c r="A844" s="9" t="s">
        <v>840</v>
      </c>
    </row>
    <row r="845" spans="1:1" x14ac:dyDescent="0.25">
      <c r="A845" s="9" t="s">
        <v>841</v>
      </c>
    </row>
    <row r="846" spans="1:1" x14ac:dyDescent="0.25">
      <c r="A846" s="9" t="s">
        <v>842</v>
      </c>
    </row>
    <row r="847" spans="1:1" x14ac:dyDescent="0.25">
      <c r="A847" s="9" t="s">
        <v>843</v>
      </c>
    </row>
    <row r="848" spans="1:1" x14ac:dyDescent="0.25">
      <c r="A848" s="9" t="s">
        <v>844</v>
      </c>
    </row>
    <row r="849" spans="1:1" x14ac:dyDescent="0.25">
      <c r="A849" s="9" t="s">
        <v>845</v>
      </c>
    </row>
    <row r="850" spans="1:1" x14ac:dyDescent="0.25">
      <c r="A850" s="9" t="s">
        <v>846</v>
      </c>
    </row>
    <row r="851" spans="1:1" x14ac:dyDescent="0.25">
      <c r="A851" s="9" t="s">
        <v>847</v>
      </c>
    </row>
    <row r="852" spans="1:1" x14ac:dyDescent="0.25">
      <c r="A852" s="9" t="s">
        <v>848</v>
      </c>
    </row>
    <row r="853" spans="1:1" x14ac:dyDescent="0.25">
      <c r="A853" s="9" t="s">
        <v>849</v>
      </c>
    </row>
    <row r="854" spans="1:1" x14ac:dyDescent="0.25">
      <c r="A854" s="9" t="s">
        <v>850</v>
      </c>
    </row>
    <row r="855" spans="1:1" x14ac:dyDescent="0.25">
      <c r="A855" s="9" t="s">
        <v>851</v>
      </c>
    </row>
    <row r="856" spans="1:1" x14ac:dyDescent="0.25">
      <c r="A856" s="9" t="s">
        <v>852</v>
      </c>
    </row>
    <row r="857" spans="1:1" x14ac:dyDescent="0.25">
      <c r="A857" s="9" t="s">
        <v>853</v>
      </c>
    </row>
    <row r="858" spans="1:1" x14ac:dyDescent="0.25">
      <c r="A858" s="9" t="s">
        <v>854</v>
      </c>
    </row>
    <row r="859" spans="1:1" x14ac:dyDescent="0.25">
      <c r="A859" s="9" t="s">
        <v>855</v>
      </c>
    </row>
    <row r="860" spans="1:1" x14ac:dyDescent="0.25">
      <c r="A860" s="9" t="s">
        <v>856</v>
      </c>
    </row>
    <row r="861" spans="1:1" x14ac:dyDescent="0.25">
      <c r="A861" s="9" t="s">
        <v>857</v>
      </c>
    </row>
    <row r="862" spans="1:1" x14ac:dyDescent="0.25">
      <c r="A862" s="9" t="s">
        <v>858</v>
      </c>
    </row>
    <row r="863" spans="1:1" x14ac:dyDescent="0.25">
      <c r="A863" s="9" t="s">
        <v>859</v>
      </c>
    </row>
    <row r="864" spans="1:1" x14ac:dyDescent="0.25">
      <c r="A864" s="9" t="s">
        <v>860</v>
      </c>
    </row>
    <row r="865" spans="1:1" x14ac:dyDescent="0.25">
      <c r="A865" s="9" t="s">
        <v>861</v>
      </c>
    </row>
    <row r="866" spans="1:1" x14ac:dyDescent="0.25">
      <c r="A866" s="9" t="s">
        <v>862</v>
      </c>
    </row>
    <row r="867" spans="1:1" x14ac:dyDescent="0.25">
      <c r="A867" s="9" t="s">
        <v>863</v>
      </c>
    </row>
    <row r="868" spans="1:1" x14ac:dyDescent="0.25">
      <c r="A868" s="9" t="s">
        <v>864</v>
      </c>
    </row>
    <row r="869" spans="1:1" x14ac:dyDescent="0.25">
      <c r="A869" s="9" t="s">
        <v>865</v>
      </c>
    </row>
    <row r="870" spans="1:1" x14ac:dyDescent="0.25">
      <c r="A870" s="9" t="s">
        <v>866</v>
      </c>
    </row>
    <row r="871" spans="1:1" x14ac:dyDescent="0.25">
      <c r="A871" s="9" t="s">
        <v>867</v>
      </c>
    </row>
    <row r="872" spans="1:1" x14ac:dyDescent="0.25">
      <c r="A872" s="9" t="s">
        <v>868</v>
      </c>
    </row>
    <row r="873" spans="1:1" x14ac:dyDescent="0.25">
      <c r="A873" s="9" t="s">
        <v>869</v>
      </c>
    </row>
    <row r="874" spans="1:1" x14ac:dyDescent="0.25">
      <c r="A874" s="9" t="s">
        <v>870</v>
      </c>
    </row>
    <row r="875" spans="1:1" x14ac:dyDescent="0.25">
      <c r="A875" s="9" t="s">
        <v>871</v>
      </c>
    </row>
    <row r="876" spans="1:1" x14ac:dyDescent="0.25">
      <c r="A876" s="9" t="s">
        <v>872</v>
      </c>
    </row>
    <row r="877" spans="1:1" x14ac:dyDescent="0.25">
      <c r="A877" s="9" t="s">
        <v>873</v>
      </c>
    </row>
    <row r="878" spans="1:1" x14ac:dyDescent="0.25">
      <c r="A878" s="9" t="s">
        <v>874</v>
      </c>
    </row>
    <row r="879" spans="1:1" x14ac:dyDescent="0.25">
      <c r="A879" s="9" t="s">
        <v>875</v>
      </c>
    </row>
    <row r="880" spans="1:1" x14ac:dyDescent="0.25">
      <c r="A880" s="9" t="s">
        <v>876</v>
      </c>
    </row>
    <row r="881" spans="1:1" x14ac:dyDescent="0.25">
      <c r="A881" s="9" t="s">
        <v>877</v>
      </c>
    </row>
    <row r="882" spans="1:1" x14ac:dyDescent="0.25">
      <c r="A882" s="9" t="s">
        <v>878</v>
      </c>
    </row>
    <row r="883" spans="1:1" x14ac:dyDescent="0.25">
      <c r="A883" s="9" t="s">
        <v>879</v>
      </c>
    </row>
    <row r="884" spans="1:1" x14ac:dyDescent="0.25">
      <c r="A884" s="9" t="s">
        <v>880</v>
      </c>
    </row>
    <row r="885" spans="1:1" x14ac:dyDescent="0.25">
      <c r="A885" s="9" t="s">
        <v>881</v>
      </c>
    </row>
    <row r="886" spans="1:1" x14ac:dyDescent="0.25">
      <c r="A886" s="9" t="s">
        <v>882</v>
      </c>
    </row>
    <row r="887" spans="1:1" x14ac:dyDescent="0.25">
      <c r="A887" s="9" t="s">
        <v>883</v>
      </c>
    </row>
    <row r="888" spans="1:1" x14ac:dyDescent="0.25">
      <c r="A888" s="9" t="s">
        <v>884</v>
      </c>
    </row>
    <row r="889" spans="1:1" x14ac:dyDescent="0.25">
      <c r="A889" s="9" t="s">
        <v>885</v>
      </c>
    </row>
    <row r="890" spans="1:1" x14ac:dyDescent="0.25">
      <c r="A890" s="9" t="s">
        <v>886</v>
      </c>
    </row>
    <row r="891" spans="1:1" x14ac:dyDescent="0.25">
      <c r="A891" s="9" t="s">
        <v>887</v>
      </c>
    </row>
    <row r="892" spans="1:1" x14ac:dyDescent="0.25">
      <c r="A892" s="9" t="s">
        <v>888</v>
      </c>
    </row>
    <row r="893" spans="1:1" x14ac:dyDescent="0.25">
      <c r="A893" s="9" t="s">
        <v>889</v>
      </c>
    </row>
    <row r="894" spans="1:1" x14ac:dyDescent="0.25">
      <c r="A894" s="9" t="s">
        <v>890</v>
      </c>
    </row>
    <row r="895" spans="1:1" x14ac:dyDescent="0.25">
      <c r="A895" s="9" t="s">
        <v>891</v>
      </c>
    </row>
    <row r="896" spans="1:1" x14ac:dyDescent="0.25">
      <c r="A896" s="9" t="s">
        <v>892</v>
      </c>
    </row>
    <row r="897" spans="1:1" x14ac:dyDescent="0.25">
      <c r="A897" s="9" t="s">
        <v>893</v>
      </c>
    </row>
    <row r="898" spans="1:1" x14ac:dyDescent="0.25">
      <c r="A898" s="9" t="s">
        <v>894</v>
      </c>
    </row>
    <row r="899" spans="1:1" x14ac:dyDescent="0.25">
      <c r="A899" s="9" t="s">
        <v>895</v>
      </c>
    </row>
    <row r="900" spans="1:1" x14ac:dyDescent="0.25">
      <c r="A900" s="9" t="s">
        <v>896</v>
      </c>
    </row>
    <row r="901" spans="1:1" x14ac:dyDescent="0.25">
      <c r="A901" s="9" t="s">
        <v>897</v>
      </c>
    </row>
    <row r="902" spans="1:1" x14ac:dyDescent="0.25">
      <c r="A902" s="9" t="s">
        <v>898</v>
      </c>
    </row>
    <row r="903" spans="1:1" x14ac:dyDescent="0.25">
      <c r="A903" s="9" t="s">
        <v>899</v>
      </c>
    </row>
    <row r="904" spans="1:1" x14ac:dyDescent="0.25">
      <c r="A904" s="9" t="s">
        <v>900</v>
      </c>
    </row>
    <row r="905" spans="1:1" x14ac:dyDescent="0.25">
      <c r="A905" s="9" t="s">
        <v>901</v>
      </c>
    </row>
    <row r="906" spans="1:1" x14ac:dyDescent="0.25">
      <c r="A906" s="9" t="s">
        <v>902</v>
      </c>
    </row>
    <row r="907" spans="1:1" x14ac:dyDescent="0.25">
      <c r="A907" s="9" t="s">
        <v>903</v>
      </c>
    </row>
    <row r="908" spans="1:1" x14ac:dyDescent="0.25">
      <c r="A908" s="9" t="s">
        <v>904</v>
      </c>
    </row>
    <row r="909" spans="1:1" x14ac:dyDescent="0.25">
      <c r="A909" s="9" t="s">
        <v>905</v>
      </c>
    </row>
    <row r="910" spans="1:1" x14ac:dyDescent="0.25">
      <c r="A910" s="9" t="s">
        <v>906</v>
      </c>
    </row>
    <row r="911" spans="1:1" x14ac:dyDescent="0.25">
      <c r="A911" s="9" t="s">
        <v>907</v>
      </c>
    </row>
    <row r="912" spans="1:1" x14ac:dyDescent="0.25">
      <c r="A912" s="9" t="s">
        <v>908</v>
      </c>
    </row>
    <row r="913" spans="1:1" x14ac:dyDescent="0.25">
      <c r="A913" s="9" t="s">
        <v>909</v>
      </c>
    </row>
    <row r="914" spans="1:1" x14ac:dyDescent="0.25">
      <c r="A914" s="9" t="s">
        <v>910</v>
      </c>
    </row>
    <row r="915" spans="1:1" x14ac:dyDescent="0.25">
      <c r="A915" s="9" t="s">
        <v>911</v>
      </c>
    </row>
    <row r="916" spans="1:1" x14ac:dyDescent="0.25">
      <c r="A916" s="9" t="s">
        <v>912</v>
      </c>
    </row>
    <row r="917" spans="1:1" x14ac:dyDescent="0.25">
      <c r="A917" s="9" t="s">
        <v>913</v>
      </c>
    </row>
    <row r="918" spans="1:1" x14ac:dyDescent="0.25">
      <c r="A918" s="9" t="s">
        <v>914</v>
      </c>
    </row>
    <row r="919" spans="1:1" x14ac:dyDescent="0.25">
      <c r="A919" s="9" t="s">
        <v>915</v>
      </c>
    </row>
    <row r="920" spans="1:1" x14ac:dyDescent="0.25">
      <c r="A920" s="9" t="s">
        <v>916</v>
      </c>
    </row>
    <row r="921" spans="1:1" x14ac:dyDescent="0.25">
      <c r="A921" s="9" t="s">
        <v>917</v>
      </c>
    </row>
    <row r="922" spans="1:1" x14ac:dyDescent="0.25">
      <c r="A922" s="9" t="s">
        <v>918</v>
      </c>
    </row>
    <row r="923" spans="1:1" x14ac:dyDescent="0.25">
      <c r="A923" s="9" t="s">
        <v>919</v>
      </c>
    </row>
    <row r="924" spans="1:1" x14ac:dyDescent="0.25">
      <c r="A924" s="9" t="s">
        <v>920</v>
      </c>
    </row>
    <row r="925" spans="1:1" x14ac:dyDescent="0.25">
      <c r="A925" s="9" t="s">
        <v>921</v>
      </c>
    </row>
    <row r="926" spans="1:1" x14ac:dyDescent="0.25">
      <c r="A926" s="9" t="s">
        <v>922</v>
      </c>
    </row>
    <row r="927" spans="1:1" x14ac:dyDescent="0.25">
      <c r="A927" s="9" t="s">
        <v>923</v>
      </c>
    </row>
    <row r="928" spans="1:1" x14ac:dyDescent="0.25">
      <c r="A928" s="9" t="s">
        <v>924</v>
      </c>
    </row>
    <row r="929" spans="1:1" x14ac:dyDescent="0.25">
      <c r="A929" s="9" t="s">
        <v>925</v>
      </c>
    </row>
    <row r="930" spans="1:1" x14ac:dyDescent="0.25">
      <c r="A930" s="9" t="s">
        <v>926</v>
      </c>
    </row>
    <row r="931" spans="1:1" x14ac:dyDescent="0.25">
      <c r="A931" s="9" t="s">
        <v>927</v>
      </c>
    </row>
    <row r="932" spans="1:1" x14ac:dyDescent="0.25">
      <c r="A932" s="9" t="s">
        <v>928</v>
      </c>
    </row>
    <row r="933" spans="1:1" x14ac:dyDescent="0.25">
      <c r="A933" s="9" t="s">
        <v>929</v>
      </c>
    </row>
    <row r="934" spans="1:1" x14ac:dyDescent="0.25">
      <c r="A934" s="9" t="s">
        <v>930</v>
      </c>
    </row>
    <row r="935" spans="1:1" x14ac:dyDescent="0.25">
      <c r="A935" s="9" t="s">
        <v>931</v>
      </c>
    </row>
    <row r="936" spans="1:1" x14ac:dyDescent="0.25">
      <c r="A936" s="9" t="s">
        <v>932</v>
      </c>
    </row>
    <row r="937" spans="1:1" x14ac:dyDescent="0.25">
      <c r="A937" s="9" t="s">
        <v>933</v>
      </c>
    </row>
    <row r="938" spans="1:1" x14ac:dyDescent="0.25">
      <c r="A938" s="9" t="s">
        <v>934</v>
      </c>
    </row>
    <row r="939" spans="1:1" x14ac:dyDescent="0.25">
      <c r="A939" s="9" t="s">
        <v>935</v>
      </c>
    </row>
    <row r="940" spans="1:1" x14ac:dyDescent="0.25">
      <c r="A940" s="9" t="s">
        <v>936</v>
      </c>
    </row>
    <row r="941" spans="1:1" x14ac:dyDescent="0.25">
      <c r="A941" s="9" t="s">
        <v>937</v>
      </c>
    </row>
    <row r="942" spans="1:1" x14ac:dyDescent="0.25">
      <c r="A942" s="9" t="s">
        <v>938</v>
      </c>
    </row>
    <row r="943" spans="1:1" x14ac:dyDescent="0.25">
      <c r="A943" s="9" t="s">
        <v>939</v>
      </c>
    </row>
    <row r="944" spans="1:1" x14ac:dyDescent="0.25">
      <c r="A944" s="9" t="s">
        <v>940</v>
      </c>
    </row>
    <row r="945" spans="1:1" x14ac:dyDescent="0.25">
      <c r="A945" s="9" t="s">
        <v>941</v>
      </c>
    </row>
    <row r="946" spans="1:1" x14ac:dyDescent="0.25">
      <c r="A946" s="9" t="s">
        <v>942</v>
      </c>
    </row>
    <row r="947" spans="1:1" x14ac:dyDescent="0.25">
      <c r="A947" s="9" t="s">
        <v>943</v>
      </c>
    </row>
    <row r="948" spans="1:1" x14ac:dyDescent="0.25">
      <c r="A948" s="9" t="s">
        <v>944</v>
      </c>
    </row>
    <row r="949" spans="1:1" x14ac:dyDescent="0.25">
      <c r="A949" s="9" t="s">
        <v>945</v>
      </c>
    </row>
    <row r="950" spans="1:1" x14ac:dyDescent="0.25">
      <c r="A950" s="9" t="s">
        <v>946</v>
      </c>
    </row>
    <row r="951" spans="1:1" x14ac:dyDescent="0.25">
      <c r="A951" s="9" t="s">
        <v>947</v>
      </c>
    </row>
    <row r="952" spans="1:1" x14ac:dyDescent="0.25">
      <c r="A952" s="9" t="s">
        <v>948</v>
      </c>
    </row>
    <row r="953" spans="1:1" x14ac:dyDescent="0.25">
      <c r="A953" s="9" t="s">
        <v>949</v>
      </c>
    </row>
    <row r="954" spans="1:1" x14ac:dyDescent="0.25">
      <c r="A954" s="9" t="s">
        <v>950</v>
      </c>
    </row>
    <row r="955" spans="1:1" x14ac:dyDescent="0.25">
      <c r="A955" s="9" t="s">
        <v>951</v>
      </c>
    </row>
    <row r="956" spans="1:1" x14ac:dyDescent="0.25">
      <c r="A956" s="9" t="s">
        <v>952</v>
      </c>
    </row>
    <row r="957" spans="1:1" x14ac:dyDescent="0.25">
      <c r="A957" s="9" t="s">
        <v>953</v>
      </c>
    </row>
    <row r="958" spans="1:1" x14ac:dyDescent="0.25">
      <c r="A958" s="9" t="s">
        <v>954</v>
      </c>
    </row>
    <row r="959" spans="1:1" x14ac:dyDescent="0.25">
      <c r="A959" s="9" t="s">
        <v>955</v>
      </c>
    </row>
    <row r="960" spans="1:1" x14ac:dyDescent="0.25">
      <c r="A960" s="9" t="s">
        <v>956</v>
      </c>
    </row>
    <row r="961" spans="1:1" x14ac:dyDescent="0.25">
      <c r="A961" s="9" t="s">
        <v>957</v>
      </c>
    </row>
    <row r="962" spans="1:1" x14ac:dyDescent="0.25">
      <c r="A962" s="9" t="s">
        <v>958</v>
      </c>
    </row>
    <row r="963" spans="1:1" x14ac:dyDescent="0.25">
      <c r="A963" s="9" t="s">
        <v>959</v>
      </c>
    </row>
    <row r="964" spans="1:1" x14ac:dyDescent="0.25">
      <c r="A964" s="9" t="s">
        <v>960</v>
      </c>
    </row>
    <row r="965" spans="1:1" x14ac:dyDescent="0.25">
      <c r="A965" s="9" t="s">
        <v>961</v>
      </c>
    </row>
    <row r="966" spans="1:1" x14ac:dyDescent="0.25">
      <c r="A966" s="9" t="s">
        <v>962</v>
      </c>
    </row>
    <row r="967" spans="1:1" x14ac:dyDescent="0.25">
      <c r="A967" s="9" t="s">
        <v>963</v>
      </c>
    </row>
    <row r="968" spans="1:1" x14ac:dyDescent="0.25">
      <c r="A968" s="9" t="s">
        <v>964</v>
      </c>
    </row>
    <row r="969" spans="1:1" x14ac:dyDescent="0.25">
      <c r="A969" s="9" t="s">
        <v>965</v>
      </c>
    </row>
    <row r="970" spans="1:1" x14ac:dyDescent="0.25">
      <c r="A970" s="9" t="s">
        <v>966</v>
      </c>
    </row>
    <row r="971" spans="1:1" x14ac:dyDescent="0.25">
      <c r="A971" s="9" t="s">
        <v>967</v>
      </c>
    </row>
    <row r="972" spans="1:1" x14ac:dyDescent="0.25">
      <c r="A972" s="9" t="s">
        <v>968</v>
      </c>
    </row>
    <row r="973" spans="1:1" x14ac:dyDescent="0.25">
      <c r="A973" s="9" t="s">
        <v>969</v>
      </c>
    </row>
    <row r="974" spans="1:1" x14ac:dyDescent="0.25">
      <c r="A974" s="9" t="s">
        <v>970</v>
      </c>
    </row>
    <row r="975" spans="1:1" x14ac:dyDescent="0.25">
      <c r="A975" s="9" t="s">
        <v>971</v>
      </c>
    </row>
    <row r="976" spans="1:1" x14ac:dyDescent="0.25">
      <c r="A976" s="9" t="s">
        <v>972</v>
      </c>
    </row>
    <row r="977" spans="1:1" x14ac:dyDescent="0.25">
      <c r="A977" s="9" t="s">
        <v>973</v>
      </c>
    </row>
    <row r="978" spans="1:1" x14ac:dyDescent="0.25">
      <c r="A978" s="9" t="s">
        <v>974</v>
      </c>
    </row>
    <row r="979" spans="1:1" x14ac:dyDescent="0.25">
      <c r="A979" s="9" t="s">
        <v>975</v>
      </c>
    </row>
    <row r="980" spans="1:1" x14ac:dyDescent="0.25">
      <c r="A980" s="9" t="s">
        <v>976</v>
      </c>
    </row>
    <row r="981" spans="1:1" x14ac:dyDescent="0.25">
      <c r="A981" s="9" t="s">
        <v>977</v>
      </c>
    </row>
    <row r="982" spans="1:1" x14ac:dyDescent="0.25">
      <c r="A982" s="9" t="s">
        <v>978</v>
      </c>
    </row>
    <row r="983" spans="1:1" x14ac:dyDescent="0.25">
      <c r="A983" s="9" t="s">
        <v>979</v>
      </c>
    </row>
    <row r="984" spans="1:1" x14ac:dyDescent="0.25">
      <c r="A984" s="9" t="s">
        <v>980</v>
      </c>
    </row>
    <row r="985" spans="1:1" x14ac:dyDescent="0.25">
      <c r="A985" s="9" t="s">
        <v>981</v>
      </c>
    </row>
    <row r="986" spans="1:1" x14ac:dyDescent="0.25">
      <c r="A986" s="9" t="s">
        <v>982</v>
      </c>
    </row>
    <row r="987" spans="1:1" x14ac:dyDescent="0.25">
      <c r="A987" s="9" t="s">
        <v>983</v>
      </c>
    </row>
    <row r="988" spans="1:1" x14ac:dyDescent="0.25">
      <c r="A988" s="9" t="s">
        <v>984</v>
      </c>
    </row>
    <row r="989" spans="1:1" x14ac:dyDescent="0.25">
      <c r="A989" s="9" t="s">
        <v>985</v>
      </c>
    </row>
    <row r="990" spans="1:1" x14ac:dyDescent="0.25">
      <c r="A990" s="9" t="s">
        <v>986</v>
      </c>
    </row>
    <row r="991" spans="1:1" x14ac:dyDescent="0.25">
      <c r="A991" s="9" t="s">
        <v>987</v>
      </c>
    </row>
    <row r="992" spans="1:1" x14ac:dyDescent="0.25">
      <c r="A992" s="9" t="s">
        <v>988</v>
      </c>
    </row>
    <row r="993" spans="1:1" x14ac:dyDescent="0.25">
      <c r="A993" s="9" t="s">
        <v>989</v>
      </c>
    </row>
    <row r="994" spans="1:1" x14ac:dyDescent="0.25">
      <c r="A994" s="9" t="s">
        <v>990</v>
      </c>
    </row>
    <row r="995" spans="1:1" x14ac:dyDescent="0.25">
      <c r="A995" s="9" t="s">
        <v>991</v>
      </c>
    </row>
    <row r="996" spans="1:1" x14ac:dyDescent="0.25">
      <c r="A996" s="9" t="s">
        <v>992</v>
      </c>
    </row>
    <row r="997" spans="1:1" x14ac:dyDescent="0.25">
      <c r="A997" s="9" t="s">
        <v>993</v>
      </c>
    </row>
    <row r="998" spans="1:1" x14ac:dyDescent="0.25">
      <c r="A998" s="9" t="s">
        <v>994</v>
      </c>
    </row>
    <row r="999" spans="1:1" x14ac:dyDescent="0.25">
      <c r="A999" s="9" t="s">
        <v>995</v>
      </c>
    </row>
    <row r="1000" spans="1:1" x14ac:dyDescent="0.25">
      <c r="A1000" s="9" t="s">
        <v>996</v>
      </c>
    </row>
    <row r="1001" spans="1:1" x14ac:dyDescent="0.25">
      <c r="A1001" s="9" t="s">
        <v>997</v>
      </c>
    </row>
    <row r="1002" spans="1:1" x14ac:dyDescent="0.25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1" bestFit="1" customWidth="1"/>
    <col min="2" max="2" width="2.7109375" style="21" customWidth="1"/>
    <col min="3" max="16384" width="11.42578125" style="21"/>
  </cols>
  <sheetData>
    <row r="1" spans="1:2" x14ac:dyDescent="0.25">
      <c r="A1" s="21" t="s">
        <v>1184</v>
      </c>
      <c r="B1" s="30"/>
    </row>
    <row r="2" spans="1:2" x14ac:dyDescent="0.25">
      <c r="A2" s="21" t="s">
        <v>1116</v>
      </c>
      <c r="B2" s="30"/>
    </row>
    <row r="3" spans="1:2" x14ac:dyDescent="0.25">
      <c r="A3" s="21" t="s">
        <v>1185</v>
      </c>
      <c r="B3" s="30"/>
    </row>
    <row r="4" spans="1:2" x14ac:dyDescent="0.25">
      <c r="A4" s="21" t="s">
        <v>1186</v>
      </c>
      <c r="B4" s="30"/>
    </row>
    <row r="5" spans="1:2" x14ac:dyDescent="0.25">
      <c r="A5" s="21" t="s">
        <v>1187</v>
      </c>
      <c r="B5" s="30"/>
    </row>
    <row r="6" spans="1:2" x14ac:dyDescent="0.25">
      <c r="A6" s="21" t="s">
        <v>1188</v>
      </c>
      <c r="B6" s="30"/>
    </row>
    <row r="7" spans="1:2" x14ac:dyDescent="0.25">
      <c r="A7" s="21" t="s">
        <v>1189</v>
      </c>
      <c r="B7" s="30"/>
    </row>
    <row r="8" spans="1:2" x14ac:dyDescent="0.25">
      <c r="A8" s="21" t="s">
        <v>1190</v>
      </c>
      <c r="B8" s="30"/>
    </row>
    <row r="9" spans="1:2" x14ac:dyDescent="0.25">
      <c r="A9" s="21" t="s">
        <v>1191</v>
      </c>
      <c r="B9" s="30"/>
    </row>
    <row r="10" spans="1:2" x14ac:dyDescent="0.25">
      <c r="A10" s="21" t="s">
        <v>1192</v>
      </c>
      <c r="B10" s="30"/>
    </row>
    <row r="11" spans="1:2" x14ac:dyDescent="0.25">
      <c r="A11" s="21" t="s">
        <v>1193</v>
      </c>
      <c r="B11" s="30"/>
    </row>
    <row r="12" spans="1:2" x14ac:dyDescent="0.25">
      <c r="A12" s="21" t="s">
        <v>1194</v>
      </c>
      <c r="B12" s="30"/>
    </row>
    <row r="13" spans="1:2" x14ac:dyDescent="0.25">
      <c r="A13" s="21" t="s">
        <v>1195</v>
      </c>
      <c r="B13" s="30"/>
    </row>
    <row r="14" spans="1:2" x14ac:dyDescent="0.25">
      <c r="A14" s="21" t="s">
        <v>1196</v>
      </c>
      <c r="B14" s="30"/>
    </row>
    <row r="15" spans="1:2" x14ac:dyDescent="0.25">
      <c r="A15" s="21" t="s">
        <v>1197</v>
      </c>
      <c r="B15" s="30"/>
    </row>
    <row r="16" spans="1:2" x14ac:dyDescent="0.25">
      <c r="A16" s="21" t="s">
        <v>1198</v>
      </c>
      <c r="B16" s="30"/>
    </row>
    <row r="17" spans="1:2" x14ac:dyDescent="0.25">
      <c r="A17" s="21" t="s">
        <v>1199</v>
      </c>
      <c r="B17" s="30"/>
    </row>
    <row r="18" spans="1:2" x14ac:dyDescent="0.25">
      <c r="A18" s="21" t="s">
        <v>1200</v>
      </c>
      <c r="B18" s="30"/>
    </row>
    <row r="19" spans="1:2" x14ac:dyDescent="0.25">
      <c r="A19" s="21" t="s">
        <v>1201</v>
      </c>
      <c r="B19" s="30"/>
    </row>
    <row r="20" spans="1:2" x14ac:dyDescent="0.25">
      <c r="A20" s="21" t="s">
        <v>1202</v>
      </c>
      <c r="B20" s="30"/>
    </row>
    <row r="21" spans="1:2" x14ac:dyDescent="0.25">
      <c r="A21" s="21" t="s">
        <v>1203</v>
      </c>
      <c r="B21" s="30"/>
    </row>
    <row r="22" spans="1:2" x14ac:dyDescent="0.25">
      <c r="A22" s="21" t="s">
        <v>1204</v>
      </c>
      <c r="B22" s="30"/>
    </row>
    <row r="23" spans="1:2" x14ac:dyDescent="0.25">
      <c r="A23" s="21" t="s">
        <v>1205</v>
      </c>
      <c r="B23" s="30"/>
    </row>
    <row r="24" spans="1:2" x14ac:dyDescent="0.25">
      <c r="A24" s="21" t="s">
        <v>1206</v>
      </c>
      <c r="B24" s="30"/>
    </row>
    <row r="25" spans="1:2" x14ac:dyDescent="0.25">
      <c r="A25" s="21" t="s">
        <v>1207</v>
      </c>
      <c r="B25" s="30"/>
    </row>
    <row r="26" spans="1:2" x14ac:dyDescent="0.25">
      <c r="A26" s="21" t="s">
        <v>1208</v>
      </c>
      <c r="B26" s="30"/>
    </row>
    <row r="27" spans="1:2" x14ac:dyDescent="0.25">
      <c r="A27" t="s">
        <v>1258</v>
      </c>
      <c r="B27" s="30"/>
    </row>
    <row r="28" spans="1:2" x14ac:dyDescent="0.25">
      <c r="A28" t="s">
        <v>1259</v>
      </c>
      <c r="B28" s="30"/>
    </row>
    <row r="29" spans="1:2" x14ac:dyDescent="0.25">
      <c r="A29" t="s">
        <v>1260</v>
      </c>
      <c r="B29" s="30"/>
    </row>
    <row r="30" spans="1:2" x14ac:dyDescent="0.25">
      <c r="A30" s="21" t="s">
        <v>1209</v>
      </c>
      <c r="B30" s="30"/>
    </row>
    <row r="31" spans="1:2" x14ac:dyDescent="0.25">
      <c r="A31" s="21" t="s">
        <v>1210</v>
      </c>
      <c r="B31" s="30"/>
    </row>
    <row r="32" spans="1:2" x14ac:dyDescent="0.25">
      <c r="A32" s="21" t="s">
        <v>1211</v>
      </c>
      <c r="B32" s="30"/>
    </row>
    <row r="33" spans="1:2" x14ac:dyDescent="0.25">
      <c r="A33" s="21" t="s">
        <v>1212</v>
      </c>
      <c r="B33" s="30"/>
    </row>
    <row r="34" spans="1:2" x14ac:dyDescent="0.25">
      <c r="A34" s="21" t="s">
        <v>1213</v>
      </c>
      <c r="B34" s="30"/>
    </row>
    <row r="35" spans="1:2" x14ac:dyDescent="0.25">
      <c r="A35" s="21" t="s">
        <v>1214</v>
      </c>
      <c r="B35" s="30"/>
    </row>
    <row r="36" spans="1:2" x14ac:dyDescent="0.25">
      <c r="A36" s="21" t="s">
        <v>1215</v>
      </c>
      <c r="B36" s="30"/>
    </row>
    <row r="37" spans="1:2" x14ac:dyDescent="0.25">
      <c r="A37" s="21" t="s">
        <v>1216</v>
      </c>
      <c r="B37" s="30"/>
    </row>
    <row r="38" spans="1:2" x14ac:dyDescent="0.25">
      <c r="A38" s="21" t="s">
        <v>1217</v>
      </c>
      <c r="B38" s="30"/>
    </row>
    <row r="39" spans="1:2" x14ac:dyDescent="0.25">
      <c r="A39" s="21" t="str">
        <f>IF(Daten!B33="on","config wlan enable 20","config wlan disable 20")</f>
        <v>config wlan disable 20</v>
      </c>
      <c r="B39" s="30"/>
    </row>
    <row r="40" spans="1:2" x14ac:dyDescent="0.25">
      <c r="A40" s="30"/>
      <c r="B40" s="3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t="s">
        <v>1108</v>
      </c>
      <c r="J1" s="11"/>
    </row>
    <row r="2" spans="1:10" x14ac:dyDescent="0.25">
      <c r="A2" t="s">
        <v>1307</v>
      </c>
      <c r="J2" s="11"/>
    </row>
    <row r="3" spans="1:10" x14ac:dyDescent="0.25">
      <c r="A3" t="s">
        <v>1308</v>
      </c>
      <c r="J3" s="11"/>
    </row>
    <row r="4" spans="1:10" x14ac:dyDescent="0.25">
      <c r="A4" t="s">
        <v>1338</v>
      </c>
      <c r="J4" s="11"/>
    </row>
    <row r="5" spans="1:10" x14ac:dyDescent="0.25">
      <c r="A5" t="s">
        <v>1309</v>
      </c>
      <c r="J5" s="11"/>
    </row>
    <row r="6" spans="1:10" x14ac:dyDescent="0.25">
      <c r="J6" s="11"/>
    </row>
    <row r="7" spans="1:10" x14ac:dyDescent="0.25">
      <c r="A7" t="s">
        <v>1310</v>
      </c>
      <c r="J7" s="11"/>
    </row>
    <row r="8" spans="1:10" x14ac:dyDescent="0.25">
      <c r="A8" t="s">
        <v>1311</v>
      </c>
      <c r="J8" s="11"/>
    </row>
    <row r="9" spans="1:10" x14ac:dyDescent="0.25">
      <c r="A9" t="s">
        <v>1312</v>
      </c>
      <c r="J9" s="11"/>
    </row>
    <row r="10" spans="1:10" x14ac:dyDescent="0.25">
      <c r="A10" t="s">
        <v>1326</v>
      </c>
      <c r="J10" s="11"/>
    </row>
    <row r="11" spans="1:10" x14ac:dyDescent="0.25">
      <c r="A11" t="s">
        <v>1313</v>
      </c>
      <c r="J11" s="11"/>
    </row>
    <row r="12" spans="1:10" x14ac:dyDescent="0.25">
      <c r="A12" t="s">
        <v>1314</v>
      </c>
      <c r="J12" s="11"/>
    </row>
    <row r="13" spans="1:10" x14ac:dyDescent="0.25">
      <c r="A13" t="s">
        <v>1315</v>
      </c>
      <c r="J13" s="11"/>
    </row>
    <row r="14" spans="1:10" x14ac:dyDescent="0.25">
      <c r="A14" t="s">
        <v>1316</v>
      </c>
      <c r="J14" s="11"/>
    </row>
    <row r="15" spans="1:10" x14ac:dyDescent="0.25">
      <c r="A15" t="s">
        <v>1317</v>
      </c>
      <c r="J15" s="11"/>
    </row>
    <row r="16" spans="1:10" x14ac:dyDescent="0.25">
      <c r="A16" t="s">
        <v>1318</v>
      </c>
      <c r="J16" s="11"/>
    </row>
    <row r="17" spans="1:10" x14ac:dyDescent="0.25">
      <c r="A17" t="s">
        <v>1319</v>
      </c>
      <c r="J17" s="11"/>
    </row>
    <row r="18" spans="1:10" x14ac:dyDescent="0.25">
      <c r="A18" t="s">
        <v>1320</v>
      </c>
      <c r="J18" s="11"/>
    </row>
    <row r="19" spans="1:10" x14ac:dyDescent="0.25">
      <c r="A19" t="s">
        <v>1321</v>
      </c>
      <c r="J19" s="11"/>
    </row>
    <row r="20" spans="1:10" x14ac:dyDescent="0.25">
      <c r="A20" t="s">
        <v>1322</v>
      </c>
      <c r="J20" s="11"/>
    </row>
    <row r="21" spans="1:10" x14ac:dyDescent="0.25">
      <c r="A21" t="s">
        <v>1327</v>
      </c>
      <c r="J21" s="11"/>
    </row>
    <row r="22" spans="1:10" x14ac:dyDescent="0.25">
      <c r="A22" t="s">
        <v>1328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16</v>
      </c>
      <c r="G22" t="str">
        <f>Daten!K8</f>
        <v>.</v>
      </c>
      <c r="H22" s="35" t="s">
        <v>1329</v>
      </c>
      <c r="I22" t="s">
        <v>1330</v>
      </c>
      <c r="J22" s="11"/>
    </row>
    <row r="23" spans="1:10" x14ac:dyDescent="0.25">
      <c r="A23" t="s">
        <v>1296</v>
      </c>
      <c r="J23" s="11"/>
    </row>
    <row r="24" spans="1:10" x14ac:dyDescent="0.25">
      <c r="A24" t="s">
        <v>1323</v>
      </c>
      <c r="J24" s="11"/>
    </row>
    <row r="25" spans="1:10" x14ac:dyDescent="0.25">
      <c r="A25" t="s">
        <v>1299</v>
      </c>
      <c r="J25" s="11"/>
    </row>
    <row r="26" spans="1:10" x14ac:dyDescent="0.25">
      <c r="A26" t="s">
        <v>1116</v>
      </c>
      <c r="J26" s="11"/>
    </row>
    <row r="27" spans="1:10" x14ac:dyDescent="0.25">
      <c r="J27" s="11"/>
    </row>
    <row r="28" spans="1:10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25">
      <c r="S2" s="11"/>
    </row>
    <row r="3" spans="1:19" x14ac:dyDescent="0.25">
      <c r="A3" t="s">
        <v>1108</v>
      </c>
      <c r="S3" s="11"/>
    </row>
    <row r="4" spans="1:19" x14ac:dyDescent="0.25">
      <c r="A4" t="s">
        <v>1113</v>
      </c>
      <c r="B4" t="str">
        <f>Daten!P22</f>
        <v>de0</v>
      </c>
      <c r="C4" t="str">
        <f>Daten!Q22</f>
        <v>515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515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16</v>
      </c>
      <c r="Q4" t="str">
        <f>'AP-Liste'!S4</f>
        <v>.</v>
      </c>
      <c r="R4">
        <f>Daten!L22</f>
        <v>200</v>
      </c>
      <c r="S4" s="11"/>
    </row>
    <row r="5" spans="1:19" x14ac:dyDescent="0.25">
      <c r="A5" t="s">
        <v>1113</v>
      </c>
      <c r="B5" t="str">
        <f>B4</f>
        <v>de0</v>
      </c>
      <c r="C5" t="str">
        <f>C4</f>
        <v>515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515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16</v>
      </c>
      <c r="Q5" t="str">
        <f>'AP-Liste'!S5</f>
        <v>.</v>
      </c>
      <c r="R5">
        <f>R4</f>
        <v>200</v>
      </c>
      <c r="S5" s="11"/>
    </row>
    <row r="6" spans="1:19" x14ac:dyDescent="0.25">
      <c r="A6" t="s">
        <v>1113</v>
      </c>
      <c r="B6" t="str">
        <f t="shared" ref="B6:B53" si="1">B5</f>
        <v>de0</v>
      </c>
      <c r="C6" t="str">
        <f t="shared" ref="C6:C53" si="2">C5</f>
        <v>515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515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16</v>
      </c>
      <c r="Q6" t="str">
        <f>'AP-Liste'!S6</f>
        <v>.</v>
      </c>
      <c r="R6">
        <f t="shared" ref="R6:R57" si="5">R5</f>
        <v>200</v>
      </c>
      <c r="S6" s="11"/>
    </row>
    <row r="7" spans="1:19" x14ac:dyDescent="0.25">
      <c r="A7" t="s">
        <v>1113</v>
      </c>
      <c r="B7" t="str">
        <f t="shared" si="1"/>
        <v>de0</v>
      </c>
      <c r="C7" t="str">
        <f t="shared" si="2"/>
        <v>515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515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16</v>
      </c>
      <c r="Q7" t="str">
        <f>'AP-Liste'!S7</f>
        <v>.</v>
      </c>
      <c r="R7">
        <f t="shared" si="5"/>
        <v>200</v>
      </c>
      <c r="S7" s="11"/>
    </row>
    <row r="8" spans="1:19" x14ac:dyDescent="0.25">
      <c r="A8" t="s">
        <v>1113</v>
      </c>
      <c r="B8" t="str">
        <f t="shared" si="1"/>
        <v>de0</v>
      </c>
      <c r="C8" t="str">
        <f t="shared" si="2"/>
        <v>515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515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16</v>
      </c>
      <c r="Q8" t="str">
        <f>'AP-Liste'!S8</f>
        <v>.</v>
      </c>
      <c r="R8">
        <f t="shared" si="5"/>
        <v>200</v>
      </c>
      <c r="S8" s="11"/>
    </row>
    <row r="9" spans="1:19" x14ac:dyDescent="0.25">
      <c r="A9" t="s">
        <v>1113</v>
      </c>
      <c r="B9" t="str">
        <f t="shared" si="1"/>
        <v>de0</v>
      </c>
      <c r="C9" t="str">
        <f t="shared" si="2"/>
        <v>515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515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16</v>
      </c>
      <c r="Q9" t="str">
        <f>'AP-Liste'!S9</f>
        <v>.</v>
      </c>
      <c r="R9">
        <f t="shared" si="5"/>
        <v>200</v>
      </c>
      <c r="S9" s="11"/>
    </row>
    <row r="10" spans="1:19" x14ac:dyDescent="0.25">
      <c r="A10" t="s">
        <v>1113</v>
      </c>
      <c r="B10" t="str">
        <f t="shared" si="1"/>
        <v>de0</v>
      </c>
      <c r="C10" t="str">
        <f t="shared" si="2"/>
        <v>515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515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16</v>
      </c>
      <c r="Q10" t="str">
        <f>'AP-Liste'!S10</f>
        <v>.</v>
      </c>
      <c r="R10">
        <f t="shared" si="5"/>
        <v>200</v>
      </c>
      <c r="S10" s="11"/>
    </row>
    <row r="11" spans="1:19" x14ac:dyDescent="0.25">
      <c r="A11" t="s">
        <v>1113</v>
      </c>
      <c r="B11" t="str">
        <f t="shared" si="1"/>
        <v>de0</v>
      </c>
      <c r="C11" t="str">
        <f t="shared" si="2"/>
        <v>515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515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16</v>
      </c>
      <c r="Q11" t="str">
        <f>'AP-Liste'!S11</f>
        <v>.</v>
      </c>
      <c r="R11">
        <f t="shared" si="5"/>
        <v>200</v>
      </c>
      <c r="S11" s="11"/>
    </row>
    <row r="12" spans="1:19" x14ac:dyDescent="0.25">
      <c r="A12" t="s">
        <v>1113</v>
      </c>
      <c r="B12" t="str">
        <f t="shared" si="1"/>
        <v>de0</v>
      </c>
      <c r="C12" t="str">
        <f t="shared" si="2"/>
        <v>515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515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16</v>
      </c>
      <c r="Q12" t="str">
        <f>'AP-Liste'!S12</f>
        <v>.</v>
      </c>
      <c r="R12">
        <f t="shared" si="5"/>
        <v>200</v>
      </c>
      <c r="S12" s="11"/>
    </row>
    <row r="13" spans="1:19" x14ac:dyDescent="0.25">
      <c r="A13" t="s">
        <v>1113</v>
      </c>
      <c r="B13" t="str">
        <f t="shared" si="1"/>
        <v>de0</v>
      </c>
      <c r="C13" t="str">
        <f t="shared" si="2"/>
        <v>515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515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16</v>
      </c>
      <c r="Q13" t="str">
        <f>'AP-Liste'!S13</f>
        <v>.</v>
      </c>
      <c r="R13">
        <f t="shared" si="5"/>
        <v>200</v>
      </c>
      <c r="S13" s="11"/>
    </row>
    <row r="14" spans="1:19" x14ac:dyDescent="0.25">
      <c r="A14" t="s">
        <v>1113</v>
      </c>
      <c r="B14" t="str">
        <f t="shared" si="1"/>
        <v>de0</v>
      </c>
      <c r="C14" t="str">
        <f t="shared" si="2"/>
        <v>515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515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16</v>
      </c>
      <c r="Q14" t="str">
        <f>'AP-Liste'!S14</f>
        <v>.</v>
      </c>
      <c r="R14">
        <f t="shared" si="5"/>
        <v>200</v>
      </c>
      <c r="S14" s="11"/>
    </row>
    <row r="15" spans="1:19" x14ac:dyDescent="0.25">
      <c r="A15" t="s">
        <v>1113</v>
      </c>
      <c r="B15" t="str">
        <f t="shared" si="1"/>
        <v>de0</v>
      </c>
      <c r="C15" t="str">
        <f t="shared" si="2"/>
        <v>515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515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16</v>
      </c>
      <c r="Q15" t="str">
        <f>'AP-Liste'!S15</f>
        <v>.</v>
      </c>
      <c r="R15">
        <f t="shared" si="5"/>
        <v>200</v>
      </c>
      <c r="S15" s="11"/>
    </row>
    <row r="16" spans="1:19" x14ac:dyDescent="0.25">
      <c r="A16" t="s">
        <v>1113</v>
      </c>
      <c r="B16" t="str">
        <f t="shared" si="1"/>
        <v>de0</v>
      </c>
      <c r="C16" t="str">
        <f t="shared" si="2"/>
        <v>515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515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16</v>
      </c>
      <c r="Q16" t="str">
        <f>'AP-Liste'!S16</f>
        <v>.</v>
      </c>
      <c r="R16">
        <f t="shared" si="5"/>
        <v>200</v>
      </c>
      <c r="S16" s="11"/>
    </row>
    <row r="17" spans="1:19" x14ac:dyDescent="0.25">
      <c r="A17" t="s">
        <v>1113</v>
      </c>
      <c r="B17" t="str">
        <f t="shared" si="1"/>
        <v>de0</v>
      </c>
      <c r="C17" t="str">
        <f t="shared" si="2"/>
        <v>515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515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16</v>
      </c>
      <c r="Q17" t="str">
        <f>'AP-Liste'!S17</f>
        <v>.</v>
      </c>
      <c r="R17">
        <f t="shared" si="5"/>
        <v>200</v>
      </c>
      <c r="S17" s="11"/>
    </row>
    <row r="18" spans="1:19" x14ac:dyDescent="0.25">
      <c r="A18" t="s">
        <v>1113</v>
      </c>
      <c r="B18" t="str">
        <f t="shared" si="1"/>
        <v>de0</v>
      </c>
      <c r="C18" t="str">
        <f t="shared" si="2"/>
        <v>515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515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16</v>
      </c>
      <c r="Q18" t="str">
        <f>'AP-Liste'!S18</f>
        <v>.</v>
      </c>
      <c r="R18">
        <f t="shared" si="5"/>
        <v>200</v>
      </c>
      <c r="S18" s="11"/>
    </row>
    <row r="19" spans="1:19" x14ac:dyDescent="0.25">
      <c r="A19" t="s">
        <v>1113</v>
      </c>
      <c r="B19" t="str">
        <f t="shared" si="1"/>
        <v>de0</v>
      </c>
      <c r="C19" t="str">
        <f t="shared" si="2"/>
        <v>515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515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16</v>
      </c>
      <c r="Q19" t="str">
        <f>'AP-Liste'!S19</f>
        <v>.</v>
      </c>
      <c r="R19">
        <f t="shared" si="5"/>
        <v>200</v>
      </c>
      <c r="S19" s="11"/>
    </row>
    <row r="20" spans="1:19" x14ac:dyDescent="0.25">
      <c r="A20" t="s">
        <v>1113</v>
      </c>
      <c r="B20" t="str">
        <f t="shared" si="1"/>
        <v>de0</v>
      </c>
      <c r="C20" t="str">
        <f t="shared" si="2"/>
        <v>515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515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16</v>
      </c>
      <c r="Q20" t="str">
        <f>'AP-Liste'!S20</f>
        <v>.</v>
      </c>
      <c r="R20">
        <f t="shared" si="5"/>
        <v>200</v>
      </c>
      <c r="S20" s="11"/>
    </row>
    <row r="21" spans="1:19" x14ac:dyDescent="0.25">
      <c r="A21" t="s">
        <v>1113</v>
      </c>
      <c r="B21" t="str">
        <f t="shared" si="1"/>
        <v>de0</v>
      </c>
      <c r="C21" t="str">
        <f t="shared" si="2"/>
        <v>515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515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16</v>
      </c>
      <c r="Q21" t="str">
        <f>'AP-Liste'!S21</f>
        <v>.</v>
      </c>
      <c r="R21">
        <f t="shared" si="5"/>
        <v>200</v>
      </c>
      <c r="S21" s="11"/>
    </row>
    <row r="22" spans="1:19" x14ac:dyDescent="0.25">
      <c r="A22" t="s">
        <v>1113</v>
      </c>
      <c r="B22" t="str">
        <f t="shared" si="1"/>
        <v>de0</v>
      </c>
      <c r="C22" t="str">
        <f t="shared" si="2"/>
        <v>515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515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16</v>
      </c>
      <c r="Q22" t="str">
        <f>'AP-Liste'!S22</f>
        <v>.</v>
      </c>
      <c r="R22">
        <f t="shared" si="5"/>
        <v>200</v>
      </c>
      <c r="S22" s="11"/>
    </row>
    <row r="23" spans="1:19" x14ac:dyDescent="0.25">
      <c r="A23" t="s">
        <v>1113</v>
      </c>
      <c r="B23" t="str">
        <f t="shared" si="1"/>
        <v>de0</v>
      </c>
      <c r="C23" t="str">
        <f t="shared" si="2"/>
        <v>515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515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16</v>
      </c>
      <c r="Q23" t="str">
        <f>'AP-Liste'!S23</f>
        <v>.</v>
      </c>
      <c r="R23">
        <f t="shared" si="5"/>
        <v>200</v>
      </c>
      <c r="S23" s="11"/>
    </row>
    <row r="24" spans="1:19" x14ac:dyDescent="0.25">
      <c r="A24" t="s">
        <v>1113</v>
      </c>
      <c r="B24" t="str">
        <f t="shared" si="1"/>
        <v>de0</v>
      </c>
      <c r="C24" t="str">
        <f t="shared" si="2"/>
        <v>515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515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16</v>
      </c>
      <c r="Q24" t="str">
        <f>'AP-Liste'!S24</f>
        <v>.</v>
      </c>
      <c r="R24">
        <f t="shared" si="5"/>
        <v>200</v>
      </c>
      <c r="S24" s="11"/>
    </row>
    <row r="25" spans="1:19" x14ac:dyDescent="0.25">
      <c r="A25" t="s">
        <v>1113</v>
      </c>
      <c r="B25" t="str">
        <f t="shared" si="1"/>
        <v>de0</v>
      </c>
      <c r="C25" t="str">
        <f t="shared" si="2"/>
        <v>515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515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16</v>
      </c>
      <c r="Q25" t="str">
        <f>'AP-Liste'!S25</f>
        <v>.</v>
      </c>
      <c r="R25">
        <f t="shared" si="5"/>
        <v>200</v>
      </c>
      <c r="S25" s="11"/>
    </row>
    <row r="26" spans="1:19" x14ac:dyDescent="0.25">
      <c r="A26" t="s">
        <v>1113</v>
      </c>
      <c r="B26" t="str">
        <f t="shared" si="1"/>
        <v>de0</v>
      </c>
      <c r="C26" t="str">
        <f t="shared" si="2"/>
        <v>515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515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16</v>
      </c>
      <c r="Q26" t="str">
        <f>'AP-Liste'!S26</f>
        <v>.</v>
      </c>
      <c r="R26">
        <f t="shared" si="5"/>
        <v>200</v>
      </c>
      <c r="S26" s="11"/>
    </row>
    <row r="27" spans="1:19" x14ac:dyDescent="0.25">
      <c r="A27" t="s">
        <v>1113</v>
      </c>
      <c r="B27" t="str">
        <f t="shared" si="1"/>
        <v>de0</v>
      </c>
      <c r="C27" t="str">
        <f t="shared" si="2"/>
        <v>515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515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16</v>
      </c>
      <c r="Q27" t="str">
        <f>'AP-Liste'!S27</f>
        <v>.</v>
      </c>
      <c r="R27">
        <f t="shared" si="5"/>
        <v>200</v>
      </c>
      <c r="S27" s="11"/>
    </row>
    <row r="28" spans="1:19" x14ac:dyDescent="0.25">
      <c r="A28" t="s">
        <v>1113</v>
      </c>
      <c r="B28" t="str">
        <f t="shared" si="1"/>
        <v>de0</v>
      </c>
      <c r="C28" t="str">
        <f t="shared" si="2"/>
        <v>515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515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16</v>
      </c>
      <c r="Q28" t="str">
        <f>'AP-Liste'!S28</f>
        <v>.</v>
      </c>
      <c r="R28">
        <f t="shared" si="5"/>
        <v>200</v>
      </c>
      <c r="S28" s="11"/>
    </row>
    <row r="29" spans="1:19" x14ac:dyDescent="0.25">
      <c r="A29" t="s">
        <v>1113</v>
      </c>
      <c r="B29" t="str">
        <f t="shared" si="1"/>
        <v>de0</v>
      </c>
      <c r="C29" t="str">
        <f t="shared" si="2"/>
        <v>515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515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16</v>
      </c>
      <c r="Q29" t="str">
        <f>'AP-Liste'!S29</f>
        <v>.</v>
      </c>
      <c r="R29">
        <f t="shared" si="5"/>
        <v>200</v>
      </c>
      <c r="S29" s="11"/>
    </row>
    <row r="30" spans="1:19" x14ac:dyDescent="0.25">
      <c r="A30" t="s">
        <v>1113</v>
      </c>
      <c r="B30" t="str">
        <f t="shared" si="1"/>
        <v>de0</v>
      </c>
      <c r="C30" t="str">
        <f t="shared" si="2"/>
        <v>515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515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16</v>
      </c>
      <c r="Q30" t="str">
        <f>'AP-Liste'!S30</f>
        <v>.</v>
      </c>
      <c r="R30">
        <f t="shared" si="5"/>
        <v>200</v>
      </c>
      <c r="S30" s="11"/>
    </row>
    <row r="31" spans="1:19" x14ac:dyDescent="0.25">
      <c r="A31" t="s">
        <v>1113</v>
      </c>
      <c r="B31" t="str">
        <f t="shared" si="1"/>
        <v>de0</v>
      </c>
      <c r="C31" t="str">
        <f t="shared" si="2"/>
        <v>515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515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16</v>
      </c>
      <c r="Q31" t="str">
        <f>'AP-Liste'!S31</f>
        <v>.</v>
      </c>
      <c r="R31">
        <f t="shared" si="5"/>
        <v>200</v>
      </c>
      <c r="S31" s="11"/>
    </row>
    <row r="32" spans="1:19" x14ac:dyDescent="0.25">
      <c r="A32" t="s">
        <v>1113</v>
      </c>
      <c r="B32" t="str">
        <f t="shared" si="1"/>
        <v>de0</v>
      </c>
      <c r="C32" t="str">
        <f t="shared" si="2"/>
        <v>515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515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16</v>
      </c>
      <c r="Q32" t="str">
        <f>'AP-Liste'!S32</f>
        <v>.</v>
      </c>
      <c r="R32">
        <f t="shared" si="5"/>
        <v>200</v>
      </c>
      <c r="S32" s="11"/>
    </row>
    <row r="33" spans="1:19" x14ac:dyDescent="0.25">
      <c r="A33" t="s">
        <v>1113</v>
      </c>
      <c r="B33" t="str">
        <f t="shared" si="1"/>
        <v>de0</v>
      </c>
      <c r="C33" t="str">
        <f t="shared" si="2"/>
        <v>515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515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16</v>
      </c>
      <c r="Q33" t="str">
        <f>'AP-Liste'!S33</f>
        <v>.</v>
      </c>
      <c r="R33">
        <f t="shared" si="5"/>
        <v>200</v>
      </c>
      <c r="S33" s="11"/>
    </row>
    <row r="34" spans="1:19" x14ac:dyDescent="0.25">
      <c r="A34" t="s">
        <v>1113</v>
      </c>
      <c r="B34" t="str">
        <f t="shared" si="1"/>
        <v>de0</v>
      </c>
      <c r="C34" t="str">
        <f t="shared" si="2"/>
        <v>515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515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16</v>
      </c>
      <c r="Q34" t="str">
        <f>'AP-Liste'!S34</f>
        <v>.</v>
      </c>
      <c r="R34">
        <f t="shared" si="5"/>
        <v>200</v>
      </c>
      <c r="S34" s="11"/>
    </row>
    <row r="35" spans="1:19" x14ac:dyDescent="0.25">
      <c r="A35" t="s">
        <v>1113</v>
      </c>
      <c r="B35" t="str">
        <f t="shared" si="1"/>
        <v>de0</v>
      </c>
      <c r="C35" t="str">
        <f t="shared" si="2"/>
        <v>515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515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16</v>
      </c>
      <c r="Q35" t="str">
        <f>'AP-Liste'!S35</f>
        <v>.</v>
      </c>
      <c r="R35">
        <f t="shared" si="5"/>
        <v>200</v>
      </c>
      <c r="S35" s="11"/>
    </row>
    <row r="36" spans="1:19" x14ac:dyDescent="0.25">
      <c r="A36" t="s">
        <v>1113</v>
      </c>
      <c r="B36" t="str">
        <f t="shared" si="1"/>
        <v>de0</v>
      </c>
      <c r="C36" t="str">
        <f t="shared" si="2"/>
        <v>515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515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16</v>
      </c>
      <c r="Q36" t="str">
        <f>'AP-Liste'!S36</f>
        <v>.</v>
      </c>
      <c r="R36">
        <f t="shared" si="5"/>
        <v>200</v>
      </c>
      <c r="S36" s="11"/>
    </row>
    <row r="37" spans="1:19" x14ac:dyDescent="0.25">
      <c r="A37" t="s">
        <v>1113</v>
      </c>
      <c r="B37" t="str">
        <f t="shared" si="1"/>
        <v>de0</v>
      </c>
      <c r="C37" t="str">
        <f t="shared" si="2"/>
        <v>515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515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16</v>
      </c>
      <c r="Q37" t="str">
        <f>'AP-Liste'!S37</f>
        <v>.</v>
      </c>
      <c r="R37">
        <f t="shared" si="5"/>
        <v>200</v>
      </c>
      <c r="S37" s="11"/>
    </row>
    <row r="38" spans="1:19" x14ac:dyDescent="0.25">
      <c r="A38" t="s">
        <v>1113</v>
      </c>
      <c r="B38" t="str">
        <f t="shared" si="1"/>
        <v>de0</v>
      </c>
      <c r="C38" t="str">
        <f t="shared" si="2"/>
        <v>515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515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16</v>
      </c>
      <c r="Q38" t="str">
        <f>'AP-Liste'!S38</f>
        <v>.</v>
      </c>
      <c r="R38">
        <f t="shared" si="5"/>
        <v>200</v>
      </c>
      <c r="S38" s="11"/>
    </row>
    <row r="39" spans="1:19" x14ac:dyDescent="0.25">
      <c r="A39" t="s">
        <v>1113</v>
      </c>
      <c r="B39" t="str">
        <f t="shared" si="1"/>
        <v>de0</v>
      </c>
      <c r="C39" t="str">
        <f t="shared" si="2"/>
        <v>515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515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16</v>
      </c>
      <c r="Q39" t="str">
        <f>'AP-Liste'!S39</f>
        <v>.</v>
      </c>
      <c r="R39">
        <f t="shared" si="5"/>
        <v>200</v>
      </c>
      <c r="S39" s="11"/>
    </row>
    <row r="40" spans="1:19" x14ac:dyDescent="0.25">
      <c r="A40" t="s">
        <v>1113</v>
      </c>
      <c r="B40" t="str">
        <f t="shared" si="1"/>
        <v>de0</v>
      </c>
      <c r="C40" t="str">
        <f t="shared" si="2"/>
        <v>515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515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16</v>
      </c>
      <c r="Q40" t="str">
        <f>'AP-Liste'!S40</f>
        <v>.</v>
      </c>
      <c r="R40">
        <f t="shared" si="5"/>
        <v>200</v>
      </c>
      <c r="S40" s="11"/>
    </row>
    <row r="41" spans="1:19" x14ac:dyDescent="0.25">
      <c r="A41" t="s">
        <v>1113</v>
      </c>
      <c r="B41" t="str">
        <f t="shared" si="1"/>
        <v>de0</v>
      </c>
      <c r="C41" t="str">
        <f t="shared" si="2"/>
        <v>515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515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16</v>
      </c>
      <c r="Q41" t="str">
        <f>'AP-Liste'!S41</f>
        <v>.</v>
      </c>
      <c r="R41">
        <f t="shared" si="5"/>
        <v>200</v>
      </c>
      <c r="S41" s="11"/>
    </row>
    <row r="42" spans="1:19" x14ac:dyDescent="0.25">
      <c r="A42" t="s">
        <v>1113</v>
      </c>
      <c r="B42" t="str">
        <f t="shared" si="1"/>
        <v>de0</v>
      </c>
      <c r="C42" t="str">
        <f t="shared" si="2"/>
        <v>515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515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16</v>
      </c>
      <c r="Q42" t="str">
        <f>'AP-Liste'!S42</f>
        <v>.</v>
      </c>
      <c r="R42">
        <f t="shared" si="5"/>
        <v>200</v>
      </c>
      <c r="S42" s="11"/>
    </row>
    <row r="43" spans="1:19" x14ac:dyDescent="0.25">
      <c r="A43" t="s">
        <v>1113</v>
      </c>
      <c r="B43" t="str">
        <f t="shared" si="1"/>
        <v>de0</v>
      </c>
      <c r="C43" t="str">
        <f t="shared" si="2"/>
        <v>515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515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16</v>
      </c>
      <c r="Q43" t="str">
        <f>'AP-Liste'!S43</f>
        <v>.</v>
      </c>
      <c r="R43">
        <f t="shared" si="5"/>
        <v>200</v>
      </c>
      <c r="S43" s="11"/>
    </row>
    <row r="44" spans="1:19" x14ac:dyDescent="0.25">
      <c r="A44" t="s">
        <v>1113</v>
      </c>
      <c r="B44" t="str">
        <f t="shared" si="1"/>
        <v>de0</v>
      </c>
      <c r="C44" t="str">
        <f t="shared" si="2"/>
        <v>515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515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16</v>
      </c>
      <c r="Q44" t="str">
        <f>'AP-Liste'!S44</f>
        <v>.</v>
      </c>
      <c r="R44">
        <f t="shared" si="5"/>
        <v>200</v>
      </c>
      <c r="S44" s="11"/>
    </row>
    <row r="45" spans="1:19" x14ac:dyDescent="0.25">
      <c r="A45" t="s">
        <v>1113</v>
      </c>
      <c r="B45" t="str">
        <f t="shared" si="1"/>
        <v>de0</v>
      </c>
      <c r="C45" t="str">
        <f t="shared" si="2"/>
        <v>515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515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16</v>
      </c>
      <c r="Q45" t="str">
        <f>'AP-Liste'!S45</f>
        <v>.</v>
      </c>
      <c r="R45">
        <f t="shared" si="5"/>
        <v>200</v>
      </c>
      <c r="S45" s="11"/>
    </row>
    <row r="46" spans="1:19" x14ac:dyDescent="0.25">
      <c r="A46" t="s">
        <v>1113</v>
      </c>
      <c r="B46" t="str">
        <f t="shared" si="1"/>
        <v>de0</v>
      </c>
      <c r="C46" t="str">
        <f t="shared" si="2"/>
        <v>515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515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16</v>
      </c>
      <c r="Q46" t="str">
        <f>'AP-Liste'!S46</f>
        <v>.</v>
      </c>
      <c r="R46">
        <f t="shared" si="5"/>
        <v>200</v>
      </c>
      <c r="S46" s="11"/>
    </row>
    <row r="47" spans="1:19" x14ac:dyDescent="0.25">
      <c r="A47" t="s">
        <v>1113</v>
      </c>
      <c r="B47" t="str">
        <f t="shared" si="1"/>
        <v>de0</v>
      </c>
      <c r="C47" t="str">
        <f t="shared" si="2"/>
        <v>515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515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16</v>
      </c>
      <c r="Q47" t="str">
        <f>'AP-Liste'!S47</f>
        <v>.</v>
      </c>
      <c r="R47">
        <f t="shared" si="5"/>
        <v>200</v>
      </c>
      <c r="S47" s="11"/>
    </row>
    <row r="48" spans="1:19" x14ac:dyDescent="0.25">
      <c r="A48" t="s">
        <v>1113</v>
      </c>
      <c r="B48" t="str">
        <f t="shared" si="1"/>
        <v>de0</v>
      </c>
      <c r="C48" t="str">
        <f t="shared" si="2"/>
        <v>515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515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16</v>
      </c>
      <c r="Q48" t="str">
        <f>'AP-Liste'!S48</f>
        <v>.</v>
      </c>
      <c r="R48">
        <f t="shared" si="5"/>
        <v>200</v>
      </c>
      <c r="S48" s="11"/>
    </row>
    <row r="49" spans="1:19" x14ac:dyDescent="0.25">
      <c r="A49" t="s">
        <v>1113</v>
      </c>
      <c r="B49" t="str">
        <f t="shared" si="1"/>
        <v>de0</v>
      </c>
      <c r="C49" t="str">
        <f t="shared" si="2"/>
        <v>515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515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16</v>
      </c>
      <c r="Q49" t="str">
        <f>'AP-Liste'!S49</f>
        <v>.</v>
      </c>
      <c r="R49">
        <f t="shared" si="5"/>
        <v>200</v>
      </c>
      <c r="S49" s="11"/>
    </row>
    <row r="50" spans="1:19" x14ac:dyDescent="0.25">
      <c r="A50" t="s">
        <v>1113</v>
      </c>
      <c r="B50" t="str">
        <f t="shared" si="1"/>
        <v>de0</v>
      </c>
      <c r="C50" t="str">
        <f t="shared" si="2"/>
        <v>515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515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16</v>
      </c>
      <c r="Q50" t="str">
        <f>'AP-Liste'!S50</f>
        <v>.</v>
      </c>
      <c r="R50">
        <f t="shared" si="5"/>
        <v>200</v>
      </c>
      <c r="S50" s="11"/>
    </row>
    <row r="51" spans="1:19" x14ac:dyDescent="0.25">
      <c r="A51" t="s">
        <v>1113</v>
      </c>
      <c r="B51" t="str">
        <f t="shared" si="1"/>
        <v>de0</v>
      </c>
      <c r="C51" t="str">
        <f t="shared" si="2"/>
        <v>515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515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16</v>
      </c>
      <c r="Q51" t="str">
        <f>'AP-Liste'!S51</f>
        <v>.</v>
      </c>
      <c r="R51">
        <f t="shared" si="5"/>
        <v>200</v>
      </c>
      <c r="S51" s="11"/>
    </row>
    <row r="52" spans="1:19" x14ac:dyDescent="0.25">
      <c r="A52" t="s">
        <v>1113</v>
      </c>
      <c r="B52" t="str">
        <f t="shared" si="1"/>
        <v>de0</v>
      </c>
      <c r="C52" t="str">
        <f t="shared" si="2"/>
        <v>515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515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16</v>
      </c>
      <c r="Q52" t="str">
        <f>'AP-Liste'!S52</f>
        <v>.</v>
      </c>
      <c r="R52">
        <f t="shared" si="5"/>
        <v>200</v>
      </c>
      <c r="S52" s="11"/>
    </row>
    <row r="53" spans="1:19" x14ac:dyDescent="0.25">
      <c r="A53" t="s">
        <v>1113</v>
      </c>
      <c r="B53" t="str">
        <f t="shared" si="1"/>
        <v>de0</v>
      </c>
      <c r="C53" t="str">
        <f t="shared" si="2"/>
        <v>515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515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16</v>
      </c>
      <c r="Q53" t="str">
        <f>'AP-Liste'!S53</f>
        <v>.</v>
      </c>
      <c r="R53">
        <f t="shared" si="5"/>
        <v>200</v>
      </c>
      <c r="S53" s="11"/>
    </row>
    <row r="54" spans="1:19" x14ac:dyDescent="0.25">
      <c r="A54" t="s">
        <v>1113</v>
      </c>
      <c r="B54" t="str">
        <f t="shared" ref="B54:B57" si="6">B53</f>
        <v>de0</v>
      </c>
      <c r="C54" t="str">
        <f t="shared" ref="C54:C57" si="7">C53</f>
        <v>515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515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16</v>
      </c>
      <c r="Q54" t="str">
        <f>'AP-Liste'!S54</f>
        <v>.</v>
      </c>
      <c r="R54">
        <f t="shared" si="5"/>
        <v>200</v>
      </c>
      <c r="S54" s="11"/>
    </row>
    <row r="55" spans="1:19" x14ac:dyDescent="0.25">
      <c r="A55" t="s">
        <v>1113</v>
      </c>
      <c r="B55" t="str">
        <f t="shared" si="6"/>
        <v>de0</v>
      </c>
      <c r="C55" t="str">
        <f t="shared" si="7"/>
        <v>515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515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16</v>
      </c>
      <c r="Q55" t="str">
        <f>'AP-Liste'!S55</f>
        <v>.</v>
      </c>
      <c r="R55">
        <f t="shared" si="5"/>
        <v>200</v>
      </c>
      <c r="S55" s="11"/>
    </row>
    <row r="56" spans="1:19" x14ac:dyDescent="0.25">
      <c r="A56" t="s">
        <v>1113</v>
      </c>
      <c r="B56" t="str">
        <f t="shared" si="6"/>
        <v>de0</v>
      </c>
      <c r="C56" t="str">
        <f t="shared" si="7"/>
        <v>515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515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16</v>
      </c>
      <c r="Q56" t="str">
        <f>'AP-Liste'!S56</f>
        <v>.</v>
      </c>
      <c r="R56">
        <f t="shared" si="5"/>
        <v>200</v>
      </c>
      <c r="S56" s="11"/>
    </row>
    <row r="57" spans="1:19" x14ac:dyDescent="0.25">
      <c r="A57" t="s">
        <v>1113</v>
      </c>
      <c r="B57" t="str">
        <f t="shared" si="6"/>
        <v>de0</v>
      </c>
      <c r="C57" t="str">
        <f t="shared" si="7"/>
        <v>515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515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16</v>
      </c>
      <c r="Q57" t="str">
        <f>'AP-Liste'!S57</f>
        <v>.</v>
      </c>
      <c r="R57">
        <f t="shared" si="5"/>
        <v>200</v>
      </c>
      <c r="S57" s="11"/>
    </row>
    <row r="58" spans="1:19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1"/>
    </row>
    <row r="2" spans="1:14" x14ac:dyDescent="0.25">
      <c r="A2" t="s">
        <v>1290</v>
      </c>
      <c r="B2" t="str">
        <f>Daten!P22</f>
        <v>de0</v>
      </c>
      <c r="C2" t="str">
        <f>Daten!Q22</f>
        <v>515</v>
      </c>
      <c r="D2" t="str">
        <f>Daten!R22</f>
        <v>swlc</v>
      </c>
      <c r="E2">
        <f>Daten!S22</f>
        <v>20001</v>
      </c>
      <c r="N2" s="11"/>
    </row>
    <row r="3" spans="1:14" x14ac:dyDescent="0.25">
      <c r="A3" s="34" t="s">
        <v>1291</v>
      </c>
      <c r="N3" s="11"/>
    </row>
    <row r="4" spans="1:14" x14ac:dyDescent="0.25">
      <c r="A4" t="s">
        <v>1183</v>
      </c>
      <c r="N4" s="11"/>
    </row>
    <row r="5" spans="1:14" x14ac:dyDescent="0.25">
      <c r="A5" s="34" t="s">
        <v>1292</v>
      </c>
      <c r="B5" t="s">
        <v>1293</v>
      </c>
      <c r="C5">
        <f>Daten!H22</f>
        <v>251</v>
      </c>
      <c r="D5" t="s">
        <v>1010</v>
      </c>
      <c r="E5">
        <f>Daten!J22</f>
        <v>16</v>
      </c>
      <c r="F5" t="s">
        <v>1010</v>
      </c>
      <c r="G5">
        <f>Daten!L22</f>
        <v>200</v>
      </c>
      <c r="H5" t="s">
        <v>1294</v>
      </c>
      <c r="I5" t="s">
        <v>1293</v>
      </c>
      <c r="J5">
        <f>C5</f>
        <v>251</v>
      </c>
      <c r="K5" t="s">
        <v>1010</v>
      </c>
      <c r="L5">
        <f>E5</f>
        <v>16</v>
      </c>
      <c r="M5" t="s">
        <v>1295</v>
      </c>
      <c r="N5" s="11"/>
    </row>
    <row r="6" spans="1:14" x14ac:dyDescent="0.25">
      <c r="A6" s="34" t="s">
        <v>1296</v>
      </c>
      <c r="N6" s="11"/>
    </row>
    <row r="7" spans="1:14" x14ac:dyDescent="0.25">
      <c r="A7" s="34" t="s">
        <v>1323</v>
      </c>
      <c r="N7" s="11"/>
    </row>
    <row r="8" spans="1:14" x14ac:dyDescent="0.25">
      <c r="A8" s="34" t="s">
        <v>1297</v>
      </c>
      <c r="N8" s="11"/>
    </row>
    <row r="9" spans="1:14" x14ac:dyDescent="0.25">
      <c r="A9" s="34" t="s">
        <v>1298</v>
      </c>
      <c r="B9" t="str">
        <f>IF(Daten!B33="on","enable 20","disable 20")</f>
        <v>disable 20</v>
      </c>
      <c r="N9" s="11"/>
    </row>
    <row r="10" spans="1:14" x14ac:dyDescent="0.25">
      <c r="A10" s="34" t="s">
        <v>1300</v>
      </c>
      <c r="N10" s="11"/>
    </row>
    <row r="11" spans="1:14" x14ac:dyDescent="0.25">
      <c r="A11" s="34" t="s">
        <v>1301</v>
      </c>
      <c r="N11" s="11"/>
    </row>
    <row r="12" spans="1:14" x14ac:dyDescent="0.25">
      <c r="A12" s="34" t="s">
        <v>1302</v>
      </c>
      <c r="N12" s="11"/>
    </row>
    <row r="13" spans="1:14" x14ac:dyDescent="0.25">
      <c r="A13" s="34" t="s">
        <v>1303</v>
      </c>
      <c r="N13" s="11"/>
    </row>
    <row r="14" spans="1:14" x14ac:dyDescent="0.25">
      <c r="A14" s="34" t="s">
        <v>1299</v>
      </c>
      <c r="N14" s="11"/>
    </row>
    <row r="15" spans="1:14" x14ac:dyDescent="0.25">
      <c r="A15" s="34" t="s">
        <v>1116</v>
      </c>
      <c r="N15" s="11"/>
    </row>
    <row r="16" spans="1:14" x14ac:dyDescent="0.25">
      <c r="A16" s="34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1133</v>
      </c>
      <c r="B1" s="36"/>
      <c r="C1" s="36"/>
      <c r="D1" s="36"/>
      <c r="E1" s="36"/>
      <c r="F1" s="11"/>
    </row>
    <row r="2" spans="1:6" x14ac:dyDescent="0.25">
      <c r="F2" s="11"/>
    </row>
    <row r="3" spans="1:6" x14ac:dyDescent="0.25">
      <c r="A3" t="s">
        <v>1108</v>
      </c>
      <c r="F3" s="11"/>
    </row>
    <row r="4" spans="1:6" x14ac:dyDescent="0.25">
      <c r="A4" t="s">
        <v>1134</v>
      </c>
      <c r="B4" t="str">
        <f>'AP-Liste'!C4</f>
        <v>de0</v>
      </c>
      <c r="C4" t="str">
        <f>'AP-Liste'!D4</f>
        <v>515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1134</v>
      </c>
      <c r="B5" t="str">
        <f>'AP-Liste'!C5</f>
        <v>de0</v>
      </c>
      <c r="C5" t="str">
        <f>'AP-Liste'!D5</f>
        <v>515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1134</v>
      </c>
      <c r="B6" t="str">
        <f>'AP-Liste'!C6</f>
        <v>de0</v>
      </c>
      <c r="C6" t="str">
        <f>'AP-Liste'!D6</f>
        <v>515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1134</v>
      </c>
      <c r="B7" t="str">
        <f>'AP-Liste'!C7</f>
        <v>de0</v>
      </c>
      <c r="C7" t="str">
        <f>'AP-Liste'!D7</f>
        <v>515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1134</v>
      </c>
      <c r="B8" t="str">
        <f>'AP-Liste'!C8</f>
        <v>de0</v>
      </c>
      <c r="C8" t="str">
        <f>'AP-Liste'!D8</f>
        <v>515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1134</v>
      </c>
      <c r="B9" t="str">
        <f>'AP-Liste'!C9</f>
        <v>de0</v>
      </c>
      <c r="C9" t="str">
        <f>'AP-Liste'!D9</f>
        <v>515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1134</v>
      </c>
      <c r="B10" t="str">
        <f>'AP-Liste'!C10</f>
        <v>de0</v>
      </c>
      <c r="C10" t="str">
        <f>'AP-Liste'!D10</f>
        <v>515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1134</v>
      </c>
      <c r="B11" t="str">
        <f>'AP-Liste'!C11</f>
        <v>de0</v>
      </c>
      <c r="C11" t="str">
        <f>'AP-Liste'!D11</f>
        <v>515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1134</v>
      </c>
      <c r="B12" t="str">
        <f>'AP-Liste'!C12</f>
        <v>de0</v>
      </c>
      <c r="C12" t="str">
        <f>'AP-Liste'!D12</f>
        <v>515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1134</v>
      </c>
      <c r="B13" t="str">
        <f>'AP-Liste'!C13</f>
        <v>de0</v>
      </c>
      <c r="C13" t="str">
        <f>'AP-Liste'!D13</f>
        <v>515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1134</v>
      </c>
      <c r="B14" t="str">
        <f>'AP-Liste'!C14</f>
        <v>de0</v>
      </c>
      <c r="C14" t="str">
        <f>'AP-Liste'!D14</f>
        <v>515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1134</v>
      </c>
      <c r="B15" t="str">
        <f>'AP-Liste'!C15</f>
        <v>de0</v>
      </c>
      <c r="C15" t="str">
        <f>'AP-Liste'!D15</f>
        <v>515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1134</v>
      </c>
      <c r="B16" t="str">
        <f>'AP-Liste'!C16</f>
        <v>de0</v>
      </c>
      <c r="C16" t="str">
        <f>'AP-Liste'!D16</f>
        <v>515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1134</v>
      </c>
      <c r="B17" t="str">
        <f>'AP-Liste'!C17</f>
        <v>de0</v>
      </c>
      <c r="C17" t="str">
        <f>'AP-Liste'!D17</f>
        <v>515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1134</v>
      </c>
      <c r="B18" t="str">
        <f>'AP-Liste'!C18</f>
        <v>de0</v>
      </c>
      <c r="C18" t="str">
        <f>'AP-Liste'!D18</f>
        <v>515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1134</v>
      </c>
      <c r="B19" t="str">
        <f>'AP-Liste'!C19</f>
        <v>de0</v>
      </c>
      <c r="C19" t="str">
        <f>'AP-Liste'!D19</f>
        <v>515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1134</v>
      </c>
      <c r="B20" t="str">
        <f>'AP-Liste'!C20</f>
        <v>de0</v>
      </c>
      <c r="C20" t="str">
        <f>'AP-Liste'!D20</f>
        <v>515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1134</v>
      </c>
      <c r="B21" t="str">
        <f>'AP-Liste'!C21</f>
        <v>de0</v>
      </c>
      <c r="C21" t="str">
        <f>'AP-Liste'!D21</f>
        <v>515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1134</v>
      </c>
      <c r="B22" t="str">
        <f>'AP-Liste'!C22</f>
        <v>de0</v>
      </c>
      <c r="C22" t="str">
        <f>'AP-Liste'!D22</f>
        <v>515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1134</v>
      </c>
      <c r="B23" t="str">
        <f>'AP-Liste'!C23</f>
        <v>de0</v>
      </c>
      <c r="C23" t="str">
        <f>'AP-Liste'!D23</f>
        <v>515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1134</v>
      </c>
      <c r="B24" t="str">
        <f>'AP-Liste'!C24</f>
        <v>de0</v>
      </c>
      <c r="C24" t="str">
        <f>'AP-Liste'!D24</f>
        <v>515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1134</v>
      </c>
      <c r="B25" t="str">
        <f>'AP-Liste'!C25</f>
        <v>de0</v>
      </c>
      <c r="C25" t="str">
        <f>'AP-Liste'!D25</f>
        <v>515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1134</v>
      </c>
      <c r="B26" t="str">
        <f>'AP-Liste'!C26</f>
        <v>de0</v>
      </c>
      <c r="C26" t="str">
        <f>'AP-Liste'!D26</f>
        <v>515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1134</v>
      </c>
      <c r="B27" t="str">
        <f>'AP-Liste'!C27</f>
        <v>de0</v>
      </c>
      <c r="C27" t="str">
        <f>'AP-Liste'!D27</f>
        <v>515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1134</v>
      </c>
      <c r="B28" t="str">
        <f>'AP-Liste'!C28</f>
        <v>de0</v>
      </c>
      <c r="C28" t="str">
        <f>'AP-Liste'!D28</f>
        <v>515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1134</v>
      </c>
      <c r="B29" t="str">
        <f>'AP-Liste'!C29</f>
        <v>de0</v>
      </c>
      <c r="C29" t="str">
        <f>'AP-Liste'!D29</f>
        <v>515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1134</v>
      </c>
      <c r="B30" t="str">
        <f>'AP-Liste'!C30</f>
        <v>de0</v>
      </c>
      <c r="C30" t="str">
        <f>'AP-Liste'!D30</f>
        <v>515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1134</v>
      </c>
      <c r="B31" t="str">
        <f>'AP-Liste'!C31</f>
        <v>de0</v>
      </c>
      <c r="C31" t="str">
        <f>'AP-Liste'!D31</f>
        <v>515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1134</v>
      </c>
      <c r="B32" t="str">
        <f>'AP-Liste'!C32</f>
        <v>de0</v>
      </c>
      <c r="C32" t="str">
        <f>'AP-Liste'!D32</f>
        <v>515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1134</v>
      </c>
      <c r="B33" t="str">
        <f>'AP-Liste'!C33</f>
        <v>de0</v>
      </c>
      <c r="C33" t="str">
        <f>'AP-Liste'!D33</f>
        <v>515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1134</v>
      </c>
      <c r="B34" t="str">
        <f>'AP-Liste'!C34</f>
        <v>de0</v>
      </c>
      <c r="C34" t="str">
        <f>'AP-Liste'!D34</f>
        <v>515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1134</v>
      </c>
      <c r="B35" t="str">
        <f>'AP-Liste'!C35</f>
        <v>de0</v>
      </c>
      <c r="C35" t="str">
        <f>'AP-Liste'!D35</f>
        <v>515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1134</v>
      </c>
      <c r="B36" t="str">
        <f>'AP-Liste'!C36</f>
        <v>de0</v>
      </c>
      <c r="C36" t="str">
        <f>'AP-Liste'!D36</f>
        <v>515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1134</v>
      </c>
      <c r="B37" t="str">
        <f>'AP-Liste'!C37</f>
        <v>de0</v>
      </c>
      <c r="C37" t="str">
        <f>'AP-Liste'!D37</f>
        <v>515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1134</v>
      </c>
      <c r="B38" t="str">
        <f>'AP-Liste'!C38</f>
        <v>de0</v>
      </c>
      <c r="C38" t="str">
        <f>'AP-Liste'!D38</f>
        <v>515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1134</v>
      </c>
      <c r="B39" t="str">
        <f>'AP-Liste'!C39</f>
        <v>de0</v>
      </c>
      <c r="C39" t="str">
        <f>'AP-Liste'!D39</f>
        <v>515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1134</v>
      </c>
      <c r="B40" t="str">
        <f>'AP-Liste'!C40</f>
        <v>de0</v>
      </c>
      <c r="C40" t="str">
        <f>'AP-Liste'!D40</f>
        <v>515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1134</v>
      </c>
      <c r="B41" t="str">
        <f>'AP-Liste'!C41</f>
        <v>de0</v>
      </c>
      <c r="C41" t="str">
        <f>'AP-Liste'!D41</f>
        <v>515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1134</v>
      </c>
      <c r="B42" t="str">
        <f>'AP-Liste'!C42</f>
        <v>de0</v>
      </c>
      <c r="C42" t="str">
        <f>'AP-Liste'!D42</f>
        <v>515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1134</v>
      </c>
      <c r="B43" t="str">
        <f>'AP-Liste'!C43</f>
        <v>de0</v>
      </c>
      <c r="C43" t="str">
        <f>'AP-Liste'!D43</f>
        <v>515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1134</v>
      </c>
      <c r="B44" t="str">
        <f>'AP-Liste'!C44</f>
        <v>de0</v>
      </c>
      <c r="C44" t="str">
        <f>'AP-Liste'!D44</f>
        <v>515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1134</v>
      </c>
      <c r="B45" t="str">
        <f>'AP-Liste'!C45</f>
        <v>de0</v>
      </c>
      <c r="C45" t="str">
        <f>'AP-Liste'!D45</f>
        <v>515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1134</v>
      </c>
      <c r="B46" t="str">
        <f>'AP-Liste'!C46</f>
        <v>de0</v>
      </c>
      <c r="C46" t="str">
        <f>'AP-Liste'!D46</f>
        <v>515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1134</v>
      </c>
      <c r="B47" t="str">
        <f>'AP-Liste'!C47</f>
        <v>de0</v>
      </c>
      <c r="C47" t="str">
        <f>'AP-Liste'!D47</f>
        <v>515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1134</v>
      </c>
      <c r="B48" t="str">
        <f>'AP-Liste'!C48</f>
        <v>de0</v>
      </c>
      <c r="C48" t="str">
        <f>'AP-Liste'!D48</f>
        <v>515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1134</v>
      </c>
      <c r="B49" t="str">
        <f>'AP-Liste'!C49</f>
        <v>de0</v>
      </c>
      <c r="C49" t="str">
        <f>'AP-Liste'!D49</f>
        <v>515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1134</v>
      </c>
      <c r="B50" t="str">
        <f>'AP-Liste'!C50</f>
        <v>de0</v>
      </c>
      <c r="C50" t="str">
        <f>'AP-Liste'!D50</f>
        <v>515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1134</v>
      </c>
      <c r="B51" t="str">
        <f>'AP-Liste'!C51</f>
        <v>de0</v>
      </c>
      <c r="C51" t="str">
        <f>'AP-Liste'!D51</f>
        <v>515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1134</v>
      </c>
      <c r="B52" t="str">
        <f>'AP-Liste'!C52</f>
        <v>de0</v>
      </c>
      <c r="C52" t="str">
        <f>'AP-Liste'!D52</f>
        <v>515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1134</v>
      </c>
      <c r="B53" t="str">
        <f>'AP-Liste'!C53</f>
        <v>de0</v>
      </c>
      <c r="C53" t="str">
        <f>'AP-Liste'!D53</f>
        <v>515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1134</v>
      </c>
      <c r="B54" t="str">
        <f>'AP-Liste'!C54</f>
        <v>de0</v>
      </c>
      <c r="C54" t="str">
        <f>'AP-Liste'!D54</f>
        <v>515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1134</v>
      </c>
      <c r="B55" t="str">
        <f>'AP-Liste'!C55</f>
        <v>de0</v>
      </c>
      <c r="C55" t="str">
        <f>'AP-Liste'!D55</f>
        <v>515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1134</v>
      </c>
      <c r="B56" t="str">
        <f>'AP-Liste'!C56</f>
        <v>de0</v>
      </c>
      <c r="C56" t="str">
        <f>'AP-Liste'!D56</f>
        <v>515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1134</v>
      </c>
      <c r="B57" t="str">
        <f>'AP-Liste'!C57</f>
        <v>de0</v>
      </c>
      <c r="C57" t="str">
        <f>'AP-Liste'!D57</f>
        <v>515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F58" s="11"/>
    </row>
    <row r="59" spans="1:6" x14ac:dyDescent="0.25">
      <c r="A59" t="s">
        <v>1149</v>
      </c>
      <c r="B59" t="str">
        <f>B4</f>
        <v>de0</v>
      </c>
      <c r="C59" t="str">
        <f t="shared" ref="C59:E59" si="0">C4</f>
        <v>515</v>
      </c>
      <c r="D59" t="str">
        <f t="shared" si="0"/>
        <v>ncap</v>
      </c>
      <c r="E59">
        <f t="shared" si="0"/>
        <v>20001</v>
      </c>
      <c r="F59" s="11"/>
    </row>
    <row r="60" spans="1:6" x14ac:dyDescent="0.25">
      <c r="A60" t="s">
        <v>1149</v>
      </c>
      <c r="B60" t="str">
        <f t="shared" ref="B60:E60" si="1">B5</f>
        <v>de0</v>
      </c>
      <c r="C60" t="str">
        <f t="shared" si="1"/>
        <v>515</v>
      </c>
      <c r="D60" t="str">
        <f t="shared" si="1"/>
        <v>ncap</v>
      </c>
      <c r="E60">
        <f t="shared" si="1"/>
        <v>20002</v>
      </c>
      <c r="F60" s="11"/>
    </row>
    <row r="61" spans="1:6" x14ac:dyDescent="0.25">
      <c r="A61" t="s">
        <v>1149</v>
      </c>
      <c r="B61" t="str">
        <f t="shared" ref="B61:E61" si="2">B6</f>
        <v>de0</v>
      </c>
      <c r="C61" t="str">
        <f t="shared" si="2"/>
        <v>515</v>
      </c>
      <c r="D61" t="str">
        <f t="shared" si="2"/>
        <v>ncap</v>
      </c>
      <c r="E61">
        <f t="shared" si="2"/>
        <v>20003</v>
      </c>
      <c r="F61" s="11"/>
    </row>
    <row r="62" spans="1:6" x14ac:dyDescent="0.25">
      <c r="A62" t="s">
        <v>1149</v>
      </c>
      <c r="B62" t="str">
        <f t="shared" ref="B62:E62" si="3">B7</f>
        <v>de0</v>
      </c>
      <c r="C62" t="str">
        <f t="shared" si="3"/>
        <v>515</v>
      </c>
      <c r="D62" t="str">
        <f t="shared" si="3"/>
        <v>ncap</v>
      </c>
      <c r="E62">
        <f t="shared" si="3"/>
        <v>20004</v>
      </c>
      <c r="F62" s="11"/>
    </row>
    <row r="63" spans="1:6" x14ac:dyDescent="0.25">
      <c r="A63" t="s">
        <v>1149</v>
      </c>
      <c r="B63" t="str">
        <f t="shared" ref="B63:E63" si="4">B8</f>
        <v>de0</v>
      </c>
      <c r="C63" t="str">
        <f t="shared" si="4"/>
        <v>515</v>
      </c>
      <c r="D63" t="str">
        <f t="shared" si="4"/>
        <v>ncap</v>
      </c>
      <c r="E63">
        <f t="shared" si="4"/>
        <v>20005</v>
      </c>
      <c r="F63" s="11"/>
    </row>
    <row r="64" spans="1:6" x14ac:dyDescent="0.25">
      <c r="A64" t="s">
        <v>1149</v>
      </c>
      <c r="B64" t="str">
        <f t="shared" ref="B64:E64" si="5">B9</f>
        <v>de0</v>
      </c>
      <c r="C64" t="str">
        <f t="shared" si="5"/>
        <v>515</v>
      </c>
      <c r="D64" t="str">
        <f t="shared" si="5"/>
        <v>ncap</v>
      </c>
      <c r="E64">
        <f t="shared" si="5"/>
        <v>20006</v>
      </c>
      <c r="F64" s="11"/>
    </row>
    <row r="65" spans="1:6" x14ac:dyDescent="0.25">
      <c r="A65" t="s">
        <v>1149</v>
      </c>
      <c r="B65" t="str">
        <f t="shared" ref="B65:E65" si="6">B10</f>
        <v>de0</v>
      </c>
      <c r="C65" t="str">
        <f t="shared" si="6"/>
        <v>515</v>
      </c>
      <c r="D65" t="str">
        <f t="shared" si="6"/>
        <v>ncap</v>
      </c>
      <c r="E65">
        <f t="shared" si="6"/>
        <v>20007</v>
      </c>
      <c r="F65" s="11"/>
    </row>
    <row r="66" spans="1:6" x14ac:dyDescent="0.25">
      <c r="A66" t="s">
        <v>1149</v>
      </c>
      <c r="B66" t="str">
        <f t="shared" ref="B66:E66" si="7">B11</f>
        <v>de0</v>
      </c>
      <c r="C66" t="str">
        <f t="shared" si="7"/>
        <v>515</v>
      </c>
      <c r="D66" t="str">
        <f t="shared" si="7"/>
        <v>ncap</v>
      </c>
      <c r="E66">
        <f t="shared" si="7"/>
        <v>20008</v>
      </c>
      <c r="F66" s="11"/>
    </row>
    <row r="67" spans="1:6" x14ac:dyDescent="0.25">
      <c r="A67" t="s">
        <v>1149</v>
      </c>
      <c r="B67" t="str">
        <f t="shared" ref="B67:E67" si="8">B12</f>
        <v>de0</v>
      </c>
      <c r="C67" t="str">
        <f t="shared" si="8"/>
        <v>515</v>
      </c>
      <c r="D67" t="str">
        <f t="shared" si="8"/>
        <v>ncap</v>
      </c>
      <c r="E67">
        <f t="shared" si="8"/>
        <v>20009</v>
      </c>
      <c r="F67" s="11"/>
    </row>
    <row r="68" spans="1:6" x14ac:dyDescent="0.25">
      <c r="A68" t="s">
        <v>1149</v>
      </c>
      <c r="B68" t="str">
        <f t="shared" ref="B68:E68" si="9">B13</f>
        <v>de0</v>
      </c>
      <c r="C68" t="str">
        <f t="shared" si="9"/>
        <v>515</v>
      </c>
      <c r="D68" t="str">
        <f t="shared" si="9"/>
        <v>ncap</v>
      </c>
      <c r="E68">
        <f t="shared" si="9"/>
        <v>20010</v>
      </c>
      <c r="F68" s="11"/>
    </row>
    <row r="69" spans="1:6" x14ac:dyDescent="0.25">
      <c r="A69" t="s">
        <v>1149</v>
      </c>
      <c r="B69" t="str">
        <f t="shared" ref="B69:E69" si="10">B14</f>
        <v>de0</v>
      </c>
      <c r="C69" t="str">
        <f t="shared" si="10"/>
        <v>515</v>
      </c>
      <c r="D69" t="str">
        <f t="shared" si="10"/>
        <v>ncap</v>
      </c>
      <c r="E69">
        <f t="shared" si="10"/>
        <v>20011</v>
      </c>
      <c r="F69" s="11"/>
    </row>
    <row r="70" spans="1:6" x14ac:dyDescent="0.25">
      <c r="A70" t="s">
        <v>1149</v>
      </c>
      <c r="B70" t="str">
        <f t="shared" ref="B70:E70" si="11">B15</f>
        <v>de0</v>
      </c>
      <c r="C70" t="str">
        <f t="shared" si="11"/>
        <v>515</v>
      </c>
      <c r="D70" t="str">
        <f t="shared" si="11"/>
        <v>ncap</v>
      </c>
      <c r="E70">
        <f t="shared" si="11"/>
        <v>20012</v>
      </c>
      <c r="F70" s="11"/>
    </row>
    <row r="71" spans="1:6" x14ac:dyDescent="0.25">
      <c r="A71" t="s">
        <v>1149</v>
      </c>
      <c r="B71" t="str">
        <f t="shared" ref="B71:E71" si="12">B16</f>
        <v>de0</v>
      </c>
      <c r="C71" t="str">
        <f t="shared" si="12"/>
        <v>515</v>
      </c>
      <c r="D71" t="str">
        <f t="shared" si="12"/>
        <v>ncap</v>
      </c>
      <c r="E71">
        <f t="shared" si="12"/>
        <v>20013</v>
      </c>
      <c r="F71" s="11"/>
    </row>
    <row r="72" spans="1:6" x14ac:dyDescent="0.25">
      <c r="A72" t="s">
        <v>1149</v>
      </c>
      <c r="B72" t="str">
        <f t="shared" ref="B72:E72" si="13">B17</f>
        <v>de0</v>
      </c>
      <c r="C72" t="str">
        <f t="shared" si="13"/>
        <v>515</v>
      </c>
      <c r="D72" t="str">
        <f t="shared" si="13"/>
        <v>ncap</v>
      </c>
      <c r="E72">
        <f t="shared" si="13"/>
        <v>20014</v>
      </c>
      <c r="F72" s="11"/>
    </row>
    <row r="73" spans="1:6" x14ac:dyDescent="0.25">
      <c r="A73" t="s">
        <v>1149</v>
      </c>
      <c r="B73" t="str">
        <f t="shared" ref="B73:E73" si="14">B18</f>
        <v>de0</v>
      </c>
      <c r="C73" t="str">
        <f t="shared" si="14"/>
        <v>515</v>
      </c>
      <c r="D73" t="str">
        <f t="shared" si="14"/>
        <v>ncap</v>
      </c>
      <c r="E73">
        <f t="shared" si="14"/>
        <v>20015</v>
      </c>
      <c r="F73" s="11"/>
    </row>
    <row r="74" spans="1:6" x14ac:dyDescent="0.25">
      <c r="A74" t="s">
        <v>1149</v>
      </c>
      <c r="B74" t="str">
        <f t="shared" ref="B74:E74" si="15">B19</f>
        <v>de0</v>
      </c>
      <c r="C74" t="str">
        <f t="shared" si="15"/>
        <v>515</v>
      </c>
      <c r="D74" t="str">
        <f t="shared" si="15"/>
        <v>ncap</v>
      </c>
      <c r="E74">
        <f t="shared" si="15"/>
        <v>20016</v>
      </c>
      <c r="F74" s="11"/>
    </row>
    <row r="75" spans="1:6" x14ac:dyDescent="0.25">
      <c r="A75" t="s">
        <v>1149</v>
      </c>
      <c r="B75" t="str">
        <f t="shared" ref="B75:E75" si="16">B20</f>
        <v>de0</v>
      </c>
      <c r="C75" t="str">
        <f t="shared" si="16"/>
        <v>515</v>
      </c>
      <c r="D75" t="str">
        <f t="shared" si="16"/>
        <v>ncap</v>
      </c>
      <c r="E75">
        <f t="shared" si="16"/>
        <v>20017</v>
      </c>
      <c r="F75" s="11"/>
    </row>
    <row r="76" spans="1:6" x14ac:dyDescent="0.25">
      <c r="A76" t="s">
        <v>1149</v>
      </c>
      <c r="B76" t="str">
        <f t="shared" ref="B76:E76" si="17">B21</f>
        <v>de0</v>
      </c>
      <c r="C76" t="str">
        <f t="shared" si="17"/>
        <v>515</v>
      </c>
      <c r="D76" t="str">
        <f t="shared" si="17"/>
        <v>ncap</v>
      </c>
      <c r="E76">
        <f t="shared" si="17"/>
        <v>20018</v>
      </c>
      <c r="F76" s="11"/>
    </row>
    <row r="77" spans="1:6" x14ac:dyDescent="0.25">
      <c r="A77" t="s">
        <v>1149</v>
      </c>
      <c r="B77" t="str">
        <f t="shared" ref="B77:E77" si="18">B22</f>
        <v>de0</v>
      </c>
      <c r="C77" t="str">
        <f t="shared" si="18"/>
        <v>515</v>
      </c>
      <c r="D77" t="str">
        <f t="shared" si="18"/>
        <v>ncap</v>
      </c>
      <c r="E77">
        <f t="shared" si="18"/>
        <v>20019</v>
      </c>
      <c r="F77" s="11"/>
    </row>
    <row r="78" spans="1:6" x14ac:dyDescent="0.25">
      <c r="A78" t="s">
        <v>1149</v>
      </c>
      <c r="B78" t="str">
        <f t="shared" ref="B78:E78" si="19">B23</f>
        <v>de0</v>
      </c>
      <c r="C78" t="str">
        <f t="shared" si="19"/>
        <v>515</v>
      </c>
      <c r="D78" t="str">
        <f t="shared" si="19"/>
        <v>ncap</v>
      </c>
      <c r="E78">
        <f t="shared" si="19"/>
        <v>20020</v>
      </c>
      <c r="F78" s="11"/>
    </row>
    <row r="79" spans="1:6" x14ac:dyDescent="0.25">
      <c r="A79" t="s">
        <v>1149</v>
      </c>
      <c r="B79" t="str">
        <f t="shared" ref="B79:E79" si="20">B24</f>
        <v>de0</v>
      </c>
      <c r="C79" t="str">
        <f t="shared" si="20"/>
        <v>515</v>
      </c>
      <c r="D79" t="str">
        <f t="shared" si="20"/>
        <v>ncap</v>
      </c>
      <c r="E79">
        <f t="shared" si="20"/>
        <v>20021</v>
      </c>
      <c r="F79" s="11"/>
    </row>
    <row r="80" spans="1:6" x14ac:dyDescent="0.25">
      <c r="A80" t="s">
        <v>1149</v>
      </c>
      <c r="B80" t="str">
        <f t="shared" ref="B80:E80" si="21">B25</f>
        <v>de0</v>
      </c>
      <c r="C80" t="str">
        <f t="shared" si="21"/>
        <v>515</v>
      </c>
      <c r="D80" t="str">
        <f t="shared" si="21"/>
        <v>ncap</v>
      </c>
      <c r="E80">
        <f t="shared" si="21"/>
        <v>20022</v>
      </c>
      <c r="F80" s="11"/>
    </row>
    <row r="81" spans="1:6" x14ac:dyDescent="0.25">
      <c r="A81" t="s">
        <v>1149</v>
      </c>
      <c r="B81" t="str">
        <f t="shared" ref="B81:E81" si="22">B26</f>
        <v>de0</v>
      </c>
      <c r="C81" t="str">
        <f t="shared" si="22"/>
        <v>515</v>
      </c>
      <c r="D81" t="str">
        <f t="shared" si="22"/>
        <v>ncap</v>
      </c>
      <c r="E81">
        <f t="shared" si="22"/>
        <v>20023</v>
      </c>
      <c r="F81" s="11"/>
    </row>
    <row r="82" spans="1:6" x14ac:dyDescent="0.25">
      <c r="A82" t="s">
        <v>1149</v>
      </c>
      <c r="B82" t="str">
        <f t="shared" ref="B82:E82" si="23">B27</f>
        <v>de0</v>
      </c>
      <c r="C82" t="str">
        <f t="shared" si="23"/>
        <v>515</v>
      </c>
      <c r="D82" t="str">
        <f t="shared" si="23"/>
        <v>ncap</v>
      </c>
      <c r="E82">
        <f t="shared" si="23"/>
        <v>20024</v>
      </c>
      <c r="F82" s="11"/>
    </row>
    <row r="83" spans="1:6" x14ac:dyDescent="0.25">
      <c r="A83" t="s">
        <v>1149</v>
      </c>
      <c r="B83" t="str">
        <f t="shared" ref="B83:E83" si="24">B28</f>
        <v>de0</v>
      </c>
      <c r="C83" t="str">
        <f t="shared" si="24"/>
        <v>515</v>
      </c>
      <c r="D83" t="str">
        <f t="shared" si="24"/>
        <v>ncap</v>
      </c>
      <c r="E83">
        <f t="shared" si="24"/>
        <v>20025</v>
      </c>
      <c r="F83" s="11"/>
    </row>
    <row r="84" spans="1:6" x14ac:dyDescent="0.25">
      <c r="A84" t="s">
        <v>1149</v>
      </c>
      <c r="B84" t="str">
        <f t="shared" ref="B84:E84" si="25">B29</f>
        <v>de0</v>
      </c>
      <c r="C84" t="str">
        <f t="shared" si="25"/>
        <v>515</v>
      </c>
      <c r="D84" t="str">
        <f t="shared" si="25"/>
        <v>ncap</v>
      </c>
      <c r="E84">
        <f t="shared" si="25"/>
        <v>20026</v>
      </c>
      <c r="F84" s="11"/>
    </row>
    <row r="85" spans="1:6" x14ac:dyDescent="0.25">
      <c r="A85" t="s">
        <v>1149</v>
      </c>
      <c r="B85" t="str">
        <f t="shared" ref="B85:E85" si="26">B30</f>
        <v>de0</v>
      </c>
      <c r="C85" t="str">
        <f t="shared" si="26"/>
        <v>515</v>
      </c>
      <c r="D85" t="str">
        <f t="shared" si="26"/>
        <v>ncap</v>
      </c>
      <c r="E85">
        <f t="shared" si="26"/>
        <v>20027</v>
      </c>
      <c r="F85" s="11"/>
    </row>
    <row r="86" spans="1:6" x14ac:dyDescent="0.25">
      <c r="A86" t="s">
        <v>1149</v>
      </c>
      <c r="B86" t="str">
        <f t="shared" ref="B86:E86" si="27">B31</f>
        <v>de0</v>
      </c>
      <c r="C86" t="str">
        <f t="shared" si="27"/>
        <v>515</v>
      </c>
      <c r="D86" t="str">
        <f t="shared" si="27"/>
        <v>ncap</v>
      </c>
      <c r="E86">
        <f t="shared" si="27"/>
        <v>20028</v>
      </c>
      <c r="F86" s="11"/>
    </row>
    <row r="87" spans="1:6" x14ac:dyDescent="0.25">
      <c r="A87" t="s">
        <v>1149</v>
      </c>
      <c r="B87" t="str">
        <f t="shared" ref="B87:E87" si="28">B32</f>
        <v>de0</v>
      </c>
      <c r="C87" t="str">
        <f t="shared" si="28"/>
        <v>515</v>
      </c>
      <c r="D87" t="str">
        <f t="shared" si="28"/>
        <v>ncap</v>
      </c>
      <c r="E87">
        <f t="shared" si="28"/>
        <v>20029</v>
      </c>
      <c r="F87" s="11"/>
    </row>
    <row r="88" spans="1:6" x14ac:dyDescent="0.25">
      <c r="A88" t="s">
        <v>1149</v>
      </c>
      <c r="B88" t="str">
        <f t="shared" ref="B88:E88" si="29">B33</f>
        <v>de0</v>
      </c>
      <c r="C88" t="str">
        <f t="shared" si="29"/>
        <v>515</v>
      </c>
      <c r="D88" t="str">
        <f t="shared" si="29"/>
        <v>ncap</v>
      </c>
      <c r="E88">
        <f t="shared" si="29"/>
        <v>20030</v>
      </c>
      <c r="F88" s="11"/>
    </row>
    <row r="89" spans="1:6" x14ac:dyDescent="0.25">
      <c r="A89" t="s">
        <v>1149</v>
      </c>
      <c r="B89" t="str">
        <f t="shared" ref="B89:E89" si="30">B34</f>
        <v>de0</v>
      </c>
      <c r="C89" t="str">
        <f t="shared" si="30"/>
        <v>515</v>
      </c>
      <c r="D89" t="str">
        <f t="shared" si="30"/>
        <v>ncap</v>
      </c>
      <c r="E89">
        <f t="shared" si="30"/>
        <v>20031</v>
      </c>
      <c r="F89" s="11"/>
    </row>
    <row r="90" spans="1:6" x14ac:dyDescent="0.25">
      <c r="A90" t="s">
        <v>1149</v>
      </c>
      <c r="B90" t="str">
        <f t="shared" ref="B90:E90" si="31">B35</f>
        <v>de0</v>
      </c>
      <c r="C90" t="str">
        <f t="shared" si="31"/>
        <v>515</v>
      </c>
      <c r="D90" t="str">
        <f t="shared" si="31"/>
        <v>ncap</v>
      </c>
      <c r="E90">
        <f t="shared" si="31"/>
        <v>20032</v>
      </c>
      <c r="F90" s="11"/>
    </row>
    <row r="91" spans="1:6" x14ac:dyDescent="0.25">
      <c r="A91" t="s">
        <v>1149</v>
      </c>
      <c r="B91" t="str">
        <f t="shared" ref="B91:E91" si="32">B36</f>
        <v>de0</v>
      </c>
      <c r="C91" t="str">
        <f t="shared" si="32"/>
        <v>515</v>
      </c>
      <c r="D91" t="str">
        <f t="shared" si="32"/>
        <v>ncap</v>
      </c>
      <c r="E91">
        <f t="shared" si="32"/>
        <v>20033</v>
      </c>
      <c r="F91" s="11"/>
    </row>
    <row r="92" spans="1:6" x14ac:dyDescent="0.25">
      <c r="A92" t="s">
        <v>1149</v>
      </c>
      <c r="B92" t="str">
        <f t="shared" ref="B92:E92" si="33">B37</f>
        <v>de0</v>
      </c>
      <c r="C92" t="str">
        <f t="shared" si="33"/>
        <v>515</v>
      </c>
      <c r="D92" t="str">
        <f t="shared" si="33"/>
        <v>ncap</v>
      </c>
      <c r="E92">
        <f t="shared" si="33"/>
        <v>20034</v>
      </c>
      <c r="F92" s="11"/>
    </row>
    <row r="93" spans="1:6" x14ac:dyDescent="0.25">
      <c r="A93" t="s">
        <v>1149</v>
      </c>
      <c r="B93" t="str">
        <f t="shared" ref="B93:E93" si="34">B38</f>
        <v>de0</v>
      </c>
      <c r="C93" t="str">
        <f t="shared" si="34"/>
        <v>515</v>
      </c>
      <c r="D93" t="str">
        <f t="shared" si="34"/>
        <v>ncap</v>
      </c>
      <c r="E93">
        <f t="shared" si="34"/>
        <v>20035</v>
      </c>
      <c r="F93" s="11"/>
    </row>
    <row r="94" spans="1:6" x14ac:dyDescent="0.25">
      <c r="A94" t="s">
        <v>1149</v>
      </c>
      <c r="B94" t="str">
        <f t="shared" ref="B94:E94" si="35">B39</f>
        <v>de0</v>
      </c>
      <c r="C94" t="str">
        <f t="shared" si="35"/>
        <v>515</v>
      </c>
      <c r="D94" t="str">
        <f t="shared" si="35"/>
        <v>ncap</v>
      </c>
      <c r="E94">
        <f t="shared" si="35"/>
        <v>20036</v>
      </c>
      <c r="F94" s="11"/>
    </row>
    <row r="95" spans="1:6" x14ac:dyDescent="0.25">
      <c r="A95" t="s">
        <v>1149</v>
      </c>
      <c r="B95" t="str">
        <f t="shared" ref="B95:E95" si="36">B40</f>
        <v>de0</v>
      </c>
      <c r="C95" t="str">
        <f t="shared" si="36"/>
        <v>515</v>
      </c>
      <c r="D95" t="str">
        <f t="shared" si="36"/>
        <v>ncap</v>
      </c>
      <c r="E95">
        <f t="shared" si="36"/>
        <v>20037</v>
      </c>
      <c r="F95" s="11"/>
    </row>
    <row r="96" spans="1:6" x14ac:dyDescent="0.25">
      <c r="A96" t="s">
        <v>1149</v>
      </c>
      <c r="B96" t="str">
        <f t="shared" ref="B96:E96" si="37">B41</f>
        <v>de0</v>
      </c>
      <c r="C96" t="str">
        <f t="shared" si="37"/>
        <v>515</v>
      </c>
      <c r="D96" t="str">
        <f t="shared" si="37"/>
        <v>ncap</v>
      </c>
      <c r="E96">
        <f t="shared" si="37"/>
        <v>20038</v>
      </c>
      <c r="F96" s="11"/>
    </row>
    <row r="97" spans="1:6" x14ac:dyDescent="0.25">
      <c r="A97" t="s">
        <v>1149</v>
      </c>
      <c r="B97" t="str">
        <f t="shared" ref="B97:E97" si="38">B42</f>
        <v>de0</v>
      </c>
      <c r="C97" t="str">
        <f t="shared" si="38"/>
        <v>515</v>
      </c>
      <c r="D97" t="str">
        <f t="shared" si="38"/>
        <v>ncap</v>
      </c>
      <c r="E97">
        <f t="shared" si="38"/>
        <v>20039</v>
      </c>
      <c r="F97" s="11"/>
    </row>
    <row r="98" spans="1:6" x14ac:dyDescent="0.25">
      <c r="A98" t="s">
        <v>1149</v>
      </c>
      <c r="B98" t="str">
        <f t="shared" ref="B98:E98" si="39">B43</f>
        <v>de0</v>
      </c>
      <c r="C98" t="str">
        <f t="shared" si="39"/>
        <v>515</v>
      </c>
      <c r="D98" t="str">
        <f t="shared" si="39"/>
        <v>ncap</v>
      </c>
      <c r="E98">
        <f t="shared" si="39"/>
        <v>20040</v>
      </c>
      <c r="F98" s="11"/>
    </row>
    <row r="99" spans="1:6" x14ac:dyDescent="0.25">
      <c r="A99" t="s">
        <v>1149</v>
      </c>
      <c r="B99" t="str">
        <f t="shared" ref="B99:E99" si="40">B44</f>
        <v>de0</v>
      </c>
      <c r="C99" t="str">
        <f t="shared" si="40"/>
        <v>515</v>
      </c>
      <c r="D99" t="str">
        <f t="shared" si="40"/>
        <v>ncap</v>
      </c>
      <c r="E99">
        <f t="shared" si="40"/>
        <v>20041</v>
      </c>
      <c r="F99" s="11"/>
    </row>
    <row r="100" spans="1:6" x14ac:dyDescent="0.25">
      <c r="A100" t="s">
        <v>1149</v>
      </c>
      <c r="B100" t="str">
        <f t="shared" ref="B100:E100" si="41">B45</f>
        <v>de0</v>
      </c>
      <c r="C100" t="str">
        <f t="shared" si="41"/>
        <v>515</v>
      </c>
      <c r="D100" t="str">
        <f t="shared" si="41"/>
        <v>ncap</v>
      </c>
      <c r="E100">
        <f t="shared" si="41"/>
        <v>20042</v>
      </c>
      <c r="F100" s="11"/>
    </row>
    <row r="101" spans="1:6" x14ac:dyDescent="0.25">
      <c r="A101" t="s">
        <v>1149</v>
      </c>
      <c r="B101" t="str">
        <f t="shared" ref="B101:E101" si="42">B46</f>
        <v>de0</v>
      </c>
      <c r="C101" t="str">
        <f t="shared" si="42"/>
        <v>515</v>
      </c>
      <c r="D101" t="str">
        <f t="shared" si="42"/>
        <v>ncap</v>
      </c>
      <c r="E101">
        <f t="shared" si="42"/>
        <v>20043</v>
      </c>
      <c r="F101" s="11"/>
    </row>
    <row r="102" spans="1:6" x14ac:dyDescent="0.25">
      <c r="A102" t="s">
        <v>1149</v>
      </c>
      <c r="B102" t="str">
        <f t="shared" ref="B102:E102" si="43">B47</f>
        <v>de0</v>
      </c>
      <c r="C102" t="str">
        <f t="shared" si="43"/>
        <v>515</v>
      </c>
      <c r="D102" t="str">
        <f t="shared" si="43"/>
        <v>ncap</v>
      </c>
      <c r="E102">
        <f t="shared" si="43"/>
        <v>20044</v>
      </c>
      <c r="F102" s="11"/>
    </row>
    <row r="103" spans="1:6" x14ac:dyDescent="0.25">
      <c r="A103" t="s">
        <v>1149</v>
      </c>
      <c r="B103" t="str">
        <f>B48</f>
        <v>de0</v>
      </c>
      <c r="C103" t="str">
        <f t="shared" ref="C103:E103" si="44">C48</f>
        <v>515</v>
      </c>
      <c r="D103" t="str">
        <f t="shared" si="44"/>
        <v>ncap</v>
      </c>
      <c r="E103">
        <f t="shared" si="44"/>
        <v>20045</v>
      </c>
      <c r="F103" s="11"/>
    </row>
    <row r="104" spans="1:6" x14ac:dyDescent="0.25">
      <c r="A104" t="s">
        <v>1149</v>
      </c>
      <c r="B104" t="str">
        <f t="shared" ref="B104:E104" si="45">B49</f>
        <v>de0</v>
      </c>
      <c r="C104" t="str">
        <f t="shared" si="45"/>
        <v>515</v>
      </c>
      <c r="D104" t="str">
        <f t="shared" si="45"/>
        <v>ncap</v>
      </c>
      <c r="E104">
        <f t="shared" si="45"/>
        <v>20046</v>
      </c>
      <c r="F104" s="11"/>
    </row>
    <row r="105" spans="1:6" x14ac:dyDescent="0.25">
      <c r="A105" t="s">
        <v>1149</v>
      </c>
      <c r="B105" t="str">
        <f t="shared" ref="B105:E105" si="46">B50</f>
        <v>de0</v>
      </c>
      <c r="C105" t="str">
        <f t="shared" si="46"/>
        <v>515</v>
      </c>
      <c r="D105" t="str">
        <f t="shared" si="46"/>
        <v>ncap</v>
      </c>
      <c r="E105">
        <f t="shared" si="46"/>
        <v>20047</v>
      </c>
      <c r="F105" s="11"/>
    </row>
    <row r="106" spans="1:6" x14ac:dyDescent="0.25">
      <c r="A106" t="s">
        <v>1149</v>
      </c>
      <c r="B106" t="str">
        <f t="shared" ref="B106:E106" si="47">B51</f>
        <v>de0</v>
      </c>
      <c r="C106" t="str">
        <f t="shared" si="47"/>
        <v>515</v>
      </c>
      <c r="D106" t="str">
        <f t="shared" si="47"/>
        <v>ncap</v>
      </c>
      <c r="E106">
        <f t="shared" si="47"/>
        <v>20048</v>
      </c>
      <c r="F106" s="11"/>
    </row>
    <row r="107" spans="1:6" x14ac:dyDescent="0.25">
      <c r="A107" t="s">
        <v>1149</v>
      </c>
      <c r="B107" t="str">
        <f t="shared" ref="B107:E107" si="48">B52</f>
        <v>de0</v>
      </c>
      <c r="C107" t="str">
        <f t="shared" si="48"/>
        <v>515</v>
      </c>
      <c r="D107" t="str">
        <f t="shared" si="48"/>
        <v>ncap</v>
      </c>
      <c r="E107">
        <f t="shared" si="48"/>
        <v>20049</v>
      </c>
      <c r="F107" s="11"/>
    </row>
    <row r="108" spans="1:6" x14ac:dyDescent="0.25">
      <c r="A108" t="s">
        <v>1149</v>
      </c>
      <c r="B108" t="str">
        <f t="shared" ref="B108:E108" si="49">B53</f>
        <v>de0</v>
      </c>
      <c r="C108" t="str">
        <f t="shared" si="49"/>
        <v>515</v>
      </c>
      <c r="D108" t="str">
        <f t="shared" si="49"/>
        <v>ncap</v>
      </c>
      <c r="E108">
        <f t="shared" si="49"/>
        <v>20050</v>
      </c>
      <c r="F108" s="11"/>
    </row>
    <row r="109" spans="1:6" x14ac:dyDescent="0.25">
      <c r="A109" t="s">
        <v>1149</v>
      </c>
      <c r="B109" t="str">
        <f t="shared" ref="B109:E109" si="50">B54</f>
        <v>de0</v>
      </c>
      <c r="C109" t="str">
        <f t="shared" si="50"/>
        <v>515</v>
      </c>
      <c r="D109" t="str">
        <f t="shared" si="50"/>
        <v>ncap</v>
      </c>
      <c r="E109">
        <f t="shared" si="50"/>
        <v>20051</v>
      </c>
      <c r="F109" s="11"/>
    </row>
    <row r="110" spans="1:6" x14ac:dyDescent="0.25">
      <c r="A110" t="s">
        <v>1149</v>
      </c>
      <c r="B110" t="str">
        <f t="shared" ref="B110:E110" si="51">B55</f>
        <v>de0</v>
      </c>
      <c r="C110" t="str">
        <f t="shared" si="51"/>
        <v>515</v>
      </c>
      <c r="D110" t="str">
        <f t="shared" si="51"/>
        <v>ncap</v>
      </c>
      <c r="E110">
        <f t="shared" si="51"/>
        <v>20052</v>
      </c>
      <c r="F110" s="11"/>
    </row>
    <row r="111" spans="1:6" x14ac:dyDescent="0.25">
      <c r="A111" t="s">
        <v>1149</v>
      </c>
      <c r="B111" t="str">
        <f t="shared" ref="B111:E111" si="52">B56</f>
        <v>de0</v>
      </c>
      <c r="C111" t="str">
        <f t="shared" si="52"/>
        <v>515</v>
      </c>
      <c r="D111" t="str">
        <f t="shared" si="52"/>
        <v>ncap</v>
      </c>
      <c r="E111">
        <f t="shared" si="52"/>
        <v>20053</v>
      </c>
      <c r="F111" s="11"/>
    </row>
    <row r="112" spans="1:6" x14ac:dyDescent="0.25">
      <c r="A112" t="s">
        <v>1149</v>
      </c>
      <c r="B112" t="str">
        <f t="shared" ref="B112:E112" si="53">B57</f>
        <v>de0</v>
      </c>
      <c r="C112" t="str">
        <f t="shared" si="53"/>
        <v>515</v>
      </c>
      <c r="D112" t="str">
        <f t="shared" si="53"/>
        <v>ncap</v>
      </c>
      <c r="E112">
        <f t="shared" si="53"/>
        <v>20054</v>
      </c>
      <c r="F112" s="11"/>
    </row>
    <row r="113" spans="1:6" x14ac:dyDescent="0.25">
      <c r="F113" s="11"/>
    </row>
    <row r="114" spans="1:6" x14ac:dyDescent="0.25">
      <c r="A114" t="s">
        <v>1135</v>
      </c>
      <c r="B114" t="str">
        <f>'AP-Liste'!C4</f>
        <v>de0</v>
      </c>
      <c r="C114" t="str">
        <f>'AP-Liste'!D4</f>
        <v>515</v>
      </c>
      <c r="D114" t="str">
        <f>'AP-Liste'!E4</f>
        <v>ncap</v>
      </c>
      <c r="E114">
        <f>'AP-Liste'!F4</f>
        <v>20001</v>
      </c>
      <c r="F114" s="11"/>
    </row>
    <row r="115" spans="1:6" x14ac:dyDescent="0.25">
      <c r="F115" s="11"/>
    </row>
    <row r="116" spans="1:6" x14ac:dyDescent="0.25">
      <c r="F116" s="11"/>
    </row>
    <row r="117" spans="1:6" x14ac:dyDescent="0.25">
      <c r="A117" t="s">
        <v>1135</v>
      </c>
      <c r="B117" t="str">
        <f>'AP-Liste'!C5</f>
        <v>de0</v>
      </c>
      <c r="C117" t="str">
        <f>'AP-Liste'!D5</f>
        <v>515</v>
      </c>
      <c r="D117" t="str">
        <f>'AP-Liste'!E5</f>
        <v>ncap</v>
      </c>
      <c r="E117">
        <f>'AP-Liste'!F5</f>
        <v>20002</v>
      </c>
      <c r="F117" s="11"/>
    </row>
    <row r="118" spans="1:6" x14ac:dyDescent="0.25">
      <c r="F118" s="11"/>
    </row>
    <row r="119" spans="1:6" x14ac:dyDescent="0.25">
      <c r="F119" s="11"/>
    </row>
    <row r="120" spans="1:6" x14ac:dyDescent="0.25">
      <c r="A120" t="s">
        <v>1135</v>
      </c>
      <c r="B120" t="str">
        <f>'AP-Liste'!C6</f>
        <v>de0</v>
      </c>
      <c r="C120" t="str">
        <f>'AP-Liste'!D6</f>
        <v>515</v>
      </c>
      <c r="D120" t="str">
        <f>'AP-Liste'!E6</f>
        <v>ncap</v>
      </c>
      <c r="E120">
        <f>'AP-Liste'!F6</f>
        <v>20003</v>
      </c>
      <c r="F120" s="11"/>
    </row>
    <row r="121" spans="1:6" x14ac:dyDescent="0.25">
      <c r="F121" s="11"/>
    </row>
    <row r="122" spans="1:6" x14ac:dyDescent="0.25">
      <c r="F122" s="11"/>
    </row>
    <row r="123" spans="1:6" x14ac:dyDescent="0.25">
      <c r="A123" t="s">
        <v>1135</v>
      </c>
      <c r="B123" t="str">
        <f>'AP-Liste'!C7</f>
        <v>de0</v>
      </c>
      <c r="C123" t="str">
        <f>'AP-Liste'!D7</f>
        <v>515</v>
      </c>
      <c r="D123" t="str">
        <f>'AP-Liste'!E7</f>
        <v>ncap</v>
      </c>
      <c r="E123">
        <f>'AP-Liste'!F7</f>
        <v>20004</v>
      </c>
      <c r="F123" s="11"/>
    </row>
    <row r="124" spans="1:6" x14ac:dyDescent="0.25">
      <c r="F124" s="11"/>
    </row>
    <row r="125" spans="1:6" x14ac:dyDescent="0.25">
      <c r="F125" s="11"/>
    </row>
    <row r="126" spans="1:6" x14ac:dyDescent="0.25">
      <c r="A126" t="s">
        <v>1135</v>
      </c>
      <c r="B126" t="str">
        <f>'AP-Liste'!C8</f>
        <v>de0</v>
      </c>
      <c r="C126" t="str">
        <f>'AP-Liste'!D8</f>
        <v>515</v>
      </c>
      <c r="D126" t="str">
        <f>'AP-Liste'!E8</f>
        <v>ncap</v>
      </c>
      <c r="E126">
        <f>'AP-Liste'!F8</f>
        <v>20005</v>
      </c>
      <c r="F126" s="11"/>
    </row>
    <row r="127" spans="1:6" x14ac:dyDescent="0.25">
      <c r="F127" s="11"/>
    </row>
    <row r="128" spans="1:6" x14ac:dyDescent="0.25">
      <c r="F128" s="11"/>
    </row>
    <row r="129" spans="1:6" x14ac:dyDescent="0.25">
      <c r="A129" t="s">
        <v>1135</v>
      </c>
      <c r="B129" t="str">
        <f>'AP-Liste'!C9</f>
        <v>de0</v>
      </c>
      <c r="C129" t="str">
        <f>'AP-Liste'!D9</f>
        <v>515</v>
      </c>
      <c r="D129" t="str">
        <f>'AP-Liste'!E9</f>
        <v>ncap</v>
      </c>
      <c r="E129">
        <f>'AP-Liste'!F9</f>
        <v>20006</v>
      </c>
      <c r="F129" s="11"/>
    </row>
    <row r="130" spans="1:6" x14ac:dyDescent="0.25">
      <c r="F130" s="11"/>
    </row>
    <row r="131" spans="1:6" x14ac:dyDescent="0.25">
      <c r="F131" s="11"/>
    </row>
    <row r="132" spans="1:6" x14ac:dyDescent="0.25">
      <c r="A132" t="s">
        <v>1135</v>
      </c>
      <c r="B132" t="str">
        <f>'AP-Liste'!C10</f>
        <v>de0</v>
      </c>
      <c r="C132" t="str">
        <f>'AP-Liste'!D10</f>
        <v>515</v>
      </c>
      <c r="D132" t="str">
        <f>'AP-Liste'!E10</f>
        <v>ncap</v>
      </c>
      <c r="E132">
        <f>'AP-Liste'!F10</f>
        <v>20007</v>
      </c>
      <c r="F132" s="11"/>
    </row>
    <row r="133" spans="1:6" x14ac:dyDescent="0.25">
      <c r="F133" s="11"/>
    </row>
    <row r="134" spans="1:6" x14ac:dyDescent="0.25">
      <c r="F134" s="11"/>
    </row>
    <row r="135" spans="1:6" x14ac:dyDescent="0.25">
      <c r="A135" t="s">
        <v>1135</v>
      </c>
      <c r="B135" t="str">
        <f>'AP-Liste'!C11</f>
        <v>de0</v>
      </c>
      <c r="C135" t="str">
        <f>'AP-Liste'!D11</f>
        <v>515</v>
      </c>
      <c r="D135" t="str">
        <f>'AP-Liste'!E11</f>
        <v>ncap</v>
      </c>
      <c r="E135">
        <f>'AP-Liste'!F11</f>
        <v>20008</v>
      </c>
      <c r="F135" s="11"/>
    </row>
    <row r="136" spans="1:6" x14ac:dyDescent="0.25">
      <c r="F136" s="11"/>
    </row>
    <row r="137" spans="1:6" x14ac:dyDescent="0.25">
      <c r="F137" s="11"/>
    </row>
    <row r="138" spans="1:6" x14ac:dyDescent="0.25">
      <c r="A138" t="s">
        <v>1135</v>
      </c>
      <c r="B138" t="str">
        <f>'AP-Liste'!C12</f>
        <v>de0</v>
      </c>
      <c r="C138" t="str">
        <f>'AP-Liste'!D12</f>
        <v>515</v>
      </c>
      <c r="D138" t="str">
        <f>'AP-Liste'!E12</f>
        <v>ncap</v>
      </c>
      <c r="E138">
        <f>'AP-Liste'!F12</f>
        <v>20009</v>
      </c>
      <c r="F138" s="11"/>
    </row>
    <row r="139" spans="1:6" x14ac:dyDescent="0.25">
      <c r="F139" s="11"/>
    </row>
    <row r="140" spans="1:6" x14ac:dyDescent="0.25">
      <c r="F140" s="11"/>
    </row>
    <row r="141" spans="1:6" x14ac:dyDescent="0.25">
      <c r="A141" t="s">
        <v>1135</v>
      </c>
      <c r="B141" t="str">
        <f>'AP-Liste'!C13</f>
        <v>de0</v>
      </c>
      <c r="C141" t="str">
        <f>'AP-Liste'!D13</f>
        <v>515</v>
      </c>
      <c r="D141" t="str">
        <f>'AP-Liste'!E13</f>
        <v>ncap</v>
      </c>
      <c r="E141">
        <f>'AP-Liste'!F13</f>
        <v>20010</v>
      </c>
      <c r="F141" s="11"/>
    </row>
    <row r="142" spans="1:6" x14ac:dyDescent="0.25">
      <c r="F142" s="11"/>
    </row>
    <row r="143" spans="1:6" x14ac:dyDescent="0.25">
      <c r="F143" s="11"/>
    </row>
    <row r="144" spans="1:6" x14ac:dyDescent="0.25">
      <c r="A144" t="s">
        <v>1135</v>
      </c>
      <c r="B144" t="str">
        <f>'AP-Liste'!C14</f>
        <v>de0</v>
      </c>
      <c r="C144" t="str">
        <f>'AP-Liste'!D14</f>
        <v>515</v>
      </c>
      <c r="D144" t="str">
        <f>'AP-Liste'!E14</f>
        <v>ncap</v>
      </c>
      <c r="E144">
        <f>'AP-Liste'!F14</f>
        <v>20011</v>
      </c>
      <c r="F144" s="11"/>
    </row>
    <row r="145" spans="1:6" x14ac:dyDescent="0.25">
      <c r="F145" s="11"/>
    </row>
    <row r="146" spans="1:6" x14ac:dyDescent="0.25">
      <c r="F146" s="11"/>
    </row>
    <row r="147" spans="1:6" x14ac:dyDescent="0.25">
      <c r="A147" t="s">
        <v>1135</v>
      </c>
      <c r="B147" t="str">
        <f>'AP-Liste'!C15</f>
        <v>de0</v>
      </c>
      <c r="C147" t="str">
        <f>'AP-Liste'!D15</f>
        <v>515</v>
      </c>
      <c r="D147" t="str">
        <f>'AP-Liste'!E15</f>
        <v>ncap</v>
      </c>
      <c r="E147">
        <f>'AP-Liste'!F15</f>
        <v>20012</v>
      </c>
      <c r="F147" s="11"/>
    </row>
    <row r="148" spans="1:6" x14ac:dyDescent="0.25">
      <c r="F148" s="11"/>
    </row>
    <row r="149" spans="1:6" x14ac:dyDescent="0.25">
      <c r="F149" s="11"/>
    </row>
    <row r="150" spans="1:6" x14ac:dyDescent="0.25">
      <c r="A150" t="s">
        <v>1135</v>
      </c>
      <c r="B150" t="str">
        <f>'AP-Liste'!C16</f>
        <v>de0</v>
      </c>
      <c r="C150" t="str">
        <f>'AP-Liste'!D16</f>
        <v>515</v>
      </c>
      <c r="D150" t="str">
        <f>'AP-Liste'!E16</f>
        <v>ncap</v>
      </c>
      <c r="E150">
        <f>'AP-Liste'!F16</f>
        <v>20013</v>
      </c>
      <c r="F150" s="11"/>
    </row>
    <row r="151" spans="1:6" x14ac:dyDescent="0.25">
      <c r="F151" s="11"/>
    </row>
    <row r="152" spans="1:6" x14ac:dyDescent="0.25">
      <c r="F152" s="11"/>
    </row>
    <row r="153" spans="1:6" x14ac:dyDescent="0.25">
      <c r="A153" t="s">
        <v>1135</v>
      </c>
      <c r="B153" t="str">
        <f>'AP-Liste'!C17</f>
        <v>de0</v>
      </c>
      <c r="C153" t="str">
        <f>'AP-Liste'!D17</f>
        <v>515</v>
      </c>
      <c r="D153" t="str">
        <f>'AP-Liste'!E17</f>
        <v>ncap</v>
      </c>
      <c r="E153">
        <f>'AP-Liste'!F17</f>
        <v>20014</v>
      </c>
      <c r="F153" s="11"/>
    </row>
    <row r="154" spans="1:6" x14ac:dyDescent="0.25">
      <c r="F154" s="11"/>
    </row>
    <row r="155" spans="1:6" x14ac:dyDescent="0.25">
      <c r="F155" s="11"/>
    </row>
    <row r="156" spans="1:6" x14ac:dyDescent="0.25">
      <c r="A156" t="s">
        <v>1135</v>
      </c>
      <c r="B156" t="str">
        <f>'AP-Liste'!C18</f>
        <v>de0</v>
      </c>
      <c r="C156" t="str">
        <f>'AP-Liste'!D18</f>
        <v>515</v>
      </c>
      <c r="D156" t="str">
        <f>'AP-Liste'!E18</f>
        <v>ncap</v>
      </c>
      <c r="E156">
        <f>'AP-Liste'!F18</f>
        <v>20015</v>
      </c>
      <c r="F156" s="11"/>
    </row>
    <row r="157" spans="1:6" x14ac:dyDescent="0.25">
      <c r="F157" s="11"/>
    </row>
    <row r="158" spans="1:6" x14ac:dyDescent="0.25">
      <c r="F158" s="11"/>
    </row>
    <row r="159" spans="1:6" x14ac:dyDescent="0.25">
      <c r="A159" t="s">
        <v>1135</v>
      </c>
      <c r="B159" t="str">
        <f>'AP-Liste'!C19</f>
        <v>de0</v>
      </c>
      <c r="C159" t="str">
        <f>'AP-Liste'!D19</f>
        <v>515</v>
      </c>
      <c r="D159" t="str">
        <f>'AP-Liste'!E19</f>
        <v>ncap</v>
      </c>
      <c r="E159">
        <f>'AP-Liste'!F19</f>
        <v>20016</v>
      </c>
      <c r="F159" s="11"/>
    </row>
    <row r="160" spans="1:6" x14ac:dyDescent="0.25">
      <c r="F160" s="11"/>
    </row>
    <row r="161" spans="1:6" x14ac:dyDescent="0.25">
      <c r="F161" s="11"/>
    </row>
    <row r="162" spans="1:6" x14ac:dyDescent="0.25">
      <c r="A162" t="s">
        <v>1135</v>
      </c>
      <c r="B162" t="str">
        <f>'AP-Liste'!C20</f>
        <v>de0</v>
      </c>
      <c r="C162" t="str">
        <f>'AP-Liste'!D20</f>
        <v>515</v>
      </c>
      <c r="D162" t="str">
        <f>'AP-Liste'!E20</f>
        <v>ncap</v>
      </c>
      <c r="E162">
        <f>'AP-Liste'!F20</f>
        <v>20017</v>
      </c>
      <c r="F162" s="11"/>
    </row>
    <row r="163" spans="1:6" x14ac:dyDescent="0.25">
      <c r="F163" s="11"/>
    </row>
    <row r="164" spans="1:6" x14ac:dyDescent="0.25">
      <c r="F164" s="11"/>
    </row>
    <row r="165" spans="1:6" x14ac:dyDescent="0.25">
      <c r="A165" t="s">
        <v>1135</v>
      </c>
      <c r="B165" t="str">
        <f>'AP-Liste'!C21</f>
        <v>de0</v>
      </c>
      <c r="C165" t="str">
        <f>'AP-Liste'!D21</f>
        <v>515</v>
      </c>
      <c r="D165" t="str">
        <f>'AP-Liste'!E21</f>
        <v>ncap</v>
      </c>
      <c r="E165">
        <f>'AP-Liste'!F21</f>
        <v>20018</v>
      </c>
      <c r="F165" s="11"/>
    </row>
    <row r="166" spans="1:6" x14ac:dyDescent="0.25">
      <c r="F166" s="11"/>
    </row>
    <row r="167" spans="1:6" x14ac:dyDescent="0.25">
      <c r="F167" s="11"/>
    </row>
    <row r="168" spans="1:6" x14ac:dyDescent="0.25">
      <c r="A168" t="s">
        <v>1135</v>
      </c>
      <c r="B168" t="str">
        <f>'AP-Liste'!C22</f>
        <v>de0</v>
      </c>
      <c r="C168" t="str">
        <f>'AP-Liste'!D22</f>
        <v>515</v>
      </c>
      <c r="D168" t="str">
        <f>'AP-Liste'!E22</f>
        <v>ncap</v>
      </c>
      <c r="E168">
        <f>'AP-Liste'!F22</f>
        <v>20019</v>
      </c>
      <c r="F168" s="11"/>
    </row>
    <row r="169" spans="1:6" x14ac:dyDescent="0.25">
      <c r="F169" s="11"/>
    </row>
    <row r="170" spans="1:6" x14ac:dyDescent="0.25">
      <c r="F170" s="11"/>
    </row>
    <row r="171" spans="1:6" x14ac:dyDescent="0.25">
      <c r="A171" t="s">
        <v>1135</v>
      </c>
      <c r="B171" t="str">
        <f>'AP-Liste'!C23</f>
        <v>de0</v>
      </c>
      <c r="C171" t="str">
        <f>'AP-Liste'!D23</f>
        <v>515</v>
      </c>
      <c r="D171" t="str">
        <f>'AP-Liste'!E23</f>
        <v>ncap</v>
      </c>
      <c r="E171">
        <f>'AP-Liste'!F23</f>
        <v>20020</v>
      </c>
      <c r="F171" s="11"/>
    </row>
    <row r="172" spans="1:6" x14ac:dyDescent="0.25">
      <c r="F172" s="11"/>
    </row>
    <row r="173" spans="1:6" x14ac:dyDescent="0.25">
      <c r="F173" s="11"/>
    </row>
    <row r="174" spans="1:6" x14ac:dyDescent="0.25">
      <c r="A174" t="s">
        <v>1135</v>
      </c>
      <c r="B174" t="str">
        <f>'AP-Liste'!C24</f>
        <v>de0</v>
      </c>
      <c r="C174" t="str">
        <f>'AP-Liste'!D24</f>
        <v>515</v>
      </c>
      <c r="D174" t="str">
        <f>'AP-Liste'!E24</f>
        <v>ncap</v>
      </c>
      <c r="E174">
        <f>'AP-Liste'!F24</f>
        <v>20021</v>
      </c>
      <c r="F174" s="11"/>
    </row>
    <row r="175" spans="1:6" x14ac:dyDescent="0.25">
      <c r="F175" s="11"/>
    </row>
    <row r="176" spans="1:6" x14ac:dyDescent="0.25">
      <c r="F176" s="11"/>
    </row>
    <row r="177" spans="1:6" x14ac:dyDescent="0.25">
      <c r="A177" t="s">
        <v>1135</v>
      </c>
      <c r="B177" t="str">
        <f>'AP-Liste'!C25</f>
        <v>de0</v>
      </c>
      <c r="C177" t="str">
        <f>'AP-Liste'!D25</f>
        <v>515</v>
      </c>
      <c r="D177" t="str">
        <f>'AP-Liste'!E25</f>
        <v>ncap</v>
      </c>
      <c r="E177">
        <f>'AP-Liste'!F25</f>
        <v>20022</v>
      </c>
      <c r="F177" s="11"/>
    </row>
    <row r="178" spans="1:6" x14ac:dyDescent="0.25">
      <c r="F178" s="11"/>
    </row>
    <row r="179" spans="1:6" x14ac:dyDescent="0.25">
      <c r="F179" s="11"/>
    </row>
    <row r="180" spans="1:6" x14ac:dyDescent="0.25">
      <c r="A180" t="s">
        <v>1135</v>
      </c>
      <c r="B180" t="str">
        <f>'AP-Liste'!C26</f>
        <v>de0</v>
      </c>
      <c r="C180" t="str">
        <f>'AP-Liste'!D26</f>
        <v>515</v>
      </c>
      <c r="D180" t="str">
        <f>'AP-Liste'!E26</f>
        <v>ncap</v>
      </c>
      <c r="E180">
        <f>'AP-Liste'!F26</f>
        <v>20023</v>
      </c>
      <c r="F180" s="11"/>
    </row>
    <row r="181" spans="1:6" x14ac:dyDescent="0.25">
      <c r="F181" s="11"/>
    </row>
    <row r="182" spans="1:6" x14ac:dyDescent="0.25">
      <c r="F182" s="11"/>
    </row>
    <row r="183" spans="1:6" x14ac:dyDescent="0.25">
      <c r="A183" t="s">
        <v>1135</v>
      </c>
      <c r="B183" t="str">
        <f>'AP-Liste'!C27</f>
        <v>de0</v>
      </c>
      <c r="C183" t="str">
        <f>'AP-Liste'!D27</f>
        <v>515</v>
      </c>
      <c r="D183" t="str">
        <f>'AP-Liste'!E27</f>
        <v>ncap</v>
      </c>
      <c r="E183">
        <f>'AP-Liste'!F27</f>
        <v>20024</v>
      </c>
      <c r="F183" s="11"/>
    </row>
    <row r="184" spans="1:6" x14ac:dyDescent="0.25">
      <c r="F184" s="11"/>
    </row>
    <row r="185" spans="1:6" x14ac:dyDescent="0.25">
      <c r="F185" s="11"/>
    </row>
    <row r="186" spans="1:6" x14ac:dyDescent="0.25">
      <c r="A186" t="s">
        <v>1135</v>
      </c>
      <c r="B186" t="str">
        <f>'AP-Liste'!C28</f>
        <v>de0</v>
      </c>
      <c r="C186" t="str">
        <f>'AP-Liste'!D28</f>
        <v>515</v>
      </c>
      <c r="D186" t="str">
        <f>'AP-Liste'!E28</f>
        <v>ncap</v>
      </c>
      <c r="E186">
        <f>'AP-Liste'!F28</f>
        <v>20025</v>
      </c>
      <c r="F186" s="11"/>
    </row>
    <row r="187" spans="1:6" x14ac:dyDescent="0.25">
      <c r="F187" s="11"/>
    </row>
    <row r="188" spans="1:6" x14ac:dyDescent="0.25">
      <c r="F188" s="11"/>
    </row>
    <row r="189" spans="1:6" x14ac:dyDescent="0.25">
      <c r="A189" t="s">
        <v>1135</v>
      </c>
      <c r="B189" t="str">
        <f>'AP-Liste'!C29</f>
        <v>de0</v>
      </c>
      <c r="C189" t="str">
        <f>'AP-Liste'!D29</f>
        <v>515</v>
      </c>
      <c r="D189" t="str">
        <f>'AP-Liste'!E29</f>
        <v>ncap</v>
      </c>
      <c r="E189">
        <f>'AP-Liste'!F29</f>
        <v>20026</v>
      </c>
      <c r="F189" s="11"/>
    </row>
    <row r="190" spans="1:6" x14ac:dyDescent="0.25">
      <c r="F190" s="11"/>
    </row>
    <row r="191" spans="1:6" x14ac:dyDescent="0.25">
      <c r="F191" s="11"/>
    </row>
    <row r="192" spans="1:6" x14ac:dyDescent="0.25">
      <c r="A192" t="s">
        <v>1135</v>
      </c>
      <c r="B192" t="str">
        <f>'AP-Liste'!C30</f>
        <v>de0</v>
      </c>
      <c r="C192" t="str">
        <f>'AP-Liste'!D30</f>
        <v>515</v>
      </c>
      <c r="D192" t="str">
        <f>'AP-Liste'!E30</f>
        <v>ncap</v>
      </c>
      <c r="E192">
        <f>'AP-Liste'!F30</f>
        <v>20027</v>
      </c>
      <c r="F192" s="11"/>
    </row>
    <row r="193" spans="1:6" x14ac:dyDescent="0.25">
      <c r="F193" s="11"/>
    </row>
    <row r="194" spans="1:6" x14ac:dyDescent="0.25">
      <c r="F194" s="11"/>
    </row>
    <row r="195" spans="1:6" x14ac:dyDescent="0.25">
      <c r="A195" t="s">
        <v>1135</v>
      </c>
      <c r="B195" t="str">
        <f>'AP-Liste'!C31</f>
        <v>de0</v>
      </c>
      <c r="C195" t="str">
        <f>'AP-Liste'!D31</f>
        <v>515</v>
      </c>
      <c r="D195" t="str">
        <f>'AP-Liste'!E31</f>
        <v>ncap</v>
      </c>
      <c r="E195">
        <f>'AP-Liste'!F31</f>
        <v>20028</v>
      </c>
      <c r="F195" s="11"/>
    </row>
    <row r="196" spans="1:6" x14ac:dyDescent="0.25">
      <c r="F196" s="11"/>
    </row>
    <row r="197" spans="1:6" x14ac:dyDescent="0.25">
      <c r="F197" s="11"/>
    </row>
    <row r="198" spans="1:6" x14ac:dyDescent="0.25">
      <c r="A198" t="s">
        <v>1135</v>
      </c>
      <c r="B198" t="str">
        <f>'AP-Liste'!C32</f>
        <v>de0</v>
      </c>
      <c r="C198" t="str">
        <f>'AP-Liste'!D32</f>
        <v>515</v>
      </c>
      <c r="D198" t="str">
        <f>'AP-Liste'!E32</f>
        <v>ncap</v>
      </c>
      <c r="E198">
        <f>'AP-Liste'!F32</f>
        <v>20029</v>
      </c>
      <c r="F198" s="11"/>
    </row>
    <row r="199" spans="1:6" x14ac:dyDescent="0.25">
      <c r="F199" s="11"/>
    </row>
    <row r="200" spans="1:6" x14ac:dyDescent="0.25">
      <c r="F200" s="11"/>
    </row>
    <row r="201" spans="1:6" x14ac:dyDescent="0.25">
      <c r="A201" t="s">
        <v>1135</v>
      </c>
      <c r="B201" t="str">
        <f>'AP-Liste'!C33</f>
        <v>de0</v>
      </c>
      <c r="C201" t="str">
        <f>'AP-Liste'!D33</f>
        <v>515</v>
      </c>
      <c r="D201" t="str">
        <f>'AP-Liste'!E33</f>
        <v>ncap</v>
      </c>
      <c r="E201">
        <f>'AP-Liste'!F33</f>
        <v>20030</v>
      </c>
      <c r="F201" s="11"/>
    </row>
    <row r="202" spans="1:6" x14ac:dyDescent="0.25">
      <c r="F202" s="11"/>
    </row>
    <row r="203" spans="1:6" x14ac:dyDescent="0.25">
      <c r="F203" s="11"/>
    </row>
    <row r="204" spans="1:6" x14ac:dyDescent="0.25">
      <c r="A204" t="s">
        <v>1135</v>
      </c>
      <c r="B204" t="str">
        <f>'AP-Liste'!C34</f>
        <v>de0</v>
      </c>
      <c r="C204" t="str">
        <f>'AP-Liste'!D34</f>
        <v>515</v>
      </c>
      <c r="D204" t="str">
        <f>'AP-Liste'!E34</f>
        <v>ncap</v>
      </c>
      <c r="E204">
        <f>'AP-Liste'!F34</f>
        <v>20031</v>
      </c>
      <c r="F204" s="11"/>
    </row>
    <row r="205" spans="1:6" x14ac:dyDescent="0.25">
      <c r="F205" s="11"/>
    </row>
    <row r="206" spans="1:6" x14ac:dyDescent="0.25">
      <c r="F206" s="11"/>
    </row>
    <row r="207" spans="1:6" x14ac:dyDescent="0.25">
      <c r="A207" t="s">
        <v>1135</v>
      </c>
      <c r="B207" t="str">
        <f>'AP-Liste'!C35</f>
        <v>de0</v>
      </c>
      <c r="C207" t="str">
        <f>'AP-Liste'!D35</f>
        <v>515</v>
      </c>
      <c r="D207" t="str">
        <f>'AP-Liste'!E35</f>
        <v>ncap</v>
      </c>
      <c r="E207">
        <f>'AP-Liste'!F35</f>
        <v>20032</v>
      </c>
      <c r="F207" s="11"/>
    </row>
    <row r="208" spans="1:6" x14ac:dyDescent="0.25">
      <c r="F208" s="11"/>
    </row>
    <row r="209" spans="1:6" x14ac:dyDescent="0.25">
      <c r="F209" s="11"/>
    </row>
    <row r="210" spans="1:6" x14ac:dyDescent="0.25">
      <c r="A210" t="s">
        <v>1135</v>
      </c>
      <c r="B210" t="str">
        <f>'AP-Liste'!C36</f>
        <v>de0</v>
      </c>
      <c r="C210" t="str">
        <f>'AP-Liste'!D36</f>
        <v>515</v>
      </c>
      <c r="D210" t="str">
        <f>'AP-Liste'!E36</f>
        <v>ncap</v>
      </c>
      <c r="E210">
        <f>'AP-Liste'!F36</f>
        <v>20033</v>
      </c>
      <c r="F210" s="11"/>
    </row>
    <row r="211" spans="1:6" x14ac:dyDescent="0.25">
      <c r="F211" s="11"/>
    </row>
    <row r="212" spans="1:6" x14ac:dyDescent="0.25">
      <c r="F212" s="11"/>
    </row>
    <row r="213" spans="1:6" x14ac:dyDescent="0.25">
      <c r="A213" t="s">
        <v>1135</v>
      </c>
      <c r="B213" t="str">
        <f>'AP-Liste'!C37</f>
        <v>de0</v>
      </c>
      <c r="C213" t="str">
        <f>'AP-Liste'!D37</f>
        <v>515</v>
      </c>
      <c r="D213" t="str">
        <f>'AP-Liste'!E37</f>
        <v>ncap</v>
      </c>
      <c r="E213">
        <f>'AP-Liste'!F37</f>
        <v>20034</v>
      </c>
      <c r="F213" s="11"/>
    </row>
    <row r="214" spans="1:6" x14ac:dyDescent="0.25">
      <c r="F214" s="11"/>
    </row>
    <row r="215" spans="1:6" x14ac:dyDescent="0.25">
      <c r="F215" s="11"/>
    </row>
    <row r="216" spans="1:6" x14ac:dyDescent="0.25">
      <c r="A216" t="s">
        <v>1135</v>
      </c>
      <c r="B216" t="str">
        <f>'AP-Liste'!C38</f>
        <v>de0</v>
      </c>
      <c r="C216" t="str">
        <f>'AP-Liste'!D38</f>
        <v>515</v>
      </c>
      <c r="D216" t="str">
        <f>'AP-Liste'!E38</f>
        <v>ncap</v>
      </c>
      <c r="E216">
        <f>'AP-Liste'!F38</f>
        <v>20035</v>
      </c>
      <c r="F216" s="11"/>
    </row>
    <row r="217" spans="1:6" x14ac:dyDescent="0.25">
      <c r="F217" s="11"/>
    </row>
    <row r="218" spans="1:6" x14ac:dyDescent="0.25">
      <c r="F218" s="11"/>
    </row>
    <row r="219" spans="1:6" x14ac:dyDescent="0.25">
      <c r="A219" t="s">
        <v>1135</v>
      </c>
      <c r="B219" t="str">
        <f>'AP-Liste'!C39</f>
        <v>de0</v>
      </c>
      <c r="C219" t="str">
        <f>'AP-Liste'!D39</f>
        <v>515</v>
      </c>
      <c r="D219" t="str">
        <f>'AP-Liste'!E39</f>
        <v>ncap</v>
      </c>
      <c r="E219">
        <f>'AP-Liste'!F39</f>
        <v>20036</v>
      </c>
      <c r="F219" s="11"/>
    </row>
    <row r="220" spans="1:6" x14ac:dyDescent="0.25">
      <c r="F220" s="11"/>
    </row>
    <row r="221" spans="1:6" x14ac:dyDescent="0.25">
      <c r="F221" s="11"/>
    </row>
    <row r="222" spans="1:6" x14ac:dyDescent="0.25">
      <c r="A222" t="s">
        <v>1135</v>
      </c>
      <c r="B222" t="str">
        <f>'AP-Liste'!C40</f>
        <v>de0</v>
      </c>
      <c r="C222" t="str">
        <f>'AP-Liste'!D40</f>
        <v>515</v>
      </c>
      <c r="D222" t="str">
        <f>'AP-Liste'!E40</f>
        <v>ncap</v>
      </c>
      <c r="E222">
        <f>'AP-Liste'!F40</f>
        <v>20037</v>
      </c>
      <c r="F222" s="11"/>
    </row>
    <row r="223" spans="1:6" x14ac:dyDescent="0.25">
      <c r="F223" s="11"/>
    </row>
    <row r="224" spans="1:6" x14ac:dyDescent="0.25">
      <c r="F224" s="11"/>
    </row>
    <row r="225" spans="1:6" x14ac:dyDescent="0.25">
      <c r="A225" t="s">
        <v>1135</v>
      </c>
      <c r="B225" t="str">
        <f>'AP-Liste'!C41</f>
        <v>de0</v>
      </c>
      <c r="C225" t="str">
        <f>'AP-Liste'!D41</f>
        <v>515</v>
      </c>
      <c r="D225" t="str">
        <f>'AP-Liste'!E41</f>
        <v>ncap</v>
      </c>
      <c r="E225">
        <f>'AP-Liste'!F41</f>
        <v>20038</v>
      </c>
      <c r="F225" s="11"/>
    </row>
    <row r="226" spans="1:6" x14ac:dyDescent="0.25">
      <c r="F226" s="11"/>
    </row>
    <row r="227" spans="1:6" x14ac:dyDescent="0.25">
      <c r="F227" s="11"/>
    </row>
    <row r="228" spans="1:6" x14ac:dyDescent="0.25">
      <c r="A228" t="s">
        <v>1135</v>
      </c>
      <c r="B228" t="str">
        <f>'AP-Liste'!C42</f>
        <v>de0</v>
      </c>
      <c r="C228" t="str">
        <f>'AP-Liste'!D42</f>
        <v>515</v>
      </c>
      <c r="D228" t="str">
        <f>'AP-Liste'!E42</f>
        <v>ncap</v>
      </c>
      <c r="E228">
        <f>'AP-Liste'!F42</f>
        <v>20039</v>
      </c>
      <c r="F228" s="11"/>
    </row>
    <row r="229" spans="1:6" x14ac:dyDescent="0.25">
      <c r="F229" s="11"/>
    </row>
    <row r="230" spans="1:6" x14ac:dyDescent="0.25">
      <c r="F230" s="11"/>
    </row>
    <row r="231" spans="1:6" x14ac:dyDescent="0.25">
      <c r="A231" t="s">
        <v>1135</v>
      </c>
      <c r="B231" t="str">
        <f>'AP-Liste'!C43</f>
        <v>de0</v>
      </c>
      <c r="C231" t="str">
        <f>'AP-Liste'!D43</f>
        <v>515</v>
      </c>
      <c r="D231" t="str">
        <f>'AP-Liste'!E43</f>
        <v>ncap</v>
      </c>
      <c r="E231">
        <f>'AP-Liste'!F43</f>
        <v>20040</v>
      </c>
      <c r="F231" s="11"/>
    </row>
    <row r="232" spans="1:6" x14ac:dyDescent="0.25">
      <c r="F232" s="11"/>
    </row>
    <row r="233" spans="1:6" x14ac:dyDescent="0.25">
      <c r="F233" s="11"/>
    </row>
    <row r="234" spans="1:6" x14ac:dyDescent="0.25">
      <c r="A234" t="s">
        <v>1135</v>
      </c>
      <c r="B234" t="str">
        <f>'AP-Liste'!C44</f>
        <v>de0</v>
      </c>
      <c r="C234" t="str">
        <f>'AP-Liste'!D44</f>
        <v>515</v>
      </c>
      <c r="D234" t="str">
        <f>'AP-Liste'!E44</f>
        <v>ncap</v>
      </c>
      <c r="E234">
        <f>'AP-Liste'!F44</f>
        <v>20041</v>
      </c>
      <c r="F234" s="11"/>
    </row>
    <row r="235" spans="1:6" x14ac:dyDescent="0.25">
      <c r="F235" s="11"/>
    </row>
    <row r="236" spans="1:6" x14ac:dyDescent="0.25">
      <c r="F236" s="11"/>
    </row>
    <row r="237" spans="1:6" x14ac:dyDescent="0.25">
      <c r="A237" t="s">
        <v>1135</v>
      </c>
      <c r="B237" t="str">
        <f>'AP-Liste'!C45</f>
        <v>de0</v>
      </c>
      <c r="C237" t="str">
        <f>'AP-Liste'!D45</f>
        <v>515</v>
      </c>
      <c r="D237" t="str">
        <f>'AP-Liste'!E45</f>
        <v>ncap</v>
      </c>
      <c r="E237">
        <f>'AP-Liste'!F45</f>
        <v>20042</v>
      </c>
      <c r="F237" s="11"/>
    </row>
    <row r="238" spans="1:6" x14ac:dyDescent="0.25">
      <c r="F238" s="11"/>
    </row>
    <row r="239" spans="1:6" x14ac:dyDescent="0.25">
      <c r="F239" s="11"/>
    </row>
    <row r="240" spans="1:6" x14ac:dyDescent="0.25">
      <c r="A240" t="s">
        <v>1135</v>
      </c>
      <c r="B240" t="str">
        <f>'AP-Liste'!C46</f>
        <v>de0</v>
      </c>
      <c r="C240" t="str">
        <f>'AP-Liste'!D46</f>
        <v>515</v>
      </c>
      <c r="D240" t="str">
        <f>'AP-Liste'!E46</f>
        <v>ncap</v>
      </c>
      <c r="E240">
        <f>'AP-Liste'!F46</f>
        <v>20043</v>
      </c>
      <c r="F240" s="11"/>
    </row>
    <row r="241" spans="1:6" x14ac:dyDescent="0.25">
      <c r="F241" s="11"/>
    </row>
    <row r="242" spans="1:6" x14ac:dyDescent="0.25">
      <c r="F242" s="11"/>
    </row>
    <row r="243" spans="1:6" x14ac:dyDescent="0.25">
      <c r="A243" t="s">
        <v>1135</v>
      </c>
      <c r="B243" t="str">
        <f>'AP-Liste'!C47</f>
        <v>de0</v>
      </c>
      <c r="C243" t="str">
        <f>'AP-Liste'!D47</f>
        <v>515</v>
      </c>
      <c r="D243" t="str">
        <f>'AP-Liste'!E47</f>
        <v>ncap</v>
      </c>
      <c r="E243">
        <f>'AP-Liste'!F47</f>
        <v>20044</v>
      </c>
      <c r="F243" s="11"/>
    </row>
    <row r="244" spans="1:6" x14ac:dyDescent="0.25">
      <c r="F244" s="11"/>
    </row>
    <row r="245" spans="1:6" x14ac:dyDescent="0.25">
      <c r="F245" s="11"/>
    </row>
    <row r="246" spans="1:6" x14ac:dyDescent="0.25">
      <c r="A246" t="s">
        <v>1135</v>
      </c>
      <c r="B246" t="str">
        <f>'AP-Liste'!C48</f>
        <v>de0</v>
      </c>
      <c r="C246" t="str">
        <f>'AP-Liste'!D48</f>
        <v>515</v>
      </c>
      <c r="D246" t="str">
        <f>'AP-Liste'!E48</f>
        <v>ncap</v>
      </c>
      <c r="E246">
        <f>'AP-Liste'!F48</f>
        <v>20045</v>
      </c>
      <c r="F246" s="11"/>
    </row>
    <row r="247" spans="1:6" x14ac:dyDescent="0.25">
      <c r="F247" s="11"/>
    </row>
    <row r="248" spans="1:6" x14ac:dyDescent="0.25">
      <c r="F248" s="11"/>
    </row>
    <row r="249" spans="1:6" x14ac:dyDescent="0.25">
      <c r="A249" t="s">
        <v>1135</v>
      </c>
      <c r="B249" t="str">
        <f>'AP-Liste'!C49</f>
        <v>de0</v>
      </c>
      <c r="C249" t="str">
        <f>'AP-Liste'!D49</f>
        <v>515</v>
      </c>
      <c r="D249" t="str">
        <f>'AP-Liste'!E49</f>
        <v>ncap</v>
      </c>
      <c r="E249">
        <f>'AP-Liste'!F49</f>
        <v>20046</v>
      </c>
      <c r="F249" s="11"/>
    </row>
    <row r="250" spans="1:6" x14ac:dyDescent="0.25">
      <c r="F250" s="11"/>
    </row>
    <row r="251" spans="1:6" x14ac:dyDescent="0.25">
      <c r="F251" s="11"/>
    </row>
    <row r="252" spans="1:6" x14ac:dyDescent="0.25">
      <c r="A252" t="s">
        <v>1135</v>
      </c>
      <c r="B252" t="str">
        <f>'AP-Liste'!C50</f>
        <v>de0</v>
      </c>
      <c r="C252" t="str">
        <f>'AP-Liste'!D50</f>
        <v>515</v>
      </c>
      <c r="D252" t="str">
        <f>'AP-Liste'!E50</f>
        <v>ncap</v>
      </c>
      <c r="E252">
        <f>'AP-Liste'!F50</f>
        <v>20047</v>
      </c>
      <c r="F252" s="11"/>
    </row>
    <row r="253" spans="1:6" x14ac:dyDescent="0.25">
      <c r="F253" s="11"/>
    </row>
    <row r="254" spans="1:6" x14ac:dyDescent="0.25">
      <c r="F254" s="11"/>
    </row>
    <row r="255" spans="1:6" x14ac:dyDescent="0.25">
      <c r="A255" t="s">
        <v>1135</v>
      </c>
      <c r="B255" t="str">
        <f>'AP-Liste'!C51</f>
        <v>de0</v>
      </c>
      <c r="C255" t="str">
        <f>'AP-Liste'!D51</f>
        <v>515</v>
      </c>
      <c r="D255" t="str">
        <f>'AP-Liste'!E51</f>
        <v>ncap</v>
      </c>
      <c r="E255">
        <f>'AP-Liste'!F51</f>
        <v>20048</v>
      </c>
      <c r="F255" s="11"/>
    </row>
    <row r="256" spans="1:6" x14ac:dyDescent="0.25">
      <c r="F256" s="11"/>
    </row>
    <row r="257" spans="1:6" x14ac:dyDescent="0.25">
      <c r="F257" s="11"/>
    </row>
    <row r="258" spans="1:6" x14ac:dyDescent="0.25">
      <c r="A258" t="s">
        <v>1135</v>
      </c>
      <c r="B258" t="str">
        <f>'AP-Liste'!C52</f>
        <v>de0</v>
      </c>
      <c r="C258" t="str">
        <f>'AP-Liste'!D52</f>
        <v>515</v>
      </c>
      <c r="D258" t="str">
        <f>'AP-Liste'!E52</f>
        <v>ncap</v>
      </c>
      <c r="E258">
        <f>'AP-Liste'!F52</f>
        <v>20049</v>
      </c>
      <c r="F258" s="11"/>
    </row>
    <row r="259" spans="1:6" x14ac:dyDescent="0.25">
      <c r="F259" s="11"/>
    </row>
    <row r="260" spans="1:6" x14ac:dyDescent="0.25">
      <c r="F260" s="11"/>
    </row>
    <row r="261" spans="1:6" x14ac:dyDescent="0.25">
      <c r="A261" t="s">
        <v>1135</v>
      </c>
      <c r="B261" t="str">
        <f>'AP-Liste'!C53</f>
        <v>de0</v>
      </c>
      <c r="C261" t="str">
        <f>'AP-Liste'!D53</f>
        <v>515</v>
      </c>
      <c r="D261" t="str">
        <f>'AP-Liste'!E53</f>
        <v>ncap</v>
      </c>
      <c r="E261">
        <f>'AP-Liste'!F53</f>
        <v>20050</v>
      </c>
      <c r="F261" s="11"/>
    </row>
    <row r="262" spans="1:6" x14ac:dyDescent="0.25">
      <c r="F262" s="11"/>
    </row>
    <row r="263" spans="1:6" x14ac:dyDescent="0.25">
      <c r="F263" s="11"/>
    </row>
    <row r="264" spans="1:6" x14ac:dyDescent="0.25">
      <c r="A264" t="s">
        <v>1135</v>
      </c>
      <c r="B264" t="str">
        <f>'AP-Liste'!C54</f>
        <v>de0</v>
      </c>
      <c r="C264" t="str">
        <f>'AP-Liste'!D54</f>
        <v>515</v>
      </c>
      <c r="D264" t="str">
        <f>'AP-Liste'!E54</f>
        <v>ncap</v>
      </c>
      <c r="E264">
        <f>'AP-Liste'!F54</f>
        <v>20051</v>
      </c>
      <c r="F264" s="11"/>
    </row>
    <row r="265" spans="1:6" x14ac:dyDescent="0.25">
      <c r="F265" s="11"/>
    </row>
    <row r="266" spans="1:6" x14ac:dyDescent="0.25">
      <c r="F266" s="11"/>
    </row>
    <row r="267" spans="1:6" x14ac:dyDescent="0.25">
      <c r="A267" t="s">
        <v>1135</v>
      </c>
      <c r="B267" t="str">
        <f>'AP-Liste'!C55</f>
        <v>de0</v>
      </c>
      <c r="C267" t="str">
        <f>'AP-Liste'!D55</f>
        <v>515</v>
      </c>
      <c r="D267" t="str">
        <f>'AP-Liste'!E55</f>
        <v>ncap</v>
      </c>
      <c r="E267">
        <f>'AP-Liste'!F55</f>
        <v>20052</v>
      </c>
      <c r="F267" s="11"/>
    </row>
    <row r="268" spans="1:6" x14ac:dyDescent="0.25">
      <c r="F268" s="11"/>
    </row>
    <row r="269" spans="1:6" x14ac:dyDescent="0.25">
      <c r="F269" s="11"/>
    </row>
    <row r="270" spans="1:6" x14ac:dyDescent="0.25">
      <c r="A270" t="s">
        <v>1135</v>
      </c>
      <c r="B270" t="str">
        <f>'AP-Liste'!C56</f>
        <v>de0</v>
      </c>
      <c r="C270" t="str">
        <f>'AP-Liste'!D56</f>
        <v>515</v>
      </c>
      <c r="D270" t="str">
        <f>'AP-Liste'!E56</f>
        <v>ncap</v>
      </c>
      <c r="E270">
        <f>'AP-Liste'!F56</f>
        <v>20053</v>
      </c>
      <c r="F270" s="11"/>
    </row>
    <row r="271" spans="1:6" x14ac:dyDescent="0.25">
      <c r="F271" s="11"/>
    </row>
    <row r="272" spans="1:6" x14ac:dyDescent="0.25">
      <c r="F272" s="11"/>
    </row>
    <row r="273" spans="1:6" x14ac:dyDescent="0.25">
      <c r="A273" t="s">
        <v>1135</v>
      </c>
      <c r="B273" t="str">
        <f>'AP-Liste'!C57</f>
        <v>de0</v>
      </c>
      <c r="C273" t="str">
        <f>'AP-Liste'!D57</f>
        <v>515</v>
      </c>
      <c r="D273" t="str">
        <f>'AP-Liste'!E57</f>
        <v>ncap</v>
      </c>
      <c r="E273">
        <f>'AP-Liste'!F57</f>
        <v>20054</v>
      </c>
      <c r="F273" s="11"/>
    </row>
    <row r="274" spans="1:6" x14ac:dyDescent="0.25">
      <c r="F274" s="11"/>
    </row>
    <row r="275" spans="1:6" x14ac:dyDescent="0.25">
      <c r="F275" s="11"/>
    </row>
    <row r="276" spans="1:6" x14ac:dyDescent="0.25">
      <c r="A276" t="s">
        <v>1136</v>
      </c>
      <c r="B276" t="str">
        <f>'AP-Liste'!C4</f>
        <v>de0</v>
      </c>
      <c r="C276" t="str">
        <f>'AP-Liste'!D4</f>
        <v>515</v>
      </c>
      <c r="D276" t="str">
        <f>'AP-Liste'!E4</f>
        <v>ncap</v>
      </c>
      <c r="E276">
        <f>'AP-Liste'!F4</f>
        <v>20001</v>
      </c>
      <c r="F276" s="11"/>
    </row>
    <row r="277" spans="1:6" x14ac:dyDescent="0.25">
      <c r="A277" t="s">
        <v>1136</v>
      </c>
      <c r="B277" t="str">
        <f>'AP-Liste'!C5</f>
        <v>de0</v>
      </c>
      <c r="C277" t="str">
        <f>'AP-Liste'!D5</f>
        <v>515</v>
      </c>
      <c r="D277" t="str">
        <f>'AP-Liste'!E5</f>
        <v>ncap</v>
      </c>
      <c r="E277">
        <f>'AP-Liste'!F5</f>
        <v>20002</v>
      </c>
      <c r="F277" s="11"/>
    </row>
    <row r="278" spans="1:6" x14ac:dyDescent="0.25">
      <c r="A278" t="s">
        <v>1136</v>
      </c>
      <c r="B278" t="str">
        <f>'AP-Liste'!C6</f>
        <v>de0</v>
      </c>
      <c r="C278" t="str">
        <f>'AP-Liste'!D6</f>
        <v>515</v>
      </c>
      <c r="D278" t="str">
        <f>'AP-Liste'!E6</f>
        <v>ncap</v>
      </c>
      <c r="E278">
        <f>'AP-Liste'!F6</f>
        <v>20003</v>
      </c>
      <c r="F278" s="11"/>
    </row>
    <row r="279" spans="1:6" x14ac:dyDescent="0.25">
      <c r="A279" t="s">
        <v>1136</v>
      </c>
      <c r="B279" t="str">
        <f>'AP-Liste'!C7</f>
        <v>de0</v>
      </c>
      <c r="C279" t="str">
        <f>'AP-Liste'!D7</f>
        <v>515</v>
      </c>
      <c r="D279" t="str">
        <f>'AP-Liste'!E7</f>
        <v>ncap</v>
      </c>
      <c r="E279">
        <f>'AP-Liste'!F7</f>
        <v>20004</v>
      </c>
      <c r="F279" s="11"/>
    </row>
    <row r="280" spans="1:6" x14ac:dyDescent="0.25">
      <c r="A280" t="s">
        <v>1136</v>
      </c>
      <c r="B280" t="str">
        <f>'AP-Liste'!C8</f>
        <v>de0</v>
      </c>
      <c r="C280" t="str">
        <f>'AP-Liste'!D8</f>
        <v>515</v>
      </c>
      <c r="D280" t="str">
        <f>'AP-Liste'!E8</f>
        <v>ncap</v>
      </c>
      <c r="E280">
        <f>'AP-Liste'!F8</f>
        <v>20005</v>
      </c>
      <c r="F280" s="11"/>
    </row>
    <row r="281" spans="1:6" x14ac:dyDescent="0.25">
      <c r="A281" t="s">
        <v>1136</v>
      </c>
      <c r="B281" t="str">
        <f>'AP-Liste'!C9</f>
        <v>de0</v>
      </c>
      <c r="C281" t="str">
        <f>'AP-Liste'!D9</f>
        <v>515</v>
      </c>
      <c r="D281" t="str">
        <f>'AP-Liste'!E9</f>
        <v>ncap</v>
      </c>
      <c r="E281">
        <f>'AP-Liste'!F9</f>
        <v>20006</v>
      </c>
      <c r="F281" s="11"/>
    </row>
    <row r="282" spans="1:6" x14ac:dyDescent="0.25">
      <c r="A282" t="s">
        <v>1136</v>
      </c>
      <c r="B282" t="str">
        <f>'AP-Liste'!C10</f>
        <v>de0</v>
      </c>
      <c r="C282" t="str">
        <f>'AP-Liste'!D10</f>
        <v>515</v>
      </c>
      <c r="D282" t="str">
        <f>'AP-Liste'!E10</f>
        <v>ncap</v>
      </c>
      <c r="E282">
        <f>'AP-Liste'!F10</f>
        <v>20007</v>
      </c>
      <c r="F282" s="11"/>
    </row>
    <row r="283" spans="1:6" x14ac:dyDescent="0.25">
      <c r="A283" t="s">
        <v>1136</v>
      </c>
      <c r="B283" t="str">
        <f>'AP-Liste'!C11</f>
        <v>de0</v>
      </c>
      <c r="C283" t="str">
        <f>'AP-Liste'!D11</f>
        <v>515</v>
      </c>
      <c r="D283" t="str">
        <f>'AP-Liste'!E11</f>
        <v>ncap</v>
      </c>
      <c r="E283">
        <f>'AP-Liste'!F11</f>
        <v>20008</v>
      </c>
      <c r="F283" s="11"/>
    </row>
    <row r="284" spans="1:6" x14ac:dyDescent="0.25">
      <c r="A284" t="s">
        <v>1136</v>
      </c>
      <c r="B284" t="str">
        <f>'AP-Liste'!C12</f>
        <v>de0</v>
      </c>
      <c r="C284" t="str">
        <f>'AP-Liste'!D12</f>
        <v>515</v>
      </c>
      <c r="D284" t="str">
        <f>'AP-Liste'!E12</f>
        <v>ncap</v>
      </c>
      <c r="E284">
        <f>'AP-Liste'!F12</f>
        <v>20009</v>
      </c>
      <c r="F284" s="11"/>
    </row>
    <row r="285" spans="1:6" x14ac:dyDescent="0.25">
      <c r="A285" t="s">
        <v>1136</v>
      </c>
      <c r="B285" t="str">
        <f>'AP-Liste'!C13</f>
        <v>de0</v>
      </c>
      <c r="C285" t="str">
        <f>'AP-Liste'!D13</f>
        <v>515</v>
      </c>
      <c r="D285" t="str">
        <f>'AP-Liste'!E13</f>
        <v>ncap</v>
      </c>
      <c r="E285">
        <f>'AP-Liste'!F13</f>
        <v>20010</v>
      </c>
      <c r="F285" s="11"/>
    </row>
    <row r="286" spans="1:6" x14ac:dyDescent="0.25">
      <c r="A286" t="s">
        <v>1136</v>
      </c>
      <c r="B286" t="str">
        <f>'AP-Liste'!C14</f>
        <v>de0</v>
      </c>
      <c r="C286" t="str">
        <f>'AP-Liste'!D14</f>
        <v>515</v>
      </c>
      <c r="D286" t="str">
        <f>'AP-Liste'!E14</f>
        <v>ncap</v>
      </c>
      <c r="E286">
        <f>'AP-Liste'!F14</f>
        <v>20011</v>
      </c>
      <c r="F286" s="11"/>
    </row>
    <row r="287" spans="1:6" x14ac:dyDescent="0.25">
      <c r="A287" t="s">
        <v>1136</v>
      </c>
      <c r="B287" t="str">
        <f>'AP-Liste'!C15</f>
        <v>de0</v>
      </c>
      <c r="C287" t="str">
        <f>'AP-Liste'!D15</f>
        <v>515</v>
      </c>
      <c r="D287" t="str">
        <f>'AP-Liste'!E15</f>
        <v>ncap</v>
      </c>
      <c r="E287">
        <f>'AP-Liste'!F15</f>
        <v>20012</v>
      </c>
      <c r="F287" s="11"/>
    </row>
    <row r="288" spans="1:6" x14ac:dyDescent="0.25">
      <c r="A288" t="s">
        <v>1136</v>
      </c>
      <c r="B288" t="str">
        <f>'AP-Liste'!C16</f>
        <v>de0</v>
      </c>
      <c r="C288" t="str">
        <f>'AP-Liste'!D16</f>
        <v>515</v>
      </c>
      <c r="D288" t="str">
        <f>'AP-Liste'!E16</f>
        <v>ncap</v>
      </c>
      <c r="E288">
        <f>'AP-Liste'!F16</f>
        <v>20013</v>
      </c>
      <c r="F288" s="11"/>
    </row>
    <row r="289" spans="1:6" x14ac:dyDescent="0.25">
      <c r="A289" t="s">
        <v>1136</v>
      </c>
      <c r="B289" t="str">
        <f>'AP-Liste'!C17</f>
        <v>de0</v>
      </c>
      <c r="C289" t="str">
        <f>'AP-Liste'!D17</f>
        <v>515</v>
      </c>
      <c r="D289" t="str">
        <f>'AP-Liste'!E17</f>
        <v>ncap</v>
      </c>
      <c r="E289">
        <f>'AP-Liste'!F17</f>
        <v>20014</v>
      </c>
      <c r="F289" s="11"/>
    </row>
    <row r="290" spans="1:6" x14ac:dyDescent="0.25">
      <c r="A290" t="s">
        <v>1136</v>
      </c>
      <c r="B290" t="str">
        <f>'AP-Liste'!C18</f>
        <v>de0</v>
      </c>
      <c r="C290" t="str">
        <f>'AP-Liste'!D18</f>
        <v>515</v>
      </c>
      <c r="D290" t="str">
        <f>'AP-Liste'!E18</f>
        <v>ncap</v>
      </c>
      <c r="E290">
        <f>'AP-Liste'!F18</f>
        <v>20015</v>
      </c>
      <c r="F290" s="11"/>
    </row>
    <row r="291" spans="1:6" x14ac:dyDescent="0.25">
      <c r="A291" t="s">
        <v>1136</v>
      </c>
      <c r="B291" t="str">
        <f>'AP-Liste'!C19</f>
        <v>de0</v>
      </c>
      <c r="C291" t="str">
        <f>'AP-Liste'!D19</f>
        <v>515</v>
      </c>
      <c r="D291" t="str">
        <f>'AP-Liste'!E19</f>
        <v>ncap</v>
      </c>
      <c r="E291">
        <f>'AP-Liste'!F19</f>
        <v>20016</v>
      </c>
      <c r="F291" s="11"/>
    </row>
    <row r="292" spans="1:6" x14ac:dyDescent="0.25">
      <c r="A292" t="s">
        <v>1136</v>
      </c>
      <c r="B292" t="str">
        <f>'AP-Liste'!C20</f>
        <v>de0</v>
      </c>
      <c r="C292" t="str">
        <f>'AP-Liste'!D20</f>
        <v>515</v>
      </c>
      <c r="D292" t="str">
        <f>'AP-Liste'!E20</f>
        <v>ncap</v>
      </c>
      <c r="E292">
        <f>'AP-Liste'!F20</f>
        <v>20017</v>
      </c>
      <c r="F292" s="11"/>
    </row>
    <row r="293" spans="1:6" x14ac:dyDescent="0.25">
      <c r="A293" t="s">
        <v>1136</v>
      </c>
      <c r="B293" t="str">
        <f>'AP-Liste'!C21</f>
        <v>de0</v>
      </c>
      <c r="C293" t="str">
        <f>'AP-Liste'!D21</f>
        <v>515</v>
      </c>
      <c r="D293" t="str">
        <f>'AP-Liste'!E21</f>
        <v>ncap</v>
      </c>
      <c r="E293">
        <f>'AP-Liste'!F21</f>
        <v>20018</v>
      </c>
      <c r="F293" s="11"/>
    </row>
    <row r="294" spans="1:6" x14ac:dyDescent="0.25">
      <c r="A294" t="s">
        <v>1136</v>
      </c>
      <c r="B294" t="str">
        <f>'AP-Liste'!C22</f>
        <v>de0</v>
      </c>
      <c r="C294" t="str">
        <f>'AP-Liste'!D22</f>
        <v>515</v>
      </c>
      <c r="D294" t="str">
        <f>'AP-Liste'!E22</f>
        <v>ncap</v>
      </c>
      <c r="E294">
        <f>'AP-Liste'!F22</f>
        <v>20019</v>
      </c>
      <c r="F294" s="11"/>
    </row>
    <row r="295" spans="1:6" x14ac:dyDescent="0.25">
      <c r="A295" t="s">
        <v>1136</v>
      </c>
      <c r="B295" t="str">
        <f>'AP-Liste'!C23</f>
        <v>de0</v>
      </c>
      <c r="C295" t="str">
        <f>'AP-Liste'!D23</f>
        <v>515</v>
      </c>
      <c r="D295" t="str">
        <f>'AP-Liste'!E23</f>
        <v>ncap</v>
      </c>
      <c r="E295">
        <f>'AP-Liste'!F23</f>
        <v>20020</v>
      </c>
      <c r="F295" s="11"/>
    </row>
    <row r="296" spans="1:6" x14ac:dyDescent="0.25">
      <c r="A296" t="s">
        <v>1136</v>
      </c>
      <c r="B296" t="str">
        <f>'AP-Liste'!C24</f>
        <v>de0</v>
      </c>
      <c r="C296" t="str">
        <f>'AP-Liste'!D24</f>
        <v>515</v>
      </c>
      <c r="D296" t="str">
        <f>'AP-Liste'!E24</f>
        <v>ncap</v>
      </c>
      <c r="E296">
        <f>'AP-Liste'!F24</f>
        <v>20021</v>
      </c>
      <c r="F296" s="11"/>
    </row>
    <row r="297" spans="1:6" x14ac:dyDescent="0.25">
      <c r="A297" t="s">
        <v>1136</v>
      </c>
      <c r="B297" t="str">
        <f>'AP-Liste'!C25</f>
        <v>de0</v>
      </c>
      <c r="C297" t="str">
        <f>'AP-Liste'!D25</f>
        <v>515</v>
      </c>
      <c r="D297" t="str">
        <f>'AP-Liste'!E25</f>
        <v>ncap</v>
      </c>
      <c r="E297">
        <f>'AP-Liste'!F25</f>
        <v>20022</v>
      </c>
      <c r="F297" s="11"/>
    </row>
    <row r="298" spans="1:6" x14ac:dyDescent="0.25">
      <c r="A298" t="s">
        <v>1136</v>
      </c>
      <c r="B298" t="str">
        <f>'AP-Liste'!C26</f>
        <v>de0</v>
      </c>
      <c r="C298" t="str">
        <f>'AP-Liste'!D26</f>
        <v>515</v>
      </c>
      <c r="D298" t="str">
        <f>'AP-Liste'!E26</f>
        <v>ncap</v>
      </c>
      <c r="E298">
        <f>'AP-Liste'!F26</f>
        <v>20023</v>
      </c>
      <c r="F298" s="11"/>
    </row>
    <row r="299" spans="1:6" x14ac:dyDescent="0.25">
      <c r="A299" t="s">
        <v>1136</v>
      </c>
      <c r="B299" t="str">
        <f>'AP-Liste'!C27</f>
        <v>de0</v>
      </c>
      <c r="C299" t="str">
        <f>'AP-Liste'!D27</f>
        <v>515</v>
      </c>
      <c r="D299" t="str">
        <f>'AP-Liste'!E27</f>
        <v>ncap</v>
      </c>
      <c r="E299">
        <f>'AP-Liste'!F27</f>
        <v>20024</v>
      </c>
      <c r="F299" s="11"/>
    </row>
    <row r="300" spans="1:6" x14ac:dyDescent="0.25">
      <c r="A300" t="s">
        <v>1136</v>
      </c>
      <c r="B300" t="str">
        <f>'AP-Liste'!C28</f>
        <v>de0</v>
      </c>
      <c r="C300" t="str">
        <f>'AP-Liste'!D28</f>
        <v>515</v>
      </c>
      <c r="D300" t="str">
        <f>'AP-Liste'!E28</f>
        <v>ncap</v>
      </c>
      <c r="E300">
        <f>'AP-Liste'!F28</f>
        <v>20025</v>
      </c>
      <c r="F300" s="11"/>
    </row>
    <row r="301" spans="1:6" x14ac:dyDescent="0.25">
      <c r="A301" t="s">
        <v>1136</v>
      </c>
      <c r="B301" t="str">
        <f>'AP-Liste'!C29</f>
        <v>de0</v>
      </c>
      <c r="C301" t="str">
        <f>'AP-Liste'!D29</f>
        <v>515</v>
      </c>
      <c r="D301" t="str">
        <f>'AP-Liste'!E29</f>
        <v>ncap</v>
      </c>
      <c r="E301">
        <f>'AP-Liste'!F29</f>
        <v>20026</v>
      </c>
      <c r="F301" s="11"/>
    </row>
    <row r="302" spans="1:6" x14ac:dyDescent="0.25">
      <c r="A302" t="s">
        <v>1136</v>
      </c>
      <c r="B302" t="str">
        <f>'AP-Liste'!C30</f>
        <v>de0</v>
      </c>
      <c r="C302" t="str">
        <f>'AP-Liste'!D30</f>
        <v>515</v>
      </c>
      <c r="D302" t="str">
        <f>'AP-Liste'!E30</f>
        <v>ncap</v>
      </c>
      <c r="E302">
        <f>'AP-Liste'!F30</f>
        <v>20027</v>
      </c>
      <c r="F302" s="11"/>
    </row>
    <row r="303" spans="1:6" x14ac:dyDescent="0.25">
      <c r="A303" t="s">
        <v>1136</v>
      </c>
      <c r="B303" t="str">
        <f>'AP-Liste'!C31</f>
        <v>de0</v>
      </c>
      <c r="C303" t="str">
        <f>'AP-Liste'!D31</f>
        <v>515</v>
      </c>
      <c r="D303" t="str">
        <f>'AP-Liste'!E31</f>
        <v>ncap</v>
      </c>
      <c r="E303">
        <f>'AP-Liste'!F31</f>
        <v>20028</v>
      </c>
      <c r="F303" s="11"/>
    </row>
    <row r="304" spans="1:6" x14ac:dyDescent="0.25">
      <c r="A304" t="s">
        <v>1136</v>
      </c>
      <c r="B304" t="str">
        <f>'AP-Liste'!C32</f>
        <v>de0</v>
      </c>
      <c r="C304" t="str">
        <f>'AP-Liste'!D32</f>
        <v>515</v>
      </c>
      <c r="D304" t="str">
        <f>'AP-Liste'!E32</f>
        <v>ncap</v>
      </c>
      <c r="E304">
        <f>'AP-Liste'!F32</f>
        <v>20029</v>
      </c>
      <c r="F304" s="11"/>
    </row>
    <row r="305" spans="1:6" x14ac:dyDescent="0.25">
      <c r="A305" t="s">
        <v>1136</v>
      </c>
      <c r="B305" t="str">
        <f>'AP-Liste'!C33</f>
        <v>de0</v>
      </c>
      <c r="C305" t="str">
        <f>'AP-Liste'!D33</f>
        <v>515</v>
      </c>
      <c r="D305" t="str">
        <f>'AP-Liste'!E33</f>
        <v>ncap</v>
      </c>
      <c r="E305">
        <f>'AP-Liste'!F33</f>
        <v>20030</v>
      </c>
      <c r="F305" s="11"/>
    </row>
    <row r="306" spans="1:6" x14ac:dyDescent="0.25">
      <c r="A306" t="s">
        <v>1136</v>
      </c>
      <c r="B306" t="str">
        <f>'AP-Liste'!C34</f>
        <v>de0</v>
      </c>
      <c r="C306" t="str">
        <f>'AP-Liste'!D34</f>
        <v>515</v>
      </c>
      <c r="D306" t="str">
        <f>'AP-Liste'!E34</f>
        <v>ncap</v>
      </c>
      <c r="E306">
        <f>'AP-Liste'!F34</f>
        <v>20031</v>
      </c>
      <c r="F306" s="11"/>
    </row>
    <row r="307" spans="1:6" x14ac:dyDescent="0.25">
      <c r="A307" t="s">
        <v>1136</v>
      </c>
      <c r="B307" t="str">
        <f>'AP-Liste'!C35</f>
        <v>de0</v>
      </c>
      <c r="C307" t="str">
        <f>'AP-Liste'!D35</f>
        <v>515</v>
      </c>
      <c r="D307" t="str">
        <f>'AP-Liste'!E35</f>
        <v>ncap</v>
      </c>
      <c r="E307">
        <f>'AP-Liste'!F35</f>
        <v>20032</v>
      </c>
      <c r="F307" s="11"/>
    </row>
    <row r="308" spans="1:6" x14ac:dyDescent="0.25">
      <c r="A308" t="s">
        <v>1136</v>
      </c>
      <c r="B308" t="str">
        <f>'AP-Liste'!C36</f>
        <v>de0</v>
      </c>
      <c r="C308" t="str">
        <f>'AP-Liste'!D36</f>
        <v>515</v>
      </c>
      <c r="D308" t="str">
        <f>'AP-Liste'!E36</f>
        <v>ncap</v>
      </c>
      <c r="E308">
        <f>'AP-Liste'!F36</f>
        <v>20033</v>
      </c>
      <c r="F308" s="11"/>
    </row>
    <row r="309" spans="1:6" x14ac:dyDescent="0.25">
      <c r="A309" t="s">
        <v>1136</v>
      </c>
      <c r="B309" t="str">
        <f>'AP-Liste'!C37</f>
        <v>de0</v>
      </c>
      <c r="C309" t="str">
        <f>'AP-Liste'!D37</f>
        <v>515</v>
      </c>
      <c r="D309" t="str">
        <f>'AP-Liste'!E37</f>
        <v>ncap</v>
      </c>
      <c r="E309">
        <f>'AP-Liste'!F37</f>
        <v>20034</v>
      </c>
      <c r="F309" s="11"/>
    </row>
    <row r="310" spans="1:6" x14ac:dyDescent="0.25">
      <c r="A310" t="s">
        <v>1136</v>
      </c>
      <c r="B310" t="str">
        <f>'AP-Liste'!C38</f>
        <v>de0</v>
      </c>
      <c r="C310" t="str">
        <f>'AP-Liste'!D38</f>
        <v>515</v>
      </c>
      <c r="D310" t="str">
        <f>'AP-Liste'!E38</f>
        <v>ncap</v>
      </c>
      <c r="E310">
        <f>'AP-Liste'!F38</f>
        <v>20035</v>
      </c>
      <c r="F310" s="11"/>
    </row>
    <row r="311" spans="1:6" x14ac:dyDescent="0.25">
      <c r="A311" t="s">
        <v>1136</v>
      </c>
      <c r="B311" t="str">
        <f>'AP-Liste'!C39</f>
        <v>de0</v>
      </c>
      <c r="C311" t="str">
        <f>'AP-Liste'!D39</f>
        <v>515</v>
      </c>
      <c r="D311" t="str">
        <f>'AP-Liste'!E39</f>
        <v>ncap</v>
      </c>
      <c r="E311">
        <f>'AP-Liste'!F39</f>
        <v>20036</v>
      </c>
      <c r="F311" s="11"/>
    </row>
    <row r="312" spans="1:6" x14ac:dyDescent="0.25">
      <c r="A312" t="s">
        <v>1136</v>
      </c>
      <c r="B312" t="str">
        <f>'AP-Liste'!C40</f>
        <v>de0</v>
      </c>
      <c r="C312" t="str">
        <f>'AP-Liste'!D40</f>
        <v>515</v>
      </c>
      <c r="D312" t="str">
        <f>'AP-Liste'!E40</f>
        <v>ncap</v>
      </c>
      <c r="E312">
        <f>'AP-Liste'!F40</f>
        <v>20037</v>
      </c>
      <c r="F312" s="11"/>
    </row>
    <row r="313" spans="1:6" x14ac:dyDescent="0.25">
      <c r="A313" t="s">
        <v>1136</v>
      </c>
      <c r="B313" t="str">
        <f>'AP-Liste'!C41</f>
        <v>de0</v>
      </c>
      <c r="C313" t="str">
        <f>'AP-Liste'!D41</f>
        <v>515</v>
      </c>
      <c r="D313" t="str">
        <f>'AP-Liste'!E41</f>
        <v>ncap</v>
      </c>
      <c r="E313">
        <f>'AP-Liste'!F41</f>
        <v>20038</v>
      </c>
      <c r="F313" s="11"/>
    </row>
    <row r="314" spans="1:6" x14ac:dyDescent="0.25">
      <c r="A314" t="s">
        <v>1136</v>
      </c>
      <c r="B314" t="str">
        <f>'AP-Liste'!C42</f>
        <v>de0</v>
      </c>
      <c r="C314" t="str">
        <f>'AP-Liste'!D42</f>
        <v>515</v>
      </c>
      <c r="D314" t="str">
        <f>'AP-Liste'!E42</f>
        <v>ncap</v>
      </c>
      <c r="E314">
        <f>'AP-Liste'!F42</f>
        <v>20039</v>
      </c>
      <c r="F314" s="11"/>
    </row>
    <row r="315" spans="1:6" x14ac:dyDescent="0.25">
      <c r="A315" t="s">
        <v>1136</v>
      </c>
      <c r="B315" t="str">
        <f>'AP-Liste'!C43</f>
        <v>de0</v>
      </c>
      <c r="C315" t="str">
        <f>'AP-Liste'!D43</f>
        <v>515</v>
      </c>
      <c r="D315" t="str">
        <f>'AP-Liste'!E43</f>
        <v>ncap</v>
      </c>
      <c r="E315">
        <f>'AP-Liste'!F43</f>
        <v>20040</v>
      </c>
      <c r="F315" s="11"/>
    </row>
    <row r="316" spans="1:6" x14ac:dyDescent="0.25">
      <c r="A316" t="s">
        <v>1136</v>
      </c>
      <c r="B316" t="str">
        <f>'AP-Liste'!C44</f>
        <v>de0</v>
      </c>
      <c r="C316" t="str">
        <f>'AP-Liste'!D44</f>
        <v>515</v>
      </c>
      <c r="D316" t="str">
        <f>'AP-Liste'!E44</f>
        <v>ncap</v>
      </c>
      <c r="E316">
        <f>'AP-Liste'!F44</f>
        <v>20041</v>
      </c>
      <c r="F316" s="11"/>
    </row>
    <row r="317" spans="1:6" x14ac:dyDescent="0.25">
      <c r="A317" t="s">
        <v>1136</v>
      </c>
      <c r="B317" t="str">
        <f>'AP-Liste'!C45</f>
        <v>de0</v>
      </c>
      <c r="C317" t="str">
        <f>'AP-Liste'!D45</f>
        <v>515</v>
      </c>
      <c r="D317" t="str">
        <f>'AP-Liste'!E45</f>
        <v>ncap</v>
      </c>
      <c r="E317">
        <f>'AP-Liste'!F45</f>
        <v>20042</v>
      </c>
      <c r="F317" s="11"/>
    </row>
    <row r="318" spans="1:6" x14ac:dyDescent="0.25">
      <c r="A318" t="s">
        <v>1136</v>
      </c>
      <c r="B318" t="str">
        <f>'AP-Liste'!C46</f>
        <v>de0</v>
      </c>
      <c r="C318" t="str">
        <f>'AP-Liste'!D46</f>
        <v>515</v>
      </c>
      <c r="D318" t="str">
        <f>'AP-Liste'!E46</f>
        <v>ncap</v>
      </c>
      <c r="E318">
        <f>'AP-Liste'!F46</f>
        <v>20043</v>
      </c>
      <c r="F318" s="11"/>
    </row>
    <row r="319" spans="1:6" x14ac:dyDescent="0.25">
      <c r="A319" t="s">
        <v>1136</v>
      </c>
      <c r="B319" t="str">
        <f>'AP-Liste'!C47</f>
        <v>de0</v>
      </c>
      <c r="C319" t="str">
        <f>'AP-Liste'!D47</f>
        <v>515</v>
      </c>
      <c r="D319" t="str">
        <f>'AP-Liste'!E47</f>
        <v>ncap</v>
      </c>
      <c r="E319">
        <f>'AP-Liste'!F47</f>
        <v>20044</v>
      </c>
      <c r="F319" s="11"/>
    </row>
    <row r="320" spans="1:6" x14ac:dyDescent="0.25">
      <c r="A320" t="s">
        <v>1136</v>
      </c>
      <c r="B320" t="str">
        <f>'AP-Liste'!C48</f>
        <v>de0</v>
      </c>
      <c r="C320" t="str">
        <f>'AP-Liste'!D48</f>
        <v>515</v>
      </c>
      <c r="D320" t="str">
        <f>'AP-Liste'!E48</f>
        <v>ncap</v>
      </c>
      <c r="E320">
        <f>'AP-Liste'!F48</f>
        <v>20045</v>
      </c>
      <c r="F320" s="11"/>
    </row>
    <row r="321" spans="1:6" x14ac:dyDescent="0.25">
      <c r="A321" t="s">
        <v>1136</v>
      </c>
      <c r="B321" t="str">
        <f>'AP-Liste'!C49</f>
        <v>de0</v>
      </c>
      <c r="C321" t="str">
        <f>'AP-Liste'!D49</f>
        <v>515</v>
      </c>
      <c r="D321" t="str">
        <f>'AP-Liste'!E49</f>
        <v>ncap</v>
      </c>
      <c r="E321">
        <f>'AP-Liste'!F49</f>
        <v>20046</v>
      </c>
      <c r="F321" s="11"/>
    </row>
    <row r="322" spans="1:6" x14ac:dyDescent="0.25">
      <c r="A322" t="s">
        <v>1136</v>
      </c>
      <c r="B322" t="str">
        <f>'AP-Liste'!C50</f>
        <v>de0</v>
      </c>
      <c r="C322" t="str">
        <f>'AP-Liste'!D50</f>
        <v>515</v>
      </c>
      <c r="D322" t="str">
        <f>'AP-Liste'!E50</f>
        <v>ncap</v>
      </c>
      <c r="E322">
        <f>'AP-Liste'!F50</f>
        <v>20047</v>
      </c>
      <c r="F322" s="11"/>
    </row>
    <row r="323" spans="1:6" x14ac:dyDescent="0.25">
      <c r="A323" t="s">
        <v>1136</v>
      </c>
      <c r="B323" t="str">
        <f>'AP-Liste'!C51</f>
        <v>de0</v>
      </c>
      <c r="C323" t="str">
        <f>'AP-Liste'!D51</f>
        <v>515</v>
      </c>
      <c r="D323" t="str">
        <f>'AP-Liste'!E51</f>
        <v>ncap</v>
      </c>
      <c r="E323">
        <f>'AP-Liste'!F51</f>
        <v>20048</v>
      </c>
      <c r="F323" s="11"/>
    </row>
    <row r="324" spans="1:6" x14ac:dyDescent="0.25">
      <c r="A324" t="s">
        <v>1136</v>
      </c>
      <c r="B324" t="str">
        <f>'AP-Liste'!C52</f>
        <v>de0</v>
      </c>
      <c r="C324" t="str">
        <f>'AP-Liste'!D52</f>
        <v>515</v>
      </c>
      <c r="D324" t="str">
        <f>'AP-Liste'!E52</f>
        <v>ncap</v>
      </c>
      <c r="E324">
        <f>'AP-Liste'!F52</f>
        <v>20049</v>
      </c>
      <c r="F324" s="11"/>
    </row>
    <row r="325" spans="1:6" x14ac:dyDescent="0.25">
      <c r="A325" t="s">
        <v>1136</v>
      </c>
      <c r="B325" t="str">
        <f>'AP-Liste'!C53</f>
        <v>de0</v>
      </c>
      <c r="C325" t="str">
        <f>'AP-Liste'!D53</f>
        <v>515</v>
      </c>
      <c r="D325" t="str">
        <f>'AP-Liste'!E53</f>
        <v>ncap</v>
      </c>
      <c r="E325">
        <f>'AP-Liste'!F53</f>
        <v>20050</v>
      </c>
      <c r="F325" s="11"/>
    </row>
    <row r="326" spans="1:6" x14ac:dyDescent="0.25">
      <c r="A326" t="s">
        <v>1136</v>
      </c>
      <c r="B326" t="str">
        <f>'AP-Liste'!C54</f>
        <v>de0</v>
      </c>
      <c r="C326" t="str">
        <f>'AP-Liste'!D54</f>
        <v>515</v>
      </c>
      <c r="D326" t="str">
        <f>'AP-Liste'!E54</f>
        <v>ncap</v>
      </c>
      <c r="E326">
        <f>'AP-Liste'!F54</f>
        <v>20051</v>
      </c>
      <c r="F326" s="11"/>
    </row>
    <row r="327" spans="1:6" x14ac:dyDescent="0.25">
      <c r="A327" t="s">
        <v>1136</v>
      </c>
      <c r="B327" t="str">
        <f>'AP-Liste'!C55</f>
        <v>de0</v>
      </c>
      <c r="C327" t="str">
        <f>'AP-Liste'!D55</f>
        <v>515</v>
      </c>
      <c r="D327" t="str">
        <f>'AP-Liste'!E55</f>
        <v>ncap</v>
      </c>
      <c r="E327">
        <f>'AP-Liste'!F55</f>
        <v>20052</v>
      </c>
      <c r="F327" s="11"/>
    </row>
    <row r="328" spans="1:6" x14ac:dyDescent="0.25">
      <c r="A328" t="s">
        <v>1136</v>
      </c>
      <c r="B328" t="str">
        <f>'AP-Liste'!C56</f>
        <v>de0</v>
      </c>
      <c r="C328" t="str">
        <f>'AP-Liste'!D56</f>
        <v>515</v>
      </c>
      <c r="D328" t="str">
        <f>'AP-Liste'!E56</f>
        <v>ncap</v>
      </c>
      <c r="E328">
        <f>'AP-Liste'!F56</f>
        <v>20053</v>
      </c>
      <c r="F328" s="11"/>
    </row>
    <row r="329" spans="1:6" x14ac:dyDescent="0.25">
      <c r="A329" t="s">
        <v>1136</v>
      </c>
      <c r="B329" t="str">
        <f>'AP-Liste'!C57</f>
        <v>de0</v>
      </c>
      <c r="C329" t="str">
        <f>'AP-Liste'!D57</f>
        <v>515</v>
      </c>
      <c r="D329" t="str">
        <f>'AP-Liste'!E57</f>
        <v>ncap</v>
      </c>
      <c r="E329">
        <f>'AP-Liste'!F57</f>
        <v>20054</v>
      </c>
      <c r="F329" s="11"/>
    </row>
    <row r="330" spans="1:6" x14ac:dyDescent="0.25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T10" sqref="T10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47" t="s">
        <v>1137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1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4" spans="1:19" x14ac:dyDescent="0.25">
      <c r="A4" s="1" t="s">
        <v>1016</v>
      </c>
      <c r="B4" s="33" t="s">
        <v>514</v>
      </c>
      <c r="F4" s="36" t="s">
        <v>1054</v>
      </c>
      <c r="G4" s="36"/>
      <c r="H4" s="36"/>
      <c r="J4" s="53" t="s">
        <v>1344</v>
      </c>
      <c r="K4" s="53"/>
      <c r="L4" s="53"/>
      <c r="M4" s="53"/>
      <c r="N4" s="53"/>
      <c r="P4" s="51" t="s">
        <v>1035</v>
      </c>
      <c r="Q4" s="51"/>
      <c r="R4" s="51"/>
      <c r="S4" s="51"/>
    </row>
    <row r="5" spans="1:19" x14ac:dyDescent="0.25">
      <c r="P5" s="52" t="s">
        <v>1036</v>
      </c>
      <c r="Q5" s="52"/>
      <c r="R5" s="52"/>
      <c r="S5" s="52"/>
    </row>
    <row r="6" spans="1:19" s="7" customFormat="1" x14ac:dyDescent="0.25">
      <c r="A6" s="7" t="s">
        <v>999</v>
      </c>
      <c r="B6" s="7" t="s">
        <v>1000</v>
      </c>
      <c r="C6" s="7" t="s">
        <v>1001</v>
      </c>
      <c r="D6" s="7" t="s">
        <v>1021</v>
      </c>
      <c r="F6" s="40" t="s">
        <v>1018</v>
      </c>
      <c r="G6" s="40"/>
      <c r="H6" s="40"/>
      <c r="I6" s="40"/>
      <c r="J6" s="40"/>
      <c r="K6" s="40"/>
      <c r="L6" s="40"/>
      <c r="M6" s="40"/>
      <c r="N6" s="40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16</v>
      </c>
      <c r="K8" s="3" t="s">
        <v>1010</v>
      </c>
      <c r="L8" s="3">
        <v>0</v>
      </c>
      <c r="M8" s="42" t="s">
        <v>1017</v>
      </c>
      <c r="N8" s="43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16</v>
      </c>
      <c r="K9" s="3" t="s">
        <v>1010</v>
      </c>
      <c r="L9" s="3">
        <v>0</v>
      </c>
      <c r="M9" s="42" t="s">
        <v>1017</v>
      </c>
      <c r="N9" s="43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16</v>
      </c>
      <c r="K10" s="3" t="s">
        <v>1010</v>
      </c>
      <c r="L10" s="3">
        <v>0</v>
      </c>
      <c r="M10" s="42" t="s">
        <v>1017</v>
      </c>
      <c r="N10" s="43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16</v>
      </c>
      <c r="K11" s="3" t="s">
        <v>1010</v>
      </c>
      <c r="L11" s="3">
        <v>0</v>
      </c>
      <c r="M11" s="42" t="s">
        <v>1017</v>
      </c>
      <c r="N11" s="43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41" t="s">
        <v>1022</v>
      </c>
      <c r="G12" s="42"/>
      <c r="H12" s="42"/>
      <c r="I12" s="42"/>
      <c r="J12" s="42"/>
      <c r="K12" s="42"/>
      <c r="L12" s="42"/>
      <c r="M12" s="42"/>
      <c r="N12" s="43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16</v>
      </c>
      <c r="K13" s="3" t="s">
        <v>1010</v>
      </c>
      <c r="L13" s="3">
        <v>0</v>
      </c>
      <c r="M13" s="42" t="s">
        <v>1017</v>
      </c>
      <c r="N13" s="43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16</v>
      </c>
      <c r="K14" s="3" t="s">
        <v>1010</v>
      </c>
      <c r="L14" s="3">
        <v>0</v>
      </c>
      <c r="M14" s="42" t="s">
        <v>1017</v>
      </c>
      <c r="N14" s="43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16</v>
      </c>
      <c r="K15" s="3" t="s">
        <v>1010</v>
      </c>
      <c r="L15" s="3">
        <v>0</v>
      </c>
      <c r="M15" s="42" t="s">
        <v>1017</v>
      </c>
      <c r="N15" s="43"/>
    </row>
    <row r="17" spans="1:19" ht="15" customHeight="1" x14ac:dyDescent="0.25">
      <c r="A17" s="47" t="s">
        <v>1034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5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25">
      <c r="A19" s="46" t="s">
        <v>1019</v>
      </c>
      <c r="B19" s="46"/>
      <c r="C19" s="46"/>
      <c r="D19" s="4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16</v>
      </c>
      <c r="K19" s="3" t="str">
        <f t="shared" si="2"/>
        <v>.</v>
      </c>
      <c r="L19" s="42">
        <v>1</v>
      </c>
      <c r="M19" s="42"/>
      <c r="N19" s="43"/>
      <c r="P19" s="2"/>
      <c r="Q19" s="3"/>
      <c r="R19" s="3"/>
      <c r="S19" s="5"/>
    </row>
    <row r="20" spans="1:19" x14ac:dyDescent="0.25">
      <c r="A20" s="46" t="s">
        <v>1023</v>
      </c>
      <c r="B20" s="46"/>
      <c r="C20" s="46"/>
      <c r="D20" s="46"/>
      <c r="F20" s="24">
        <f>F8</f>
        <v>10</v>
      </c>
      <c r="G20" s="25" t="str">
        <f t="shared" ref="G20:K20" si="3">G8</f>
        <v>.</v>
      </c>
      <c r="H20" s="25">
        <f t="shared" si="3"/>
        <v>251</v>
      </c>
      <c r="I20" s="25" t="str">
        <f t="shared" si="3"/>
        <v>.</v>
      </c>
      <c r="J20" s="25">
        <f t="shared" si="3"/>
        <v>16</v>
      </c>
      <c r="K20" s="25" t="str">
        <f t="shared" si="3"/>
        <v>.</v>
      </c>
      <c r="L20" s="44">
        <v>199</v>
      </c>
      <c r="M20" s="44"/>
      <c r="N20" s="45"/>
      <c r="P20" s="2" t="s">
        <v>1028</v>
      </c>
      <c r="Q20" s="3" t="str">
        <f>B4</f>
        <v>515</v>
      </c>
      <c r="R20" s="3" t="s">
        <v>1030</v>
      </c>
      <c r="S20" s="5">
        <v>20001</v>
      </c>
    </row>
    <row r="21" spans="1:19" x14ac:dyDescent="0.25">
      <c r="A21" s="48" t="s">
        <v>1240</v>
      </c>
      <c r="B21" s="49"/>
      <c r="C21" s="49"/>
      <c r="D21" s="50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16</v>
      </c>
      <c r="K21" s="3" t="str">
        <f t="shared" si="4"/>
        <v>.</v>
      </c>
      <c r="L21" s="42">
        <v>195</v>
      </c>
      <c r="M21" s="42"/>
      <c r="N21" s="43"/>
      <c r="P21" s="2" t="str">
        <f>P22</f>
        <v>de0</v>
      </c>
      <c r="Q21" s="3" t="str">
        <f>Q22</f>
        <v>515</v>
      </c>
      <c r="R21" s="3" t="str">
        <f>R22</f>
        <v>swlc</v>
      </c>
      <c r="S21" s="5">
        <v>20002</v>
      </c>
    </row>
    <row r="22" spans="1:19" x14ac:dyDescent="0.25">
      <c r="A22" s="48" t="s">
        <v>1024</v>
      </c>
      <c r="B22" s="49"/>
      <c r="C22" s="49"/>
      <c r="D22" s="50"/>
      <c r="F22" s="26">
        <f>F8</f>
        <v>10</v>
      </c>
      <c r="G22" s="27" t="str">
        <f t="shared" ref="G22:K22" si="5">G8</f>
        <v>.</v>
      </c>
      <c r="H22" s="27">
        <f t="shared" si="5"/>
        <v>251</v>
      </c>
      <c r="I22" s="27" t="str">
        <f t="shared" si="5"/>
        <v>.</v>
      </c>
      <c r="J22" s="27">
        <f t="shared" si="5"/>
        <v>16</v>
      </c>
      <c r="K22" s="27" t="str">
        <f t="shared" si="5"/>
        <v>.</v>
      </c>
      <c r="L22" s="42">
        <v>200</v>
      </c>
      <c r="M22" s="42"/>
      <c r="N22" s="43"/>
      <c r="P22" s="2" t="str">
        <f>P20</f>
        <v>de0</v>
      </c>
      <c r="Q22" s="3" t="str">
        <f>Q20</f>
        <v>515</v>
      </c>
      <c r="R22" s="3" t="s">
        <v>1031</v>
      </c>
      <c r="S22" s="5">
        <v>20001</v>
      </c>
    </row>
    <row r="23" spans="1:19" x14ac:dyDescent="0.25">
      <c r="A23" s="46" t="s">
        <v>1025</v>
      </c>
      <c r="B23" s="46"/>
      <c r="C23" s="46"/>
      <c r="D23" s="4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515</v>
      </c>
      <c r="R23" s="3" t="s">
        <v>1029</v>
      </c>
      <c r="S23" s="5">
        <v>20001</v>
      </c>
    </row>
    <row r="24" spans="1:19" x14ac:dyDescent="0.25">
      <c r="A24" s="46" t="s">
        <v>1026</v>
      </c>
      <c r="B24" s="46"/>
      <c r="C24" s="46"/>
      <c r="D24" s="4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16</v>
      </c>
      <c r="K24" s="3" t="str">
        <f t="shared" si="7"/>
        <v>.</v>
      </c>
      <c r="L24" s="42">
        <v>10</v>
      </c>
      <c r="M24" s="42"/>
      <c r="N24" s="43"/>
      <c r="P24" s="2" t="str">
        <f t="shared" ref="P24:P25" si="8">P23</f>
        <v>de0</v>
      </c>
      <c r="Q24" s="3" t="str">
        <f t="shared" ref="Q24:Q25" si="9">Q23</f>
        <v>515</v>
      </c>
      <c r="R24" s="3" t="s">
        <v>1032</v>
      </c>
      <c r="S24" s="5">
        <v>20001</v>
      </c>
    </row>
    <row r="25" spans="1:19" x14ac:dyDescent="0.25">
      <c r="A25" s="46" t="s">
        <v>1027</v>
      </c>
      <c r="B25" s="46"/>
      <c r="C25" s="46"/>
      <c r="D25" s="4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16</v>
      </c>
      <c r="K25" s="3" t="str">
        <f t="shared" si="10"/>
        <v>.</v>
      </c>
      <c r="L25" s="42">
        <v>100</v>
      </c>
      <c r="M25" s="42"/>
      <c r="N25" s="43"/>
      <c r="P25" s="2" t="str">
        <f t="shared" si="8"/>
        <v>de0</v>
      </c>
      <c r="Q25" s="3" t="str">
        <f t="shared" si="9"/>
        <v>515</v>
      </c>
      <c r="R25" s="3" t="s">
        <v>1033</v>
      </c>
      <c r="S25" s="5">
        <v>20001</v>
      </c>
    </row>
    <row r="27" spans="1:19" x14ac:dyDescent="0.25">
      <c r="A27" s="47" t="s">
        <v>1262</v>
      </c>
      <c r="B27" s="47"/>
      <c r="C27" s="47"/>
      <c r="D27" s="47"/>
      <c r="E27" s="47"/>
      <c r="F27" s="47"/>
      <c r="G27" s="47"/>
      <c r="H27" s="47"/>
      <c r="I27" s="47"/>
      <c r="J27"/>
      <c r="K27"/>
      <c r="L27"/>
      <c r="M27"/>
      <c r="N27"/>
    </row>
    <row r="28" spans="1:19" x14ac:dyDescent="0.25">
      <c r="A28" s="47"/>
      <c r="B28" s="47"/>
      <c r="C28" s="47"/>
      <c r="D28" s="47"/>
      <c r="E28" s="47"/>
      <c r="F28" s="47"/>
      <c r="G28" s="47"/>
      <c r="H28" s="47"/>
      <c r="I28" s="47"/>
    </row>
    <row r="29" spans="1:19" x14ac:dyDescent="0.25">
      <c r="A29" s="54" t="s">
        <v>1261</v>
      </c>
      <c r="B29" s="54"/>
      <c r="C29" s="54" t="s">
        <v>1280</v>
      </c>
      <c r="D29" s="54"/>
      <c r="E29" s="54"/>
      <c r="F29" s="54"/>
      <c r="G29" s="54"/>
      <c r="H29" s="54"/>
      <c r="I29" s="54"/>
    </row>
    <row r="30" spans="1:19" x14ac:dyDescent="0.25">
      <c r="A30" s="6" t="s">
        <v>1263</v>
      </c>
      <c r="B30" s="32" t="s">
        <v>1272</v>
      </c>
      <c r="C30" s="46" t="s">
        <v>1273</v>
      </c>
      <c r="D30" s="46"/>
      <c r="E30" s="46"/>
      <c r="F30" s="46"/>
      <c r="G30" s="46"/>
      <c r="H30" s="46"/>
      <c r="I30" s="46"/>
    </row>
    <row r="31" spans="1:19" x14ac:dyDescent="0.25">
      <c r="A31" s="6" t="s">
        <v>1264</v>
      </c>
      <c r="B31" s="32" t="s">
        <v>1271</v>
      </c>
      <c r="C31" s="46" t="s">
        <v>1274</v>
      </c>
      <c r="D31" s="46"/>
      <c r="E31" s="46"/>
      <c r="F31" s="46"/>
      <c r="G31" s="46"/>
      <c r="H31" s="46"/>
      <c r="I31" s="46"/>
    </row>
    <row r="32" spans="1:19" x14ac:dyDescent="0.25">
      <c r="A32" s="6" t="s">
        <v>1265</v>
      </c>
      <c r="B32" s="32" t="s">
        <v>1272</v>
      </c>
      <c r="C32" s="46" t="s">
        <v>1275</v>
      </c>
      <c r="D32" s="46"/>
      <c r="E32" s="46"/>
      <c r="F32" s="46"/>
      <c r="G32" s="46"/>
      <c r="H32" s="46"/>
      <c r="I32" s="46"/>
    </row>
    <row r="33" spans="1:9" x14ac:dyDescent="0.25">
      <c r="A33" s="6" t="s">
        <v>1266</v>
      </c>
      <c r="B33" s="31" t="s">
        <v>1272</v>
      </c>
      <c r="C33" s="46" t="s">
        <v>1276</v>
      </c>
      <c r="D33" s="46"/>
      <c r="E33" s="46"/>
      <c r="F33" s="46"/>
      <c r="G33" s="46"/>
      <c r="H33" s="46"/>
      <c r="I33" s="46"/>
    </row>
    <row r="34" spans="1:9" x14ac:dyDescent="0.25">
      <c r="A34" s="6" t="s">
        <v>1267</v>
      </c>
      <c r="B34" s="32" t="s">
        <v>1272</v>
      </c>
      <c r="C34" s="46" t="s">
        <v>1277</v>
      </c>
      <c r="D34" s="46"/>
      <c r="E34" s="46"/>
      <c r="F34" s="46"/>
      <c r="G34" s="46"/>
      <c r="H34" s="46"/>
      <c r="I34" s="46"/>
    </row>
    <row r="35" spans="1:9" x14ac:dyDescent="0.25">
      <c r="A35" s="6" t="s">
        <v>1268</v>
      </c>
      <c r="B35" s="32" t="s">
        <v>1272</v>
      </c>
      <c r="C35" s="46" t="s">
        <v>1278</v>
      </c>
      <c r="D35" s="46"/>
      <c r="E35" s="46"/>
      <c r="F35" s="46"/>
      <c r="G35" s="46"/>
      <c r="H35" s="46"/>
      <c r="I35" s="46"/>
    </row>
    <row r="36" spans="1:9" x14ac:dyDescent="0.25">
      <c r="A36" s="6" t="s">
        <v>1269</v>
      </c>
      <c r="B36" s="32" t="s">
        <v>1271</v>
      </c>
      <c r="C36" s="46" t="s">
        <v>1279</v>
      </c>
      <c r="D36" s="46"/>
      <c r="E36" s="46"/>
      <c r="F36" s="46"/>
      <c r="G36" s="46"/>
      <c r="H36" s="46"/>
      <c r="I36" s="4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7" zoomScaleNormal="100" workbookViewId="0">
      <selection activeCell="K17" sqref="K17"/>
    </sheetView>
  </sheetViews>
  <sheetFormatPr baseColWidth="10" defaultColWidth="11.42578125" defaultRowHeight="15" x14ac:dyDescent="0.2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5.570312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3.7109375" style="8" customWidth="1"/>
    <col min="31" max="31" width="39.140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 x14ac:dyDescent="0.25">
      <c r="A1" s="58" t="s">
        <v>1046</v>
      </c>
      <c r="B1" s="55"/>
      <c r="C1" s="58" t="s">
        <v>1047</v>
      </c>
      <c r="D1" s="58"/>
      <c r="E1" s="58"/>
      <c r="F1" s="58"/>
      <c r="G1" s="55"/>
      <c r="H1" s="58" t="s">
        <v>1037</v>
      </c>
      <c r="I1" s="58" t="s">
        <v>1048</v>
      </c>
      <c r="J1" s="55"/>
      <c r="K1" s="58" t="s">
        <v>1049</v>
      </c>
      <c r="L1" s="58"/>
      <c r="M1" s="55"/>
      <c r="N1" s="58" t="s">
        <v>1052</v>
      </c>
      <c r="O1" s="58"/>
      <c r="P1" s="58"/>
      <c r="Q1" s="58"/>
      <c r="R1" s="58"/>
      <c r="S1" s="58"/>
      <c r="T1" s="58"/>
      <c r="U1" s="55"/>
      <c r="V1" s="58" t="s">
        <v>1053</v>
      </c>
      <c r="W1" s="16" t="s">
        <v>1055</v>
      </c>
      <c r="X1" s="17" t="str">
        <f>Daten!B4</f>
        <v>515</v>
      </c>
      <c r="Y1" s="58" t="s">
        <v>1080</v>
      </c>
      <c r="Z1" s="58"/>
      <c r="AA1" s="58"/>
      <c r="AB1" s="58"/>
      <c r="AC1" s="58"/>
      <c r="AD1" s="58" t="s">
        <v>1061</v>
      </c>
      <c r="AE1" s="58" t="s">
        <v>1062</v>
      </c>
      <c r="AG1" s="57" t="s">
        <v>1081</v>
      </c>
      <c r="AH1" s="57"/>
      <c r="AI1" s="57"/>
      <c r="AJ1" s="13"/>
      <c r="AK1" s="57" t="s">
        <v>1118</v>
      </c>
      <c r="AL1" s="57"/>
    </row>
    <row r="2" spans="1:38" s="10" customFormat="1" ht="30" x14ac:dyDescent="0.25">
      <c r="A2" s="58"/>
      <c r="B2" s="56"/>
      <c r="C2" s="58"/>
      <c r="D2" s="58"/>
      <c r="E2" s="58"/>
      <c r="F2" s="58"/>
      <c r="G2" s="56"/>
      <c r="H2" s="58"/>
      <c r="I2" s="58"/>
      <c r="J2" s="56"/>
      <c r="K2" s="16" t="s">
        <v>1050</v>
      </c>
      <c r="L2" s="16" t="s">
        <v>1051</v>
      </c>
      <c r="M2" s="56"/>
      <c r="N2" s="58"/>
      <c r="O2" s="58"/>
      <c r="P2" s="58"/>
      <c r="Q2" s="58"/>
      <c r="R2" s="58"/>
      <c r="S2" s="58"/>
      <c r="T2" s="58"/>
      <c r="U2" s="56"/>
      <c r="V2" s="58"/>
      <c r="W2" s="16" t="s">
        <v>1046</v>
      </c>
      <c r="X2" s="16" t="s">
        <v>1056</v>
      </c>
      <c r="Y2" s="16" t="s">
        <v>1057</v>
      </c>
      <c r="Z2" s="16" t="s">
        <v>1058</v>
      </c>
      <c r="AA2" s="18" t="s">
        <v>1059</v>
      </c>
      <c r="AB2" s="16" t="s">
        <v>1079</v>
      </c>
      <c r="AC2" s="16" t="s">
        <v>1060</v>
      </c>
      <c r="AD2" s="58"/>
      <c r="AE2" s="58"/>
      <c r="AG2" s="57"/>
      <c r="AH2" s="57"/>
      <c r="AI2" s="57"/>
      <c r="AJ2" s="13"/>
      <c r="AK2" s="14" t="s">
        <v>1119</v>
      </c>
      <c r="AL2" s="13" t="s">
        <v>1120</v>
      </c>
    </row>
    <row r="3" spans="1:3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G3" s="15"/>
      <c r="AH3" s="15"/>
      <c r="AI3" s="15"/>
      <c r="AJ3" s="15"/>
      <c r="AK3" s="15"/>
      <c r="AL3" s="15"/>
    </row>
    <row r="4" spans="1:38" x14ac:dyDescent="0.25">
      <c r="A4" s="19">
        <v>1</v>
      </c>
      <c r="B4" s="19"/>
      <c r="C4" s="19" t="str">
        <f>Daten!P23</f>
        <v>de0</v>
      </c>
      <c r="D4" s="19" t="str">
        <f>Daten!Q23</f>
        <v>515</v>
      </c>
      <c r="E4" s="19" t="str">
        <f>Daten!R23</f>
        <v>ncap</v>
      </c>
      <c r="F4" s="19">
        <f>Daten!S23</f>
        <v>20001</v>
      </c>
      <c r="G4" s="19"/>
      <c r="H4" s="19" t="s">
        <v>1218</v>
      </c>
      <c r="I4" s="19" t="s">
        <v>1346</v>
      </c>
      <c r="J4" s="19"/>
      <c r="K4" s="19" t="s">
        <v>1347</v>
      </c>
      <c r="L4" s="19"/>
      <c r="M4" s="19"/>
      <c r="N4" s="19">
        <f>Daten!F23</f>
        <v>10</v>
      </c>
      <c r="O4" s="19" t="str">
        <f>Daten!G23</f>
        <v>.</v>
      </c>
      <c r="P4" s="19">
        <f>Daten!H23</f>
        <v>251</v>
      </c>
      <c r="Q4" s="19" t="str">
        <f>Daten!I23</f>
        <v>.</v>
      </c>
      <c r="R4" s="19">
        <f>Daten!J23</f>
        <v>16</v>
      </c>
      <c r="S4" s="19" t="str">
        <f>Daten!K23</f>
        <v>.</v>
      </c>
      <c r="T4" s="19">
        <f>Daten!L23</f>
        <v>201</v>
      </c>
      <c r="U4" s="19"/>
      <c r="V4" s="19" t="str">
        <f>Daten!J4</f>
        <v>8.5.140.0</v>
      </c>
      <c r="W4" s="19">
        <v>1</v>
      </c>
      <c r="X4" s="19" t="s">
        <v>1042</v>
      </c>
      <c r="Y4" s="19"/>
      <c r="Z4" s="19" t="s">
        <v>1042</v>
      </c>
      <c r="AA4" s="19" t="s">
        <v>1068</v>
      </c>
      <c r="AB4" s="19"/>
      <c r="AC4" s="19"/>
      <c r="AD4" s="19" t="s">
        <v>1071</v>
      </c>
      <c r="AE4" s="19"/>
      <c r="AG4" s="15" t="str">
        <f>UPPER(MID(K4,1,2)&amp;":"&amp;MID(K4,3,2)&amp;":"&amp;MID(K4,5,2)&amp;":"&amp;MID(K4,7,2)&amp;":"&amp;MID(K4,9,2)&amp;":"&amp;MID(K4,11,2))</f>
        <v>70:D3:79:2E:5F:90</v>
      </c>
      <c r="AH4" s="15" t="str">
        <f>UPPER(MID(K4,1,4)&amp;"."&amp;MID(K4,5,4)&amp;"."&amp;MID(K4,9,4))</f>
        <v>70D3.792E.5F90</v>
      </c>
      <c r="AI4" s="15" t="str">
        <f>LOWER(AH4)</f>
        <v>70d3.792e.5f90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 x14ac:dyDescent="0.25">
      <c r="A5" s="19">
        <v>2</v>
      </c>
      <c r="B5" s="19"/>
      <c r="C5" s="19" t="str">
        <f>C4</f>
        <v>de0</v>
      </c>
      <c r="D5" s="19" t="str">
        <f t="shared" ref="D5:E5" si="0">D4</f>
        <v>515</v>
      </c>
      <c r="E5" s="19" t="str">
        <f t="shared" si="0"/>
        <v>ncap</v>
      </c>
      <c r="F5" s="19">
        <f>F4+1</f>
        <v>20002</v>
      </c>
      <c r="G5" s="19"/>
      <c r="H5" s="19" t="s">
        <v>1218</v>
      </c>
      <c r="I5" s="19" t="s">
        <v>1348</v>
      </c>
      <c r="J5" s="19"/>
      <c r="K5" s="19" t="s">
        <v>1349</v>
      </c>
      <c r="L5" s="19"/>
      <c r="M5" s="19"/>
      <c r="N5" s="19">
        <f>N4</f>
        <v>10</v>
      </c>
      <c r="O5" s="19" t="str">
        <f>O4</f>
        <v>.</v>
      </c>
      <c r="P5" s="19">
        <f>P4</f>
        <v>251</v>
      </c>
      <c r="Q5" s="19" t="str">
        <f t="shared" ref="Q5:S5" si="1">Q4</f>
        <v>.</v>
      </c>
      <c r="R5" s="19">
        <f t="shared" si="1"/>
        <v>16</v>
      </c>
      <c r="S5" s="19" t="str">
        <f t="shared" si="1"/>
        <v>.</v>
      </c>
      <c r="T5" s="19">
        <f>T4+1</f>
        <v>202</v>
      </c>
      <c r="U5" s="19"/>
      <c r="V5" s="19" t="str">
        <f>V4</f>
        <v>8.5.140.0</v>
      </c>
      <c r="W5" s="19">
        <v>2</v>
      </c>
      <c r="X5" s="19" t="s">
        <v>1042</v>
      </c>
      <c r="Y5" s="19"/>
      <c r="Z5" s="19" t="s">
        <v>1042</v>
      </c>
      <c r="AA5" s="19" t="s">
        <v>1068</v>
      </c>
      <c r="AB5" s="19"/>
      <c r="AC5" s="19"/>
      <c r="AD5" s="19" t="s">
        <v>1071</v>
      </c>
      <c r="AE5" s="19"/>
      <c r="AG5" s="15" t="str">
        <f t="shared" ref="AG5:AG57" si="2">UPPER(MID(K5,1,2)&amp;":"&amp;MID(K5,3,2)&amp;":"&amp;MID(K5,5,2)&amp;":"&amp;MID(K5,7,2)&amp;":"&amp;MID(K5,9,2)&amp;":"&amp;MID(K5,11,2))</f>
        <v>70:D3:79:2E:5C:30</v>
      </c>
      <c r="AH5" s="15" t="str">
        <f t="shared" ref="AH5:AH57" si="3">UPPER(MID(K5,1,4)&amp;"."&amp;MID(K5,5,4)&amp;"."&amp;MID(K5,9,4))</f>
        <v>70D3.792E.5C30</v>
      </c>
      <c r="AI5" s="15" t="str">
        <f t="shared" ref="AI5:AI57" si="4">LOWER(AH5)</f>
        <v>70d3.792e.5c30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 x14ac:dyDescent="0.25">
      <c r="A6" s="19">
        <v>3</v>
      </c>
      <c r="B6" s="19"/>
      <c r="C6" s="19" t="str">
        <f t="shared" ref="C6:C57" si="7">C5</f>
        <v>de0</v>
      </c>
      <c r="D6" s="19" t="str">
        <f t="shared" ref="D6:D57" si="8">D5</f>
        <v>515</v>
      </c>
      <c r="E6" s="19" t="str">
        <f t="shared" ref="E6:E57" si="9">E5</f>
        <v>ncap</v>
      </c>
      <c r="F6" s="19">
        <f t="shared" ref="F6:F57" si="10">F5+1</f>
        <v>20003</v>
      </c>
      <c r="G6" s="19"/>
      <c r="H6" s="19" t="s">
        <v>1041</v>
      </c>
      <c r="I6" s="19" t="s">
        <v>1350</v>
      </c>
      <c r="J6" s="19"/>
      <c r="K6" s="19" t="s">
        <v>1351</v>
      </c>
      <c r="L6" s="19"/>
      <c r="M6" s="19"/>
      <c r="N6" s="19">
        <f t="shared" ref="N6:N57" si="11">N5</f>
        <v>10</v>
      </c>
      <c r="O6" s="19" t="str">
        <f t="shared" ref="O6:O57" si="12">O5</f>
        <v>.</v>
      </c>
      <c r="P6" s="19">
        <f t="shared" ref="P6:P57" si="13">P5</f>
        <v>251</v>
      </c>
      <c r="Q6" s="19" t="str">
        <f t="shared" ref="Q6:Q57" si="14">Q5</f>
        <v>.</v>
      </c>
      <c r="R6" s="19">
        <f t="shared" ref="R6:R57" si="15">R5</f>
        <v>16</v>
      </c>
      <c r="S6" s="19" t="str">
        <f t="shared" ref="S6:S57" si="16">S5</f>
        <v>.</v>
      </c>
      <c r="T6" s="19">
        <f t="shared" ref="T6:T57" si="17">T5+1</f>
        <v>203</v>
      </c>
      <c r="U6" s="19"/>
      <c r="V6" s="19" t="str">
        <f t="shared" ref="V6:V57" si="18">V5</f>
        <v>8.5.140.0</v>
      </c>
      <c r="W6" s="19">
        <v>3</v>
      </c>
      <c r="X6" s="19" t="s">
        <v>1042</v>
      </c>
      <c r="Y6" s="19"/>
      <c r="Z6" s="19" t="s">
        <v>1042</v>
      </c>
      <c r="AA6" s="19" t="s">
        <v>1069</v>
      </c>
      <c r="AB6" s="19"/>
      <c r="AC6" s="19"/>
      <c r="AD6" s="19" t="s">
        <v>1073</v>
      </c>
      <c r="AE6" s="19"/>
      <c r="AG6" s="15" t="str">
        <f t="shared" si="2"/>
        <v>2C:5A:0F:A0:B7:2C</v>
      </c>
      <c r="AH6" s="15" t="str">
        <f t="shared" si="3"/>
        <v>2C5A.0FA0.B72C</v>
      </c>
      <c r="AI6" s="15" t="str">
        <f t="shared" si="4"/>
        <v>2c5a.0fa0.b72c</v>
      </c>
      <c r="AJ6" s="15"/>
      <c r="AK6" s="15">
        <f t="shared" si="5"/>
        <v>0</v>
      </c>
      <c r="AL6" s="15">
        <f t="shared" si="6"/>
        <v>0</v>
      </c>
    </row>
    <row r="7" spans="1:38" x14ac:dyDescent="0.25">
      <c r="A7" s="19">
        <v>4</v>
      </c>
      <c r="B7" s="19"/>
      <c r="C7" s="19" t="str">
        <f t="shared" si="7"/>
        <v>de0</v>
      </c>
      <c r="D7" s="19" t="str">
        <f t="shared" si="8"/>
        <v>515</v>
      </c>
      <c r="E7" s="19" t="str">
        <f t="shared" si="9"/>
        <v>ncap</v>
      </c>
      <c r="F7" s="19">
        <f t="shared" si="10"/>
        <v>20004</v>
      </c>
      <c r="G7" s="19"/>
      <c r="H7" s="19" t="s">
        <v>1218</v>
      </c>
      <c r="I7" s="19" t="s">
        <v>1352</v>
      </c>
      <c r="J7" s="19"/>
      <c r="K7" s="19" t="s">
        <v>1353</v>
      </c>
      <c r="L7" s="19"/>
      <c r="M7" s="19"/>
      <c r="N7" s="19">
        <f t="shared" si="11"/>
        <v>10</v>
      </c>
      <c r="O7" s="19" t="str">
        <f t="shared" si="12"/>
        <v>.</v>
      </c>
      <c r="P7" s="19">
        <f t="shared" si="13"/>
        <v>251</v>
      </c>
      <c r="Q7" s="19" t="str">
        <f t="shared" si="14"/>
        <v>.</v>
      </c>
      <c r="R7" s="19">
        <f t="shared" si="15"/>
        <v>16</v>
      </c>
      <c r="S7" s="19" t="str">
        <f t="shared" si="16"/>
        <v>.</v>
      </c>
      <c r="T7" s="19">
        <f t="shared" si="17"/>
        <v>204</v>
      </c>
      <c r="U7" s="19"/>
      <c r="V7" s="19" t="str">
        <f t="shared" si="18"/>
        <v>8.5.140.0</v>
      </c>
      <c r="W7" s="19">
        <v>4</v>
      </c>
      <c r="X7" s="19" t="s">
        <v>1042</v>
      </c>
      <c r="Y7" s="19"/>
      <c r="Z7" s="19" t="s">
        <v>1042</v>
      </c>
      <c r="AA7" s="19" t="s">
        <v>1068</v>
      </c>
      <c r="AB7" s="19"/>
      <c r="AC7" s="19"/>
      <c r="AD7" s="19" t="s">
        <v>1071</v>
      </c>
      <c r="AE7" s="19"/>
      <c r="AG7" s="15" t="str">
        <f t="shared" si="2"/>
        <v>70:D3:79:2E:5D:70</v>
      </c>
      <c r="AH7" s="15" t="str">
        <f t="shared" si="3"/>
        <v>70D3.792E.5D70</v>
      </c>
      <c r="AI7" s="15" t="str">
        <f t="shared" si="4"/>
        <v>70d3.792e.5d70</v>
      </c>
      <c r="AJ7" s="15"/>
      <c r="AK7" s="15">
        <f t="shared" si="5"/>
        <v>0</v>
      </c>
      <c r="AL7" s="15">
        <f t="shared" si="6"/>
        <v>0</v>
      </c>
    </row>
    <row r="8" spans="1:38" x14ac:dyDescent="0.25">
      <c r="A8" s="19">
        <v>5</v>
      </c>
      <c r="B8" s="19"/>
      <c r="C8" s="19" t="str">
        <f t="shared" si="7"/>
        <v>de0</v>
      </c>
      <c r="D8" s="19" t="str">
        <f t="shared" si="8"/>
        <v>515</v>
      </c>
      <c r="E8" s="19" t="str">
        <f t="shared" si="9"/>
        <v>ncap</v>
      </c>
      <c r="F8" s="19">
        <f t="shared" si="10"/>
        <v>20005</v>
      </c>
      <c r="G8" s="19"/>
      <c r="H8" s="19" t="s">
        <v>1218</v>
      </c>
      <c r="I8" s="19" t="s">
        <v>1354</v>
      </c>
      <c r="J8" s="19"/>
      <c r="K8" s="19" t="s">
        <v>1355</v>
      </c>
      <c r="L8" s="19"/>
      <c r="M8" s="19"/>
      <c r="N8" s="19">
        <f t="shared" si="11"/>
        <v>10</v>
      </c>
      <c r="O8" s="19" t="str">
        <f t="shared" si="12"/>
        <v>.</v>
      </c>
      <c r="P8" s="19">
        <f t="shared" si="13"/>
        <v>251</v>
      </c>
      <c r="Q8" s="19" t="str">
        <f t="shared" si="14"/>
        <v>.</v>
      </c>
      <c r="R8" s="19">
        <f t="shared" si="15"/>
        <v>16</v>
      </c>
      <c r="S8" s="19" t="str">
        <f t="shared" si="16"/>
        <v>.</v>
      </c>
      <c r="T8" s="19">
        <f t="shared" si="17"/>
        <v>205</v>
      </c>
      <c r="U8" s="19"/>
      <c r="V8" s="19" t="str">
        <f t="shared" si="18"/>
        <v>8.5.140.0</v>
      </c>
      <c r="W8" s="19">
        <v>5</v>
      </c>
      <c r="X8" s="19" t="s">
        <v>1042</v>
      </c>
      <c r="Y8" s="19"/>
      <c r="Z8" s="19" t="s">
        <v>1042</v>
      </c>
      <c r="AA8" s="19" t="s">
        <v>1068</v>
      </c>
      <c r="AB8" s="19"/>
      <c r="AC8" s="19"/>
      <c r="AD8" s="19" t="s">
        <v>1071</v>
      </c>
      <c r="AE8" s="19"/>
      <c r="AG8" s="15" t="str">
        <f t="shared" si="2"/>
        <v>70:D3:79:2E:4C:D8</v>
      </c>
      <c r="AH8" s="15" t="str">
        <f t="shared" si="3"/>
        <v>70D3.792E.4CD8</v>
      </c>
      <c r="AI8" s="15" t="str">
        <f t="shared" si="4"/>
        <v>70d3.792e.4cd8</v>
      </c>
      <c r="AJ8" s="15"/>
      <c r="AK8" s="15">
        <f t="shared" si="5"/>
        <v>0</v>
      </c>
      <c r="AL8" s="15">
        <f t="shared" si="6"/>
        <v>0</v>
      </c>
    </row>
    <row r="9" spans="1:38" x14ac:dyDescent="0.25">
      <c r="A9" s="19">
        <v>6</v>
      </c>
      <c r="B9" s="19"/>
      <c r="C9" s="19" t="str">
        <f t="shared" si="7"/>
        <v>de0</v>
      </c>
      <c r="D9" s="19" t="str">
        <f t="shared" si="8"/>
        <v>515</v>
      </c>
      <c r="E9" s="19" t="str">
        <f t="shared" si="9"/>
        <v>ncap</v>
      </c>
      <c r="F9" s="19">
        <f t="shared" si="10"/>
        <v>20006</v>
      </c>
      <c r="G9" s="19"/>
      <c r="H9" s="19" t="s">
        <v>1218</v>
      </c>
      <c r="I9" s="19" t="s">
        <v>1356</v>
      </c>
      <c r="J9" s="19"/>
      <c r="K9" s="19" t="s">
        <v>1357</v>
      </c>
      <c r="L9" s="19"/>
      <c r="M9" s="19"/>
      <c r="N9" s="19">
        <f t="shared" si="11"/>
        <v>10</v>
      </c>
      <c r="O9" s="19" t="str">
        <f t="shared" si="12"/>
        <v>.</v>
      </c>
      <c r="P9" s="19">
        <f t="shared" si="13"/>
        <v>251</v>
      </c>
      <c r="Q9" s="19" t="str">
        <f t="shared" si="14"/>
        <v>.</v>
      </c>
      <c r="R9" s="19">
        <f t="shared" si="15"/>
        <v>16</v>
      </c>
      <c r="S9" s="19" t="str">
        <f t="shared" si="16"/>
        <v>.</v>
      </c>
      <c r="T9" s="19">
        <f t="shared" si="17"/>
        <v>206</v>
      </c>
      <c r="U9" s="19"/>
      <c r="V9" s="19" t="str">
        <f t="shared" si="18"/>
        <v>8.5.140.0</v>
      </c>
      <c r="W9" s="19">
        <v>6</v>
      </c>
      <c r="X9" s="19" t="s">
        <v>1042</v>
      </c>
      <c r="Y9" s="19"/>
      <c r="Z9" s="19" t="s">
        <v>1042</v>
      </c>
      <c r="AA9" s="19" t="s">
        <v>1068</v>
      </c>
      <c r="AB9" s="19"/>
      <c r="AC9" s="19"/>
      <c r="AD9" s="19" t="s">
        <v>1071</v>
      </c>
      <c r="AE9" s="19"/>
      <c r="AG9" s="15" t="str">
        <f t="shared" si="2"/>
        <v>70:D3:79:2E:5E:48</v>
      </c>
      <c r="AH9" s="15" t="str">
        <f t="shared" si="3"/>
        <v>70D3.792E.5E48</v>
      </c>
      <c r="AI9" s="15" t="str">
        <f t="shared" si="4"/>
        <v>70d3.792e.5e48</v>
      </c>
      <c r="AJ9" s="15"/>
      <c r="AK9" s="15">
        <f t="shared" si="5"/>
        <v>0</v>
      </c>
      <c r="AL9" s="15">
        <f t="shared" si="6"/>
        <v>0</v>
      </c>
    </row>
    <row r="10" spans="1:38" x14ac:dyDescent="0.25">
      <c r="A10" s="19">
        <v>7</v>
      </c>
      <c r="B10" s="19"/>
      <c r="C10" s="19" t="str">
        <f t="shared" si="7"/>
        <v>de0</v>
      </c>
      <c r="D10" s="19" t="str">
        <f t="shared" si="8"/>
        <v>515</v>
      </c>
      <c r="E10" s="19" t="str">
        <f t="shared" si="9"/>
        <v>ncap</v>
      </c>
      <c r="F10" s="19">
        <f t="shared" si="10"/>
        <v>20007</v>
      </c>
      <c r="G10" s="19"/>
      <c r="H10" s="19" t="s">
        <v>1218</v>
      </c>
      <c r="I10" s="19" t="s">
        <v>1378</v>
      </c>
      <c r="J10" s="19"/>
      <c r="K10" s="19" t="s">
        <v>1379</v>
      </c>
      <c r="L10" s="19"/>
      <c r="M10" s="19"/>
      <c r="N10" s="19">
        <f t="shared" si="11"/>
        <v>10</v>
      </c>
      <c r="O10" s="19" t="str">
        <f t="shared" si="12"/>
        <v>.</v>
      </c>
      <c r="P10" s="19">
        <f t="shared" si="13"/>
        <v>251</v>
      </c>
      <c r="Q10" s="19" t="str">
        <f t="shared" si="14"/>
        <v>.</v>
      </c>
      <c r="R10" s="19">
        <f t="shared" si="15"/>
        <v>16</v>
      </c>
      <c r="S10" s="19" t="str">
        <f t="shared" si="16"/>
        <v>.</v>
      </c>
      <c r="T10" s="19">
        <f t="shared" si="17"/>
        <v>207</v>
      </c>
      <c r="U10" s="19"/>
      <c r="V10" s="19" t="str">
        <f t="shared" si="18"/>
        <v>8.5.140.0</v>
      </c>
      <c r="W10" s="19">
        <v>7</v>
      </c>
      <c r="X10" s="19" t="s">
        <v>1042</v>
      </c>
      <c r="Y10" s="19"/>
      <c r="Z10" s="19" t="s">
        <v>1042</v>
      </c>
      <c r="AA10" s="19" t="s">
        <v>1068</v>
      </c>
      <c r="AB10" s="19"/>
      <c r="AC10" s="19"/>
      <c r="AD10" s="19" t="s">
        <v>1071</v>
      </c>
      <c r="AE10" s="19" t="s">
        <v>1386</v>
      </c>
      <c r="AG10" s="15" t="str">
        <f t="shared" si="2"/>
        <v>70:F3:5A:A4:26:48</v>
      </c>
      <c r="AH10" s="15" t="str">
        <f t="shared" si="3"/>
        <v>70F3.5AA4.2648</v>
      </c>
      <c r="AI10" s="15" t="str">
        <f t="shared" si="4"/>
        <v>70f3.5aa4.2648</v>
      </c>
      <c r="AJ10" s="15"/>
      <c r="AK10" s="15">
        <f t="shared" si="5"/>
        <v>0</v>
      </c>
      <c r="AL10" s="15">
        <f t="shared" si="6"/>
        <v>0</v>
      </c>
    </row>
    <row r="11" spans="1:38" x14ac:dyDescent="0.25">
      <c r="A11" s="19">
        <v>8</v>
      </c>
      <c r="B11" s="19"/>
      <c r="C11" s="19" t="str">
        <f t="shared" si="7"/>
        <v>de0</v>
      </c>
      <c r="D11" s="19" t="str">
        <f t="shared" si="8"/>
        <v>515</v>
      </c>
      <c r="E11" s="19" t="str">
        <f t="shared" si="9"/>
        <v>ncap</v>
      </c>
      <c r="F11" s="19">
        <f t="shared" si="10"/>
        <v>20008</v>
      </c>
      <c r="G11" s="19"/>
      <c r="H11" s="19" t="s">
        <v>1218</v>
      </c>
      <c r="I11" s="19" t="s">
        <v>1380</v>
      </c>
      <c r="J11" s="19"/>
      <c r="K11" s="19" t="s">
        <v>1381</v>
      </c>
      <c r="L11" s="19"/>
      <c r="M11" s="19"/>
      <c r="N11" s="19">
        <f t="shared" si="11"/>
        <v>10</v>
      </c>
      <c r="O11" s="19" t="str">
        <f t="shared" si="12"/>
        <v>.</v>
      </c>
      <c r="P11" s="19">
        <f t="shared" si="13"/>
        <v>251</v>
      </c>
      <c r="Q11" s="19" t="str">
        <f t="shared" si="14"/>
        <v>.</v>
      </c>
      <c r="R11" s="19">
        <f t="shared" si="15"/>
        <v>16</v>
      </c>
      <c r="S11" s="19" t="str">
        <f t="shared" si="16"/>
        <v>.</v>
      </c>
      <c r="T11" s="19">
        <f t="shared" si="17"/>
        <v>208</v>
      </c>
      <c r="U11" s="19"/>
      <c r="V11" s="19" t="str">
        <f t="shared" si="18"/>
        <v>8.5.140.0</v>
      </c>
      <c r="W11" s="19">
        <v>8</v>
      </c>
      <c r="X11" s="19" t="s">
        <v>1042</v>
      </c>
      <c r="Y11" s="19"/>
      <c r="Z11" s="19" t="s">
        <v>1042</v>
      </c>
      <c r="AA11" s="19" t="s">
        <v>1068</v>
      </c>
      <c r="AB11" s="19"/>
      <c r="AC11" s="19"/>
      <c r="AD11" s="19" t="s">
        <v>1071</v>
      </c>
      <c r="AE11" s="19" t="s">
        <v>1386</v>
      </c>
      <c r="AG11" s="15" t="str">
        <f t="shared" si="2"/>
        <v>70:F3:5A:A4:2B:B8</v>
      </c>
      <c r="AH11" s="15" t="str">
        <f t="shared" si="3"/>
        <v>70F3.5AA4.2BB8</v>
      </c>
      <c r="AI11" s="15" t="str">
        <f t="shared" si="4"/>
        <v>70f3.5aa4.2bb8</v>
      </c>
      <c r="AJ11" s="15"/>
      <c r="AK11" s="15">
        <f t="shared" si="5"/>
        <v>0</v>
      </c>
      <c r="AL11" s="15">
        <f t="shared" si="6"/>
        <v>0</v>
      </c>
    </row>
    <row r="12" spans="1:38" x14ac:dyDescent="0.25">
      <c r="A12" s="19">
        <v>9</v>
      </c>
      <c r="B12" s="19"/>
      <c r="C12" s="19" t="str">
        <f t="shared" si="7"/>
        <v>de0</v>
      </c>
      <c r="D12" s="19" t="str">
        <f t="shared" si="8"/>
        <v>515</v>
      </c>
      <c r="E12" s="19" t="str">
        <f t="shared" si="9"/>
        <v>ncap</v>
      </c>
      <c r="F12" s="19">
        <f t="shared" si="10"/>
        <v>20009</v>
      </c>
      <c r="G12" s="19"/>
      <c r="H12" s="19" t="s">
        <v>1218</v>
      </c>
      <c r="I12" s="19" t="s">
        <v>1382</v>
      </c>
      <c r="J12" s="19"/>
      <c r="K12" s="19" t="s">
        <v>1383</v>
      </c>
      <c r="L12" s="19"/>
      <c r="M12" s="19"/>
      <c r="N12" s="19">
        <f t="shared" si="11"/>
        <v>10</v>
      </c>
      <c r="O12" s="19" t="str">
        <f t="shared" si="12"/>
        <v>.</v>
      </c>
      <c r="P12" s="19">
        <f t="shared" si="13"/>
        <v>251</v>
      </c>
      <c r="Q12" s="19" t="str">
        <f t="shared" si="14"/>
        <v>.</v>
      </c>
      <c r="R12" s="19">
        <f t="shared" si="15"/>
        <v>16</v>
      </c>
      <c r="S12" s="19" t="str">
        <f t="shared" si="16"/>
        <v>.</v>
      </c>
      <c r="T12" s="19">
        <f t="shared" si="17"/>
        <v>209</v>
      </c>
      <c r="U12" s="19"/>
      <c r="V12" s="19" t="str">
        <f t="shared" si="18"/>
        <v>8.5.140.0</v>
      </c>
      <c r="W12" s="19">
        <v>9</v>
      </c>
      <c r="X12" s="19" t="s">
        <v>1042</v>
      </c>
      <c r="Y12" s="19"/>
      <c r="Z12" s="19" t="s">
        <v>1042</v>
      </c>
      <c r="AA12" s="19" t="s">
        <v>1068</v>
      </c>
      <c r="AB12" s="19"/>
      <c r="AC12" s="19"/>
      <c r="AD12" s="19" t="s">
        <v>1071</v>
      </c>
      <c r="AE12" s="19" t="s">
        <v>1386</v>
      </c>
      <c r="AG12" s="15" t="str">
        <f t="shared" si="2"/>
        <v>2C:31:24:C0:20:48</v>
      </c>
      <c r="AH12" s="15" t="str">
        <f t="shared" si="3"/>
        <v>2C31.24C0.2048</v>
      </c>
      <c r="AI12" s="15" t="str">
        <f t="shared" si="4"/>
        <v>2c31.24c0.2048</v>
      </c>
      <c r="AJ12" s="15"/>
      <c r="AK12" s="15">
        <f t="shared" si="5"/>
        <v>0</v>
      </c>
      <c r="AL12" s="15">
        <f t="shared" si="6"/>
        <v>0</v>
      </c>
    </row>
    <row r="13" spans="1:38" x14ac:dyDescent="0.25">
      <c r="A13" s="19">
        <v>10</v>
      </c>
      <c r="B13" s="19"/>
      <c r="C13" s="19" t="str">
        <f t="shared" si="7"/>
        <v>de0</v>
      </c>
      <c r="D13" s="19" t="str">
        <f t="shared" si="8"/>
        <v>515</v>
      </c>
      <c r="E13" s="19" t="str">
        <f t="shared" si="9"/>
        <v>ncap</v>
      </c>
      <c r="F13" s="19">
        <f t="shared" si="10"/>
        <v>20010</v>
      </c>
      <c r="G13" s="19"/>
      <c r="H13" s="19" t="s">
        <v>1218</v>
      </c>
      <c r="I13" s="19" t="s">
        <v>1358</v>
      </c>
      <c r="J13" s="19"/>
      <c r="K13" s="19" t="s">
        <v>1359</v>
      </c>
      <c r="L13" s="19"/>
      <c r="M13" s="19"/>
      <c r="N13" s="19">
        <f t="shared" si="11"/>
        <v>10</v>
      </c>
      <c r="O13" s="19" t="str">
        <f t="shared" si="12"/>
        <v>.</v>
      </c>
      <c r="P13" s="19">
        <f t="shared" si="13"/>
        <v>251</v>
      </c>
      <c r="Q13" s="19" t="str">
        <f t="shared" si="14"/>
        <v>.</v>
      </c>
      <c r="R13" s="19">
        <f t="shared" si="15"/>
        <v>16</v>
      </c>
      <c r="S13" s="19" t="str">
        <f t="shared" si="16"/>
        <v>.</v>
      </c>
      <c r="T13" s="19">
        <f t="shared" si="17"/>
        <v>210</v>
      </c>
      <c r="U13" s="19"/>
      <c r="V13" s="19" t="str">
        <f t="shared" si="18"/>
        <v>8.5.140.0</v>
      </c>
      <c r="W13" s="19">
        <v>10</v>
      </c>
      <c r="X13" s="19" t="s">
        <v>1042</v>
      </c>
      <c r="Y13" s="19"/>
      <c r="Z13" s="19" t="s">
        <v>1042</v>
      </c>
      <c r="AA13" s="19" t="s">
        <v>1068</v>
      </c>
      <c r="AB13" s="19"/>
      <c r="AC13" s="19"/>
      <c r="AD13" s="19" t="s">
        <v>1071</v>
      </c>
      <c r="AE13" s="19"/>
      <c r="AG13" s="15" t="str">
        <f t="shared" si="2"/>
        <v>70:D3:79:2E:5D:10</v>
      </c>
      <c r="AH13" s="15" t="str">
        <f t="shared" si="3"/>
        <v>70D3.792E.5D10</v>
      </c>
      <c r="AI13" s="15" t="str">
        <f t="shared" si="4"/>
        <v>70d3.792e.5d10</v>
      </c>
      <c r="AJ13" s="15"/>
      <c r="AK13" s="15">
        <f t="shared" si="5"/>
        <v>0</v>
      </c>
      <c r="AL13" s="15">
        <f t="shared" si="6"/>
        <v>0</v>
      </c>
    </row>
    <row r="14" spans="1:38" x14ac:dyDescent="0.25">
      <c r="A14" s="19">
        <v>11</v>
      </c>
      <c r="B14" s="19"/>
      <c r="C14" s="19" t="str">
        <f t="shared" si="7"/>
        <v>de0</v>
      </c>
      <c r="D14" s="19" t="str">
        <f t="shared" si="8"/>
        <v>515</v>
      </c>
      <c r="E14" s="19" t="str">
        <f t="shared" si="9"/>
        <v>ncap</v>
      </c>
      <c r="F14" s="19">
        <f t="shared" si="10"/>
        <v>20011</v>
      </c>
      <c r="G14" s="19"/>
      <c r="H14" s="19" t="s">
        <v>1218</v>
      </c>
      <c r="I14" s="19" t="s">
        <v>1360</v>
      </c>
      <c r="J14" s="19"/>
      <c r="K14" s="19" t="s">
        <v>1361</v>
      </c>
      <c r="L14" s="19"/>
      <c r="M14" s="19"/>
      <c r="N14" s="19">
        <f t="shared" si="11"/>
        <v>10</v>
      </c>
      <c r="O14" s="19" t="str">
        <f t="shared" si="12"/>
        <v>.</v>
      </c>
      <c r="P14" s="19">
        <f t="shared" si="13"/>
        <v>251</v>
      </c>
      <c r="Q14" s="19" t="str">
        <f t="shared" si="14"/>
        <v>.</v>
      </c>
      <c r="R14" s="19">
        <f t="shared" si="15"/>
        <v>16</v>
      </c>
      <c r="S14" s="19" t="str">
        <f t="shared" si="16"/>
        <v>.</v>
      </c>
      <c r="T14" s="19">
        <f t="shared" si="17"/>
        <v>211</v>
      </c>
      <c r="U14" s="19"/>
      <c r="V14" s="19" t="str">
        <f t="shared" si="18"/>
        <v>8.5.140.0</v>
      </c>
      <c r="W14" s="19">
        <v>11</v>
      </c>
      <c r="X14" s="19" t="s">
        <v>1042</v>
      </c>
      <c r="Y14" s="19"/>
      <c r="Z14" s="19" t="s">
        <v>1042</v>
      </c>
      <c r="AA14" s="19" t="s">
        <v>1068</v>
      </c>
      <c r="AB14" s="19"/>
      <c r="AC14" s="19"/>
      <c r="AD14" s="19" t="s">
        <v>1071</v>
      </c>
      <c r="AE14" s="19"/>
      <c r="AG14" s="15" t="str">
        <f t="shared" si="2"/>
        <v>70:D3:79:2E:5C:A0</v>
      </c>
      <c r="AH14" s="15" t="str">
        <f t="shared" si="3"/>
        <v>70D3.792E.5CA0</v>
      </c>
      <c r="AI14" s="15" t="str">
        <f t="shared" si="4"/>
        <v>70d3.792e.5ca0</v>
      </c>
      <c r="AJ14" s="15"/>
      <c r="AK14" s="15">
        <f t="shared" si="5"/>
        <v>0</v>
      </c>
      <c r="AL14" s="15">
        <f t="shared" si="6"/>
        <v>0</v>
      </c>
    </row>
    <row r="15" spans="1:38" x14ac:dyDescent="0.25">
      <c r="A15" s="19">
        <v>12</v>
      </c>
      <c r="B15" s="19"/>
      <c r="C15" s="19" t="str">
        <f t="shared" si="7"/>
        <v>de0</v>
      </c>
      <c r="D15" s="19" t="str">
        <f t="shared" si="8"/>
        <v>515</v>
      </c>
      <c r="E15" s="19" t="str">
        <f t="shared" si="9"/>
        <v>ncap</v>
      </c>
      <c r="F15" s="19">
        <f t="shared" si="10"/>
        <v>20012</v>
      </c>
      <c r="G15" s="19"/>
      <c r="H15" s="19" t="s">
        <v>1218</v>
      </c>
      <c r="I15" s="19" t="s">
        <v>1384</v>
      </c>
      <c r="J15" s="19"/>
      <c r="K15" s="19" t="s">
        <v>1385</v>
      </c>
      <c r="L15" s="19"/>
      <c r="M15" s="19"/>
      <c r="N15" s="19">
        <f t="shared" si="11"/>
        <v>10</v>
      </c>
      <c r="O15" s="19" t="str">
        <f t="shared" si="12"/>
        <v>.</v>
      </c>
      <c r="P15" s="19">
        <f t="shared" si="13"/>
        <v>251</v>
      </c>
      <c r="Q15" s="19" t="str">
        <f t="shared" si="14"/>
        <v>.</v>
      </c>
      <c r="R15" s="19">
        <f t="shared" si="15"/>
        <v>16</v>
      </c>
      <c r="S15" s="19" t="str">
        <f t="shared" si="16"/>
        <v>.</v>
      </c>
      <c r="T15" s="19">
        <f t="shared" si="17"/>
        <v>212</v>
      </c>
      <c r="U15" s="19"/>
      <c r="V15" s="19" t="str">
        <f t="shared" si="18"/>
        <v>8.5.140.0</v>
      </c>
      <c r="W15" s="19">
        <v>12</v>
      </c>
      <c r="X15" s="19" t="s">
        <v>1042</v>
      </c>
      <c r="Y15" s="19"/>
      <c r="Z15" s="19" t="s">
        <v>1042</v>
      </c>
      <c r="AA15" s="19" t="s">
        <v>1068</v>
      </c>
      <c r="AB15" s="19"/>
      <c r="AC15" s="19"/>
      <c r="AD15" s="19" t="s">
        <v>1071</v>
      </c>
      <c r="AE15" s="19" t="s">
        <v>1386</v>
      </c>
      <c r="AG15" s="15" t="str">
        <f t="shared" si="2"/>
        <v>70:F3:5A:A4:2C:88</v>
      </c>
      <c r="AH15" s="15" t="str">
        <f t="shared" si="3"/>
        <v>70F3.5AA4.2C88</v>
      </c>
      <c r="AI15" s="15" t="str">
        <f t="shared" si="4"/>
        <v>70f3.5aa4.2c88</v>
      </c>
      <c r="AJ15" s="15"/>
      <c r="AK15" s="15">
        <f t="shared" si="5"/>
        <v>0</v>
      </c>
      <c r="AL15" s="15">
        <f t="shared" si="6"/>
        <v>0</v>
      </c>
    </row>
    <row r="16" spans="1:38" x14ac:dyDescent="0.25">
      <c r="A16" s="19">
        <v>13</v>
      </c>
      <c r="B16" s="19"/>
      <c r="C16" s="19" t="str">
        <f t="shared" si="7"/>
        <v>de0</v>
      </c>
      <c r="D16" s="19" t="str">
        <f t="shared" si="8"/>
        <v>515</v>
      </c>
      <c r="E16" s="19" t="str">
        <f t="shared" si="9"/>
        <v>ncap</v>
      </c>
      <c r="F16" s="19">
        <f t="shared" si="10"/>
        <v>20013</v>
      </c>
      <c r="G16" s="19"/>
      <c r="H16" s="19" t="s">
        <v>1218</v>
      </c>
      <c r="I16" s="19" t="s">
        <v>1362</v>
      </c>
      <c r="J16" s="19"/>
      <c r="K16" s="19" t="s">
        <v>1363</v>
      </c>
      <c r="L16" s="19"/>
      <c r="M16" s="19"/>
      <c r="N16" s="19">
        <f t="shared" si="11"/>
        <v>10</v>
      </c>
      <c r="O16" s="19" t="str">
        <f t="shared" si="12"/>
        <v>.</v>
      </c>
      <c r="P16" s="19">
        <f t="shared" si="13"/>
        <v>251</v>
      </c>
      <c r="Q16" s="19" t="str">
        <f t="shared" si="14"/>
        <v>.</v>
      </c>
      <c r="R16" s="19">
        <f t="shared" si="15"/>
        <v>16</v>
      </c>
      <c r="S16" s="19" t="str">
        <f t="shared" si="16"/>
        <v>.</v>
      </c>
      <c r="T16" s="19">
        <f t="shared" si="17"/>
        <v>213</v>
      </c>
      <c r="U16" s="19"/>
      <c r="V16" s="19" t="str">
        <f t="shared" si="18"/>
        <v>8.5.140.0</v>
      </c>
      <c r="W16" s="19">
        <v>13</v>
      </c>
      <c r="X16" s="19" t="s">
        <v>1042</v>
      </c>
      <c r="Y16" s="19"/>
      <c r="Z16" s="19" t="s">
        <v>1042</v>
      </c>
      <c r="AA16" s="19" t="s">
        <v>1068</v>
      </c>
      <c r="AB16" s="19"/>
      <c r="AC16" s="19"/>
      <c r="AD16" s="19" t="s">
        <v>1071</v>
      </c>
      <c r="AE16" s="19"/>
      <c r="AG16" s="15" t="str">
        <f t="shared" si="2"/>
        <v>70:D3:79:2E:5D:78</v>
      </c>
      <c r="AH16" s="15" t="str">
        <f t="shared" si="3"/>
        <v>70D3.792E.5D78</v>
      </c>
      <c r="AI16" s="15" t="str">
        <f t="shared" si="4"/>
        <v>70d3.792e.5d78</v>
      </c>
      <c r="AJ16" s="15"/>
      <c r="AK16" s="15">
        <f t="shared" si="5"/>
        <v>0</v>
      </c>
      <c r="AL16" s="15">
        <f t="shared" si="6"/>
        <v>0</v>
      </c>
    </row>
    <row r="17" spans="1:38" x14ac:dyDescent="0.25">
      <c r="A17" s="19">
        <v>14</v>
      </c>
      <c r="B17" s="19"/>
      <c r="C17" s="19" t="str">
        <f t="shared" si="7"/>
        <v>de0</v>
      </c>
      <c r="D17" s="19" t="str">
        <f t="shared" si="8"/>
        <v>515</v>
      </c>
      <c r="E17" s="19" t="str">
        <f t="shared" si="9"/>
        <v>ncap</v>
      </c>
      <c r="F17" s="19">
        <f t="shared" si="10"/>
        <v>20014</v>
      </c>
      <c r="G17" s="19"/>
      <c r="H17" s="19" t="s">
        <v>1041</v>
      </c>
      <c r="I17" s="19"/>
      <c r="J17" s="19"/>
      <c r="K17" s="19" t="s">
        <v>1387</v>
      </c>
      <c r="L17" s="19"/>
      <c r="M17" s="19"/>
      <c r="N17" s="19">
        <f t="shared" si="11"/>
        <v>10</v>
      </c>
      <c r="O17" s="19" t="str">
        <f t="shared" si="12"/>
        <v>.</v>
      </c>
      <c r="P17" s="19">
        <f t="shared" si="13"/>
        <v>251</v>
      </c>
      <c r="Q17" s="19" t="str">
        <f t="shared" si="14"/>
        <v>.</v>
      </c>
      <c r="R17" s="19">
        <f t="shared" si="15"/>
        <v>16</v>
      </c>
      <c r="S17" s="19" t="str">
        <f t="shared" si="16"/>
        <v>.</v>
      </c>
      <c r="T17" s="19">
        <f t="shared" si="17"/>
        <v>214</v>
      </c>
      <c r="U17" s="19"/>
      <c r="V17" s="19" t="str">
        <f t="shared" si="18"/>
        <v>8.5.140.0</v>
      </c>
      <c r="W17" s="19">
        <v>14</v>
      </c>
      <c r="X17" s="19" t="s">
        <v>1042</v>
      </c>
      <c r="Y17" s="19"/>
      <c r="Z17" s="19" t="s">
        <v>1042</v>
      </c>
      <c r="AA17" s="19" t="s">
        <v>1069</v>
      </c>
      <c r="AB17" s="19"/>
      <c r="AC17" s="19"/>
      <c r="AD17" s="19" t="s">
        <v>1073</v>
      </c>
      <c r="AE17" s="19" t="s">
        <v>1386</v>
      </c>
      <c r="AG17" s="15" t="str">
        <f t="shared" si="2"/>
        <v>2C:5A:0F:A0:B5:40</v>
      </c>
      <c r="AH17" s="15" t="str">
        <f t="shared" si="3"/>
        <v>2C5A.0FA0.B540</v>
      </c>
      <c r="AI17" s="15" t="str">
        <f t="shared" si="4"/>
        <v>2c5a.0fa0.b540</v>
      </c>
      <c r="AJ17" s="15"/>
      <c r="AK17" s="15">
        <f t="shared" si="5"/>
        <v>0</v>
      </c>
      <c r="AL17" s="15">
        <f t="shared" si="6"/>
        <v>0</v>
      </c>
    </row>
    <row r="18" spans="1:38" x14ac:dyDescent="0.25">
      <c r="A18" s="19">
        <v>15</v>
      </c>
      <c r="B18" s="19"/>
      <c r="C18" s="19" t="str">
        <f t="shared" si="7"/>
        <v>de0</v>
      </c>
      <c r="D18" s="19" t="str">
        <f t="shared" si="8"/>
        <v>515</v>
      </c>
      <c r="E18" s="19" t="str">
        <f t="shared" si="9"/>
        <v>ncap</v>
      </c>
      <c r="F18" s="19">
        <f t="shared" si="10"/>
        <v>20015</v>
      </c>
      <c r="G18" s="19"/>
      <c r="H18" s="19" t="s">
        <v>1041</v>
      </c>
      <c r="I18" s="19" t="s">
        <v>1364</v>
      </c>
      <c r="J18" s="19"/>
      <c r="K18" s="19" t="s">
        <v>1365</v>
      </c>
      <c r="L18" s="19"/>
      <c r="M18" s="19"/>
      <c r="N18" s="19">
        <f t="shared" si="11"/>
        <v>10</v>
      </c>
      <c r="O18" s="19" t="str">
        <f t="shared" si="12"/>
        <v>.</v>
      </c>
      <c r="P18" s="19">
        <f t="shared" si="13"/>
        <v>251</v>
      </c>
      <c r="Q18" s="19" t="str">
        <f t="shared" si="14"/>
        <v>.</v>
      </c>
      <c r="R18" s="19">
        <f t="shared" si="15"/>
        <v>16</v>
      </c>
      <c r="S18" s="19" t="str">
        <f t="shared" si="16"/>
        <v>.</v>
      </c>
      <c r="T18" s="19">
        <f t="shared" si="17"/>
        <v>215</v>
      </c>
      <c r="U18" s="19"/>
      <c r="V18" s="19" t="str">
        <f t="shared" si="18"/>
        <v>8.5.140.0</v>
      </c>
      <c r="W18" s="19">
        <v>15</v>
      </c>
      <c r="X18" s="19" t="s">
        <v>1042</v>
      </c>
      <c r="Y18" s="19"/>
      <c r="Z18" s="19" t="s">
        <v>1042</v>
      </c>
      <c r="AA18" s="19" t="s">
        <v>1069</v>
      </c>
      <c r="AB18" s="19"/>
      <c r="AC18" s="19"/>
      <c r="AD18" s="19" t="s">
        <v>1073</v>
      </c>
      <c r="AE18" s="19"/>
      <c r="AG18" s="15" t="str">
        <f t="shared" si="2"/>
        <v>2C:5A:0F:A0:B5:66</v>
      </c>
      <c r="AH18" s="15" t="str">
        <f t="shared" si="3"/>
        <v>2C5A.0FA0.B566</v>
      </c>
      <c r="AI18" s="15" t="str">
        <f t="shared" si="4"/>
        <v>2c5a.0fa0.b566</v>
      </c>
      <c r="AJ18" s="15"/>
      <c r="AK18" s="15">
        <f t="shared" si="5"/>
        <v>0</v>
      </c>
      <c r="AL18" s="15">
        <f t="shared" si="6"/>
        <v>0</v>
      </c>
    </row>
    <row r="19" spans="1:38" x14ac:dyDescent="0.25">
      <c r="A19" s="19">
        <v>16</v>
      </c>
      <c r="B19" s="19"/>
      <c r="C19" s="19" t="str">
        <f t="shared" si="7"/>
        <v>de0</v>
      </c>
      <c r="D19" s="19" t="str">
        <f t="shared" si="8"/>
        <v>515</v>
      </c>
      <c r="E19" s="19" t="str">
        <f t="shared" si="9"/>
        <v>ncap</v>
      </c>
      <c r="F19" s="19">
        <f t="shared" si="10"/>
        <v>20016</v>
      </c>
      <c r="G19" s="19"/>
      <c r="H19" s="19" t="s">
        <v>1041</v>
      </c>
      <c r="I19" s="19" t="s">
        <v>1366</v>
      </c>
      <c r="J19" s="19"/>
      <c r="K19" s="19" t="s">
        <v>1367</v>
      </c>
      <c r="L19" s="19"/>
      <c r="M19" s="19"/>
      <c r="N19" s="19">
        <f t="shared" si="11"/>
        <v>10</v>
      </c>
      <c r="O19" s="19" t="str">
        <f t="shared" si="12"/>
        <v>.</v>
      </c>
      <c r="P19" s="19">
        <f t="shared" si="13"/>
        <v>251</v>
      </c>
      <c r="Q19" s="19" t="str">
        <f t="shared" si="14"/>
        <v>.</v>
      </c>
      <c r="R19" s="19">
        <f t="shared" si="15"/>
        <v>16</v>
      </c>
      <c r="S19" s="19" t="str">
        <f t="shared" si="16"/>
        <v>.</v>
      </c>
      <c r="T19" s="19">
        <f t="shared" si="17"/>
        <v>216</v>
      </c>
      <c r="U19" s="19"/>
      <c r="V19" s="19" t="str">
        <f t="shared" si="18"/>
        <v>8.5.140.0</v>
      </c>
      <c r="W19" s="19">
        <v>16</v>
      </c>
      <c r="X19" s="19" t="s">
        <v>1042</v>
      </c>
      <c r="Y19" s="19"/>
      <c r="Z19" s="19" t="s">
        <v>1042</v>
      </c>
      <c r="AA19" s="19" t="s">
        <v>1069</v>
      </c>
      <c r="AB19" s="19"/>
      <c r="AC19" s="19"/>
      <c r="AD19" s="19" t="s">
        <v>1073</v>
      </c>
      <c r="AE19" s="19"/>
      <c r="AG19" s="15" t="str">
        <f t="shared" si="2"/>
        <v>2C:5A:0F:A0:B6:C2</v>
      </c>
      <c r="AH19" s="15" t="str">
        <f t="shared" si="3"/>
        <v>2C5A.0FA0.B6C2</v>
      </c>
      <c r="AI19" s="15" t="str">
        <f t="shared" si="4"/>
        <v>2c5a.0fa0.b6c2</v>
      </c>
      <c r="AJ19" s="15"/>
      <c r="AK19" s="15">
        <f t="shared" si="5"/>
        <v>0</v>
      </c>
      <c r="AL19" s="15">
        <f t="shared" si="6"/>
        <v>0</v>
      </c>
    </row>
    <row r="20" spans="1:38" x14ac:dyDescent="0.25">
      <c r="A20" s="19">
        <v>17</v>
      </c>
      <c r="B20" s="19"/>
      <c r="C20" s="19" t="str">
        <f t="shared" si="7"/>
        <v>de0</v>
      </c>
      <c r="D20" s="19" t="str">
        <f t="shared" si="8"/>
        <v>515</v>
      </c>
      <c r="E20" s="19" t="str">
        <f t="shared" si="9"/>
        <v>ncap</v>
      </c>
      <c r="F20" s="19">
        <f t="shared" si="10"/>
        <v>20017</v>
      </c>
      <c r="G20" s="19"/>
      <c r="H20" s="19" t="s">
        <v>1041</v>
      </c>
      <c r="I20" s="19" t="s">
        <v>1368</v>
      </c>
      <c r="J20" s="19"/>
      <c r="K20" s="19" t="s">
        <v>1369</v>
      </c>
      <c r="L20" s="19"/>
      <c r="M20" s="19"/>
      <c r="N20" s="19">
        <f t="shared" si="11"/>
        <v>10</v>
      </c>
      <c r="O20" s="19" t="str">
        <f t="shared" si="12"/>
        <v>.</v>
      </c>
      <c r="P20" s="19">
        <f t="shared" si="13"/>
        <v>251</v>
      </c>
      <c r="Q20" s="19" t="str">
        <f t="shared" si="14"/>
        <v>.</v>
      </c>
      <c r="R20" s="19">
        <f t="shared" si="15"/>
        <v>16</v>
      </c>
      <c r="S20" s="19" t="str">
        <f t="shared" si="16"/>
        <v>.</v>
      </c>
      <c r="T20" s="19">
        <f t="shared" si="17"/>
        <v>217</v>
      </c>
      <c r="U20" s="19"/>
      <c r="V20" s="19" t="str">
        <f t="shared" si="18"/>
        <v>8.5.140.0</v>
      </c>
      <c r="W20" s="19">
        <v>17</v>
      </c>
      <c r="X20" s="19" t="s">
        <v>1042</v>
      </c>
      <c r="Y20" s="19"/>
      <c r="Z20" s="19" t="s">
        <v>1042</v>
      </c>
      <c r="AA20" s="19" t="s">
        <v>1069</v>
      </c>
      <c r="AB20" s="19"/>
      <c r="AC20" s="19"/>
      <c r="AD20" s="19" t="s">
        <v>1073</v>
      </c>
      <c r="AE20" s="19"/>
      <c r="AG20" s="15" t="str">
        <f t="shared" si="2"/>
        <v>2C:5A:0F:A0:B6:DA</v>
      </c>
      <c r="AH20" s="15" t="str">
        <f t="shared" si="3"/>
        <v>2C5A.0FA0.B6DA</v>
      </c>
      <c r="AI20" s="15" t="str">
        <f t="shared" si="4"/>
        <v>2c5a.0fa0.b6da</v>
      </c>
      <c r="AJ20" s="15"/>
      <c r="AK20" s="15">
        <f t="shared" si="5"/>
        <v>0</v>
      </c>
      <c r="AL20" s="15">
        <f t="shared" si="6"/>
        <v>0</v>
      </c>
    </row>
    <row r="21" spans="1:38" x14ac:dyDescent="0.25">
      <c r="A21" s="19">
        <v>18</v>
      </c>
      <c r="B21" s="19"/>
      <c r="C21" s="19" t="str">
        <f t="shared" si="7"/>
        <v>de0</v>
      </c>
      <c r="D21" s="19" t="str">
        <f t="shared" si="8"/>
        <v>515</v>
      </c>
      <c r="E21" s="19" t="str">
        <f t="shared" si="9"/>
        <v>ncap</v>
      </c>
      <c r="F21" s="19">
        <f t="shared" si="10"/>
        <v>20018</v>
      </c>
      <c r="G21" s="19"/>
      <c r="H21" s="19" t="s">
        <v>1041</v>
      </c>
      <c r="I21" s="19" t="s">
        <v>1370</v>
      </c>
      <c r="J21" s="19"/>
      <c r="K21" s="19" t="s">
        <v>1371</v>
      </c>
      <c r="L21" s="19"/>
      <c r="M21" s="19"/>
      <c r="N21" s="19">
        <f t="shared" si="11"/>
        <v>10</v>
      </c>
      <c r="O21" s="19" t="str">
        <f t="shared" si="12"/>
        <v>.</v>
      </c>
      <c r="P21" s="19">
        <f t="shared" si="13"/>
        <v>251</v>
      </c>
      <c r="Q21" s="19" t="str">
        <f t="shared" si="14"/>
        <v>.</v>
      </c>
      <c r="R21" s="19">
        <f t="shared" si="15"/>
        <v>16</v>
      </c>
      <c r="S21" s="19" t="str">
        <f t="shared" si="16"/>
        <v>.</v>
      </c>
      <c r="T21" s="19">
        <f t="shared" si="17"/>
        <v>218</v>
      </c>
      <c r="U21" s="19"/>
      <c r="V21" s="19" t="str">
        <f t="shared" si="18"/>
        <v>8.5.140.0</v>
      </c>
      <c r="W21" s="19">
        <v>18</v>
      </c>
      <c r="X21" s="19" t="s">
        <v>1042</v>
      </c>
      <c r="Y21" s="19"/>
      <c r="Z21" s="19" t="s">
        <v>1042</v>
      </c>
      <c r="AA21" s="19" t="s">
        <v>1069</v>
      </c>
      <c r="AB21" s="19"/>
      <c r="AC21" s="19"/>
      <c r="AD21" s="19" t="s">
        <v>1073</v>
      </c>
      <c r="AE21" s="19"/>
      <c r="AG21" s="15" t="str">
        <f t="shared" si="2"/>
        <v>2C:5A:0F:A0:B6:22</v>
      </c>
      <c r="AH21" s="15" t="str">
        <f t="shared" si="3"/>
        <v>2C5A.0FA0.B622</v>
      </c>
      <c r="AI21" s="15" t="str">
        <f t="shared" si="4"/>
        <v>2c5a.0fa0.b622</v>
      </c>
      <c r="AJ21" s="15"/>
      <c r="AK21" s="15">
        <f t="shared" si="5"/>
        <v>0</v>
      </c>
      <c r="AL21" s="15">
        <f t="shared" si="6"/>
        <v>0</v>
      </c>
    </row>
    <row r="22" spans="1:38" x14ac:dyDescent="0.25">
      <c r="A22" s="19">
        <v>19</v>
      </c>
      <c r="B22" s="19"/>
      <c r="C22" s="19" t="str">
        <f t="shared" si="7"/>
        <v>de0</v>
      </c>
      <c r="D22" s="19" t="str">
        <f t="shared" si="8"/>
        <v>515</v>
      </c>
      <c r="E22" s="19" t="str">
        <f t="shared" si="9"/>
        <v>ncap</v>
      </c>
      <c r="F22" s="19">
        <f t="shared" si="10"/>
        <v>20019</v>
      </c>
      <c r="G22" s="19"/>
      <c r="H22" s="19" t="s">
        <v>1041</v>
      </c>
      <c r="I22" s="19" t="s">
        <v>1372</v>
      </c>
      <c r="J22" s="19"/>
      <c r="K22" s="19" t="s">
        <v>1373</v>
      </c>
      <c r="L22" s="19"/>
      <c r="M22" s="19"/>
      <c r="N22" s="19">
        <f t="shared" si="11"/>
        <v>10</v>
      </c>
      <c r="O22" s="19" t="str">
        <f t="shared" si="12"/>
        <v>.</v>
      </c>
      <c r="P22" s="19">
        <f t="shared" si="13"/>
        <v>251</v>
      </c>
      <c r="Q22" s="19" t="str">
        <f t="shared" si="14"/>
        <v>.</v>
      </c>
      <c r="R22" s="19">
        <f t="shared" si="15"/>
        <v>16</v>
      </c>
      <c r="S22" s="19" t="str">
        <f t="shared" si="16"/>
        <v>.</v>
      </c>
      <c r="T22" s="19">
        <f t="shared" si="17"/>
        <v>219</v>
      </c>
      <c r="U22" s="19"/>
      <c r="V22" s="19" t="str">
        <f t="shared" si="18"/>
        <v>8.5.140.0</v>
      </c>
      <c r="W22" s="19">
        <v>19</v>
      </c>
      <c r="X22" s="19" t="s">
        <v>1042</v>
      </c>
      <c r="Y22" s="19"/>
      <c r="Z22" s="19" t="s">
        <v>1042</v>
      </c>
      <c r="AA22" s="19" t="s">
        <v>1069</v>
      </c>
      <c r="AB22" s="19"/>
      <c r="AC22" s="19"/>
      <c r="AD22" s="19" t="s">
        <v>1073</v>
      </c>
      <c r="AE22" s="19"/>
      <c r="AG22" s="15" t="str">
        <f t="shared" si="2"/>
        <v>2C:5A:0F:A0:B6:B0</v>
      </c>
      <c r="AH22" s="15" t="str">
        <f t="shared" si="3"/>
        <v>2C5A.0FA0.B6B0</v>
      </c>
      <c r="AI22" s="15" t="str">
        <f t="shared" si="4"/>
        <v>2c5a.0fa0.b6b0</v>
      </c>
      <c r="AJ22" s="15"/>
      <c r="AK22" s="15">
        <f t="shared" si="5"/>
        <v>0</v>
      </c>
      <c r="AL22" s="15">
        <f t="shared" si="6"/>
        <v>0</v>
      </c>
    </row>
    <row r="23" spans="1:38" x14ac:dyDescent="0.25">
      <c r="A23" s="19">
        <v>20</v>
      </c>
      <c r="B23" s="19"/>
      <c r="C23" s="19" t="str">
        <f t="shared" si="7"/>
        <v>de0</v>
      </c>
      <c r="D23" s="19" t="str">
        <f t="shared" si="8"/>
        <v>515</v>
      </c>
      <c r="E23" s="19" t="str">
        <f t="shared" si="9"/>
        <v>ncap</v>
      </c>
      <c r="F23" s="19">
        <f t="shared" si="10"/>
        <v>20020</v>
      </c>
      <c r="G23" s="19"/>
      <c r="H23" s="19" t="s">
        <v>1041</v>
      </c>
      <c r="I23" s="19" t="s">
        <v>1374</v>
      </c>
      <c r="J23" s="19"/>
      <c r="K23" s="19" t="s">
        <v>1375</v>
      </c>
      <c r="L23" s="19"/>
      <c r="M23" s="19"/>
      <c r="N23" s="19">
        <f t="shared" si="11"/>
        <v>10</v>
      </c>
      <c r="O23" s="19" t="str">
        <f t="shared" si="12"/>
        <v>.</v>
      </c>
      <c r="P23" s="19">
        <f t="shared" si="13"/>
        <v>251</v>
      </c>
      <c r="Q23" s="19" t="str">
        <f t="shared" si="14"/>
        <v>.</v>
      </c>
      <c r="R23" s="19">
        <f t="shared" si="15"/>
        <v>16</v>
      </c>
      <c r="S23" s="19" t="str">
        <f t="shared" si="16"/>
        <v>.</v>
      </c>
      <c r="T23" s="19">
        <f t="shared" si="17"/>
        <v>220</v>
      </c>
      <c r="U23" s="19"/>
      <c r="V23" s="19" t="str">
        <f t="shared" si="18"/>
        <v>8.5.140.0</v>
      </c>
      <c r="W23" s="19">
        <v>20</v>
      </c>
      <c r="X23" s="19" t="s">
        <v>1042</v>
      </c>
      <c r="Y23" s="19"/>
      <c r="Z23" s="19" t="s">
        <v>1042</v>
      </c>
      <c r="AA23" s="19" t="s">
        <v>1069</v>
      </c>
      <c r="AB23" s="19"/>
      <c r="AC23" s="19"/>
      <c r="AD23" s="19" t="s">
        <v>1073</v>
      </c>
      <c r="AE23" s="19"/>
      <c r="AG23" s="15" t="str">
        <f t="shared" si="2"/>
        <v>2C:5A:0F:A0:B5:98</v>
      </c>
      <c r="AH23" s="15" t="str">
        <f t="shared" si="3"/>
        <v>2C5A.0FA0.B598</v>
      </c>
      <c r="AI23" s="15" t="str">
        <f t="shared" si="4"/>
        <v>2c5a.0fa0.b598</v>
      </c>
      <c r="AJ23" s="15"/>
      <c r="AK23" s="15">
        <f t="shared" si="5"/>
        <v>0</v>
      </c>
      <c r="AL23" s="15">
        <f t="shared" si="6"/>
        <v>0</v>
      </c>
    </row>
    <row r="24" spans="1:38" x14ac:dyDescent="0.25">
      <c r="A24" s="19">
        <v>21</v>
      </c>
      <c r="B24" s="19"/>
      <c r="C24" s="19" t="str">
        <f t="shared" si="7"/>
        <v>de0</v>
      </c>
      <c r="D24" s="19" t="str">
        <f t="shared" si="8"/>
        <v>515</v>
      </c>
      <c r="E24" s="19" t="str">
        <f t="shared" si="9"/>
        <v>ncap</v>
      </c>
      <c r="F24" s="19">
        <f t="shared" si="10"/>
        <v>20021</v>
      </c>
      <c r="G24" s="19"/>
      <c r="H24" s="19" t="s">
        <v>1041</v>
      </c>
      <c r="I24" s="19" t="s">
        <v>1376</v>
      </c>
      <c r="J24" s="19"/>
      <c r="K24" s="19" t="s">
        <v>1377</v>
      </c>
      <c r="L24" s="19"/>
      <c r="M24" s="19"/>
      <c r="N24" s="19">
        <f t="shared" si="11"/>
        <v>10</v>
      </c>
      <c r="O24" s="19" t="str">
        <f t="shared" si="12"/>
        <v>.</v>
      </c>
      <c r="P24" s="19">
        <f t="shared" si="13"/>
        <v>251</v>
      </c>
      <c r="Q24" s="19" t="str">
        <f t="shared" si="14"/>
        <v>.</v>
      </c>
      <c r="R24" s="19">
        <f t="shared" si="15"/>
        <v>16</v>
      </c>
      <c r="S24" s="19" t="str">
        <f t="shared" si="16"/>
        <v>.</v>
      </c>
      <c r="T24" s="19">
        <f t="shared" si="17"/>
        <v>221</v>
      </c>
      <c r="U24" s="19"/>
      <c r="V24" s="19" t="str">
        <f t="shared" si="18"/>
        <v>8.5.140.0</v>
      </c>
      <c r="W24" s="19">
        <v>21</v>
      </c>
      <c r="X24" s="19" t="s">
        <v>1042</v>
      </c>
      <c r="Y24" s="19"/>
      <c r="Z24" s="19" t="s">
        <v>1042</v>
      </c>
      <c r="AA24" s="19" t="s">
        <v>1069</v>
      </c>
      <c r="AB24" s="19"/>
      <c r="AC24" s="19"/>
      <c r="AD24" s="19" t="s">
        <v>1073</v>
      </c>
      <c r="AE24" s="19"/>
      <c r="AG24" s="15" t="str">
        <f t="shared" si="2"/>
        <v>2C:5A:0F:A0:B5:7C</v>
      </c>
      <c r="AH24" s="15" t="str">
        <f t="shared" si="3"/>
        <v>2C5A.0FA0.B57C</v>
      </c>
      <c r="AI24" s="15" t="str">
        <f t="shared" si="4"/>
        <v>2c5a.0fa0.b57c</v>
      </c>
      <c r="AJ24" s="15"/>
      <c r="AK24" s="15">
        <f t="shared" si="5"/>
        <v>0</v>
      </c>
      <c r="AL24" s="15">
        <f t="shared" si="6"/>
        <v>0</v>
      </c>
    </row>
    <row r="25" spans="1:38" x14ac:dyDescent="0.25">
      <c r="A25" s="19">
        <v>22</v>
      </c>
      <c r="B25" s="19"/>
      <c r="C25" s="19" t="str">
        <f t="shared" si="7"/>
        <v>de0</v>
      </c>
      <c r="D25" s="19" t="str">
        <f t="shared" si="8"/>
        <v>515</v>
      </c>
      <c r="E25" s="19" t="str">
        <f t="shared" si="9"/>
        <v>ncap</v>
      </c>
      <c r="F25" s="19">
        <f t="shared" si="10"/>
        <v>20022</v>
      </c>
      <c r="G25" s="19"/>
      <c r="H25" s="19"/>
      <c r="I25" s="19"/>
      <c r="J25" s="19"/>
      <c r="K25" s="19"/>
      <c r="L25" s="19"/>
      <c r="M25" s="19"/>
      <c r="N25" s="19">
        <f t="shared" si="11"/>
        <v>10</v>
      </c>
      <c r="O25" s="19" t="str">
        <f t="shared" si="12"/>
        <v>.</v>
      </c>
      <c r="P25" s="19">
        <f t="shared" si="13"/>
        <v>251</v>
      </c>
      <c r="Q25" s="19" t="str">
        <f t="shared" si="14"/>
        <v>.</v>
      </c>
      <c r="R25" s="19">
        <f t="shared" si="15"/>
        <v>16</v>
      </c>
      <c r="S25" s="19" t="str">
        <f t="shared" si="16"/>
        <v>.</v>
      </c>
      <c r="T25" s="19">
        <f t="shared" si="17"/>
        <v>222</v>
      </c>
      <c r="U25" s="19"/>
      <c r="V25" s="19" t="str">
        <f t="shared" si="18"/>
        <v>8.5.140.0</v>
      </c>
      <c r="W25" s="19">
        <v>22</v>
      </c>
      <c r="X25" s="19" t="s">
        <v>1042</v>
      </c>
      <c r="Y25" s="19"/>
      <c r="Z25" s="19" t="s">
        <v>1042</v>
      </c>
      <c r="AA25" s="19"/>
      <c r="AB25" s="19"/>
      <c r="AC25" s="19"/>
      <c r="AD25" s="19"/>
      <c r="AE25" s="19"/>
      <c r="AG25" s="15" t="str">
        <f t="shared" si="2"/>
        <v>:::::</v>
      </c>
      <c r="AH25" s="15" t="str">
        <f t="shared" si="3"/>
        <v>..</v>
      </c>
      <c r="AI25" s="15" t="str">
        <f t="shared" si="4"/>
        <v>..</v>
      </c>
      <c r="AJ25" s="15"/>
      <c r="AK25" s="15">
        <f t="shared" si="5"/>
        <v>0</v>
      </c>
      <c r="AL25" s="15">
        <f t="shared" si="6"/>
        <v>0</v>
      </c>
    </row>
    <row r="26" spans="1:38" x14ac:dyDescent="0.25">
      <c r="A26" s="19">
        <v>23</v>
      </c>
      <c r="B26" s="19"/>
      <c r="C26" s="19" t="str">
        <f t="shared" si="7"/>
        <v>de0</v>
      </c>
      <c r="D26" s="19" t="str">
        <f t="shared" si="8"/>
        <v>515</v>
      </c>
      <c r="E26" s="19" t="str">
        <f t="shared" si="9"/>
        <v>ncap</v>
      </c>
      <c r="F26" s="19">
        <f t="shared" si="10"/>
        <v>20023</v>
      </c>
      <c r="G26" s="19"/>
      <c r="H26" s="19"/>
      <c r="I26" s="19"/>
      <c r="J26" s="19"/>
      <c r="K26" s="19"/>
      <c r="L26" s="19"/>
      <c r="M26" s="19"/>
      <c r="N26" s="19">
        <f t="shared" si="11"/>
        <v>10</v>
      </c>
      <c r="O26" s="19" t="str">
        <f t="shared" si="12"/>
        <v>.</v>
      </c>
      <c r="P26" s="19">
        <f t="shared" si="13"/>
        <v>251</v>
      </c>
      <c r="Q26" s="19" t="str">
        <f t="shared" si="14"/>
        <v>.</v>
      </c>
      <c r="R26" s="19">
        <f t="shared" si="15"/>
        <v>16</v>
      </c>
      <c r="S26" s="19" t="str">
        <f t="shared" si="16"/>
        <v>.</v>
      </c>
      <c r="T26" s="19">
        <f t="shared" si="17"/>
        <v>223</v>
      </c>
      <c r="U26" s="19"/>
      <c r="V26" s="19" t="str">
        <f t="shared" si="18"/>
        <v>8.5.140.0</v>
      </c>
      <c r="W26" s="19">
        <v>23</v>
      </c>
      <c r="X26" s="19" t="s">
        <v>1042</v>
      </c>
      <c r="Y26" s="19"/>
      <c r="Z26" s="19" t="s">
        <v>1042</v>
      </c>
      <c r="AA26" s="19"/>
      <c r="AB26" s="19"/>
      <c r="AC26" s="19"/>
      <c r="AD26" s="19"/>
      <c r="AE26" s="19"/>
      <c r="AG26" s="15" t="str">
        <f t="shared" si="2"/>
        <v>:::::</v>
      </c>
      <c r="AH26" s="15" t="str">
        <f t="shared" si="3"/>
        <v>..</v>
      </c>
      <c r="AI26" s="15" t="str">
        <f t="shared" si="4"/>
        <v>..</v>
      </c>
      <c r="AJ26" s="15"/>
      <c r="AK26" s="15">
        <f t="shared" si="5"/>
        <v>0</v>
      </c>
      <c r="AL26" s="15">
        <f t="shared" si="6"/>
        <v>0</v>
      </c>
    </row>
    <row r="27" spans="1:38" x14ac:dyDescent="0.25">
      <c r="A27" s="19">
        <v>24</v>
      </c>
      <c r="B27" s="19"/>
      <c r="C27" s="19" t="str">
        <f t="shared" si="7"/>
        <v>de0</v>
      </c>
      <c r="D27" s="19" t="str">
        <f t="shared" si="8"/>
        <v>515</v>
      </c>
      <c r="E27" s="19" t="str">
        <f t="shared" si="9"/>
        <v>ncap</v>
      </c>
      <c r="F27" s="19">
        <f t="shared" si="10"/>
        <v>20024</v>
      </c>
      <c r="G27" s="19"/>
      <c r="H27" s="19"/>
      <c r="I27" s="19"/>
      <c r="J27" s="19"/>
      <c r="K27" s="19"/>
      <c r="L27" s="19"/>
      <c r="M27" s="19"/>
      <c r="N27" s="19">
        <f t="shared" si="11"/>
        <v>10</v>
      </c>
      <c r="O27" s="19" t="str">
        <f t="shared" si="12"/>
        <v>.</v>
      </c>
      <c r="P27" s="19">
        <f t="shared" si="13"/>
        <v>251</v>
      </c>
      <c r="Q27" s="19" t="str">
        <f t="shared" si="14"/>
        <v>.</v>
      </c>
      <c r="R27" s="19">
        <f t="shared" si="15"/>
        <v>16</v>
      </c>
      <c r="S27" s="19" t="str">
        <f t="shared" si="16"/>
        <v>.</v>
      </c>
      <c r="T27" s="19">
        <f t="shared" si="17"/>
        <v>224</v>
      </c>
      <c r="U27" s="19"/>
      <c r="V27" s="19" t="str">
        <f t="shared" si="18"/>
        <v>8.5.140.0</v>
      </c>
      <c r="W27" s="19">
        <v>24</v>
      </c>
      <c r="X27" s="19" t="s">
        <v>1042</v>
      </c>
      <c r="Y27" s="19"/>
      <c r="Z27" s="19" t="s">
        <v>1042</v>
      </c>
      <c r="AA27" s="19"/>
      <c r="AB27" s="19"/>
      <c r="AC27" s="19"/>
      <c r="AD27" s="19"/>
      <c r="AE27" s="19"/>
      <c r="AG27" s="15" t="str">
        <f t="shared" si="2"/>
        <v>:::::</v>
      </c>
      <c r="AH27" s="15" t="str">
        <f t="shared" si="3"/>
        <v>..</v>
      </c>
      <c r="AI27" s="15" t="str">
        <f t="shared" si="4"/>
        <v>..</v>
      </c>
      <c r="AJ27" s="15"/>
      <c r="AK27" s="15">
        <f t="shared" si="5"/>
        <v>0</v>
      </c>
      <c r="AL27" s="15">
        <f t="shared" si="6"/>
        <v>0</v>
      </c>
    </row>
    <row r="28" spans="1:38" x14ac:dyDescent="0.25">
      <c r="A28" s="19">
        <v>25</v>
      </c>
      <c r="B28" s="19"/>
      <c r="C28" s="19" t="str">
        <f t="shared" si="7"/>
        <v>de0</v>
      </c>
      <c r="D28" s="19" t="str">
        <f t="shared" si="8"/>
        <v>515</v>
      </c>
      <c r="E28" s="19" t="str">
        <f t="shared" si="9"/>
        <v>ncap</v>
      </c>
      <c r="F28" s="19">
        <f t="shared" si="10"/>
        <v>20025</v>
      </c>
      <c r="G28" s="19"/>
      <c r="H28" s="19"/>
      <c r="I28" s="19"/>
      <c r="J28" s="19"/>
      <c r="K28" s="19"/>
      <c r="L28" s="19"/>
      <c r="M28" s="19"/>
      <c r="N28" s="19">
        <f t="shared" si="11"/>
        <v>10</v>
      </c>
      <c r="O28" s="19" t="str">
        <f t="shared" si="12"/>
        <v>.</v>
      </c>
      <c r="P28" s="19">
        <f t="shared" si="13"/>
        <v>251</v>
      </c>
      <c r="Q28" s="19" t="str">
        <f t="shared" si="14"/>
        <v>.</v>
      </c>
      <c r="R28" s="19">
        <f t="shared" si="15"/>
        <v>16</v>
      </c>
      <c r="S28" s="19" t="str">
        <f t="shared" si="16"/>
        <v>.</v>
      </c>
      <c r="T28" s="19">
        <f t="shared" si="17"/>
        <v>225</v>
      </c>
      <c r="U28" s="19"/>
      <c r="V28" s="19" t="str">
        <f t="shared" si="18"/>
        <v>8.5.140.0</v>
      </c>
      <c r="W28" s="19">
        <v>25</v>
      </c>
      <c r="X28" s="19" t="s">
        <v>1042</v>
      </c>
      <c r="Y28" s="19"/>
      <c r="Z28" s="19" t="s">
        <v>1042</v>
      </c>
      <c r="AA28" s="19"/>
      <c r="AB28" s="19"/>
      <c r="AC28" s="19"/>
      <c r="AD28" s="19"/>
      <c r="AE28" s="19"/>
      <c r="AG28" s="15" t="str">
        <f t="shared" si="2"/>
        <v>:::::</v>
      </c>
      <c r="AH28" s="15" t="str">
        <f t="shared" si="3"/>
        <v>..</v>
      </c>
      <c r="AI28" s="15" t="str">
        <f t="shared" si="4"/>
        <v>..</v>
      </c>
      <c r="AJ28" s="15"/>
      <c r="AK28" s="15">
        <f t="shared" si="5"/>
        <v>0</v>
      </c>
      <c r="AL28" s="15">
        <f t="shared" si="6"/>
        <v>0</v>
      </c>
    </row>
    <row r="29" spans="1:38" x14ac:dyDescent="0.25">
      <c r="A29" s="19">
        <v>26</v>
      </c>
      <c r="B29" s="19"/>
      <c r="C29" s="19" t="str">
        <f t="shared" si="7"/>
        <v>de0</v>
      </c>
      <c r="D29" s="19" t="str">
        <f t="shared" si="8"/>
        <v>515</v>
      </c>
      <c r="E29" s="19" t="str">
        <f t="shared" si="9"/>
        <v>ncap</v>
      </c>
      <c r="F29" s="19">
        <f t="shared" si="10"/>
        <v>20026</v>
      </c>
      <c r="G29" s="19"/>
      <c r="H29" s="19"/>
      <c r="I29" s="19"/>
      <c r="J29" s="19"/>
      <c r="K29" s="19"/>
      <c r="L29" s="19"/>
      <c r="M29" s="19"/>
      <c r="N29" s="19">
        <f t="shared" si="11"/>
        <v>10</v>
      </c>
      <c r="O29" s="19" t="str">
        <f t="shared" si="12"/>
        <v>.</v>
      </c>
      <c r="P29" s="19">
        <f t="shared" si="13"/>
        <v>251</v>
      </c>
      <c r="Q29" s="19" t="str">
        <f t="shared" si="14"/>
        <v>.</v>
      </c>
      <c r="R29" s="19">
        <f t="shared" si="15"/>
        <v>16</v>
      </c>
      <c r="S29" s="19" t="str">
        <f t="shared" si="16"/>
        <v>.</v>
      </c>
      <c r="T29" s="19">
        <f t="shared" si="17"/>
        <v>226</v>
      </c>
      <c r="U29" s="19"/>
      <c r="V29" s="19" t="str">
        <f t="shared" si="18"/>
        <v>8.5.140.0</v>
      </c>
      <c r="W29" s="19">
        <v>26</v>
      </c>
      <c r="X29" s="19" t="s">
        <v>1042</v>
      </c>
      <c r="Y29" s="19"/>
      <c r="Z29" s="19" t="s">
        <v>1042</v>
      </c>
      <c r="AA29" s="19"/>
      <c r="AB29" s="19"/>
      <c r="AC29" s="19"/>
      <c r="AD29" s="19"/>
      <c r="AE29" s="19"/>
      <c r="AG29" s="15" t="str">
        <f t="shared" si="2"/>
        <v>:::::</v>
      </c>
      <c r="AH29" s="15" t="str">
        <f t="shared" si="3"/>
        <v>..</v>
      </c>
      <c r="AI29" s="15" t="str">
        <f t="shared" si="4"/>
        <v>..</v>
      </c>
      <c r="AJ29" s="15"/>
      <c r="AK29" s="15">
        <f t="shared" si="5"/>
        <v>0</v>
      </c>
      <c r="AL29" s="15">
        <f t="shared" si="6"/>
        <v>0</v>
      </c>
    </row>
    <row r="30" spans="1:38" x14ac:dyDescent="0.25">
      <c r="A30" s="19">
        <v>27</v>
      </c>
      <c r="B30" s="19"/>
      <c r="C30" s="19" t="str">
        <f t="shared" si="7"/>
        <v>de0</v>
      </c>
      <c r="D30" s="19" t="str">
        <f t="shared" si="8"/>
        <v>515</v>
      </c>
      <c r="E30" s="19" t="str">
        <f t="shared" si="9"/>
        <v>ncap</v>
      </c>
      <c r="F30" s="19">
        <f t="shared" si="10"/>
        <v>20027</v>
      </c>
      <c r="G30" s="19"/>
      <c r="H30" s="19"/>
      <c r="I30" s="19"/>
      <c r="J30" s="19"/>
      <c r="K30" s="19"/>
      <c r="L30" s="19"/>
      <c r="M30" s="19"/>
      <c r="N30" s="19">
        <f t="shared" si="11"/>
        <v>10</v>
      </c>
      <c r="O30" s="19" t="str">
        <f t="shared" si="12"/>
        <v>.</v>
      </c>
      <c r="P30" s="19">
        <f t="shared" si="13"/>
        <v>251</v>
      </c>
      <c r="Q30" s="19" t="str">
        <f t="shared" si="14"/>
        <v>.</v>
      </c>
      <c r="R30" s="19">
        <f t="shared" si="15"/>
        <v>16</v>
      </c>
      <c r="S30" s="19" t="str">
        <f t="shared" si="16"/>
        <v>.</v>
      </c>
      <c r="T30" s="19">
        <f t="shared" si="17"/>
        <v>227</v>
      </c>
      <c r="U30" s="19"/>
      <c r="V30" s="19" t="str">
        <f t="shared" si="18"/>
        <v>8.5.140.0</v>
      </c>
      <c r="W30" s="19">
        <v>27</v>
      </c>
      <c r="X30" s="19" t="s">
        <v>1042</v>
      </c>
      <c r="Y30" s="19"/>
      <c r="Z30" s="19" t="s">
        <v>1042</v>
      </c>
      <c r="AA30" s="19"/>
      <c r="AB30" s="19"/>
      <c r="AC30" s="19"/>
      <c r="AD30" s="19"/>
      <c r="AE30" s="19"/>
      <c r="AG30" s="15" t="str">
        <f t="shared" si="2"/>
        <v>:::::</v>
      </c>
      <c r="AH30" s="15" t="str">
        <f t="shared" si="3"/>
        <v>..</v>
      </c>
      <c r="AI30" s="15" t="str">
        <f t="shared" si="4"/>
        <v>..</v>
      </c>
      <c r="AJ30" s="15"/>
      <c r="AK30" s="15">
        <f t="shared" si="5"/>
        <v>0</v>
      </c>
      <c r="AL30" s="15">
        <f t="shared" si="6"/>
        <v>0</v>
      </c>
    </row>
    <row r="31" spans="1:38" x14ac:dyDescent="0.25">
      <c r="A31" s="19">
        <v>28</v>
      </c>
      <c r="B31" s="19"/>
      <c r="C31" s="19" t="str">
        <f t="shared" si="7"/>
        <v>de0</v>
      </c>
      <c r="D31" s="19" t="str">
        <f t="shared" si="8"/>
        <v>515</v>
      </c>
      <c r="E31" s="19" t="str">
        <f t="shared" si="9"/>
        <v>ncap</v>
      </c>
      <c r="F31" s="19">
        <f t="shared" si="10"/>
        <v>20028</v>
      </c>
      <c r="G31" s="19"/>
      <c r="H31" s="19"/>
      <c r="I31" s="19"/>
      <c r="J31" s="19"/>
      <c r="K31" s="19"/>
      <c r="L31" s="19"/>
      <c r="M31" s="19"/>
      <c r="N31" s="19">
        <f t="shared" si="11"/>
        <v>10</v>
      </c>
      <c r="O31" s="19" t="str">
        <f t="shared" si="12"/>
        <v>.</v>
      </c>
      <c r="P31" s="19">
        <f t="shared" si="13"/>
        <v>251</v>
      </c>
      <c r="Q31" s="19" t="str">
        <f t="shared" si="14"/>
        <v>.</v>
      </c>
      <c r="R31" s="19">
        <f t="shared" si="15"/>
        <v>16</v>
      </c>
      <c r="S31" s="19" t="str">
        <f t="shared" si="16"/>
        <v>.</v>
      </c>
      <c r="T31" s="19">
        <f t="shared" si="17"/>
        <v>228</v>
      </c>
      <c r="U31" s="19"/>
      <c r="V31" s="19" t="str">
        <f t="shared" si="18"/>
        <v>8.5.140.0</v>
      </c>
      <c r="W31" s="19">
        <v>28</v>
      </c>
      <c r="X31" s="19" t="s">
        <v>1042</v>
      </c>
      <c r="Y31" s="19"/>
      <c r="Z31" s="19" t="s">
        <v>1042</v>
      </c>
      <c r="AA31" s="19"/>
      <c r="AB31" s="19"/>
      <c r="AC31" s="19"/>
      <c r="AD31" s="19"/>
      <c r="AE31" s="19"/>
      <c r="AG31" s="15" t="str">
        <f t="shared" si="2"/>
        <v>:::::</v>
      </c>
      <c r="AH31" s="15" t="str">
        <f t="shared" si="3"/>
        <v>..</v>
      </c>
      <c r="AI31" s="15" t="str">
        <f t="shared" si="4"/>
        <v>..</v>
      </c>
      <c r="AJ31" s="15"/>
      <c r="AK31" s="15">
        <f t="shared" si="5"/>
        <v>0</v>
      </c>
      <c r="AL31" s="15">
        <f t="shared" si="6"/>
        <v>0</v>
      </c>
    </row>
    <row r="32" spans="1:38" x14ac:dyDescent="0.25">
      <c r="A32" s="19">
        <v>29</v>
      </c>
      <c r="B32" s="19"/>
      <c r="C32" s="19" t="str">
        <f t="shared" si="7"/>
        <v>de0</v>
      </c>
      <c r="D32" s="19" t="str">
        <f t="shared" si="8"/>
        <v>515</v>
      </c>
      <c r="E32" s="19" t="str">
        <f t="shared" si="9"/>
        <v>ncap</v>
      </c>
      <c r="F32" s="19">
        <f t="shared" si="10"/>
        <v>20029</v>
      </c>
      <c r="G32" s="19"/>
      <c r="H32" s="19"/>
      <c r="I32" s="19"/>
      <c r="J32" s="19"/>
      <c r="K32" s="19"/>
      <c r="L32" s="19"/>
      <c r="M32" s="19"/>
      <c r="N32" s="19">
        <f t="shared" si="11"/>
        <v>10</v>
      </c>
      <c r="O32" s="19" t="str">
        <f t="shared" si="12"/>
        <v>.</v>
      </c>
      <c r="P32" s="19">
        <f t="shared" si="13"/>
        <v>251</v>
      </c>
      <c r="Q32" s="19" t="str">
        <f t="shared" si="14"/>
        <v>.</v>
      </c>
      <c r="R32" s="19">
        <f t="shared" si="15"/>
        <v>16</v>
      </c>
      <c r="S32" s="19" t="str">
        <f t="shared" si="16"/>
        <v>.</v>
      </c>
      <c r="T32" s="19">
        <f t="shared" si="17"/>
        <v>229</v>
      </c>
      <c r="U32" s="19"/>
      <c r="V32" s="19" t="str">
        <f t="shared" si="18"/>
        <v>8.5.140.0</v>
      </c>
      <c r="W32" s="19">
        <v>29</v>
      </c>
      <c r="X32" s="19" t="s">
        <v>1042</v>
      </c>
      <c r="Y32" s="19"/>
      <c r="Z32" s="19" t="s">
        <v>1042</v>
      </c>
      <c r="AA32" s="19"/>
      <c r="AB32" s="19"/>
      <c r="AC32" s="19"/>
      <c r="AD32" s="19"/>
      <c r="AE32" s="19"/>
      <c r="AG32" s="15" t="str">
        <f t="shared" si="2"/>
        <v>:::::</v>
      </c>
      <c r="AH32" s="15" t="str">
        <f t="shared" si="3"/>
        <v>..</v>
      </c>
      <c r="AI32" s="15" t="str">
        <f t="shared" si="4"/>
        <v>..</v>
      </c>
      <c r="AJ32" s="15"/>
      <c r="AK32" s="15">
        <f t="shared" si="5"/>
        <v>0</v>
      </c>
      <c r="AL32" s="15">
        <f t="shared" si="6"/>
        <v>0</v>
      </c>
    </row>
    <row r="33" spans="1:38" x14ac:dyDescent="0.25">
      <c r="A33" s="19">
        <v>30</v>
      </c>
      <c r="B33" s="19"/>
      <c r="C33" s="19" t="str">
        <f t="shared" si="7"/>
        <v>de0</v>
      </c>
      <c r="D33" s="19" t="str">
        <f t="shared" si="8"/>
        <v>515</v>
      </c>
      <c r="E33" s="19" t="str">
        <f t="shared" si="9"/>
        <v>ncap</v>
      </c>
      <c r="F33" s="19">
        <f t="shared" si="10"/>
        <v>20030</v>
      </c>
      <c r="G33" s="19"/>
      <c r="H33" s="19"/>
      <c r="I33" s="19"/>
      <c r="J33" s="19"/>
      <c r="K33" s="19"/>
      <c r="L33" s="19"/>
      <c r="M33" s="19"/>
      <c r="N33" s="19">
        <f t="shared" si="11"/>
        <v>10</v>
      </c>
      <c r="O33" s="19" t="str">
        <f t="shared" si="12"/>
        <v>.</v>
      </c>
      <c r="P33" s="19">
        <f t="shared" si="13"/>
        <v>251</v>
      </c>
      <c r="Q33" s="19" t="str">
        <f t="shared" si="14"/>
        <v>.</v>
      </c>
      <c r="R33" s="19">
        <f t="shared" si="15"/>
        <v>16</v>
      </c>
      <c r="S33" s="19" t="str">
        <f t="shared" si="16"/>
        <v>.</v>
      </c>
      <c r="T33" s="19">
        <f t="shared" si="17"/>
        <v>230</v>
      </c>
      <c r="U33" s="19"/>
      <c r="V33" s="19" t="str">
        <f t="shared" si="18"/>
        <v>8.5.140.0</v>
      </c>
      <c r="W33" s="19">
        <v>30</v>
      </c>
      <c r="X33" s="19" t="s">
        <v>1042</v>
      </c>
      <c r="Y33" s="19"/>
      <c r="Z33" s="19" t="s">
        <v>1042</v>
      </c>
      <c r="AA33" s="19"/>
      <c r="AB33" s="19"/>
      <c r="AC33" s="19"/>
      <c r="AD33" s="19"/>
      <c r="AE33" s="19"/>
      <c r="AG33" s="15" t="str">
        <f t="shared" si="2"/>
        <v>:::::</v>
      </c>
      <c r="AH33" s="15" t="str">
        <f t="shared" si="3"/>
        <v>..</v>
      </c>
      <c r="AI33" s="15" t="str">
        <f t="shared" si="4"/>
        <v>..</v>
      </c>
      <c r="AJ33" s="15"/>
      <c r="AK33" s="15">
        <f t="shared" si="5"/>
        <v>0</v>
      </c>
      <c r="AL33" s="15">
        <f t="shared" si="6"/>
        <v>0</v>
      </c>
    </row>
    <row r="34" spans="1:38" x14ac:dyDescent="0.25">
      <c r="A34" s="19">
        <v>31</v>
      </c>
      <c r="B34" s="19"/>
      <c r="C34" s="19" t="str">
        <f t="shared" si="7"/>
        <v>de0</v>
      </c>
      <c r="D34" s="19" t="str">
        <f t="shared" si="8"/>
        <v>515</v>
      </c>
      <c r="E34" s="19" t="str">
        <f t="shared" si="9"/>
        <v>ncap</v>
      </c>
      <c r="F34" s="19">
        <f t="shared" si="10"/>
        <v>20031</v>
      </c>
      <c r="G34" s="19"/>
      <c r="H34" s="19"/>
      <c r="I34" s="19"/>
      <c r="J34" s="19"/>
      <c r="K34" s="19"/>
      <c r="L34" s="19"/>
      <c r="M34" s="19"/>
      <c r="N34" s="19">
        <f t="shared" si="11"/>
        <v>10</v>
      </c>
      <c r="O34" s="19" t="str">
        <f t="shared" si="12"/>
        <v>.</v>
      </c>
      <c r="P34" s="19">
        <f t="shared" si="13"/>
        <v>251</v>
      </c>
      <c r="Q34" s="19" t="str">
        <f t="shared" si="14"/>
        <v>.</v>
      </c>
      <c r="R34" s="19">
        <f t="shared" si="15"/>
        <v>16</v>
      </c>
      <c r="S34" s="19" t="str">
        <f t="shared" si="16"/>
        <v>.</v>
      </c>
      <c r="T34" s="19">
        <f t="shared" si="17"/>
        <v>231</v>
      </c>
      <c r="U34" s="19"/>
      <c r="V34" s="19" t="str">
        <f t="shared" si="18"/>
        <v>8.5.140.0</v>
      </c>
      <c r="W34" s="19">
        <v>31</v>
      </c>
      <c r="X34" s="19" t="s">
        <v>1042</v>
      </c>
      <c r="Y34" s="19"/>
      <c r="Z34" s="19" t="s">
        <v>1042</v>
      </c>
      <c r="AA34" s="19"/>
      <c r="AB34" s="19"/>
      <c r="AC34" s="19"/>
      <c r="AD34" s="19"/>
      <c r="AE34" s="19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 x14ac:dyDescent="0.25">
      <c r="A35" s="19">
        <v>32</v>
      </c>
      <c r="B35" s="19"/>
      <c r="C35" s="19" t="str">
        <f t="shared" si="7"/>
        <v>de0</v>
      </c>
      <c r="D35" s="19" t="str">
        <f t="shared" si="8"/>
        <v>515</v>
      </c>
      <c r="E35" s="19" t="str">
        <f t="shared" si="9"/>
        <v>ncap</v>
      </c>
      <c r="F35" s="19">
        <f t="shared" si="10"/>
        <v>20032</v>
      </c>
      <c r="G35" s="19"/>
      <c r="H35" s="19"/>
      <c r="I35" s="19"/>
      <c r="J35" s="19"/>
      <c r="K35" s="19"/>
      <c r="L35" s="19"/>
      <c r="M35" s="19"/>
      <c r="N35" s="19">
        <f t="shared" si="11"/>
        <v>10</v>
      </c>
      <c r="O35" s="19" t="str">
        <f t="shared" si="12"/>
        <v>.</v>
      </c>
      <c r="P35" s="19">
        <f t="shared" si="13"/>
        <v>251</v>
      </c>
      <c r="Q35" s="19" t="str">
        <f t="shared" si="14"/>
        <v>.</v>
      </c>
      <c r="R35" s="19">
        <f t="shared" si="15"/>
        <v>16</v>
      </c>
      <c r="S35" s="19" t="str">
        <f t="shared" si="16"/>
        <v>.</v>
      </c>
      <c r="T35" s="19">
        <f t="shared" si="17"/>
        <v>232</v>
      </c>
      <c r="U35" s="19"/>
      <c r="V35" s="19" t="str">
        <f t="shared" si="18"/>
        <v>8.5.140.0</v>
      </c>
      <c r="W35" s="19">
        <v>32</v>
      </c>
      <c r="X35" s="19" t="s">
        <v>1042</v>
      </c>
      <c r="Y35" s="19"/>
      <c r="Z35" s="19" t="s">
        <v>1042</v>
      </c>
      <c r="AA35" s="19"/>
      <c r="AB35" s="19"/>
      <c r="AC35" s="19"/>
      <c r="AD35" s="19"/>
      <c r="AE35" s="19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 x14ac:dyDescent="0.25">
      <c r="A36" s="19">
        <v>33</v>
      </c>
      <c r="B36" s="19"/>
      <c r="C36" s="19" t="str">
        <f t="shared" si="7"/>
        <v>de0</v>
      </c>
      <c r="D36" s="19" t="str">
        <f t="shared" si="8"/>
        <v>515</v>
      </c>
      <c r="E36" s="19" t="str">
        <f t="shared" si="9"/>
        <v>ncap</v>
      </c>
      <c r="F36" s="19">
        <f t="shared" si="10"/>
        <v>20033</v>
      </c>
      <c r="G36" s="19"/>
      <c r="H36" s="19"/>
      <c r="I36" s="19"/>
      <c r="J36" s="19"/>
      <c r="K36" s="19"/>
      <c r="L36" s="19"/>
      <c r="M36" s="19"/>
      <c r="N36" s="19">
        <f t="shared" si="11"/>
        <v>10</v>
      </c>
      <c r="O36" s="19" t="str">
        <f t="shared" si="12"/>
        <v>.</v>
      </c>
      <c r="P36" s="19">
        <f t="shared" si="13"/>
        <v>251</v>
      </c>
      <c r="Q36" s="19" t="str">
        <f t="shared" si="14"/>
        <v>.</v>
      </c>
      <c r="R36" s="19">
        <f t="shared" si="15"/>
        <v>16</v>
      </c>
      <c r="S36" s="19" t="str">
        <f t="shared" si="16"/>
        <v>.</v>
      </c>
      <c r="T36" s="19">
        <f t="shared" si="17"/>
        <v>233</v>
      </c>
      <c r="U36" s="19"/>
      <c r="V36" s="19" t="str">
        <f t="shared" si="18"/>
        <v>8.5.140.0</v>
      </c>
      <c r="W36" s="19">
        <v>33</v>
      </c>
      <c r="X36" s="19" t="s">
        <v>1042</v>
      </c>
      <c r="Y36" s="19"/>
      <c r="Z36" s="19" t="s">
        <v>1042</v>
      </c>
      <c r="AA36" s="19"/>
      <c r="AB36" s="19"/>
      <c r="AC36" s="19"/>
      <c r="AD36" s="19"/>
      <c r="AE36" s="19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 x14ac:dyDescent="0.25">
      <c r="A37" s="19">
        <v>34</v>
      </c>
      <c r="B37" s="19"/>
      <c r="C37" s="19" t="str">
        <f t="shared" si="7"/>
        <v>de0</v>
      </c>
      <c r="D37" s="19" t="str">
        <f t="shared" si="8"/>
        <v>515</v>
      </c>
      <c r="E37" s="19" t="str">
        <f t="shared" si="9"/>
        <v>ncap</v>
      </c>
      <c r="F37" s="19">
        <f t="shared" si="10"/>
        <v>20034</v>
      </c>
      <c r="G37" s="19"/>
      <c r="H37" s="19"/>
      <c r="I37" s="19"/>
      <c r="J37" s="19"/>
      <c r="K37" s="19"/>
      <c r="L37" s="19"/>
      <c r="M37" s="19"/>
      <c r="N37" s="19">
        <f t="shared" si="11"/>
        <v>10</v>
      </c>
      <c r="O37" s="19" t="str">
        <f t="shared" si="12"/>
        <v>.</v>
      </c>
      <c r="P37" s="19">
        <f t="shared" si="13"/>
        <v>251</v>
      </c>
      <c r="Q37" s="19" t="str">
        <f t="shared" si="14"/>
        <v>.</v>
      </c>
      <c r="R37" s="19">
        <f t="shared" si="15"/>
        <v>16</v>
      </c>
      <c r="S37" s="19" t="str">
        <f t="shared" si="16"/>
        <v>.</v>
      </c>
      <c r="T37" s="19">
        <f t="shared" si="17"/>
        <v>234</v>
      </c>
      <c r="U37" s="19"/>
      <c r="V37" s="19" t="str">
        <f t="shared" si="18"/>
        <v>8.5.140.0</v>
      </c>
      <c r="W37" s="19">
        <v>34</v>
      </c>
      <c r="X37" s="19" t="s">
        <v>1042</v>
      </c>
      <c r="Y37" s="19"/>
      <c r="Z37" s="19" t="s">
        <v>1042</v>
      </c>
      <c r="AA37" s="19"/>
      <c r="AB37" s="19"/>
      <c r="AC37" s="19"/>
      <c r="AD37" s="19"/>
      <c r="AE37" s="19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 x14ac:dyDescent="0.25">
      <c r="A38" s="19">
        <v>35</v>
      </c>
      <c r="B38" s="19"/>
      <c r="C38" s="19" t="str">
        <f t="shared" si="7"/>
        <v>de0</v>
      </c>
      <c r="D38" s="19" t="str">
        <f t="shared" si="8"/>
        <v>515</v>
      </c>
      <c r="E38" s="19" t="str">
        <f t="shared" si="9"/>
        <v>ncap</v>
      </c>
      <c r="F38" s="19">
        <f t="shared" si="10"/>
        <v>20035</v>
      </c>
      <c r="G38" s="19"/>
      <c r="H38" s="19"/>
      <c r="I38" s="19"/>
      <c r="J38" s="19"/>
      <c r="K38" s="19"/>
      <c r="L38" s="19"/>
      <c r="M38" s="19"/>
      <c r="N38" s="19">
        <f t="shared" si="11"/>
        <v>10</v>
      </c>
      <c r="O38" s="19" t="str">
        <f t="shared" si="12"/>
        <v>.</v>
      </c>
      <c r="P38" s="19">
        <f t="shared" si="13"/>
        <v>251</v>
      </c>
      <c r="Q38" s="19" t="str">
        <f t="shared" si="14"/>
        <v>.</v>
      </c>
      <c r="R38" s="19">
        <f t="shared" si="15"/>
        <v>16</v>
      </c>
      <c r="S38" s="19" t="str">
        <f t="shared" si="16"/>
        <v>.</v>
      </c>
      <c r="T38" s="19">
        <f t="shared" si="17"/>
        <v>235</v>
      </c>
      <c r="U38" s="19"/>
      <c r="V38" s="19" t="str">
        <f t="shared" si="18"/>
        <v>8.5.140.0</v>
      </c>
      <c r="W38" s="19">
        <v>35</v>
      </c>
      <c r="X38" s="19" t="s">
        <v>1042</v>
      </c>
      <c r="Y38" s="19"/>
      <c r="Z38" s="19" t="s">
        <v>1042</v>
      </c>
      <c r="AA38" s="19"/>
      <c r="AB38" s="19"/>
      <c r="AC38" s="19"/>
      <c r="AD38" s="19"/>
      <c r="AE38" s="19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 x14ac:dyDescent="0.25">
      <c r="A39" s="19">
        <v>36</v>
      </c>
      <c r="B39" s="19"/>
      <c r="C39" s="19" t="str">
        <f t="shared" si="7"/>
        <v>de0</v>
      </c>
      <c r="D39" s="19" t="str">
        <f t="shared" si="8"/>
        <v>515</v>
      </c>
      <c r="E39" s="19" t="str">
        <f t="shared" si="9"/>
        <v>ncap</v>
      </c>
      <c r="F39" s="19">
        <f t="shared" si="10"/>
        <v>20036</v>
      </c>
      <c r="G39" s="19"/>
      <c r="H39" s="19"/>
      <c r="I39" s="19"/>
      <c r="J39" s="19"/>
      <c r="K39" s="19"/>
      <c r="L39" s="19"/>
      <c r="M39" s="19"/>
      <c r="N39" s="19">
        <f t="shared" si="11"/>
        <v>10</v>
      </c>
      <c r="O39" s="19" t="str">
        <f t="shared" si="12"/>
        <v>.</v>
      </c>
      <c r="P39" s="19">
        <f t="shared" si="13"/>
        <v>251</v>
      </c>
      <c r="Q39" s="19" t="str">
        <f t="shared" si="14"/>
        <v>.</v>
      </c>
      <c r="R39" s="19">
        <f t="shared" si="15"/>
        <v>16</v>
      </c>
      <c r="S39" s="19" t="str">
        <f t="shared" si="16"/>
        <v>.</v>
      </c>
      <c r="T39" s="19">
        <f t="shared" si="17"/>
        <v>236</v>
      </c>
      <c r="U39" s="19"/>
      <c r="V39" s="19" t="str">
        <f t="shared" si="18"/>
        <v>8.5.140.0</v>
      </c>
      <c r="W39" s="19">
        <v>36</v>
      </c>
      <c r="X39" s="19" t="s">
        <v>1042</v>
      </c>
      <c r="Y39" s="19"/>
      <c r="Z39" s="19" t="s">
        <v>1042</v>
      </c>
      <c r="AA39" s="19"/>
      <c r="AB39" s="19"/>
      <c r="AC39" s="19"/>
      <c r="AD39" s="19"/>
      <c r="AE39" s="19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 x14ac:dyDescent="0.25">
      <c r="A40" s="19">
        <v>37</v>
      </c>
      <c r="B40" s="19"/>
      <c r="C40" s="19" t="str">
        <f t="shared" si="7"/>
        <v>de0</v>
      </c>
      <c r="D40" s="19" t="str">
        <f t="shared" si="8"/>
        <v>515</v>
      </c>
      <c r="E40" s="19" t="str">
        <f t="shared" si="9"/>
        <v>ncap</v>
      </c>
      <c r="F40" s="19">
        <f t="shared" si="10"/>
        <v>20037</v>
      </c>
      <c r="G40" s="19"/>
      <c r="H40" s="19"/>
      <c r="I40" s="19"/>
      <c r="J40" s="19"/>
      <c r="K40" s="19"/>
      <c r="L40" s="19"/>
      <c r="M40" s="19"/>
      <c r="N40" s="19">
        <f t="shared" si="11"/>
        <v>10</v>
      </c>
      <c r="O40" s="19" t="str">
        <f t="shared" si="12"/>
        <v>.</v>
      </c>
      <c r="P40" s="19">
        <f t="shared" si="13"/>
        <v>251</v>
      </c>
      <c r="Q40" s="19" t="str">
        <f t="shared" si="14"/>
        <v>.</v>
      </c>
      <c r="R40" s="19">
        <f t="shared" si="15"/>
        <v>16</v>
      </c>
      <c r="S40" s="19" t="str">
        <f t="shared" si="16"/>
        <v>.</v>
      </c>
      <c r="T40" s="19">
        <f t="shared" si="17"/>
        <v>237</v>
      </c>
      <c r="U40" s="19"/>
      <c r="V40" s="19" t="str">
        <f t="shared" si="18"/>
        <v>8.5.140.0</v>
      </c>
      <c r="W40" s="19">
        <v>37</v>
      </c>
      <c r="X40" s="19" t="s">
        <v>1042</v>
      </c>
      <c r="Y40" s="19"/>
      <c r="Z40" s="19" t="s">
        <v>1042</v>
      </c>
      <c r="AA40" s="19"/>
      <c r="AB40" s="19"/>
      <c r="AC40" s="19"/>
      <c r="AD40" s="19"/>
      <c r="AE40" s="19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 x14ac:dyDescent="0.25">
      <c r="A41" s="19">
        <v>38</v>
      </c>
      <c r="B41" s="19"/>
      <c r="C41" s="19" t="str">
        <f t="shared" si="7"/>
        <v>de0</v>
      </c>
      <c r="D41" s="19" t="str">
        <f t="shared" si="8"/>
        <v>515</v>
      </c>
      <c r="E41" s="19" t="str">
        <f t="shared" si="9"/>
        <v>ncap</v>
      </c>
      <c r="F41" s="19">
        <f t="shared" si="10"/>
        <v>20038</v>
      </c>
      <c r="G41" s="19"/>
      <c r="H41" s="19"/>
      <c r="I41" s="19"/>
      <c r="J41" s="19"/>
      <c r="K41" s="19"/>
      <c r="L41" s="19"/>
      <c r="M41" s="19"/>
      <c r="N41" s="19">
        <f t="shared" si="11"/>
        <v>10</v>
      </c>
      <c r="O41" s="19" t="str">
        <f t="shared" si="12"/>
        <v>.</v>
      </c>
      <c r="P41" s="19">
        <f t="shared" si="13"/>
        <v>251</v>
      </c>
      <c r="Q41" s="19" t="str">
        <f t="shared" si="14"/>
        <v>.</v>
      </c>
      <c r="R41" s="19">
        <f t="shared" si="15"/>
        <v>16</v>
      </c>
      <c r="S41" s="19" t="str">
        <f t="shared" si="16"/>
        <v>.</v>
      </c>
      <c r="T41" s="19">
        <f t="shared" si="17"/>
        <v>238</v>
      </c>
      <c r="U41" s="19"/>
      <c r="V41" s="19" t="str">
        <f t="shared" si="18"/>
        <v>8.5.140.0</v>
      </c>
      <c r="W41" s="19">
        <v>38</v>
      </c>
      <c r="X41" s="19" t="s">
        <v>1042</v>
      </c>
      <c r="Y41" s="19"/>
      <c r="Z41" s="19" t="s">
        <v>1042</v>
      </c>
      <c r="AA41" s="19"/>
      <c r="AB41" s="19"/>
      <c r="AC41" s="19"/>
      <c r="AD41" s="19"/>
      <c r="AE41" s="19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 x14ac:dyDescent="0.25">
      <c r="A42" s="19">
        <v>39</v>
      </c>
      <c r="B42" s="19"/>
      <c r="C42" s="19" t="str">
        <f t="shared" si="7"/>
        <v>de0</v>
      </c>
      <c r="D42" s="19" t="str">
        <f t="shared" si="8"/>
        <v>515</v>
      </c>
      <c r="E42" s="19" t="str">
        <f t="shared" si="9"/>
        <v>ncap</v>
      </c>
      <c r="F42" s="19">
        <f t="shared" si="10"/>
        <v>20039</v>
      </c>
      <c r="G42" s="19"/>
      <c r="H42" s="19"/>
      <c r="I42" s="19"/>
      <c r="J42" s="19"/>
      <c r="K42" s="19"/>
      <c r="L42" s="19"/>
      <c r="M42" s="19"/>
      <c r="N42" s="19">
        <f t="shared" si="11"/>
        <v>10</v>
      </c>
      <c r="O42" s="19" t="str">
        <f t="shared" si="12"/>
        <v>.</v>
      </c>
      <c r="P42" s="19">
        <f t="shared" si="13"/>
        <v>251</v>
      </c>
      <c r="Q42" s="19" t="str">
        <f t="shared" si="14"/>
        <v>.</v>
      </c>
      <c r="R42" s="19">
        <f t="shared" si="15"/>
        <v>16</v>
      </c>
      <c r="S42" s="19" t="str">
        <f t="shared" si="16"/>
        <v>.</v>
      </c>
      <c r="T42" s="19">
        <f t="shared" si="17"/>
        <v>239</v>
      </c>
      <c r="U42" s="19"/>
      <c r="V42" s="19" t="str">
        <f t="shared" si="18"/>
        <v>8.5.140.0</v>
      </c>
      <c r="W42" s="19">
        <v>39</v>
      </c>
      <c r="X42" s="19" t="s">
        <v>1042</v>
      </c>
      <c r="Y42" s="19"/>
      <c r="Z42" s="19" t="s">
        <v>1042</v>
      </c>
      <c r="AA42" s="19"/>
      <c r="AB42" s="19"/>
      <c r="AC42" s="19"/>
      <c r="AD42" s="19"/>
      <c r="AE42" s="19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 x14ac:dyDescent="0.25">
      <c r="A43" s="19">
        <v>40</v>
      </c>
      <c r="B43" s="19"/>
      <c r="C43" s="19" t="str">
        <f t="shared" si="7"/>
        <v>de0</v>
      </c>
      <c r="D43" s="19" t="str">
        <f t="shared" si="8"/>
        <v>515</v>
      </c>
      <c r="E43" s="19" t="str">
        <f t="shared" si="9"/>
        <v>ncap</v>
      </c>
      <c r="F43" s="19">
        <f t="shared" si="10"/>
        <v>20040</v>
      </c>
      <c r="G43" s="19"/>
      <c r="H43" s="19"/>
      <c r="I43" s="19"/>
      <c r="J43" s="19"/>
      <c r="K43" s="19"/>
      <c r="L43" s="19"/>
      <c r="M43" s="19"/>
      <c r="N43" s="19">
        <f t="shared" si="11"/>
        <v>10</v>
      </c>
      <c r="O43" s="19" t="str">
        <f t="shared" si="12"/>
        <v>.</v>
      </c>
      <c r="P43" s="19">
        <f t="shared" si="13"/>
        <v>251</v>
      </c>
      <c r="Q43" s="19" t="str">
        <f t="shared" si="14"/>
        <v>.</v>
      </c>
      <c r="R43" s="19">
        <f t="shared" si="15"/>
        <v>16</v>
      </c>
      <c r="S43" s="19" t="str">
        <f t="shared" si="16"/>
        <v>.</v>
      </c>
      <c r="T43" s="19">
        <f t="shared" si="17"/>
        <v>240</v>
      </c>
      <c r="U43" s="19"/>
      <c r="V43" s="19" t="str">
        <f t="shared" si="18"/>
        <v>8.5.140.0</v>
      </c>
      <c r="W43" s="19">
        <v>40</v>
      </c>
      <c r="X43" s="19" t="s">
        <v>1042</v>
      </c>
      <c r="Y43" s="19"/>
      <c r="Z43" s="19" t="s">
        <v>1042</v>
      </c>
      <c r="AA43" s="19"/>
      <c r="AB43" s="19"/>
      <c r="AC43" s="19"/>
      <c r="AD43" s="19"/>
      <c r="AE43" s="19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 x14ac:dyDescent="0.25">
      <c r="A44" s="19">
        <v>41</v>
      </c>
      <c r="B44" s="19"/>
      <c r="C44" s="19" t="str">
        <f t="shared" si="7"/>
        <v>de0</v>
      </c>
      <c r="D44" s="19" t="str">
        <f t="shared" si="8"/>
        <v>515</v>
      </c>
      <c r="E44" s="19" t="str">
        <f t="shared" si="9"/>
        <v>ncap</v>
      </c>
      <c r="F44" s="19">
        <f t="shared" si="10"/>
        <v>20041</v>
      </c>
      <c r="G44" s="19"/>
      <c r="H44" s="19"/>
      <c r="I44" s="19"/>
      <c r="J44" s="19"/>
      <c r="K44" s="19"/>
      <c r="L44" s="19"/>
      <c r="M44" s="19"/>
      <c r="N44" s="19">
        <f t="shared" si="11"/>
        <v>10</v>
      </c>
      <c r="O44" s="19" t="str">
        <f t="shared" si="12"/>
        <v>.</v>
      </c>
      <c r="P44" s="19">
        <f t="shared" si="13"/>
        <v>251</v>
      </c>
      <c r="Q44" s="19" t="str">
        <f t="shared" si="14"/>
        <v>.</v>
      </c>
      <c r="R44" s="19">
        <f t="shared" si="15"/>
        <v>16</v>
      </c>
      <c r="S44" s="19" t="str">
        <f t="shared" si="16"/>
        <v>.</v>
      </c>
      <c r="T44" s="19">
        <f t="shared" si="17"/>
        <v>241</v>
      </c>
      <c r="U44" s="19"/>
      <c r="V44" s="19" t="str">
        <f t="shared" si="18"/>
        <v>8.5.140.0</v>
      </c>
      <c r="W44" s="19">
        <v>41</v>
      </c>
      <c r="X44" s="19" t="s">
        <v>1042</v>
      </c>
      <c r="Y44" s="19"/>
      <c r="Z44" s="19" t="s">
        <v>1042</v>
      </c>
      <c r="AA44" s="19"/>
      <c r="AB44" s="19"/>
      <c r="AC44" s="19"/>
      <c r="AD44" s="19"/>
      <c r="AE44" s="19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 x14ac:dyDescent="0.25">
      <c r="A45" s="19">
        <v>42</v>
      </c>
      <c r="B45" s="19"/>
      <c r="C45" s="19" t="str">
        <f t="shared" si="7"/>
        <v>de0</v>
      </c>
      <c r="D45" s="19" t="str">
        <f t="shared" si="8"/>
        <v>515</v>
      </c>
      <c r="E45" s="19" t="str">
        <f t="shared" si="9"/>
        <v>ncap</v>
      </c>
      <c r="F45" s="19">
        <f t="shared" si="10"/>
        <v>20042</v>
      </c>
      <c r="G45" s="19"/>
      <c r="H45" s="19"/>
      <c r="I45" s="19"/>
      <c r="J45" s="19"/>
      <c r="K45" s="19"/>
      <c r="L45" s="19"/>
      <c r="M45" s="19"/>
      <c r="N45" s="19">
        <f t="shared" si="11"/>
        <v>10</v>
      </c>
      <c r="O45" s="19" t="str">
        <f t="shared" si="12"/>
        <v>.</v>
      </c>
      <c r="P45" s="19">
        <f t="shared" si="13"/>
        <v>251</v>
      </c>
      <c r="Q45" s="19" t="str">
        <f t="shared" si="14"/>
        <v>.</v>
      </c>
      <c r="R45" s="19">
        <f t="shared" si="15"/>
        <v>16</v>
      </c>
      <c r="S45" s="19" t="str">
        <f t="shared" si="16"/>
        <v>.</v>
      </c>
      <c r="T45" s="19">
        <f t="shared" si="17"/>
        <v>242</v>
      </c>
      <c r="U45" s="19"/>
      <c r="V45" s="19" t="str">
        <f t="shared" si="18"/>
        <v>8.5.140.0</v>
      </c>
      <c r="W45" s="19">
        <v>42</v>
      </c>
      <c r="X45" s="19" t="s">
        <v>1042</v>
      </c>
      <c r="Y45" s="19"/>
      <c r="Z45" s="19" t="s">
        <v>1042</v>
      </c>
      <c r="AA45" s="19"/>
      <c r="AB45" s="19"/>
      <c r="AC45" s="19"/>
      <c r="AD45" s="19"/>
      <c r="AE45" s="19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 x14ac:dyDescent="0.25">
      <c r="A46" s="19">
        <v>43</v>
      </c>
      <c r="B46" s="19"/>
      <c r="C46" s="19" t="str">
        <f t="shared" si="7"/>
        <v>de0</v>
      </c>
      <c r="D46" s="19" t="str">
        <f t="shared" si="8"/>
        <v>515</v>
      </c>
      <c r="E46" s="19" t="str">
        <f t="shared" si="9"/>
        <v>ncap</v>
      </c>
      <c r="F46" s="19">
        <f t="shared" si="10"/>
        <v>20043</v>
      </c>
      <c r="G46" s="19"/>
      <c r="H46" s="19"/>
      <c r="I46" s="19"/>
      <c r="J46" s="19"/>
      <c r="K46" s="19"/>
      <c r="L46" s="19"/>
      <c r="M46" s="19"/>
      <c r="N46" s="19">
        <f t="shared" si="11"/>
        <v>10</v>
      </c>
      <c r="O46" s="19" t="str">
        <f t="shared" si="12"/>
        <v>.</v>
      </c>
      <c r="P46" s="19">
        <f t="shared" si="13"/>
        <v>251</v>
      </c>
      <c r="Q46" s="19" t="str">
        <f t="shared" si="14"/>
        <v>.</v>
      </c>
      <c r="R46" s="19">
        <f t="shared" si="15"/>
        <v>16</v>
      </c>
      <c r="S46" s="19" t="str">
        <f t="shared" si="16"/>
        <v>.</v>
      </c>
      <c r="T46" s="19">
        <f t="shared" si="17"/>
        <v>243</v>
      </c>
      <c r="U46" s="19"/>
      <c r="V46" s="19" t="str">
        <f t="shared" si="18"/>
        <v>8.5.140.0</v>
      </c>
      <c r="W46" s="19">
        <v>43</v>
      </c>
      <c r="X46" s="19" t="s">
        <v>1042</v>
      </c>
      <c r="Y46" s="19"/>
      <c r="Z46" s="19" t="s">
        <v>1042</v>
      </c>
      <c r="AA46" s="19"/>
      <c r="AB46" s="19"/>
      <c r="AC46" s="19"/>
      <c r="AD46" s="19"/>
      <c r="AE46" s="19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 x14ac:dyDescent="0.25">
      <c r="A47" s="19">
        <v>44</v>
      </c>
      <c r="B47" s="19"/>
      <c r="C47" s="19" t="str">
        <f t="shared" si="7"/>
        <v>de0</v>
      </c>
      <c r="D47" s="19" t="str">
        <f t="shared" si="8"/>
        <v>515</v>
      </c>
      <c r="E47" s="19" t="str">
        <f t="shared" si="9"/>
        <v>ncap</v>
      </c>
      <c r="F47" s="19">
        <f t="shared" si="10"/>
        <v>20044</v>
      </c>
      <c r="G47" s="19"/>
      <c r="H47" s="19"/>
      <c r="I47" s="19"/>
      <c r="J47" s="19"/>
      <c r="K47" s="19"/>
      <c r="L47" s="19"/>
      <c r="M47" s="19"/>
      <c r="N47" s="19">
        <f t="shared" si="11"/>
        <v>10</v>
      </c>
      <c r="O47" s="19" t="str">
        <f t="shared" si="12"/>
        <v>.</v>
      </c>
      <c r="P47" s="19">
        <f t="shared" si="13"/>
        <v>251</v>
      </c>
      <c r="Q47" s="19" t="str">
        <f t="shared" si="14"/>
        <v>.</v>
      </c>
      <c r="R47" s="19">
        <f t="shared" si="15"/>
        <v>16</v>
      </c>
      <c r="S47" s="19" t="str">
        <f t="shared" si="16"/>
        <v>.</v>
      </c>
      <c r="T47" s="19">
        <f t="shared" si="17"/>
        <v>244</v>
      </c>
      <c r="U47" s="19"/>
      <c r="V47" s="19" t="str">
        <f t="shared" si="18"/>
        <v>8.5.140.0</v>
      </c>
      <c r="W47" s="19">
        <v>44</v>
      </c>
      <c r="X47" s="19" t="s">
        <v>1042</v>
      </c>
      <c r="Y47" s="19"/>
      <c r="Z47" s="19" t="s">
        <v>1042</v>
      </c>
      <c r="AA47" s="19"/>
      <c r="AB47" s="19"/>
      <c r="AC47" s="19"/>
      <c r="AD47" s="19"/>
      <c r="AE47" s="19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 x14ac:dyDescent="0.25">
      <c r="A48" s="19">
        <v>45</v>
      </c>
      <c r="B48" s="19"/>
      <c r="C48" s="19" t="str">
        <f t="shared" si="7"/>
        <v>de0</v>
      </c>
      <c r="D48" s="19" t="str">
        <f t="shared" si="8"/>
        <v>515</v>
      </c>
      <c r="E48" s="19" t="str">
        <f t="shared" si="9"/>
        <v>ncap</v>
      </c>
      <c r="F48" s="19">
        <f t="shared" si="10"/>
        <v>20045</v>
      </c>
      <c r="G48" s="19"/>
      <c r="H48" s="19"/>
      <c r="I48" s="19"/>
      <c r="J48" s="19"/>
      <c r="K48" s="19"/>
      <c r="L48" s="19"/>
      <c r="M48" s="19"/>
      <c r="N48" s="19">
        <f t="shared" si="11"/>
        <v>10</v>
      </c>
      <c r="O48" s="19" t="str">
        <f t="shared" si="12"/>
        <v>.</v>
      </c>
      <c r="P48" s="19">
        <f t="shared" si="13"/>
        <v>251</v>
      </c>
      <c r="Q48" s="19" t="str">
        <f t="shared" si="14"/>
        <v>.</v>
      </c>
      <c r="R48" s="19">
        <f t="shared" si="15"/>
        <v>16</v>
      </c>
      <c r="S48" s="19" t="str">
        <f t="shared" si="16"/>
        <v>.</v>
      </c>
      <c r="T48" s="19">
        <f t="shared" si="17"/>
        <v>245</v>
      </c>
      <c r="U48" s="19"/>
      <c r="V48" s="19" t="str">
        <f t="shared" si="18"/>
        <v>8.5.140.0</v>
      </c>
      <c r="W48" s="19">
        <v>45</v>
      </c>
      <c r="X48" s="19" t="s">
        <v>1042</v>
      </c>
      <c r="Y48" s="19"/>
      <c r="Z48" s="19" t="s">
        <v>1042</v>
      </c>
      <c r="AA48" s="19"/>
      <c r="AB48" s="19"/>
      <c r="AC48" s="19"/>
      <c r="AD48" s="19"/>
      <c r="AE48" s="19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 x14ac:dyDescent="0.25">
      <c r="A49" s="19">
        <v>46</v>
      </c>
      <c r="B49" s="19"/>
      <c r="C49" s="19" t="str">
        <f t="shared" si="7"/>
        <v>de0</v>
      </c>
      <c r="D49" s="19" t="str">
        <f t="shared" si="8"/>
        <v>515</v>
      </c>
      <c r="E49" s="19" t="str">
        <f t="shared" si="9"/>
        <v>ncap</v>
      </c>
      <c r="F49" s="19">
        <f t="shared" si="10"/>
        <v>20046</v>
      </c>
      <c r="G49" s="19"/>
      <c r="H49" s="19"/>
      <c r="I49" s="19"/>
      <c r="J49" s="19"/>
      <c r="K49" s="19"/>
      <c r="L49" s="19"/>
      <c r="M49" s="19"/>
      <c r="N49" s="19">
        <f t="shared" si="11"/>
        <v>10</v>
      </c>
      <c r="O49" s="19" t="str">
        <f t="shared" si="12"/>
        <v>.</v>
      </c>
      <c r="P49" s="19">
        <f t="shared" si="13"/>
        <v>251</v>
      </c>
      <c r="Q49" s="19" t="str">
        <f t="shared" si="14"/>
        <v>.</v>
      </c>
      <c r="R49" s="19">
        <f t="shared" si="15"/>
        <v>16</v>
      </c>
      <c r="S49" s="19" t="str">
        <f t="shared" si="16"/>
        <v>.</v>
      </c>
      <c r="T49" s="19">
        <f t="shared" si="17"/>
        <v>246</v>
      </c>
      <c r="U49" s="19"/>
      <c r="V49" s="19" t="str">
        <f t="shared" si="18"/>
        <v>8.5.140.0</v>
      </c>
      <c r="W49" s="19">
        <v>46</v>
      </c>
      <c r="X49" s="19" t="s">
        <v>1042</v>
      </c>
      <c r="Y49" s="19"/>
      <c r="Z49" s="19" t="s">
        <v>1042</v>
      </c>
      <c r="AA49" s="19"/>
      <c r="AB49" s="19"/>
      <c r="AC49" s="19"/>
      <c r="AD49" s="19"/>
      <c r="AE49" s="19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 x14ac:dyDescent="0.25">
      <c r="A50" s="19">
        <v>47</v>
      </c>
      <c r="B50" s="19"/>
      <c r="C50" s="19" t="str">
        <f t="shared" si="7"/>
        <v>de0</v>
      </c>
      <c r="D50" s="19" t="str">
        <f t="shared" si="8"/>
        <v>515</v>
      </c>
      <c r="E50" s="19" t="str">
        <f t="shared" si="9"/>
        <v>ncap</v>
      </c>
      <c r="F50" s="19">
        <f t="shared" si="10"/>
        <v>20047</v>
      </c>
      <c r="G50" s="19"/>
      <c r="H50" s="19"/>
      <c r="I50" s="19"/>
      <c r="J50" s="19"/>
      <c r="K50" s="19"/>
      <c r="L50" s="19"/>
      <c r="M50" s="19"/>
      <c r="N50" s="19">
        <f t="shared" si="11"/>
        <v>10</v>
      </c>
      <c r="O50" s="19" t="str">
        <f t="shared" si="12"/>
        <v>.</v>
      </c>
      <c r="P50" s="19">
        <f t="shared" si="13"/>
        <v>251</v>
      </c>
      <c r="Q50" s="19" t="str">
        <f t="shared" si="14"/>
        <v>.</v>
      </c>
      <c r="R50" s="19">
        <f t="shared" si="15"/>
        <v>16</v>
      </c>
      <c r="S50" s="19" t="str">
        <f t="shared" si="16"/>
        <v>.</v>
      </c>
      <c r="T50" s="19">
        <f t="shared" si="17"/>
        <v>247</v>
      </c>
      <c r="U50" s="19"/>
      <c r="V50" s="19" t="str">
        <f t="shared" si="18"/>
        <v>8.5.140.0</v>
      </c>
      <c r="W50" s="19">
        <v>47</v>
      </c>
      <c r="X50" s="19" t="s">
        <v>1042</v>
      </c>
      <c r="Y50" s="19"/>
      <c r="Z50" s="19" t="s">
        <v>1042</v>
      </c>
      <c r="AA50" s="19"/>
      <c r="AB50" s="19"/>
      <c r="AC50" s="19"/>
      <c r="AD50" s="19"/>
      <c r="AE50" s="19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 x14ac:dyDescent="0.25">
      <c r="A51" s="19">
        <v>48</v>
      </c>
      <c r="B51" s="19"/>
      <c r="C51" s="19" t="str">
        <f t="shared" si="7"/>
        <v>de0</v>
      </c>
      <c r="D51" s="19" t="str">
        <f t="shared" si="8"/>
        <v>515</v>
      </c>
      <c r="E51" s="19" t="str">
        <f t="shared" si="9"/>
        <v>ncap</v>
      </c>
      <c r="F51" s="19">
        <f t="shared" si="10"/>
        <v>20048</v>
      </c>
      <c r="G51" s="19"/>
      <c r="H51" s="19"/>
      <c r="I51" s="19"/>
      <c r="J51" s="19"/>
      <c r="K51" s="19"/>
      <c r="L51" s="19"/>
      <c r="M51" s="19"/>
      <c r="N51" s="19">
        <f t="shared" si="11"/>
        <v>10</v>
      </c>
      <c r="O51" s="19" t="str">
        <f t="shared" si="12"/>
        <v>.</v>
      </c>
      <c r="P51" s="19">
        <f t="shared" si="13"/>
        <v>251</v>
      </c>
      <c r="Q51" s="19" t="str">
        <f t="shared" si="14"/>
        <v>.</v>
      </c>
      <c r="R51" s="19">
        <f t="shared" si="15"/>
        <v>16</v>
      </c>
      <c r="S51" s="19" t="str">
        <f t="shared" si="16"/>
        <v>.</v>
      </c>
      <c r="T51" s="19">
        <f t="shared" si="17"/>
        <v>248</v>
      </c>
      <c r="U51" s="19"/>
      <c r="V51" s="19" t="str">
        <f t="shared" si="18"/>
        <v>8.5.140.0</v>
      </c>
      <c r="W51" s="19">
        <v>48</v>
      </c>
      <c r="X51" s="19" t="s">
        <v>1042</v>
      </c>
      <c r="Y51" s="19"/>
      <c r="Z51" s="19" t="s">
        <v>1042</v>
      </c>
      <c r="AA51" s="19"/>
      <c r="AB51" s="19"/>
      <c r="AC51" s="19"/>
      <c r="AD51" s="19"/>
      <c r="AE51" s="19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 x14ac:dyDescent="0.25">
      <c r="A52" s="19">
        <v>49</v>
      </c>
      <c r="B52" s="19"/>
      <c r="C52" s="19" t="str">
        <f t="shared" si="7"/>
        <v>de0</v>
      </c>
      <c r="D52" s="19" t="str">
        <f t="shared" si="8"/>
        <v>515</v>
      </c>
      <c r="E52" s="19" t="str">
        <f t="shared" si="9"/>
        <v>ncap</v>
      </c>
      <c r="F52" s="19">
        <f t="shared" si="10"/>
        <v>20049</v>
      </c>
      <c r="G52" s="19"/>
      <c r="H52" s="19"/>
      <c r="I52" s="19"/>
      <c r="J52" s="19"/>
      <c r="K52" s="19"/>
      <c r="L52" s="19"/>
      <c r="M52" s="19"/>
      <c r="N52" s="19">
        <f t="shared" si="11"/>
        <v>10</v>
      </c>
      <c r="O52" s="19" t="str">
        <f t="shared" si="12"/>
        <v>.</v>
      </c>
      <c r="P52" s="19">
        <f t="shared" si="13"/>
        <v>251</v>
      </c>
      <c r="Q52" s="19" t="str">
        <f t="shared" si="14"/>
        <v>.</v>
      </c>
      <c r="R52" s="19">
        <f t="shared" si="15"/>
        <v>16</v>
      </c>
      <c r="S52" s="19" t="str">
        <f t="shared" si="16"/>
        <v>.</v>
      </c>
      <c r="T52" s="19">
        <f t="shared" si="17"/>
        <v>249</v>
      </c>
      <c r="U52" s="19"/>
      <c r="V52" s="19" t="str">
        <f t="shared" si="18"/>
        <v>8.5.140.0</v>
      </c>
      <c r="W52" s="19">
        <v>49</v>
      </c>
      <c r="X52" s="19" t="s">
        <v>1042</v>
      </c>
      <c r="Y52" s="19"/>
      <c r="Z52" s="19" t="s">
        <v>1042</v>
      </c>
      <c r="AA52" s="19"/>
      <c r="AB52" s="19"/>
      <c r="AC52" s="19"/>
      <c r="AD52" s="19"/>
      <c r="AE52" s="19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 x14ac:dyDescent="0.25">
      <c r="A53" s="19">
        <v>50</v>
      </c>
      <c r="B53" s="19"/>
      <c r="C53" s="19" t="str">
        <f t="shared" si="7"/>
        <v>de0</v>
      </c>
      <c r="D53" s="19" t="str">
        <f t="shared" si="8"/>
        <v>515</v>
      </c>
      <c r="E53" s="19" t="str">
        <f t="shared" si="9"/>
        <v>ncap</v>
      </c>
      <c r="F53" s="19">
        <f t="shared" si="10"/>
        <v>20050</v>
      </c>
      <c r="G53" s="19"/>
      <c r="H53" s="19"/>
      <c r="I53" s="19"/>
      <c r="J53" s="19"/>
      <c r="K53" s="19"/>
      <c r="L53" s="19"/>
      <c r="M53" s="19"/>
      <c r="N53" s="19">
        <f t="shared" si="11"/>
        <v>10</v>
      </c>
      <c r="O53" s="19" t="str">
        <f t="shared" si="12"/>
        <v>.</v>
      </c>
      <c r="P53" s="19">
        <f t="shared" si="13"/>
        <v>251</v>
      </c>
      <c r="Q53" s="19" t="str">
        <f t="shared" si="14"/>
        <v>.</v>
      </c>
      <c r="R53" s="19">
        <f t="shared" si="15"/>
        <v>16</v>
      </c>
      <c r="S53" s="19" t="str">
        <f t="shared" si="16"/>
        <v>.</v>
      </c>
      <c r="T53" s="19">
        <f t="shared" si="17"/>
        <v>250</v>
      </c>
      <c r="U53" s="19"/>
      <c r="V53" s="19" t="str">
        <f t="shared" si="18"/>
        <v>8.5.140.0</v>
      </c>
      <c r="W53" s="19">
        <v>50</v>
      </c>
      <c r="X53" s="19" t="s">
        <v>1042</v>
      </c>
      <c r="Y53" s="19"/>
      <c r="Z53" s="19" t="s">
        <v>1042</v>
      </c>
      <c r="AA53" s="19"/>
      <c r="AB53" s="19"/>
      <c r="AC53" s="19"/>
      <c r="AD53" s="19"/>
      <c r="AE53" s="19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 x14ac:dyDescent="0.25">
      <c r="A54" s="19">
        <v>51</v>
      </c>
      <c r="B54" s="19"/>
      <c r="C54" s="19" t="str">
        <f t="shared" si="7"/>
        <v>de0</v>
      </c>
      <c r="D54" s="19" t="str">
        <f t="shared" si="8"/>
        <v>515</v>
      </c>
      <c r="E54" s="19" t="str">
        <f t="shared" si="9"/>
        <v>ncap</v>
      </c>
      <c r="F54" s="19">
        <f t="shared" si="10"/>
        <v>20051</v>
      </c>
      <c r="G54" s="19"/>
      <c r="H54" s="19"/>
      <c r="I54" s="19"/>
      <c r="J54" s="19"/>
      <c r="K54" s="19"/>
      <c r="L54" s="19"/>
      <c r="M54" s="19"/>
      <c r="N54" s="19">
        <f t="shared" si="11"/>
        <v>10</v>
      </c>
      <c r="O54" s="19" t="str">
        <f t="shared" si="12"/>
        <v>.</v>
      </c>
      <c r="P54" s="19">
        <f t="shared" si="13"/>
        <v>251</v>
      </c>
      <c r="Q54" s="19" t="str">
        <f t="shared" si="14"/>
        <v>.</v>
      </c>
      <c r="R54" s="19">
        <f t="shared" si="15"/>
        <v>16</v>
      </c>
      <c r="S54" s="19" t="str">
        <f t="shared" si="16"/>
        <v>.</v>
      </c>
      <c r="T54" s="19">
        <f t="shared" si="17"/>
        <v>251</v>
      </c>
      <c r="U54" s="19"/>
      <c r="V54" s="19" t="str">
        <f t="shared" si="18"/>
        <v>8.5.140.0</v>
      </c>
      <c r="W54" s="19">
        <v>51</v>
      </c>
      <c r="X54" s="19" t="s">
        <v>1042</v>
      </c>
      <c r="Y54" s="19"/>
      <c r="Z54" s="19" t="s">
        <v>1042</v>
      </c>
      <c r="AA54" s="19"/>
      <c r="AB54" s="19"/>
      <c r="AC54" s="19"/>
      <c r="AD54" s="19"/>
      <c r="AE54" s="19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 x14ac:dyDescent="0.25">
      <c r="A55" s="19">
        <v>52</v>
      </c>
      <c r="B55" s="19"/>
      <c r="C55" s="19" t="str">
        <f t="shared" si="7"/>
        <v>de0</v>
      </c>
      <c r="D55" s="19" t="str">
        <f t="shared" si="8"/>
        <v>515</v>
      </c>
      <c r="E55" s="19" t="str">
        <f t="shared" si="9"/>
        <v>ncap</v>
      </c>
      <c r="F55" s="19">
        <f t="shared" si="10"/>
        <v>20052</v>
      </c>
      <c r="G55" s="19"/>
      <c r="H55" s="19"/>
      <c r="I55" s="19"/>
      <c r="J55" s="19"/>
      <c r="K55" s="19"/>
      <c r="L55" s="19"/>
      <c r="M55" s="19"/>
      <c r="N55" s="19">
        <f t="shared" si="11"/>
        <v>10</v>
      </c>
      <c r="O55" s="19" t="str">
        <f t="shared" si="12"/>
        <v>.</v>
      </c>
      <c r="P55" s="19">
        <f t="shared" si="13"/>
        <v>251</v>
      </c>
      <c r="Q55" s="19" t="str">
        <f t="shared" si="14"/>
        <v>.</v>
      </c>
      <c r="R55" s="19">
        <f t="shared" si="15"/>
        <v>16</v>
      </c>
      <c r="S55" s="19" t="str">
        <f t="shared" si="16"/>
        <v>.</v>
      </c>
      <c r="T55" s="19">
        <f t="shared" si="17"/>
        <v>252</v>
      </c>
      <c r="U55" s="19"/>
      <c r="V55" s="19" t="str">
        <f t="shared" si="18"/>
        <v>8.5.140.0</v>
      </c>
      <c r="W55" s="19">
        <v>52</v>
      </c>
      <c r="X55" s="19" t="s">
        <v>1042</v>
      </c>
      <c r="Y55" s="19"/>
      <c r="Z55" s="19" t="s">
        <v>1042</v>
      </c>
      <c r="AA55" s="19"/>
      <c r="AB55" s="19"/>
      <c r="AC55" s="19"/>
      <c r="AD55" s="19"/>
      <c r="AE55" s="19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 x14ac:dyDescent="0.25">
      <c r="A56" s="19">
        <v>53</v>
      </c>
      <c r="B56" s="19"/>
      <c r="C56" s="19" t="str">
        <f t="shared" si="7"/>
        <v>de0</v>
      </c>
      <c r="D56" s="19" t="str">
        <f t="shared" si="8"/>
        <v>515</v>
      </c>
      <c r="E56" s="19" t="str">
        <f t="shared" si="9"/>
        <v>ncap</v>
      </c>
      <c r="F56" s="19">
        <f t="shared" si="10"/>
        <v>20053</v>
      </c>
      <c r="G56" s="19"/>
      <c r="H56" s="19"/>
      <c r="I56" s="19"/>
      <c r="J56" s="19"/>
      <c r="K56" s="19"/>
      <c r="L56" s="19"/>
      <c r="M56" s="19"/>
      <c r="N56" s="19">
        <f t="shared" si="11"/>
        <v>10</v>
      </c>
      <c r="O56" s="19" t="str">
        <f t="shared" si="12"/>
        <v>.</v>
      </c>
      <c r="P56" s="19">
        <f t="shared" si="13"/>
        <v>251</v>
      </c>
      <c r="Q56" s="19" t="str">
        <f t="shared" si="14"/>
        <v>.</v>
      </c>
      <c r="R56" s="19">
        <f t="shared" si="15"/>
        <v>16</v>
      </c>
      <c r="S56" s="19" t="str">
        <f t="shared" si="16"/>
        <v>.</v>
      </c>
      <c r="T56" s="19">
        <f t="shared" si="17"/>
        <v>253</v>
      </c>
      <c r="U56" s="19"/>
      <c r="V56" s="19" t="str">
        <f t="shared" si="18"/>
        <v>8.5.140.0</v>
      </c>
      <c r="W56" s="19">
        <v>53</v>
      </c>
      <c r="X56" s="19" t="s">
        <v>1042</v>
      </c>
      <c r="Y56" s="19"/>
      <c r="Z56" s="19" t="s">
        <v>1042</v>
      </c>
      <c r="AA56" s="19"/>
      <c r="AB56" s="19"/>
      <c r="AC56" s="19"/>
      <c r="AD56" s="19"/>
      <c r="AE56" s="19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 x14ac:dyDescent="0.25">
      <c r="A57" s="19">
        <v>54</v>
      </c>
      <c r="B57" s="19"/>
      <c r="C57" s="19" t="str">
        <f t="shared" si="7"/>
        <v>de0</v>
      </c>
      <c r="D57" s="19" t="str">
        <f t="shared" si="8"/>
        <v>515</v>
      </c>
      <c r="E57" s="19" t="str">
        <f t="shared" si="9"/>
        <v>ncap</v>
      </c>
      <c r="F57" s="19">
        <f t="shared" si="10"/>
        <v>20054</v>
      </c>
      <c r="G57" s="19"/>
      <c r="H57" s="19"/>
      <c r="I57" s="19"/>
      <c r="J57" s="19"/>
      <c r="K57" s="19"/>
      <c r="L57" s="19"/>
      <c r="M57" s="19"/>
      <c r="N57" s="19">
        <f t="shared" si="11"/>
        <v>10</v>
      </c>
      <c r="O57" s="19" t="str">
        <f t="shared" si="12"/>
        <v>.</v>
      </c>
      <c r="P57" s="19">
        <f t="shared" si="13"/>
        <v>251</v>
      </c>
      <c r="Q57" s="19" t="str">
        <f t="shared" si="14"/>
        <v>.</v>
      </c>
      <c r="R57" s="19">
        <f t="shared" si="15"/>
        <v>16</v>
      </c>
      <c r="S57" s="19" t="str">
        <f t="shared" si="16"/>
        <v>.</v>
      </c>
      <c r="T57" s="19">
        <f t="shared" si="17"/>
        <v>254</v>
      </c>
      <c r="U57" s="19"/>
      <c r="V57" s="19" t="str">
        <f t="shared" si="18"/>
        <v>8.5.140.0</v>
      </c>
      <c r="W57" s="19">
        <v>54</v>
      </c>
      <c r="X57" s="19" t="s">
        <v>1042</v>
      </c>
      <c r="Y57" s="19"/>
      <c r="Z57" s="19" t="s">
        <v>1042</v>
      </c>
      <c r="AA57" s="19"/>
      <c r="AB57" s="19"/>
      <c r="AC57" s="19"/>
      <c r="AD57" s="19"/>
      <c r="AE57" s="19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AA25:AA57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AD25:AD57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H25:H57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47" t="s">
        <v>1105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1"/>
    </row>
    <row r="2" spans="1:17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1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1"/>
    </row>
    <row r="4" spans="1:17" x14ac:dyDescent="0.25">
      <c r="A4" t="s">
        <v>1082</v>
      </c>
      <c r="Q4" s="11"/>
    </row>
    <row r="5" spans="1:17" x14ac:dyDescent="0.25">
      <c r="A5" t="s">
        <v>1083</v>
      </c>
      <c r="Q5" s="11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16</v>
      </c>
      <c r="G6" t="str">
        <f>Daten!K8</f>
        <v>.</v>
      </c>
      <c r="H6">
        <v>1</v>
      </c>
      <c r="I6" t="s">
        <v>1085</v>
      </c>
      <c r="J6" s="36" t="s">
        <v>1086</v>
      </c>
      <c r="K6" s="36"/>
      <c r="L6" s="36"/>
      <c r="M6" s="36"/>
      <c r="N6" s="36"/>
      <c r="O6" s="36"/>
      <c r="P6" s="36"/>
      <c r="Q6" s="11"/>
    </row>
    <row r="7" spans="1:17" x14ac:dyDescent="0.25">
      <c r="A7" t="s">
        <v>1087</v>
      </c>
      <c r="Q7" s="11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16</v>
      </c>
      <c r="G8" t="str">
        <f>Daten!K9</f>
        <v>.</v>
      </c>
      <c r="H8">
        <v>1</v>
      </c>
      <c r="I8" t="s">
        <v>1085</v>
      </c>
      <c r="J8" s="36" t="s">
        <v>1086</v>
      </c>
      <c r="K8" s="36"/>
      <c r="L8" s="36"/>
      <c r="M8" s="36"/>
      <c r="N8" s="36"/>
      <c r="O8" s="36"/>
      <c r="P8" s="36"/>
      <c r="Q8" s="11"/>
    </row>
    <row r="9" spans="1:17" x14ac:dyDescent="0.25">
      <c r="A9" t="s">
        <v>1088</v>
      </c>
      <c r="Q9" s="11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16</v>
      </c>
      <c r="G10" t="str">
        <f>Daten!K10</f>
        <v>.</v>
      </c>
      <c r="H10">
        <v>1</v>
      </c>
      <c r="I10" t="s">
        <v>1085</v>
      </c>
      <c r="J10" s="36" t="s">
        <v>1086</v>
      </c>
      <c r="K10" s="36"/>
      <c r="L10" s="36"/>
      <c r="M10" s="36"/>
      <c r="N10" s="36"/>
      <c r="O10" s="36"/>
      <c r="P10" s="36"/>
      <c r="Q10" s="11"/>
    </row>
    <row r="11" spans="1:17" x14ac:dyDescent="0.25">
      <c r="A11" t="s">
        <v>1089</v>
      </c>
      <c r="Q11" s="11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16</v>
      </c>
      <c r="G12" t="str">
        <f>Daten!K11</f>
        <v>.</v>
      </c>
      <c r="H12">
        <v>1</v>
      </c>
      <c r="I12" t="s">
        <v>1085</v>
      </c>
      <c r="J12" s="36" t="s">
        <v>1086</v>
      </c>
      <c r="K12" s="36"/>
      <c r="L12" s="36"/>
      <c r="M12" s="36"/>
      <c r="N12" s="36"/>
      <c r="O12" s="36"/>
      <c r="P12" s="36"/>
      <c r="Q12" s="11"/>
    </row>
    <row r="13" spans="1:17" x14ac:dyDescent="0.25">
      <c r="A13" t="s">
        <v>1090</v>
      </c>
      <c r="Q13" s="11"/>
    </row>
    <row r="14" spans="1:17" x14ac:dyDescent="0.25">
      <c r="Q14" s="11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16</v>
      </c>
      <c r="O15" t="str">
        <f t="shared" ref="O15" si="2">G15</f>
        <v>.</v>
      </c>
      <c r="P15">
        <v>10</v>
      </c>
      <c r="Q15" s="11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16</v>
      </c>
      <c r="O16" t="str">
        <f t="shared" si="4"/>
        <v>.</v>
      </c>
      <c r="P16">
        <v>254</v>
      </c>
      <c r="Q16" s="11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16</v>
      </c>
      <c r="O17" t="str">
        <f t="shared" si="6"/>
        <v>.</v>
      </c>
      <c r="P17">
        <v>10</v>
      </c>
      <c r="Q17" s="11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16</v>
      </c>
      <c r="O18" t="str">
        <f t="shared" si="8"/>
        <v>.</v>
      </c>
      <c r="P18">
        <v>254</v>
      </c>
      <c r="Q18" s="11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16</v>
      </c>
      <c r="O19" t="str">
        <f t="shared" si="10"/>
        <v>.</v>
      </c>
      <c r="P19">
        <v>10</v>
      </c>
      <c r="Q19" s="11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16</v>
      </c>
      <c r="O20" t="str">
        <f t="shared" si="10"/>
        <v>.</v>
      </c>
      <c r="P20">
        <v>254</v>
      </c>
      <c r="Q20" s="11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16</v>
      </c>
      <c r="O21" t="str">
        <f t="shared" si="10"/>
        <v>.</v>
      </c>
      <c r="P21">
        <v>10</v>
      </c>
      <c r="Q21" s="11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16</v>
      </c>
      <c r="O22" t="str">
        <f t="shared" si="10"/>
        <v>.</v>
      </c>
      <c r="P22">
        <v>254</v>
      </c>
      <c r="Q22" s="11"/>
    </row>
    <row r="23" spans="1:17" x14ac:dyDescent="0.25">
      <c r="Q23" s="11"/>
    </row>
    <row r="24" spans="1:17" x14ac:dyDescent="0.25">
      <c r="A24" t="s">
        <v>1097</v>
      </c>
      <c r="Q24" s="11"/>
    </row>
    <row r="25" spans="1:17" x14ac:dyDescent="0.25">
      <c r="A25" t="s">
        <v>1098</v>
      </c>
      <c r="Q25" s="11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16</v>
      </c>
      <c r="G26" t="str">
        <f>Daten!K8</f>
        <v>.</v>
      </c>
      <c r="H26">
        <f>Daten!L8</f>
        <v>0</v>
      </c>
      <c r="I26" t="s">
        <v>1085</v>
      </c>
      <c r="J26" s="36" t="s">
        <v>1086</v>
      </c>
      <c r="K26" s="36"/>
      <c r="L26" s="36"/>
      <c r="M26" s="36"/>
      <c r="N26" s="36"/>
      <c r="O26" s="36"/>
      <c r="P26" s="36"/>
      <c r="Q26" s="11"/>
    </row>
    <row r="27" spans="1:17" x14ac:dyDescent="0.25">
      <c r="A27" t="s">
        <v>1162</v>
      </c>
      <c r="Q27" s="11"/>
    </row>
    <row r="28" spans="1:17" x14ac:dyDescent="0.25">
      <c r="A28" t="s">
        <v>1161</v>
      </c>
      <c r="Q28" s="11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16</v>
      </c>
      <c r="G29" t="str">
        <f t="shared" si="15"/>
        <v>.</v>
      </c>
      <c r="H29">
        <v>1</v>
      </c>
      <c r="Q29" s="11"/>
    </row>
    <row r="30" spans="1:17" x14ac:dyDescent="0.25">
      <c r="A30" t="s">
        <v>1094</v>
      </c>
      <c r="Q30" s="11"/>
    </row>
    <row r="31" spans="1:17" x14ac:dyDescent="0.25">
      <c r="A31" t="s">
        <v>1090</v>
      </c>
      <c r="Q31" s="11"/>
    </row>
    <row r="32" spans="1:17" x14ac:dyDescent="0.25">
      <c r="Q32" s="11"/>
    </row>
    <row r="33" spans="1:17" x14ac:dyDescent="0.25">
      <c r="A33" t="s">
        <v>1096</v>
      </c>
      <c r="Q33" s="11"/>
    </row>
    <row r="34" spans="1:17" x14ac:dyDescent="0.25">
      <c r="A34" t="s">
        <v>1095</v>
      </c>
      <c r="Q34" s="11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16</v>
      </c>
      <c r="G35" t="str">
        <f>Daten!K9</f>
        <v>.</v>
      </c>
      <c r="H35">
        <f>Daten!L9</f>
        <v>0</v>
      </c>
      <c r="I35" t="s">
        <v>1085</v>
      </c>
      <c r="J35" s="36" t="s">
        <v>1086</v>
      </c>
      <c r="K35" s="36"/>
      <c r="L35" s="36"/>
      <c r="M35" s="36"/>
      <c r="N35" s="36"/>
      <c r="O35" s="36"/>
      <c r="P35" s="36"/>
      <c r="Q35" s="11"/>
    </row>
    <row r="36" spans="1:17" x14ac:dyDescent="0.25">
      <c r="A36" t="s">
        <v>1160</v>
      </c>
      <c r="Q36" s="11"/>
    </row>
    <row r="37" spans="1:17" x14ac:dyDescent="0.25">
      <c r="A37" t="s">
        <v>1161</v>
      </c>
      <c r="Q37" s="11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16</v>
      </c>
      <c r="G38" t="str">
        <f t="shared" si="16"/>
        <v>.</v>
      </c>
      <c r="H38">
        <v>1</v>
      </c>
      <c r="Q38" s="11"/>
    </row>
    <row r="39" spans="1:17" x14ac:dyDescent="0.25">
      <c r="A39" t="s">
        <v>1094</v>
      </c>
      <c r="Q39" s="11"/>
    </row>
    <row r="40" spans="1:17" x14ac:dyDescent="0.25">
      <c r="A40" t="s">
        <v>1090</v>
      </c>
      <c r="Q40" s="11"/>
    </row>
    <row r="41" spans="1:17" x14ac:dyDescent="0.25">
      <c r="Q41" s="11"/>
    </row>
    <row r="42" spans="1:17" x14ac:dyDescent="0.25">
      <c r="A42" t="s">
        <v>1099</v>
      </c>
      <c r="Q42" s="11"/>
    </row>
    <row r="43" spans="1:17" x14ac:dyDescent="0.25">
      <c r="A43" t="s">
        <v>1100</v>
      </c>
      <c r="Q43" s="11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16</v>
      </c>
      <c r="G44" t="str">
        <f>Daten!K10</f>
        <v>.</v>
      </c>
      <c r="H44">
        <f>Daten!L19</f>
        <v>1</v>
      </c>
      <c r="I44" t="s">
        <v>1085</v>
      </c>
      <c r="J44" s="36" t="s">
        <v>1086</v>
      </c>
      <c r="K44" s="36"/>
      <c r="L44" s="36"/>
      <c r="M44" s="36"/>
      <c r="N44" s="36"/>
      <c r="O44" s="36"/>
      <c r="P44" s="36"/>
      <c r="Q44" s="11"/>
    </row>
    <row r="45" spans="1:17" x14ac:dyDescent="0.25">
      <c r="A45" t="s">
        <v>1163</v>
      </c>
      <c r="Q45" s="11"/>
    </row>
    <row r="46" spans="1:17" x14ac:dyDescent="0.25">
      <c r="A46" t="s">
        <v>1161</v>
      </c>
      <c r="Q46" s="11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16</v>
      </c>
      <c r="G47" t="str">
        <f t="shared" si="17"/>
        <v>.</v>
      </c>
      <c r="H47">
        <v>1</v>
      </c>
      <c r="Q47" s="11"/>
    </row>
    <row r="48" spans="1:17" x14ac:dyDescent="0.25">
      <c r="A48" t="s">
        <v>1094</v>
      </c>
      <c r="Q48" s="11"/>
    </row>
    <row r="49" spans="1:17" x14ac:dyDescent="0.25">
      <c r="A49" t="s">
        <v>1090</v>
      </c>
      <c r="Q49" s="11"/>
    </row>
    <row r="50" spans="1:17" x14ac:dyDescent="0.25">
      <c r="Q50" s="11"/>
    </row>
    <row r="51" spans="1:17" x14ac:dyDescent="0.25">
      <c r="A51" t="s">
        <v>1101</v>
      </c>
      <c r="Q51" s="11"/>
    </row>
    <row r="52" spans="1:17" x14ac:dyDescent="0.25">
      <c r="A52" t="s">
        <v>1102</v>
      </c>
      <c r="Q52" s="11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16</v>
      </c>
      <c r="G53" t="str">
        <f>Daten!K11</f>
        <v>.</v>
      </c>
      <c r="H53">
        <f>Daten!L29</f>
        <v>0</v>
      </c>
      <c r="I53" t="s">
        <v>1085</v>
      </c>
      <c r="J53" s="36" t="s">
        <v>1086</v>
      </c>
      <c r="K53" s="36"/>
      <c r="L53" s="36"/>
      <c r="M53" s="36"/>
      <c r="N53" s="36"/>
      <c r="O53" s="36"/>
      <c r="P53" s="36"/>
      <c r="Q53" s="11"/>
    </row>
    <row r="54" spans="1:17" x14ac:dyDescent="0.25">
      <c r="A54" t="s">
        <v>1164</v>
      </c>
      <c r="Q54" s="11"/>
    </row>
    <row r="55" spans="1:17" x14ac:dyDescent="0.25">
      <c r="A55" t="s">
        <v>1161</v>
      </c>
      <c r="Q55" s="11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16</v>
      </c>
      <c r="G56" t="str">
        <f t="shared" si="18"/>
        <v>.</v>
      </c>
      <c r="H56">
        <v>1</v>
      </c>
      <c r="Q56" s="11"/>
    </row>
    <row r="57" spans="1:17" x14ac:dyDescent="0.25">
      <c r="A57" t="s">
        <v>1094</v>
      </c>
      <c r="Q57" s="11"/>
    </row>
    <row r="58" spans="1:17" x14ac:dyDescent="0.25">
      <c r="A58" t="s">
        <v>1090</v>
      </c>
      <c r="Q58" s="11"/>
    </row>
    <row r="59" spans="1:17" x14ac:dyDescent="0.25">
      <c r="Q59" s="11"/>
    </row>
    <row r="60" spans="1:17" x14ac:dyDescent="0.25">
      <c r="A60" t="s">
        <v>1103</v>
      </c>
      <c r="Q60" s="11"/>
    </row>
    <row r="61" spans="1:17" x14ac:dyDescent="0.25">
      <c r="A61" t="s">
        <v>1104</v>
      </c>
      <c r="Q61" s="11"/>
    </row>
    <row r="62" spans="1:17" x14ac:dyDescent="0.25">
      <c r="Q62" s="11"/>
    </row>
    <row r="63" spans="1:17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B11" sqref="B1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1107</v>
      </c>
      <c r="B1" s="36"/>
      <c r="C1" s="36"/>
    </row>
    <row r="2" spans="1:3" x14ac:dyDescent="0.25">
      <c r="C2" s="36"/>
    </row>
    <row r="3" spans="1:3" x14ac:dyDescent="0.25">
      <c r="A3" t="s">
        <v>1108</v>
      </c>
      <c r="C3" s="36"/>
    </row>
    <row r="4" spans="1:3" x14ac:dyDescent="0.25">
      <c r="A4" t="s">
        <v>1106</v>
      </c>
      <c r="B4" t="str">
        <f>'AP-Liste'!AG4</f>
        <v>70:D3:79:2E:5F:90</v>
      </c>
      <c r="C4" s="36"/>
    </row>
    <row r="5" spans="1:3" x14ac:dyDescent="0.25">
      <c r="A5" t="s">
        <v>1106</v>
      </c>
      <c r="B5" t="str">
        <f>'AP-Liste'!AG5</f>
        <v>70:D3:79:2E:5C:30</v>
      </c>
      <c r="C5" s="36"/>
    </row>
    <row r="6" spans="1:3" x14ac:dyDescent="0.25">
      <c r="A6" t="s">
        <v>1106</v>
      </c>
      <c r="B6" t="str">
        <f>'AP-Liste'!AG6</f>
        <v>2C:5A:0F:A0:B7:2C</v>
      </c>
      <c r="C6" s="36"/>
    </row>
    <row r="7" spans="1:3" x14ac:dyDescent="0.25">
      <c r="A7" t="s">
        <v>1106</v>
      </c>
      <c r="B7" t="str">
        <f>'AP-Liste'!AG7</f>
        <v>70:D3:79:2E:5D:70</v>
      </c>
      <c r="C7" s="36"/>
    </row>
    <row r="8" spans="1:3" x14ac:dyDescent="0.25">
      <c r="A8" t="s">
        <v>1106</v>
      </c>
      <c r="B8" t="str">
        <f>'AP-Liste'!AG8</f>
        <v>70:D3:79:2E:4C:D8</v>
      </c>
      <c r="C8" s="36"/>
    </row>
    <row r="9" spans="1:3" x14ac:dyDescent="0.25">
      <c r="A9" t="s">
        <v>1106</v>
      </c>
      <c r="B9" t="str">
        <f>'AP-Liste'!AG9</f>
        <v>70:D3:79:2E:5E:48</v>
      </c>
      <c r="C9" s="36"/>
    </row>
    <row r="10" spans="1:3" x14ac:dyDescent="0.25">
      <c r="A10" t="s">
        <v>1106</v>
      </c>
      <c r="B10" t="str">
        <f>'AP-Liste'!AG10</f>
        <v>70:F3:5A:A4:26:48</v>
      </c>
      <c r="C10" s="36"/>
    </row>
    <row r="11" spans="1:3" x14ac:dyDescent="0.25">
      <c r="A11" t="s">
        <v>1106</v>
      </c>
      <c r="B11" t="str">
        <f>'AP-Liste'!AG11</f>
        <v>70:F3:5A:A4:2B:B8</v>
      </c>
      <c r="C11" s="36"/>
    </row>
    <row r="12" spans="1:3" x14ac:dyDescent="0.25">
      <c r="A12" t="s">
        <v>1106</v>
      </c>
      <c r="B12" t="str">
        <f>'AP-Liste'!AG12</f>
        <v>2C:31:24:C0:20:48</v>
      </c>
      <c r="C12" s="36"/>
    </row>
    <row r="13" spans="1:3" x14ac:dyDescent="0.25">
      <c r="A13" t="s">
        <v>1106</v>
      </c>
      <c r="B13" t="str">
        <f>'AP-Liste'!AG13</f>
        <v>70:D3:79:2E:5D:10</v>
      </c>
      <c r="C13" s="36"/>
    </row>
    <row r="14" spans="1:3" x14ac:dyDescent="0.25">
      <c r="A14" t="s">
        <v>1106</v>
      </c>
      <c r="B14" t="str">
        <f>'AP-Liste'!AG14</f>
        <v>70:D3:79:2E:5C:A0</v>
      </c>
      <c r="C14" s="36"/>
    </row>
    <row r="15" spans="1:3" x14ac:dyDescent="0.25">
      <c r="A15" t="s">
        <v>1106</v>
      </c>
      <c r="B15" t="str">
        <f>'AP-Liste'!AG15</f>
        <v>70:F3:5A:A4:2C:88</v>
      </c>
      <c r="C15" s="36"/>
    </row>
    <row r="16" spans="1:3" x14ac:dyDescent="0.25">
      <c r="A16" t="s">
        <v>1106</v>
      </c>
      <c r="B16" t="str">
        <f>'AP-Liste'!AG16</f>
        <v>70:D3:79:2E:5D:78</v>
      </c>
      <c r="C16" s="36"/>
    </row>
    <row r="17" spans="1:3" x14ac:dyDescent="0.25">
      <c r="A17" t="s">
        <v>1106</v>
      </c>
      <c r="B17" t="str">
        <f>'AP-Liste'!AG17</f>
        <v>2C:5A:0F:A0:B5:40</v>
      </c>
      <c r="C17" s="36"/>
    </row>
    <row r="18" spans="1:3" x14ac:dyDescent="0.25">
      <c r="A18" t="s">
        <v>1106</v>
      </c>
      <c r="B18" t="str">
        <f>'AP-Liste'!AG18</f>
        <v>2C:5A:0F:A0:B5:66</v>
      </c>
      <c r="C18" s="36"/>
    </row>
    <row r="19" spans="1:3" x14ac:dyDescent="0.25">
      <c r="A19" t="s">
        <v>1106</v>
      </c>
      <c r="B19" t="str">
        <f>'AP-Liste'!AG19</f>
        <v>2C:5A:0F:A0:B6:C2</v>
      </c>
      <c r="C19" s="36"/>
    </row>
    <row r="20" spans="1:3" x14ac:dyDescent="0.25">
      <c r="A20" t="s">
        <v>1106</v>
      </c>
      <c r="B20" t="str">
        <f>'AP-Liste'!AG20</f>
        <v>2C:5A:0F:A0:B6:DA</v>
      </c>
      <c r="C20" s="36"/>
    </row>
    <row r="21" spans="1:3" x14ac:dyDescent="0.25">
      <c r="A21" t="s">
        <v>1106</v>
      </c>
      <c r="B21" t="str">
        <f>'AP-Liste'!AG21</f>
        <v>2C:5A:0F:A0:B6:22</v>
      </c>
      <c r="C21" s="36"/>
    </row>
    <row r="22" spans="1:3" x14ac:dyDescent="0.25">
      <c r="A22" t="s">
        <v>1106</v>
      </c>
      <c r="B22" t="str">
        <f>'AP-Liste'!AG22</f>
        <v>2C:5A:0F:A0:B6:B0</v>
      </c>
      <c r="C22" s="36"/>
    </row>
    <row r="23" spans="1:3" x14ac:dyDescent="0.25">
      <c r="A23" t="s">
        <v>1106</v>
      </c>
      <c r="B23" t="str">
        <f>'AP-Liste'!AG23</f>
        <v>2C:5A:0F:A0:B5:98</v>
      </c>
      <c r="C23" s="36"/>
    </row>
    <row r="24" spans="1:3" x14ac:dyDescent="0.25">
      <c r="A24" t="s">
        <v>1106</v>
      </c>
      <c r="B24" t="str">
        <f>'AP-Liste'!AG24</f>
        <v>2C:5A:0F:A0:B5:7C</v>
      </c>
      <c r="C24" s="36"/>
    </row>
    <row r="25" spans="1:3" x14ac:dyDescent="0.25">
      <c r="A25" t="s">
        <v>1106</v>
      </c>
      <c r="B25" t="str">
        <f>'AP-Liste'!AG25</f>
        <v>:::::</v>
      </c>
      <c r="C25" s="36"/>
    </row>
    <row r="26" spans="1:3" x14ac:dyDescent="0.25">
      <c r="A26" t="s">
        <v>1106</v>
      </c>
      <c r="B26" t="str">
        <f>'AP-Liste'!AG26</f>
        <v>:::::</v>
      </c>
      <c r="C26" s="36"/>
    </row>
    <row r="27" spans="1:3" x14ac:dyDescent="0.25">
      <c r="A27" t="s">
        <v>1106</v>
      </c>
      <c r="B27" t="str">
        <f>'AP-Liste'!AG27</f>
        <v>:::::</v>
      </c>
      <c r="C27" s="36"/>
    </row>
    <row r="28" spans="1:3" x14ac:dyDescent="0.25">
      <c r="A28" t="s">
        <v>1106</v>
      </c>
      <c r="B28" t="str">
        <f>'AP-Liste'!AG28</f>
        <v>:::::</v>
      </c>
      <c r="C28" s="36"/>
    </row>
    <row r="29" spans="1:3" x14ac:dyDescent="0.25">
      <c r="A29" t="s">
        <v>1106</v>
      </c>
      <c r="B29" t="str">
        <f>'AP-Liste'!AG29</f>
        <v>:::::</v>
      </c>
      <c r="C29" s="36"/>
    </row>
    <row r="30" spans="1:3" x14ac:dyDescent="0.25">
      <c r="A30" t="s">
        <v>1106</v>
      </c>
      <c r="B30" t="str">
        <f>'AP-Liste'!AG30</f>
        <v>:::::</v>
      </c>
      <c r="C30" s="36"/>
    </row>
    <row r="31" spans="1:3" x14ac:dyDescent="0.25">
      <c r="A31" t="s">
        <v>1106</v>
      </c>
      <c r="B31" t="str">
        <f>'AP-Liste'!AG31</f>
        <v>:::::</v>
      </c>
      <c r="C31" s="36"/>
    </row>
    <row r="32" spans="1:3" x14ac:dyDescent="0.25">
      <c r="A32" t="s">
        <v>1106</v>
      </c>
      <c r="B32" t="str">
        <f>'AP-Liste'!AG32</f>
        <v>:::::</v>
      </c>
      <c r="C32" s="36"/>
    </row>
    <row r="33" spans="1:3" x14ac:dyDescent="0.25">
      <c r="A33" t="s">
        <v>1106</v>
      </c>
      <c r="B33" t="str">
        <f>'AP-Liste'!AG33</f>
        <v>:::::</v>
      </c>
      <c r="C33" s="36"/>
    </row>
    <row r="34" spans="1:3" x14ac:dyDescent="0.25">
      <c r="A34" t="s">
        <v>1106</v>
      </c>
      <c r="B34" t="str">
        <f>'AP-Liste'!AG34</f>
        <v>:::::</v>
      </c>
      <c r="C34" s="36"/>
    </row>
    <row r="35" spans="1:3" x14ac:dyDescent="0.25">
      <c r="A35" t="s">
        <v>1106</v>
      </c>
      <c r="B35" t="str">
        <f>'AP-Liste'!AG35</f>
        <v>:::::</v>
      </c>
      <c r="C35" s="36"/>
    </row>
    <row r="36" spans="1:3" x14ac:dyDescent="0.25">
      <c r="A36" t="s">
        <v>1106</v>
      </c>
      <c r="B36" t="str">
        <f>'AP-Liste'!AG36</f>
        <v>:::::</v>
      </c>
      <c r="C36" s="36"/>
    </row>
    <row r="37" spans="1:3" x14ac:dyDescent="0.25">
      <c r="A37" t="s">
        <v>1106</v>
      </c>
      <c r="B37" t="str">
        <f>'AP-Liste'!AG37</f>
        <v>:::::</v>
      </c>
      <c r="C37" s="36"/>
    </row>
    <row r="38" spans="1:3" x14ac:dyDescent="0.25">
      <c r="A38" t="s">
        <v>1106</v>
      </c>
      <c r="B38" t="str">
        <f>'AP-Liste'!AG38</f>
        <v>:::::</v>
      </c>
      <c r="C38" s="36"/>
    </row>
    <row r="39" spans="1:3" x14ac:dyDescent="0.25">
      <c r="A39" t="s">
        <v>1106</v>
      </c>
      <c r="B39" t="str">
        <f>'AP-Liste'!AG39</f>
        <v>:::::</v>
      </c>
      <c r="C39" s="36"/>
    </row>
    <row r="40" spans="1:3" x14ac:dyDescent="0.25">
      <c r="A40" t="s">
        <v>1106</v>
      </c>
      <c r="B40" t="str">
        <f>'AP-Liste'!AG40</f>
        <v>:::::</v>
      </c>
      <c r="C40" s="36"/>
    </row>
    <row r="41" spans="1:3" x14ac:dyDescent="0.25">
      <c r="A41" t="s">
        <v>1106</v>
      </c>
      <c r="B41" t="str">
        <f>'AP-Liste'!AG41</f>
        <v>:::::</v>
      </c>
      <c r="C41" s="36"/>
    </row>
    <row r="42" spans="1:3" x14ac:dyDescent="0.25">
      <c r="A42" t="s">
        <v>1106</v>
      </c>
      <c r="B42" t="str">
        <f>'AP-Liste'!AG42</f>
        <v>:::::</v>
      </c>
      <c r="C42" s="36"/>
    </row>
    <row r="43" spans="1:3" x14ac:dyDescent="0.25">
      <c r="A43" t="s">
        <v>1106</v>
      </c>
      <c r="B43" t="str">
        <f>'AP-Liste'!AG43</f>
        <v>:::::</v>
      </c>
      <c r="C43" s="36"/>
    </row>
    <row r="44" spans="1:3" x14ac:dyDescent="0.25">
      <c r="A44" t="s">
        <v>1106</v>
      </c>
      <c r="B44" t="str">
        <f>'AP-Liste'!AG44</f>
        <v>:::::</v>
      </c>
      <c r="C44" s="36"/>
    </row>
    <row r="45" spans="1:3" x14ac:dyDescent="0.25">
      <c r="A45" t="s">
        <v>1106</v>
      </c>
      <c r="B45" t="str">
        <f>'AP-Liste'!AG45</f>
        <v>:::::</v>
      </c>
      <c r="C45" s="36"/>
    </row>
    <row r="46" spans="1:3" x14ac:dyDescent="0.25">
      <c r="A46" t="s">
        <v>1106</v>
      </c>
      <c r="B46" t="str">
        <f>'AP-Liste'!AG46</f>
        <v>:::::</v>
      </c>
      <c r="C46" s="36"/>
    </row>
    <row r="47" spans="1:3" x14ac:dyDescent="0.25">
      <c r="A47" t="s">
        <v>1106</v>
      </c>
      <c r="B47" t="str">
        <f>'AP-Liste'!AG47</f>
        <v>:::::</v>
      </c>
      <c r="C47" s="36"/>
    </row>
    <row r="48" spans="1:3" x14ac:dyDescent="0.25">
      <c r="A48" t="s">
        <v>1106</v>
      </c>
      <c r="B48" t="str">
        <f>'AP-Liste'!AG48</f>
        <v>:::::</v>
      </c>
      <c r="C48" s="36"/>
    </row>
    <row r="49" spans="1:3" x14ac:dyDescent="0.25">
      <c r="A49" t="s">
        <v>1106</v>
      </c>
      <c r="B49" t="str">
        <f>'AP-Liste'!AG49</f>
        <v>:::::</v>
      </c>
      <c r="C49" s="36"/>
    </row>
    <row r="50" spans="1:3" x14ac:dyDescent="0.25">
      <c r="A50" t="s">
        <v>1106</v>
      </c>
      <c r="B50" t="str">
        <f>'AP-Liste'!AG50</f>
        <v>:::::</v>
      </c>
      <c r="C50" s="36"/>
    </row>
    <row r="51" spans="1:3" x14ac:dyDescent="0.25">
      <c r="A51" t="s">
        <v>1106</v>
      </c>
      <c r="B51" t="str">
        <f>'AP-Liste'!AG51</f>
        <v>:::::</v>
      </c>
      <c r="C51" s="36"/>
    </row>
    <row r="52" spans="1:3" x14ac:dyDescent="0.25">
      <c r="A52" t="s">
        <v>1106</v>
      </c>
      <c r="B52" t="str">
        <f>'AP-Liste'!AG52</f>
        <v>:::::</v>
      </c>
      <c r="C52" s="36"/>
    </row>
    <row r="53" spans="1:3" x14ac:dyDescent="0.25">
      <c r="A53" t="s">
        <v>1106</v>
      </c>
      <c r="B53" t="str">
        <f>'AP-Liste'!AG53</f>
        <v>:::::</v>
      </c>
      <c r="C53" s="36"/>
    </row>
    <row r="54" spans="1:3" x14ac:dyDescent="0.25">
      <c r="A54" t="s">
        <v>1106</v>
      </c>
      <c r="B54" t="str">
        <f>'AP-Liste'!AG54</f>
        <v>:::::</v>
      </c>
      <c r="C54" s="36"/>
    </row>
    <row r="55" spans="1:3" x14ac:dyDescent="0.25">
      <c r="A55" t="s">
        <v>1106</v>
      </c>
      <c r="B55" t="str">
        <f>'AP-Liste'!AG55</f>
        <v>:::::</v>
      </c>
      <c r="C55" s="36"/>
    </row>
    <row r="56" spans="1:3" x14ac:dyDescent="0.25">
      <c r="A56" t="s">
        <v>1106</v>
      </c>
      <c r="B56" t="str">
        <f>'AP-Liste'!AG56</f>
        <v>:::::</v>
      </c>
      <c r="C56" s="36"/>
    </row>
    <row r="57" spans="1:3" x14ac:dyDescent="0.25">
      <c r="A57" t="s">
        <v>1106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1110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1108</v>
      </c>
      <c r="I3" s="59"/>
    </row>
    <row r="4" spans="1:9" x14ac:dyDescent="0.25">
      <c r="A4" t="s">
        <v>1109</v>
      </c>
      <c r="B4" t="str">
        <f>'AP-Liste'!C4</f>
        <v>de0</v>
      </c>
      <c r="C4" t="str">
        <f>'AP-Liste'!D4</f>
        <v>515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70d3.792e.5f90</v>
      </c>
      <c r="I4" s="59"/>
    </row>
    <row r="5" spans="1:9" x14ac:dyDescent="0.25">
      <c r="A5" t="s">
        <v>1109</v>
      </c>
      <c r="B5" t="str">
        <f>'AP-Liste'!C5</f>
        <v>de0</v>
      </c>
      <c r="C5" t="str">
        <f>'AP-Liste'!D5</f>
        <v>515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70d3.792e.5c30</v>
      </c>
      <c r="I5" s="59"/>
    </row>
    <row r="6" spans="1:9" x14ac:dyDescent="0.25">
      <c r="A6" t="s">
        <v>1109</v>
      </c>
      <c r="B6" t="str">
        <f>'AP-Liste'!C6</f>
        <v>de0</v>
      </c>
      <c r="C6" t="str">
        <f>'AP-Liste'!D6</f>
        <v>515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2c5a.0fa0.b72c</v>
      </c>
      <c r="I6" s="59"/>
    </row>
    <row r="7" spans="1:9" x14ac:dyDescent="0.25">
      <c r="A7" t="s">
        <v>1109</v>
      </c>
      <c r="B7" t="str">
        <f>'AP-Liste'!C7</f>
        <v>de0</v>
      </c>
      <c r="C7" t="str">
        <f>'AP-Liste'!D7</f>
        <v>515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70d3.792e.5d70</v>
      </c>
      <c r="I7" s="59"/>
    </row>
    <row r="8" spans="1:9" x14ac:dyDescent="0.25">
      <c r="A8" t="s">
        <v>1109</v>
      </c>
      <c r="B8" t="str">
        <f>'AP-Liste'!C8</f>
        <v>de0</v>
      </c>
      <c r="C8" t="str">
        <f>'AP-Liste'!D8</f>
        <v>515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70d3.792e.4cd8</v>
      </c>
      <c r="I8" s="59"/>
    </row>
    <row r="9" spans="1:9" x14ac:dyDescent="0.25">
      <c r="A9" t="s">
        <v>1109</v>
      </c>
      <c r="B9" t="str">
        <f>'AP-Liste'!C9</f>
        <v>de0</v>
      </c>
      <c r="C9" t="str">
        <f>'AP-Liste'!D9</f>
        <v>515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70d3.792e.5e48</v>
      </c>
      <c r="I9" s="59"/>
    </row>
    <row r="10" spans="1:9" x14ac:dyDescent="0.25">
      <c r="A10" t="s">
        <v>1109</v>
      </c>
      <c r="B10" t="str">
        <f>'AP-Liste'!C10</f>
        <v>de0</v>
      </c>
      <c r="C10" t="str">
        <f>'AP-Liste'!D10</f>
        <v>515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70f3.5aa4.2648</v>
      </c>
      <c r="I10" s="59"/>
    </row>
    <row r="11" spans="1:9" x14ac:dyDescent="0.25">
      <c r="A11" t="s">
        <v>1109</v>
      </c>
      <c r="B11" t="str">
        <f>'AP-Liste'!C11</f>
        <v>de0</v>
      </c>
      <c r="C11" t="str">
        <f>'AP-Liste'!D11</f>
        <v>515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70f3.5aa4.2bb8</v>
      </c>
      <c r="I11" s="59"/>
    </row>
    <row r="12" spans="1:9" x14ac:dyDescent="0.25">
      <c r="A12" t="s">
        <v>1109</v>
      </c>
      <c r="B12" t="str">
        <f>'AP-Liste'!C12</f>
        <v>de0</v>
      </c>
      <c r="C12" t="str">
        <f>'AP-Liste'!D12</f>
        <v>515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2c31.24c0.2048</v>
      </c>
      <c r="I12" s="59"/>
    </row>
    <row r="13" spans="1:9" x14ac:dyDescent="0.25">
      <c r="A13" t="s">
        <v>1109</v>
      </c>
      <c r="B13" t="str">
        <f>'AP-Liste'!C13</f>
        <v>de0</v>
      </c>
      <c r="C13" t="str">
        <f>'AP-Liste'!D13</f>
        <v>515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70d3.792e.5d10</v>
      </c>
      <c r="I13" s="59"/>
    </row>
    <row r="14" spans="1:9" x14ac:dyDescent="0.25">
      <c r="A14" t="s">
        <v>1109</v>
      </c>
      <c r="B14" t="str">
        <f>'AP-Liste'!C14</f>
        <v>de0</v>
      </c>
      <c r="C14" t="str">
        <f>'AP-Liste'!D14</f>
        <v>515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70d3.792e.5ca0</v>
      </c>
      <c r="I14" s="59"/>
    </row>
    <row r="15" spans="1:9" x14ac:dyDescent="0.25">
      <c r="A15" t="s">
        <v>1109</v>
      </c>
      <c r="B15" t="str">
        <f>'AP-Liste'!C15</f>
        <v>de0</v>
      </c>
      <c r="C15" t="str">
        <f>'AP-Liste'!D15</f>
        <v>515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70f3.5aa4.2c88</v>
      </c>
      <c r="I15" s="59"/>
    </row>
    <row r="16" spans="1:9" x14ac:dyDescent="0.25">
      <c r="A16" t="s">
        <v>1109</v>
      </c>
      <c r="B16" t="str">
        <f>'AP-Liste'!C16</f>
        <v>de0</v>
      </c>
      <c r="C16" t="str">
        <f>'AP-Liste'!D16</f>
        <v>515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70d3.792e.5d78</v>
      </c>
      <c r="I16" s="59"/>
    </row>
    <row r="17" spans="1:9" x14ac:dyDescent="0.25">
      <c r="A17" t="s">
        <v>1109</v>
      </c>
      <c r="B17" t="str">
        <f>'AP-Liste'!C17</f>
        <v>de0</v>
      </c>
      <c r="C17" t="str">
        <f>'AP-Liste'!D17</f>
        <v>515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2c5a.0fa0.b540</v>
      </c>
      <c r="I17" s="59"/>
    </row>
    <row r="18" spans="1:9" x14ac:dyDescent="0.25">
      <c r="A18" t="s">
        <v>1109</v>
      </c>
      <c r="B18" t="str">
        <f>'AP-Liste'!C18</f>
        <v>de0</v>
      </c>
      <c r="C18" t="str">
        <f>'AP-Liste'!D18</f>
        <v>515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2c5a.0fa0.b566</v>
      </c>
      <c r="I18" s="59"/>
    </row>
    <row r="19" spans="1:9" x14ac:dyDescent="0.25">
      <c r="A19" t="s">
        <v>1109</v>
      </c>
      <c r="B19" t="str">
        <f>'AP-Liste'!C19</f>
        <v>de0</v>
      </c>
      <c r="C19" t="str">
        <f>'AP-Liste'!D19</f>
        <v>515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2c5a.0fa0.b6c2</v>
      </c>
      <c r="I19" s="59"/>
    </row>
    <row r="20" spans="1:9" x14ac:dyDescent="0.25">
      <c r="A20" t="s">
        <v>1109</v>
      </c>
      <c r="B20" t="str">
        <f>'AP-Liste'!C20</f>
        <v>de0</v>
      </c>
      <c r="C20" t="str">
        <f>'AP-Liste'!D20</f>
        <v>515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2c5a.0fa0.b6da</v>
      </c>
      <c r="I20" s="59"/>
    </row>
    <row r="21" spans="1:9" x14ac:dyDescent="0.25">
      <c r="A21" t="s">
        <v>1109</v>
      </c>
      <c r="B21" t="str">
        <f>'AP-Liste'!C21</f>
        <v>de0</v>
      </c>
      <c r="C21" t="str">
        <f>'AP-Liste'!D21</f>
        <v>515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2c5a.0fa0.b622</v>
      </c>
      <c r="I21" s="59"/>
    </row>
    <row r="22" spans="1:9" x14ac:dyDescent="0.25">
      <c r="A22" t="s">
        <v>1109</v>
      </c>
      <c r="B22" t="str">
        <f>'AP-Liste'!C22</f>
        <v>de0</v>
      </c>
      <c r="C22" t="str">
        <f>'AP-Liste'!D22</f>
        <v>515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2c5a.0fa0.b6b0</v>
      </c>
      <c r="I22" s="59"/>
    </row>
    <row r="23" spans="1:9" x14ac:dyDescent="0.25">
      <c r="A23" t="s">
        <v>1109</v>
      </c>
      <c r="B23" t="str">
        <f>'AP-Liste'!C23</f>
        <v>de0</v>
      </c>
      <c r="C23" t="str">
        <f>'AP-Liste'!D23</f>
        <v>515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2c5a.0fa0.b598</v>
      </c>
      <c r="I23" s="59"/>
    </row>
    <row r="24" spans="1:9" x14ac:dyDescent="0.25">
      <c r="A24" t="s">
        <v>1109</v>
      </c>
      <c r="B24" t="str">
        <f>'AP-Liste'!C24</f>
        <v>de0</v>
      </c>
      <c r="C24" t="str">
        <f>'AP-Liste'!D24</f>
        <v>515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2c5a.0fa0.b57c</v>
      </c>
      <c r="I24" s="59"/>
    </row>
    <row r="25" spans="1:9" x14ac:dyDescent="0.25">
      <c r="A25" t="s">
        <v>1109</v>
      </c>
      <c r="B25" t="str">
        <f>'AP-Liste'!C25</f>
        <v>de0</v>
      </c>
      <c r="C25" t="str">
        <f>'AP-Liste'!D25</f>
        <v>515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59"/>
    </row>
    <row r="26" spans="1:9" x14ac:dyDescent="0.25">
      <c r="A26" t="s">
        <v>1109</v>
      </c>
      <c r="B26" t="str">
        <f>'AP-Liste'!C26</f>
        <v>de0</v>
      </c>
      <c r="C26" t="str">
        <f>'AP-Liste'!D26</f>
        <v>515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59"/>
    </row>
    <row r="27" spans="1:9" x14ac:dyDescent="0.25">
      <c r="A27" t="s">
        <v>1109</v>
      </c>
      <c r="B27" t="str">
        <f>'AP-Liste'!C27</f>
        <v>de0</v>
      </c>
      <c r="C27" t="str">
        <f>'AP-Liste'!D27</f>
        <v>515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59"/>
    </row>
    <row r="28" spans="1:9" x14ac:dyDescent="0.25">
      <c r="A28" t="s">
        <v>1109</v>
      </c>
      <c r="B28" t="str">
        <f>'AP-Liste'!C28</f>
        <v>de0</v>
      </c>
      <c r="C28" t="str">
        <f>'AP-Liste'!D28</f>
        <v>515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59"/>
    </row>
    <row r="29" spans="1:9" x14ac:dyDescent="0.25">
      <c r="A29" t="s">
        <v>1109</v>
      </c>
      <c r="B29" t="str">
        <f>'AP-Liste'!C29</f>
        <v>de0</v>
      </c>
      <c r="C29" t="str">
        <f>'AP-Liste'!D29</f>
        <v>515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59"/>
    </row>
    <row r="30" spans="1:9" x14ac:dyDescent="0.25">
      <c r="A30" t="s">
        <v>1109</v>
      </c>
      <c r="B30" t="str">
        <f>'AP-Liste'!C30</f>
        <v>de0</v>
      </c>
      <c r="C30" t="str">
        <f>'AP-Liste'!D30</f>
        <v>515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59"/>
    </row>
    <row r="31" spans="1:9" x14ac:dyDescent="0.25">
      <c r="A31" t="s">
        <v>1109</v>
      </c>
      <c r="B31" t="str">
        <f>'AP-Liste'!C31</f>
        <v>de0</v>
      </c>
      <c r="C31" t="str">
        <f>'AP-Liste'!D31</f>
        <v>515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59"/>
    </row>
    <row r="32" spans="1:9" x14ac:dyDescent="0.25">
      <c r="A32" t="s">
        <v>1109</v>
      </c>
      <c r="B32" t="str">
        <f>'AP-Liste'!C32</f>
        <v>de0</v>
      </c>
      <c r="C32" t="str">
        <f>'AP-Liste'!D32</f>
        <v>515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59"/>
    </row>
    <row r="33" spans="1:9" x14ac:dyDescent="0.25">
      <c r="A33" t="s">
        <v>1109</v>
      </c>
      <c r="B33" t="str">
        <f>'AP-Liste'!C33</f>
        <v>de0</v>
      </c>
      <c r="C33" t="str">
        <f>'AP-Liste'!D33</f>
        <v>515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59"/>
    </row>
    <row r="34" spans="1:9" x14ac:dyDescent="0.25">
      <c r="A34" t="s">
        <v>1109</v>
      </c>
      <c r="B34" t="str">
        <f>'AP-Liste'!C34</f>
        <v>de0</v>
      </c>
      <c r="C34" t="str">
        <f>'AP-Liste'!D34</f>
        <v>515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59"/>
    </row>
    <row r="35" spans="1:9" x14ac:dyDescent="0.25">
      <c r="A35" t="s">
        <v>1109</v>
      </c>
      <c r="B35" t="str">
        <f>'AP-Liste'!C35</f>
        <v>de0</v>
      </c>
      <c r="C35" t="str">
        <f>'AP-Liste'!D35</f>
        <v>515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59"/>
    </row>
    <row r="36" spans="1:9" x14ac:dyDescent="0.25">
      <c r="A36" t="s">
        <v>1109</v>
      </c>
      <c r="B36" t="str">
        <f>'AP-Liste'!C36</f>
        <v>de0</v>
      </c>
      <c r="C36" t="str">
        <f>'AP-Liste'!D36</f>
        <v>515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59"/>
    </row>
    <row r="37" spans="1:9" x14ac:dyDescent="0.25">
      <c r="A37" t="s">
        <v>1109</v>
      </c>
      <c r="B37" t="str">
        <f>'AP-Liste'!C37</f>
        <v>de0</v>
      </c>
      <c r="C37" t="str">
        <f>'AP-Liste'!D37</f>
        <v>515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59"/>
    </row>
    <row r="38" spans="1:9" x14ac:dyDescent="0.25">
      <c r="A38" t="s">
        <v>1109</v>
      </c>
      <c r="B38" t="str">
        <f>'AP-Liste'!C38</f>
        <v>de0</v>
      </c>
      <c r="C38" t="str">
        <f>'AP-Liste'!D38</f>
        <v>515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59"/>
    </row>
    <row r="39" spans="1:9" x14ac:dyDescent="0.25">
      <c r="A39" t="s">
        <v>1109</v>
      </c>
      <c r="B39" t="str">
        <f>'AP-Liste'!C39</f>
        <v>de0</v>
      </c>
      <c r="C39" t="str">
        <f>'AP-Liste'!D39</f>
        <v>515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59"/>
    </row>
    <row r="40" spans="1:9" x14ac:dyDescent="0.25">
      <c r="A40" t="s">
        <v>1109</v>
      </c>
      <c r="B40" t="str">
        <f>'AP-Liste'!C40</f>
        <v>de0</v>
      </c>
      <c r="C40" t="str">
        <f>'AP-Liste'!D40</f>
        <v>515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59"/>
    </row>
    <row r="41" spans="1:9" x14ac:dyDescent="0.25">
      <c r="A41" t="s">
        <v>1109</v>
      </c>
      <c r="B41" t="str">
        <f>'AP-Liste'!C41</f>
        <v>de0</v>
      </c>
      <c r="C41" t="str">
        <f>'AP-Liste'!D41</f>
        <v>515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59"/>
    </row>
    <row r="42" spans="1:9" x14ac:dyDescent="0.25">
      <c r="A42" t="s">
        <v>1109</v>
      </c>
      <c r="B42" t="str">
        <f>'AP-Liste'!C42</f>
        <v>de0</v>
      </c>
      <c r="C42" t="str">
        <f>'AP-Liste'!D42</f>
        <v>515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59"/>
    </row>
    <row r="43" spans="1:9" x14ac:dyDescent="0.25">
      <c r="A43" t="s">
        <v>1109</v>
      </c>
      <c r="B43" t="str">
        <f>'AP-Liste'!C43</f>
        <v>de0</v>
      </c>
      <c r="C43" t="str">
        <f>'AP-Liste'!D43</f>
        <v>515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59"/>
    </row>
    <row r="44" spans="1:9" x14ac:dyDescent="0.25">
      <c r="A44" t="s">
        <v>1109</v>
      </c>
      <c r="B44" t="str">
        <f>'AP-Liste'!C44</f>
        <v>de0</v>
      </c>
      <c r="C44" t="str">
        <f>'AP-Liste'!D44</f>
        <v>515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59"/>
    </row>
    <row r="45" spans="1:9" x14ac:dyDescent="0.25">
      <c r="A45" t="s">
        <v>1109</v>
      </c>
      <c r="B45" t="str">
        <f>'AP-Liste'!C45</f>
        <v>de0</v>
      </c>
      <c r="C45" t="str">
        <f>'AP-Liste'!D45</f>
        <v>515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59"/>
    </row>
    <row r="46" spans="1:9" x14ac:dyDescent="0.25">
      <c r="A46" t="s">
        <v>1109</v>
      </c>
      <c r="B46" t="str">
        <f>'AP-Liste'!C46</f>
        <v>de0</v>
      </c>
      <c r="C46" t="str">
        <f>'AP-Liste'!D46</f>
        <v>515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59"/>
    </row>
    <row r="47" spans="1:9" x14ac:dyDescent="0.25">
      <c r="A47" t="s">
        <v>1109</v>
      </c>
      <c r="B47" t="str">
        <f>'AP-Liste'!C47</f>
        <v>de0</v>
      </c>
      <c r="C47" t="str">
        <f>'AP-Liste'!D47</f>
        <v>515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59"/>
    </row>
    <row r="48" spans="1:9" x14ac:dyDescent="0.25">
      <c r="A48" t="s">
        <v>1109</v>
      </c>
      <c r="B48" t="str">
        <f>'AP-Liste'!C48</f>
        <v>de0</v>
      </c>
      <c r="C48" t="str">
        <f>'AP-Liste'!D48</f>
        <v>515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59"/>
    </row>
    <row r="49" spans="1:9" x14ac:dyDescent="0.25">
      <c r="A49" t="s">
        <v>1109</v>
      </c>
      <c r="B49" t="str">
        <f>'AP-Liste'!C49</f>
        <v>de0</v>
      </c>
      <c r="C49" t="str">
        <f>'AP-Liste'!D49</f>
        <v>515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59"/>
    </row>
    <row r="50" spans="1:9" x14ac:dyDescent="0.25">
      <c r="A50" t="s">
        <v>1109</v>
      </c>
      <c r="B50" t="str">
        <f>'AP-Liste'!C50</f>
        <v>de0</v>
      </c>
      <c r="C50" t="str">
        <f>'AP-Liste'!D50</f>
        <v>515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59"/>
    </row>
    <row r="51" spans="1:9" x14ac:dyDescent="0.25">
      <c r="A51" t="s">
        <v>1109</v>
      </c>
      <c r="B51" t="str">
        <f>'AP-Liste'!C51</f>
        <v>de0</v>
      </c>
      <c r="C51" t="str">
        <f>'AP-Liste'!D51</f>
        <v>515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59"/>
    </row>
    <row r="52" spans="1:9" x14ac:dyDescent="0.25">
      <c r="A52" t="s">
        <v>1109</v>
      </c>
      <c r="B52" t="str">
        <f>'AP-Liste'!C52</f>
        <v>de0</v>
      </c>
      <c r="C52" t="str">
        <f>'AP-Liste'!D52</f>
        <v>515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59"/>
    </row>
    <row r="53" spans="1:9" x14ac:dyDescent="0.25">
      <c r="A53" t="s">
        <v>1109</v>
      </c>
      <c r="B53" t="str">
        <f>'AP-Liste'!C53</f>
        <v>de0</v>
      </c>
      <c r="C53" t="str">
        <f>'AP-Liste'!D53</f>
        <v>515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59"/>
    </row>
    <row r="54" spans="1:9" x14ac:dyDescent="0.25">
      <c r="A54" t="s">
        <v>1109</v>
      </c>
      <c r="B54" t="str">
        <f>'AP-Liste'!C54</f>
        <v>de0</v>
      </c>
      <c r="C54" t="str">
        <f>'AP-Liste'!D54</f>
        <v>515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59"/>
    </row>
    <row r="55" spans="1:9" x14ac:dyDescent="0.25">
      <c r="A55" t="s">
        <v>1109</v>
      </c>
      <c r="B55" t="str">
        <f>'AP-Liste'!C55</f>
        <v>de0</v>
      </c>
      <c r="C55" t="str">
        <f>'AP-Liste'!D55</f>
        <v>515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59"/>
    </row>
    <row r="56" spans="1:9" x14ac:dyDescent="0.25">
      <c r="A56" t="s">
        <v>1109</v>
      </c>
      <c r="B56" t="str">
        <f>'AP-Liste'!C56</f>
        <v>de0</v>
      </c>
      <c r="C56" t="str">
        <f>'AP-Liste'!D56</f>
        <v>515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59"/>
    </row>
    <row r="57" spans="1:9" x14ac:dyDescent="0.25">
      <c r="A57" t="s">
        <v>1109</v>
      </c>
      <c r="B57" t="str">
        <f>'AP-Liste'!C57</f>
        <v>de0</v>
      </c>
      <c r="C57" t="str">
        <f>'AP-Liste'!D57</f>
        <v>515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59"/>
    </row>
    <row r="58" spans="1:9" x14ac:dyDescent="0.25">
      <c r="A58" s="11"/>
      <c r="B58" s="11"/>
      <c r="C58" s="11"/>
      <c r="D58" s="11"/>
      <c r="E58" s="11"/>
      <c r="F58" s="11"/>
      <c r="G58" s="11"/>
      <c r="H58" s="11"/>
      <c r="I58" s="11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25">
      <c r="S2" s="11"/>
    </row>
    <row r="3" spans="1:19" x14ac:dyDescent="0.25">
      <c r="A3" t="s">
        <v>1108</v>
      </c>
      <c r="S3" s="11"/>
    </row>
    <row r="4" spans="1:19" x14ac:dyDescent="0.25">
      <c r="A4" t="s">
        <v>1113</v>
      </c>
      <c r="B4" t="str">
        <f>Daten!P22</f>
        <v>de0</v>
      </c>
      <c r="C4" t="str">
        <f>Daten!Q22</f>
        <v>515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515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16</v>
      </c>
      <c r="Q4" t="str">
        <f>'AP-Liste'!S4</f>
        <v>.</v>
      </c>
      <c r="R4">
        <f>Daten!L22</f>
        <v>200</v>
      </c>
      <c r="S4" s="11"/>
    </row>
    <row r="5" spans="1:19" x14ac:dyDescent="0.25">
      <c r="A5" t="s">
        <v>1113</v>
      </c>
      <c r="B5" t="str">
        <f>B4</f>
        <v>de0</v>
      </c>
      <c r="C5" t="str">
        <f>C4</f>
        <v>515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515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16</v>
      </c>
      <c r="Q5" t="str">
        <f>'AP-Liste'!S5</f>
        <v>.</v>
      </c>
      <c r="R5">
        <f>R4</f>
        <v>200</v>
      </c>
      <c r="S5" s="11"/>
    </row>
    <row r="6" spans="1:19" x14ac:dyDescent="0.25">
      <c r="A6" t="s">
        <v>1113</v>
      </c>
      <c r="B6" t="str">
        <f t="shared" ref="B6:E21" si="1">B5</f>
        <v>de0</v>
      </c>
      <c r="C6" t="str">
        <f t="shared" si="1"/>
        <v>515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515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16</v>
      </c>
      <c r="Q6" t="str">
        <f>'AP-Liste'!S6</f>
        <v>.</v>
      </c>
      <c r="R6">
        <f t="shared" ref="R6:R57" si="2">R5</f>
        <v>200</v>
      </c>
      <c r="S6" s="11"/>
    </row>
    <row r="7" spans="1:19" x14ac:dyDescent="0.25">
      <c r="A7" t="s">
        <v>1113</v>
      </c>
      <c r="B7" t="str">
        <f t="shared" si="1"/>
        <v>de0</v>
      </c>
      <c r="C7" t="str">
        <f t="shared" si="1"/>
        <v>515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515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16</v>
      </c>
      <c r="Q7" t="str">
        <f>'AP-Liste'!S7</f>
        <v>.</v>
      </c>
      <c r="R7">
        <f t="shared" si="2"/>
        <v>200</v>
      </c>
      <c r="S7" s="11"/>
    </row>
    <row r="8" spans="1:19" x14ac:dyDescent="0.25">
      <c r="A8" t="s">
        <v>1113</v>
      </c>
      <c r="B8" t="str">
        <f t="shared" si="1"/>
        <v>de0</v>
      </c>
      <c r="C8" t="str">
        <f t="shared" si="1"/>
        <v>515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515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16</v>
      </c>
      <c r="Q8" t="str">
        <f>'AP-Liste'!S8</f>
        <v>.</v>
      </c>
      <c r="R8">
        <f t="shared" si="2"/>
        <v>200</v>
      </c>
      <c r="S8" s="11"/>
    </row>
    <row r="9" spans="1:19" x14ac:dyDescent="0.25">
      <c r="A9" t="s">
        <v>1113</v>
      </c>
      <c r="B9" t="str">
        <f t="shared" si="1"/>
        <v>de0</v>
      </c>
      <c r="C9" t="str">
        <f t="shared" si="1"/>
        <v>515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515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16</v>
      </c>
      <c r="Q9" t="str">
        <f>'AP-Liste'!S9</f>
        <v>.</v>
      </c>
      <c r="R9">
        <f t="shared" si="2"/>
        <v>200</v>
      </c>
      <c r="S9" s="11"/>
    </row>
    <row r="10" spans="1:19" x14ac:dyDescent="0.25">
      <c r="A10" t="s">
        <v>1113</v>
      </c>
      <c r="B10" t="str">
        <f t="shared" si="1"/>
        <v>de0</v>
      </c>
      <c r="C10" t="str">
        <f t="shared" si="1"/>
        <v>515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515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16</v>
      </c>
      <c r="Q10" t="str">
        <f>'AP-Liste'!S10</f>
        <v>.</v>
      </c>
      <c r="R10">
        <f t="shared" si="2"/>
        <v>200</v>
      </c>
      <c r="S10" s="11"/>
    </row>
    <row r="11" spans="1:19" x14ac:dyDescent="0.25">
      <c r="A11" t="s">
        <v>1113</v>
      </c>
      <c r="B11" t="str">
        <f t="shared" si="1"/>
        <v>de0</v>
      </c>
      <c r="C11" t="str">
        <f t="shared" si="1"/>
        <v>515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515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16</v>
      </c>
      <c r="Q11" t="str">
        <f>'AP-Liste'!S11</f>
        <v>.</v>
      </c>
      <c r="R11">
        <f t="shared" si="2"/>
        <v>200</v>
      </c>
      <c r="S11" s="11"/>
    </row>
    <row r="12" spans="1:19" x14ac:dyDescent="0.25">
      <c r="A12" t="s">
        <v>1113</v>
      </c>
      <c r="B12" t="str">
        <f t="shared" si="1"/>
        <v>de0</v>
      </c>
      <c r="C12" t="str">
        <f t="shared" si="1"/>
        <v>515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515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16</v>
      </c>
      <c r="Q12" t="str">
        <f>'AP-Liste'!S12</f>
        <v>.</v>
      </c>
      <c r="R12">
        <f t="shared" si="2"/>
        <v>200</v>
      </c>
      <c r="S12" s="11"/>
    </row>
    <row r="13" spans="1:19" x14ac:dyDescent="0.25">
      <c r="A13" t="s">
        <v>1113</v>
      </c>
      <c r="B13" t="str">
        <f t="shared" si="1"/>
        <v>de0</v>
      </c>
      <c r="C13" t="str">
        <f t="shared" si="1"/>
        <v>515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515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16</v>
      </c>
      <c r="Q13" t="str">
        <f>'AP-Liste'!S13</f>
        <v>.</v>
      </c>
      <c r="R13">
        <f t="shared" si="2"/>
        <v>200</v>
      </c>
      <c r="S13" s="11"/>
    </row>
    <row r="14" spans="1:19" x14ac:dyDescent="0.25">
      <c r="A14" t="s">
        <v>1113</v>
      </c>
      <c r="B14" t="str">
        <f t="shared" si="1"/>
        <v>de0</v>
      </c>
      <c r="C14" t="str">
        <f t="shared" si="1"/>
        <v>515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515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16</v>
      </c>
      <c r="Q14" t="str">
        <f>'AP-Liste'!S14</f>
        <v>.</v>
      </c>
      <c r="R14">
        <f t="shared" si="2"/>
        <v>200</v>
      </c>
      <c r="S14" s="11"/>
    </row>
    <row r="15" spans="1:19" x14ac:dyDescent="0.25">
      <c r="A15" t="s">
        <v>1113</v>
      </c>
      <c r="B15" t="str">
        <f t="shared" si="1"/>
        <v>de0</v>
      </c>
      <c r="C15" t="str">
        <f t="shared" si="1"/>
        <v>515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515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16</v>
      </c>
      <c r="Q15" t="str">
        <f>'AP-Liste'!S15</f>
        <v>.</v>
      </c>
      <c r="R15">
        <f t="shared" si="2"/>
        <v>200</v>
      </c>
      <c r="S15" s="11"/>
    </row>
    <row r="16" spans="1:19" x14ac:dyDescent="0.25">
      <c r="A16" t="s">
        <v>1113</v>
      </c>
      <c r="B16" t="str">
        <f t="shared" si="1"/>
        <v>de0</v>
      </c>
      <c r="C16" t="str">
        <f t="shared" si="1"/>
        <v>515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515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16</v>
      </c>
      <c r="Q16" t="str">
        <f>'AP-Liste'!S16</f>
        <v>.</v>
      </c>
      <c r="R16">
        <f t="shared" si="2"/>
        <v>200</v>
      </c>
      <c r="S16" s="11"/>
    </row>
    <row r="17" spans="1:19" x14ac:dyDescent="0.25">
      <c r="A17" t="s">
        <v>1113</v>
      </c>
      <c r="B17" t="str">
        <f t="shared" si="1"/>
        <v>de0</v>
      </c>
      <c r="C17" t="str">
        <f t="shared" si="1"/>
        <v>515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515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16</v>
      </c>
      <c r="Q17" t="str">
        <f>'AP-Liste'!S17</f>
        <v>.</v>
      </c>
      <c r="R17">
        <f t="shared" si="2"/>
        <v>200</v>
      </c>
      <c r="S17" s="11"/>
    </row>
    <row r="18" spans="1:19" x14ac:dyDescent="0.25">
      <c r="A18" t="s">
        <v>1113</v>
      </c>
      <c r="B18" t="str">
        <f t="shared" si="1"/>
        <v>de0</v>
      </c>
      <c r="C18" t="str">
        <f t="shared" si="1"/>
        <v>515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515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16</v>
      </c>
      <c r="Q18" t="str">
        <f>'AP-Liste'!S18</f>
        <v>.</v>
      </c>
      <c r="R18">
        <f t="shared" si="2"/>
        <v>200</v>
      </c>
      <c r="S18" s="11"/>
    </row>
    <row r="19" spans="1:19" x14ac:dyDescent="0.25">
      <c r="A19" t="s">
        <v>1113</v>
      </c>
      <c r="B19" t="str">
        <f t="shared" si="1"/>
        <v>de0</v>
      </c>
      <c r="C19" t="str">
        <f t="shared" si="1"/>
        <v>515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515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16</v>
      </c>
      <c r="Q19" t="str">
        <f>'AP-Liste'!S19</f>
        <v>.</v>
      </c>
      <c r="R19">
        <f t="shared" si="2"/>
        <v>200</v>
      </c>
      <c r="S19" s="11"/>
    </row>
    <row r="20" spans="1:19" x14ac:dyDescent="0.25">
      <c r="A20" t="s">
        <v>1113</v>
      </c>
      <c r="B20" t="str">
        <f t="shared" si="1"/>
        <v>de0</v>
      </c>
      <c r="C20" t="str">
        <f t="shared" si="1"/>
        <v>515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515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16</v>
      </c>
      <c r="Q20" t="str">
        <f>'AP-Liste'!S20</f>
        <v>.</v>
      </c>
      <c r="R20">
        <f t="shared" si="2"/>
        <v>200</v>
      </c>
      <c r="S20" s="11"/>
    </row>
    <row r="21" spans="1:19" x14ac:dyDescent="0.25">
      <c r="A21" t="s">
        <v>1113</v>
      </c>
      <c r="B21" t="str">
        <f t="shared" si="1"/>
        <v>de0</v>
      </c>
      <c r="C21" t="str">
        <f t="shared" si="1"/>
        <v>515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515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16</v>
      </c>
      <c r="Q21" t="str">
        <f>'AP-Liste'!S21</f>
        <v>.</v>
      </c>
      <c r="R21">
        <f t="shared" si="2"/>
        <v>200</v>
      </c>
      <c r="S21" s="11"/>
    </row>
    <row r="22" spans="1:19" x14ac:dyDescent="0.25">
      <c r="A22" t="s">
        <v>1113</v>
      </c>
      <c r="B22" t="str">
        <f t="shared" ref="B22:E37" si="3">B21</f>
        <v>de0</v>
      </c>
      <c r="C22" t="str">
        <f t="shared" si="3"/>
        <v>515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515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16</v>
      </c>
      <c r="Q22" t="str">
        <f>'AP-Liste'!S22</f>
        <v>.</v>
      </c>
      <c r="R22">
        <f t="shared" si="2"/>
        <v>200</v>
      </c>
      <c r="S22" s="11"/>
    </row>
    <row r="23" spans="1:19" x14ac:dyDescent="0.25">
      <c r="A23" t="s">
        <v>1113</v>
      </c>
      <c r="B23" t="str">
        <f t="shared" si="3"/>
        <v>de0</v>
      </c>
      <c r="C23" t="str">
        <f t="shared" si="3"/>
        <v>515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515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16</v>
      </c>
      <c r="Q23" t="str">
        <f>'AP-Liste'!S23</f>
        <v>.</v>
      </c>
      <c r="R23">
        <f t="shared" si="2"/>
        <v>200</v>
      </c>
      <c r="S23" s="11"/>
    </row>
    <row r="24" spans="1:19" x14ac:dyDescent="0.25">
      <c r="A24" t="s">
        <v>1113</v>
      </c>
      <c r="B24" t="str">
        <f t="shared" si="3"/>
        <v>de0</v>
      </c>
      <c r="C24" t="str">
        <f t="shared" si="3"/>
        <v>515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515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16</v>
      </c>
      <c r="Q24" t="str">
        <f>'AP-Liste'!S24</f>
        <v>.</v>
      </c>
      <c r="R24">
        <f t="shared" si="2"/>
        <v>200</v>
      </c>
      <c r="S24" s="11"/>
    </row>
    <row r="25" spans="1:19" x14ac:dyDescent="0.25">
      <c r="A25" t="s">
        <v>1113</v>
      </c>
      <c r="B25" t="str">
        <f t="shared" si="3"/>
        <v>de0</v>
      </c>
      <c r="C25" t="str">
        <f t="shared" si="3"/>
        <v>515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515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16</v>
      </c>
      <c r="Q25" t="str">
        <f>'AP-Liste'!S25</f>
        <v>.</v>
      </c>
      <c r="R25">
        <f t="shared" si="2"/>
        <v>200</v>
      </c>
      <c r="S25" s="11"/>
    </row>
    <row r="26" spans="1:19" x14ac:dyDescent="0.25">
      <c r="A26" t="s">
        <v>1113</v>
      </c>
      <c r="B26" t="str">
        <f t="shared" si="3"/>
        <v>de0</v>
      </c>
      <c r="C26" t="str">
        <f t="shared" si="3"/>
        <v>515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515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16</v>
      </c>
      <c r="Q26" t="str">
        <f>'AP-Liste'!S26</f>
        <v>.</v>
      </c>
      <c r="R26">
        <f t="shared" si="2"/>
        <v>200</v>
      </c>
      <c r="S26" s="11"/>
    </row>
    <row r="27" spans="1:19" x14ac:dyDescent="0.25">
      <c r="A27" t="s">
        <v>1113</v>
      </c>
      <c r="B27" t="str">
        <f t="shared" si="3"/>
        <v>de0</v>
      </c>
      <c r="C27" t="str">
        <f t="shared" si="3"/>
        <v>515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515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16</v>
      </c>
      <c r="Q27" t="str">
        <f>'AP-Liste'!S27</f>
        <v>.</v>
      </c>
      <c r="R27">
        <f t="shared" si="2"/>
        <v>200</v>
      </c>
      <c r="S27" s="11"/>
    </row>
    <row r="28" spans="1:19" x14ac:dyDescent="0.25">
      <c r="A28" t="s">
        <v>1113</v>
      </c>
      <c r="B28" t="str">
        <f t="shared" si="3"/>
        <v>de0</v>
      </c>
      <c r="C28" t="str">
        <f t="shared" si="3"/>
        <v>515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515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16</v>
      </c>
      <c r="Q28" t="str">
        <f>'AP-Liste'!S28</f>
        <v>.</v>
      </c>
      <c r="R28">
        <f t="shared" si="2"/>
        <v>200</v>
      </c>
      <c r="S28" s="11"/>
    </row>
    <row r="29" spans="1:19" x14ac:dyDescent="0.25">
      <c r="A29" t="s">
        <v>1113</v>
      </c>
      <c r="B29" t="str">
        <f t="shared" si="3"/>
        <v>de0</v>
      </c>
      <c r="C29" t="str">
        <f t="shared" si="3"/>
        <v>515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515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16</v>
      </c>
      <c r="Q29" t="str">
        <f>'AP-Liste'!S29</f>
        <v>.</v>
      </c>
      <c r="R29">
        <f t="shared" si="2"/>
        <v>200</v>
      </c>
      <c r="S29" s="11"/>
    </row>
    <row r="30" spans="1:19" x14ac:dyDescent="0.25">
      <c r="A30" t="s">
        <v>1113</v>
      </c>
      <c r="B30" t="str">
        <f t="shared" si="3"/>
        <v>de0</v>
      </c>
      <c r="C30" t="str">
        <f t="shared" si="3"/>
        <v>515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515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16</v>
      </c>
      <c r="Q30" t="str">
        <f>'AP-Liste'!S30</f>
        <v>.</v>
      </c>
      <c r="R30">
        <f t="shared" si="2"/>
        <v>200</v>
      </c>
      <c r="S30" s="11"/>
    </row>
    <row r="31" spans="1:19" x14ac:dyDescent="0.25">
      <c r="A31" t="s">
        <v>1113</v>
      </c>
      <c r="B31" t="str">
        <f t="shared" si="3"/>
        <v>de0</v>
      </c>
      <c r="C31" t="str">
        <f t="shared" si="3"/>
        <v>515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515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16</v>
      </c>
      <c r="Q31" t="str">
        <f>'AP-Liste'!S31</f>
        <v>.</v>
      </c>
      <c r="R31">
        <f t="shared" si="2"/>
        <v>200</v>
      </c>
      <c r="S31" s="11"/>
    </row>
    <row r="32" spans="1:19" x14ac:dyDescent="0.25">
      <c r="A32" t="s">
        <v>1113</v>
      </c>
      <c r="B32" t="str">
        <f t="shared" si="3"/>
        <v>de0</v>
      </c>
      <c r="C32" t="str">
        <f t="shared" si="3"/>
        <v>515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515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16</v>
      </c>
      <c r="Q32" t="str">
        <f>'AP-Liste'!S32</f>
        <v>.</v>
      </c>
      <c r="R32">
        <f t="shared" si="2"/>
        <v>200</v>
      </c>
      <c r="S32" s="11"/>
    </row>
    <row r="33" spans="1:19" x14ac:dyDescent="0.25">
      <c r="A33" t="s">
        <v>1113</v>
      </c>
      <c r="B33" t="str">
        <f t="shared" si="3"/>
        <v>de0</v>
      </c>
      <c r="C33" t="str">
        <f t="shared" si="3"/>
        <v>515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515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16</v>
      </c>
      <c r="Q33" t="str">
        <f>'AP-Liste'!S33</f>
        <v>.</v>
      </c>
      <c r="R33">
        <f t="shared" si="2"/>
        <v>200</v>
      </c>
      <c r="S33" s="11"/>
    </row>
    <row r="34" spans="1:19" x14ac:dyDescent="0.25">
      <c r="A34" t="s">
        <v>1113</v>
      </c>
      <c r="B34" t="str">
        <f t="shared" si="3"/>
        <v>de0</v>
      </c>
      <c r="C34" t="str">
        <f t="shared" si="3"/>
        <v>515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515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16</v>
      </c>
      <c r="Q34" t="str">
        <f>'AP-Liste'!S34</f>
        <v>.</v>
      </c>
      <c r="R34">
        <f t="shared" si="2"/>
        <v>200</v>
      </c>
      <c r="S34" s="11"/>
    </row>
    <row r="35" spans="1:19" x14ac:dyDescent="0.25">
      <c r="A35" t="s">
        <v>1113</v>
      </c>
      <c r="B35" t="str">
        <f t="shared" si="3"/>
        <v>de0</v>
      </c>
      <c r="C35" t="str">
        <f t="shared" si="3"/>
        <v>515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515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16</v>
      </c>
      <c r="Q35" t="str">
        <f>'AP-Liste'!S35</f>
        <v>.</v>
      </c>
      <c r="R35">
        <f t="shared" si="2"/>
        <v>200</v>
      </c>
      <c r="S35" s="11"/>
    </row>
    <row r="36" spans="1:19" x14ac:dyDescent="0.25">
      <c r="A36" t="s">
        <v>1113</v>
      </c>
      <c r="B36" t="str">
        <f t="shared" si="3"/>
        <v>de0</v>
      </c>
      <c r="C36" t="str">
        <f t="shared" si="3"/>
        <v>515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515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16</v>
      </c>
      <c r="Q36" t="str">
        <f>'AP-Liste'!S36</f>
        <v>.</v>
      </c>
      <c r="R36">
        <f t="shared" si="2"/>
        <v>200</v>
      </c>
      <c r="S36" s="11"/>
    </row>
    <row r="37" spans="1:19" x14ac:dyDescent="0.25">
      <c r="A37" t="s">
        <v>1113</v>
      </c>
      <c r="B37" t="str">
        <f t="shared" si="3"/>
        <v>de0</v>
      </c>
      <c r="C37" t="str">
        <f t="shared" si="3"/>
        <v>515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515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16</v>
      </c>
      <c r="Q37" t="str">
        <f>'AP-Liste'!S37</f>
        <v>.</v>
      </c>
      <c r="R37">
        <f t="shared" si="2"/>
        <v>200</v>
      </c>
      <c r="S37" s="11"/>
    </row>
    <row r="38" spans="1:19" x14ac:dyDescent="0.25">
      <c r="A38" t="s">
        <v>1113</v>
      </c>
      <c r="B38" t="str">
        <f t="shared" ref="B38:E53" si="4">B37</f>
        <v>de0</v>
      </c>
      <c r="C38" t="str">
        <f t="shared" si="4"/>
        <v>515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515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16</v>
      </c>
      <c r="Q38" t="str">
        <f>'AP-Liste'!S38</f>
        <v>.</v>
      </c>
      <c r="R38">
        <f t="shared" si="2"/>
        <v>200</v>
      </c>
      <c r="S38" s="11"/>
    </row>
    <row r="39" spans="1:19" x14ac:dyDescent="0.25">
      <c r="A39" t="s">
        <v>1113</v>
      </c>
      <c r="B39" t="str">
        <f t="shared" si="4"/>
        <v>de0</v>
      </c>
      <c r="C39" t="str">
        <f t="shared" si="4"/>
        <v>515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515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16</v>
      </c>
      <c r="Q39" t="str">
        <f>'AP-Liste'!S39</f>
        <v>.</v>
      </c>
      <c r="R39">
        <f t="shared" si="2"/>
        <v>200</v>
      </c>
      <c r="S39" s="11"/>
    </row>
    <row r="40" spans="1:19" x14ac:dyDescent="0.25">
      <c r="A40" t="s">
        <v>1113</v>
      </c>
      <c r="B40" t="str">
        <f t="shared" si="4"/>
        <v>de0</v>
      </c>
      <c r="C40" t="str">
        <f t="shared" si="4"/>
        <v>515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515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16</v>
      </c>
      <c r="Q40" t="str">
        <f>'AP-Liste'!S40</f>
        <v>.</v>
      </c>
      <c r="R40">
        <f t="shared" si="2"/>
        <v>200</v>
      </c>
      <c r="S40" s="11"/>
    </row>
    <row r="41" spans="1:19" x14ac:dyDescent="0.25">
      <c r="A41" t="s">
        <v>1113</v>
      </c>
      <c r="B41" t="str">
        <f t="shared" si="4"/>
        <v>de0</v>
      </c>
      <c r="C41" t="str">
        <f t="shared" si="4"/>
        <v>515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515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16</v>
      </c>
      <c r="Q41" t="str">
        <f>'AP-Liste'!S41</f>
        <v>.</v>
      </c>
      <c r="R41">
        <f t="shared" si="2"/>
        <v>200</v>
      </c>
      <c r="S41" s="11"/>
    </row>
    <row r="42" spans="1:19" x14ac:dyDescent="0.25">
      <c r="A42" t="s">
        <v>1113</v>
      </c>
      <c r="B42" t="str">
        <f t="shared" si="4"/>
        <v>de0</v>
      </c>
      <c r="C42" t="str">
        <f t="shared" si="4"/>
        <v>515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515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16</v>
      </c>
      <c r="Q42" t="str">
        <f>'AP-Liste'!S42</f>
        <v>.</v>
      </c>
      <c r="R42">
        <f t="shared" si="2"/>
        <v>200</v>
      </c>
      <c r="S42" s="11"/>
    </row>
    <row r="43" spans="1:19" x14ac:dyDescent="0.25">
      <c r="A43" t="s">
        <v>1113</v>
      </c>
      <c r="B43" t="str">
        <f t="shared" si="4"/>
        <v>de0</v>
      </c>
      <c r="C43" t="str">
        <f t="shared" si="4"/>
        <v>515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515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16</v>
      </c>
      <c r="Q43" t="str">
        <f>'AP-Liste'!S43</f>
        <v>.</v>
      </c>
      <c r="R43">
        <f t="shared" si="2"/>
        <v>200</v>
      </c>
      <c r="S43" s="11"/>
    </row>
    <row r="44" spans="1:19" x14ac:dyDescent="0.25">
      <c r="A44" t="s">
        <v>1113</v>
      </c>
      <c r="B44" t="str">
        <f t="shared" si="4"/>
        <v>de0</v>
      </c>
      <c r="C44" t="str">
        <f t="shared" si="4"/>
        <v>515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515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16</v>
      </c>
      <c r="Q44" t="str">
        <f>'AP-Liste'!S44</f>
        <v>.</v>
      </c>
      <c r="R44">
        <f t="shared" si="2"/>
        <v>200</v>
      </c>
      <c r="S44" s="11"/>
    </row>
    <row r="45" spans="1:19" x14ac:dyDescent="0.25">
      <c r="A45" t="s">
        <v>1113</v>
      </c>
      <c r="B45" t="str">
        <f t="shared" si="4"/>
        <v>de0</v>
      </c>
      <c r="C45" t="str">
        <f t="shared" si="4"/>
        <v>515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515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16</v>
      </c>
      <c r="Q45" t="str">
        <f>'AP-Liste'!S45</f>
        <v>.</v>
      </c>
      <c r="R45">
        <f t="shared" si="2"/>
        <v>200</v>
      </c>
      <c r="S45" s="11"/>
    </row>
    <row r="46" spans="1:19" x14ac:dyDescent="0.25">
      <c r="A46" t="s">
        <v>1113</v>
      </c>
      <c r="B46" t="str">
        <f t="shared" si="4"/>
        <v>de0</v>
      </c>
      <c r="C46" t="str">
        <f t="shared" si="4"/>
        <v>515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515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16</v>
      </c>
      <c r="Q46" t="str">
        <f>'AP-Liste'!S46</f>
        <v>.</v>
      </c>
      <c r="R46">
        <f t="shared" si="2"/>
        <v>200</v>
      </c>
      <c r="S46" s="11"/>
    </row>
    <row r="47" spans="1:19" x14ac:dyDescent="0.25">
      <c r="A47" t="s">
        <v>1113</v>
      </c>
      <c r="B47" t="str">
        <f t="shared" si="4"/>
        <v>de0</v>
      </c>
      <c r="C47" t="str">
        <f t="shared" si="4"/>
        <v>515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515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16</v>
      </c>
      <c r="Q47" t="str">
        <f>'AP-Liste'!S47</f>
        <v>.</v>
      </c>
      <c r="R47">
        <f t="shared" si="2"/>
        <v>200</v>
      </c>
      <c r="S47" s="11"/>
    </row>
    <row r="48" spans="1:19" x14ac:dyDescent="0.25">
      <c r="A48" t="s">
        <v>1113</v>
      </c>
      <c r="B48" t="str">
        <f t="shared" si="4"/>
        <v>de0</v>
      </c>
      <c r="C48" t="str">
        <f t="shared" si="4"/>
        <v>515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515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16</v>
      </c>
      <c r="Q48" t="str">
        <f>'AP-Liste'!S48</f>
        <v>.</v>
      </c>
      <c r="R48">
        <f t="shared" si="2"/>
        <v>200</v>
      </c>
      <c r="S48" s="11"/>
    </row>
    <row r="49" spans="1:19" x14ac:dyDescent="0.25">
      <c r="A49" t="s">
        <v>1113</v>
      </c>
      <c r="B49" t="str">
        <f t="shared" si="4"/>
        <v>de0</v>
      </c>
      <c r="C49" t="str">
        <f t="shared" si="4"/>
        <v>515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515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16</v>
      </c>
      <c r="Q49" t="str">
        <f>'AP-Liste'!S49</f>
        <v>.</v>
      </c>
      <c r="R49">
        <f t="shared" si="2"/>
        <v>200</v>
      </c>
      <c r="S49" s="11"/>
    </row>
    <row r="50" spans="1:19" x14ac:dyDescent="0.25">
      <c r="A50" t="s">
        <v>1113</v>
      </c>
      <c r="B50" t="str">
        <f t="shared" si="4"/>
        <v>de0</v>
      </c>
      <c r="C50" t="str">
        <f t="shared" si="4"/>
        <v>515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515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16</v>
      </c>
      <c r="Q50" t="str">
        <f>'AP-Liste'!S50</f>
        <v>.</v>
      </c>
      <c r="R50">
        <f t="shared" si="2"/>
        <v>200</v>
      </c>
      <c r="S50" s="11"/>
    </row>
    <row r="51" spans="1:19" x14ac:dyDescent="0.25">
      <c r="A51" t="s">
        <v>1113</v>
      </c>
      <c r="B51" t="str">
        <f t="shared" si="4"/>
        <v>de0</v>
      </c>
      <c r="C51" t="str">
        <f t="shared" si="4"/>
        <v>515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515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16</v>
      </c>
      <c r="Q51" t="str">
        <f>'AP-Liste'!S51</f>
        <v>.</v>
      </c>
      <c r="R51">
        <f t="shared" si="2"/>
        <v>200</v>
      </c>
      <c r="S51" s="11"/>
    </row>
    <row r="52" spans="1:19" x14ac:dyDescent="0.25">
      <c r="A52" t="s">
        <v>1113</v>
      </c>
      <c r="B52" t="str">
        <f t="shared" si="4"/>
        <v>de0</v>
      </c>
      <c r="C52" t="str">
        <f t="shared" si="4"/>
        <v>515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515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16</v>
      </c>
      <c r="Q52" t="str">
        <f>'AP-Liste'!S52</f>
        <v>.</v>
      </c>
      <c r="R52">
        <f t="shared" si="2"/>
        <v>200</v>
      </c>
      <c r="S52" s="11"/>
    </row>
    <row r="53" spans="1:19" x14ac:dyDescent="0.25">
      <c r="A53" t="s">
        <v>1113</v>
      </c>
      <c r="B53" t="str">
        <f t="shared" si="4"/>
        <v>de0</v>
      </c>
      <c r="C53" t="str">
        <f t="shared" si="4"/>
        <v>515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515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16</v>
      </c>
      <c r="Q53" t="str">
        <f>'AP-Liste'!S53</f>
        <v>.</v>
      </c>
      <c r="R53">
        <f t="shared" si="2"/>
        <v>200</v>
      </c>
      <c r="S53" s="11"/>
    </row>
    <row r="54" spans="1:19" x14ac:dyDescent="0.25">
      <c r="A54" t="s">
        <v>1113</v>
      </c>
      <c r="B54" t="str">
        <f t="shared" ref="B54:E57" si="5">B53</f>
        <v>de0</v>
      </c>
      <c r="C54" t="str">
        <f t="shared" si="5"/>
        <v>515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515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16</v>
      </c>
      <c r="Q54" t="str">
        <f>'AP-Liste'!S54</f>
        <v>.</v>
      </c>
      <c r="R54">
        <f t="shared" si="2"/>
        <v>200</v>
      </c>
      <c r="S54" s="11"/>
    </row>
    <row r="55" spans="1:19" x14ac:dyDescent="0.25">
      <c r="A55" t="s">
        <v>1113</v>
      </c>
      <c r="B55" t="str">
        <f t="shared" si="5"/>
        <v>de0</v>
      </c>
      <c r="C55" t="str">
        <f t="shared" si="5"/>
        <v>515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515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16</v>
      </c>
      <c r="Q55" t="str">
        <f>'AP-Liste'!S55</f>
        <v>.</v>
      </c>
      <c r="R55">
        <f t="shared" si="2"/>
        <v>200</v>
      </c>
      <c r="S55" s="11"/>
    </row>
    <row r="56" spans="1:19" x14ac:dyDescent="0.25">
      <c r="A56" t="s">
        <v>1113</v>
      </c>
      <c r="B56" t="str">
        <f t="shared" si="5"/>
        <v>de0</v>
      </c>
      <c r="C56" t="str">
        <f t="shared" si="5"/>
        <v>515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515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16</v>
      </c>
      <c r="Q56" t="str">
        <f>'AP-Liste'!S56</f>
        <v>.</v>
      </c>
      <c r="R56">
        <f t="shared" si="2"/>
        <v>200</v>
      </c>
      <c r="S56" s="11"/>
    </row>
    <row r="57" spans="1:19" x14ac:dyDescent="0.25">
      <c r="A57" t="s">
        <v>1113</v>
      </c>
      <c r="B57" t="str">
        <f t="shared" si="5"/>
        <v>de0</v>
      </c>
      <c r="C57" t="str">
        <f t="shared" si="5"/>
        <v>515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515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16</v>
      </c>
      <c r="Q57" t="str">
        <f>'AP-Liste'!S57</f>
        <v>.</v>
      </c>
      <c r="R57">
        <f t="shared" si="2"/>
        <v>200</v>
      </c>
      <c r="S57" s="11"/>
    </row>
    <row r="58" spans="1:19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28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1128</v>
      </c>
      <c r="B1" s="36"/>
      <c r="C1" s="36"/>
      <c r="D1" s="36"/>
      <c r="E1" s="36"/>
      <c r="F1" s="11"/>
    </row>
    <row r="2" spans="1:6" x14ac:dyDescent="0.25">
      <c r="F2" s="11"/>
    </row>
    <row r="3" spans="1:6" x14ac:dyDescent="0.25">
      <c r="A3" t="s">
        <v>1108</v>
      </c>
      <c r="F3" s="11"/>
    </row>
    <row r="4" spans="1:6" x14ac:dyDescent="0.25">
      <c r="A4" t="s">
        <v>1129</v>
      </c>
      <c r="B4" t="str">
        <f>'AP-Liste'!C4</f>
        <v>de0</v>
      </c>
      <c r="C4" t="str">
        <f>'AP-Liste'!D4</f>
        <v>515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1129</v>
      </c>
      <c r="B5" t="str">
        <f>'AP-Liste'!C5</f>
        <v>de0</v>
      </c>
      <c r="C5" t="str">
        <f>'AP-Liste'!D5</f>
        <v>515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1129</v>
      </c>
      <c r="B6" t="str">
        <f>'AP-Liste'!C6</f>
        <v>de0</v>
      </c>
      <c r="C6" t="str">
        <f>'AP-Liste'!D6</f>
        <v>515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1129</v>
      </c>
      <c r="B7" t="str">
        <f>'AP-Liste'!C7</f>
        <v>de0</v>
      </c>
      <c r="C7" t="str">
        <f>'AP-Liste'!D7</f>
        <v>515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1129</v>
      </c>
      <c r="B8" t="str">
        <f>'AP-Liste'!C8</f>
        <v>de0</v>
      </c>
      <c r="C8" t="str">
        <f>'AP-Liste'!D8</f>
        <v>515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1129</v>
      </c>
      <c r="B9" t="str">
        <f>'AP-Liste'!C9</f>
        <v>de0</v>
      </c>
      <c r="C9" t="str">
        <f>'AP-Liste'!D9</f>
        <v>515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1129</v>
      </c>
      <c r="B10" t="str">
        <f>'AP-Liste'!C10</f>
        <v>de0</v>
      </c>
      <c r="C10" t="str">
        <f>'AP-Liste'!D10</f>
        <v>515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1129</v>
      </c>
      <c r="B11" t="str">
        <f>'AP-Liste'!C11</f>
        <v>de0</v>
      </c>
      <c r="C11" t="str">
        <f>'AP-Liste'!D11</f>
        <v>515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1129</v>
      </c>
      <c r="B12" t="str">
        <f>'AP-Liste'!C12</f>
        <v>de0</v>
      </c>
      <c r="C12" t="str">
        <f>'AP-Liste'!D12</f>
        <v>515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1129</v>
      </c>
      <c r="B13" t="str">
        <f>'AP-Liste'!C13</f>
        <v>de0</v>
      </c>
      <c r="C13" t="str">
        <f>'AP-Liste'!D13</f>
        <v>515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1129</v>
      </c>
      <c r="B14" t="str">
        <f>'AP-Liste'!C14</f>
        <v>de0</v>
      </c>
      <c r="C14" t="str">
        <f>'AP-Liste'!D14</f>
        <v>515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1129</v>
      </c>
      <c r="B15" t="str">
        <f>'AP-Liste'!C15</f>
        <v>de0</v>
      </c>
      <c r="C15" t="str">
        <f>'AP-Liste'!D15</f>
        <v>515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1129</v>
      </c>
      <c r="B16" t="str">
        <f>'AP-Liste'!C16</f>
        <v>de0</v>
      </c>
      <c r="C16" t="str">
        <f>'AP-Liste'!D16</f>
        <v>515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1129</v>
      </c>
      <c r="B17" t="str">
        <f>'AP-Liste'!C17</f>
        <v>de0</v>
      </c>
      <c r="C17" t="str">
        <f>'AP-Liste'!D17</f>
        <v>515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1129</v>
      </c>
      <c r="B18" t="str">
        <f>'AP-Liste'!C18</f>
        <v>de0</v>
      </c>
      <c r="C18" t="str">
        <f>'AP-Liste'!D18</f>
        <v>515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1129</v>
      </c>
      <c r="B19" t="str">
        <f>'AP-Liste'!C19</f>
        <v>de0</v>
      </c>
      <c r="C19" t="str">
        <f>'AP-Liste'!D19</f>
        <v>515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1129</v>
      </c>
      <c r="B20" t="str">
        <f>'AP-Liste'!C20</f>
        <v>de0</v>
      </c>
      <c r="C20" t="str">
        <f>'AP-Liste'!D20</f>
        <v>515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1129</v>
      </c>
      <c r="B21" t="str">
        <f>'AP-Liste'!C21</f>
        <v>de0</v>
      </c>
      <c r="C21" t="str">
        <f>'AP-Liste'!D21</f>
        <v>515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1129</v>
      </c>
      <c r="B22" t="str">
        <f>'AP-Liste'!C22</f>
        <v>de0</v>
      </c>
      <c r="C22" t="str">
        <f>'AP-Liste'!D22</f>
        <v>515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1129</v>
      </c>
      <c r="B23" t="str">
        <f>'AP-Liste'!C23</f>
        <v>de0</v>
      </c>
      <c r="C23" t="str">
        <f>'AP-Liste'!D23</f>
        <v>515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1129</v>
      </c>
      <c r="B24" t="str">
        <f>'AP-Liste'!C24</f>
        <v>de0</v>
      </c>
      <c r="C24" t="str">
        <f>'AP-Liste'!D24</f>
        <v>515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1129</v>
      </c>
      <c r="B25" t="str">
        <f>'AP-Liste'!C25</f>
        <v>de0</v>
      </c>
      <c r="C25" t="str">
        <f>'AP-Liste'!D25</f>
        <v>515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1129</v>
      </c>
      <c r="B26" t="str">
        <f>'AP-Liste'!C26</f>
        <v>de0</v>
      </c>
      <c r="C26" t="str">
        <f>'AP-Liste'!D26</f>
        <v>515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1129</v>
      </c>
      <c r="B27" t="str">
        <f>'AP-Liste'!C27</f>
        <v>de0</v>
      </c>
      <c r="C27" t="str">
        <f>'AP-Liste'!D27</f>
        <v>515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1129</v>
      </c>
      <c r="B28" t="str">
        <f>'AP-Liste'!C28</f>
        <v>de0</v>
      </c>
      <c r="C28" t="str">
        <f>'AP-Liste'!D28</f>
        <v>515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1129</v>
      </c>
      <c r="B29" t="str">
        <f>'AP-Liste'!C29</f>
        <v>de0</v>
      </c>
      <c r="C29" t="str">
        <f>'AP-Liste'!D29</f>
        <v>515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1129</v>
      </c>
      <c r="B30" t="str">
        <f>'AP-Liste'!C30</f>
        <v>de0</v>
      </c>
      <c r="C30" t="str">
        <f>'AP-Liste'!D30</f>
        <v>515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1129</v>
      </c>
      <c r="B31" t="str">
        <f>'AP-Liste'!C31</f>
        <v>de0</v>
      </c>
      <c r="C31" t="str">
        <f>'AP-Liste'!D31</f>
        <v>515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1129</v>
      </c>
      <c r="B32" t="str">
        <f>'AP-Liste'!C32</f>
        <v>de0</v>
      </c>
      <c r="C32" t="str">
        <f>'AP-Liste'!D32</f>
        <v>515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1129</v>
      </c>
      <c r="B33" t="str">
        <f>'AP-Liste'!C33</f>
        <v>de0</v>
      </c>
      <c r="C33" t="str">
        <f>'AP-Liste'!D33</f>
        <v>515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1129</v>
      </c>
      <c r="B34" t="str">
        <f>'AP-Liste'!C34</f>
        <v>de0</v>
      </c>
      <c r="C34" t="str">
        <f>'AP-Liste'!D34</f>
        <v>515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1129</v>
      </c>
      <c r="B35" t="str">
        <f>'AP-Liste'!C35</f>
        <v>de0</v>
      </c>
      <c r="C35" t="str">
        <f>'AP-Liste'!D35</f>
        <v>515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1129</v>
      </c>
      <c r="B36" t="str">
        <f>'AP-Liste'!C36</f>
        <v>de0</v>
      </c>
      <c r="C36" t="str">
        <f>'AP-Liste'!D36</f>
        <v>515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1129</v>
      </c>
      <c r="B37" t="str">
        <f>'AP-Liste'!C37</f>
        <v>de0</v>
      </c>
      <c r="C37" t="str">
        <f>'AP-Liste'!D37</f>
        <v>515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1129</v>
      </c>
      <c r="B38" t="str">
        <f>'AP-Liste'!C38</f>
        <v>de0</v>
      </c>
      <c r="C38" t="str">
        <f>'AP-Liste'!D38</f>
        <v>515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1129</v>
      </c>
      <c r="B39" t="str">
        <f>'AP-Liste'!C39</f>
        <v>de0</v>
      </c>
      <c r="C39" t="str">
        <f>'AP-Liste'!D39</f>
        <v>515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1129</v>
      </c>
      <c r="B40" t="str">
        <f>'AP-Liste'!C40</f>
        <v>de0</v>
      </c>
      <c r="C40" t="str">
        <f>'AP-Liste'!D40</f>
        <v>515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1129</v>
      </c>
      <c r="B41" t="str">
        <f>'AP-Liste'!C41</f>
        <v>de0</v>
      </c>
      <c r="C41" t="str">
        <f>'AP-Liste'!D41</f>
        <v>515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1129</v>
      </c>
      <c r="B42" t="str">
        <f>'AP-Liste'!C42</f>
        <v>de0</v>
      </c>
      <c r="C42" t="str">
        <f>'AP-Liste'!D42</f>
        <v>515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1129</v>
      </c>
      <c r="B43" t="str">
        <f>'AP-Liste'!C43</f>
        <v>de0</v>
      </c>
      <c r="C43" t="str">
        <f>'AP-Liste'!D43</f>
        <v>515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1129</v>
      </c>
      <c r="B44" t="str">
        <f>'AP-Liste'!C44</f>
        <v>de0</v>
      </c>
      <c r="C44" t="str">
        <f>'AP-Liste'!D44</f>
        <v>515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1129</v>
      </c>
      <c r="B45" t="str">
        <f>'AP-Liste'!C45</f>
        <v>de0</v>
      </c>
      <c r="C45" t="str">
        <f>'AP-Liste'!D45</f>
        <v>515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1129</v>
      </c>
      <c r="B46" t="str">
        <f>'AP-Liste'!C46</f>
        <v>de0</v>
      </c>
      <c r="C46" t="str">
        <f>'AP-Liste'!D46</f>
        <v>515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1129</v>
      </c>
      <c r="B47" t="str">
        <f>'AP-Liste'!C47</f>
        <v>de0</v>
      </c>
      <c r="C47" t="str">
        <f>'AP-Liste'!D47</f>
        <v>515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1129</v>
      </c>
      <c r="B48" t="str">
        <f>'AP-Liste'!C48</f>
        <v>de0</v>
      </c>
      <c r="C48" t="str">
        <f>'AP-Liste'!D48</f>
        <v>515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1129</v>
      </c>
      <c r="B49" t="str">
        <f>'AP-Liste'!C49</f>
        <v>de0</v>
      </c>
      <c r="C49" t="str">
        <f>'AP-Liste'!D49</f>
        <v>515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1129</v>
      </c>
      <c r="B50" t="str">
        <f>'AP-Liste'!C50</f>
        <v>de0</v>
      </c>
      <c r="C50" t="str">
        <f>'AP-Liste'!D50</f>
        <v>515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1129</v>
      </c>
      <c r="B51" t="str">
        <f>'AP-Liste'!C51</f>
        <v>de0</v>
      </c>
      <c r="C51" t="str">
        <f>'AP-Liste'!D51</f>
        <v>515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1129</v>
      </c>
      <c r="B52" t="str">
        <f>'AP-Liste'!C52</f>
        <v>de0</v>
      </c>
      <c r="C52" t="str">
        <f>'AP-Liste'!D52</f>
        <v>515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1129</v>
      </c>
      <c r="B53" t="str">
        <f>'AP-Liste'!C53</f>
        <v>de0</v>
      </c>
      <c r="C53" t="str">
        <f>'AP-Liste'!D53</f>
        <v>515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1129</v>
      </c>
      <c r="B54" t="str">
        <f>'AP-Liste'!C54</f>
        <v>de0</v>
      </c>
      <c r="C54" t="str">
        <f>'AP-Liste'!D54</f>
        <v>515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1129</v>
      </c>
      <c r="B55" t="str">
        <f>'AP-Liste'!C55</f>
        <v>de0</v>
      </c>
      <c r="C55" t="str">
        <f>'AP-Liste'!D55</f>
        <v>515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1129</v>
      </c>
      <c r="B56" t="str">
        <f>'AP-Liste'!C56</f>
        <v>de0</v>
      </c>
      <c r="C56" t="str">
        <f>'AP-Liste'!D56</f>
        <v>515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1129</v>
      </c>
      <c r="B57" t="str">
        <f>'AP-Liste'!C57</f>
        <v>de0</v>
      </c>
      <c r="C57" t="str">
        <f>'AP-Liste'!D57</f>
        <v>515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2022-12-14T15:18:59Z</dcterms:modified>
</cp:coreProperties>
</file>