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media/image1.svg" ContentType="image/svg+xml"/>
  <Override PartName="/xl/media/image2.svg" ContentType="image/svg+xml"/>
  <Override PartName="/xl/media/image3.svg" ContentType="image/svg+xml"/>
  <Override PartName="/xl/media/image4.svg" ContentType="image/sv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590" windowHeight="11750" firstSheet="6" activeTab="6"/>
  </bookViews>
  <sheets>
    <sheet name="Guides" sheetId="76" state="hidden" r:id="rId1"/>
    <sheet name="Thought provoking" sheetId="33" state="hidden" r:id="rId2"/>
    <sheet name="Ports" sheetId="9" r:id="rId3"/>
    <sheet name="ACAS Plugins" sheetId="15" r:id="rId4"/>
    <sheet name="Event Codes" sheetId="14" r:id="rId5"/>
    <sheet name="Splunk Queries " sheetId="77" r:id="rId6"/>
    <sheet name="Keyboard Shortcuts" sheetId="38" r:id="rId7"/>
    <sheet name="Active-Closed Request Template" sheetId="17" r:id="rId8"/>
    <sheet name="System-Tool Correlation WS" sheetId="32" r:id="rId9"/>
    <sheet name="Ports, Protocols, and Services " sheetId="20" r:id="rId10"/>
    <sheet name="PPS Reference" sheetId="31" state="hidden" r:id="rId11"/>
    <sheet name="Learn RMF" sheetId="39" state="hidden" r:id="rId12"/>
    <sheet name="Search" sheetId="35" state="hidden" r:id="rId13"/>
    <sheet name="Search Reference" sheetId="36" state="hidden" r:id="rId14"/>
  </sheets>
  <definedNames>
    <definedName name="_xlnm._FilterDatabase" localSheetId="3" hidden="1">'ACAS Plugins'!$B$6:$F$6</definedName>
    <definedName name="_xlnm._FilterDatabase" localSheetId="4" hidden="1">'Event Codes'!$A$10:$C$1696</definedName>
    <definedName name="_xlnm._FilterDatabase" localSheetId="8" hidden="1">'System-Tool Correlation WS'!$A$3:$F$3</definedName>
    <definedName name="_xlnm._FilterDatabase" localSheetId="9" hidden="1">'Ports, Protocols, and Services '!$A$4:$H$4</definedName>
    <definedName name="_xlnm._FilterDatabase" localSheetId="6" hidden="1">'Keyboard Shortcuts'!#REF!</definedName>
    <definedName name="_xlnm._FilterDatabase" localSheetId="12" hidden="1">Search!$A$5:$C$5</definedName>
    <definedName name="cey">'Search Reference'!$A$2:$A$7</definedName>
    <definedName name="description">'Search Reference'!$C$2:$C$7</definedName>
    <definedName name="info">'PPS Reference'!$A$3:$B$177</definedName>
    <definedName name="key">#REF!</definedName>
    <definedName name="keyy">#REF!</definedName>
    <definedName name="norgle">'Search Reference'!$B$2:$C$269</definedName>
    <definedName name="norglekey">'Search Reference'!$A$2:$A$269</definedName>
    <definedName name="PPS">'PPS Reference'!$A$3:$B$177</definedName>
    <definedName name="realkeyy">#REF!</definedName>
    <definedName name="res">'Search Reference'!$B$2:$C$7</definedName>
    <definedName name="resource">'Search Reference'!$B$2:$B$7</definedName>
    <definedName name="resourceall">'Search Reference'!$B$2:$C$7</definedName>
    <definedName name="ress23">'Search Reference'!$B$2:$C$9</definedName>
    <definedName name="ress234">'Search Reference'!$A$2:$A$9</definedName>
    <definedName name="ress24">'Search Reference'!$B$2:$C$10</definedName>
    <definedName name="ress25">'Search Reference'!$A$2:$A$10</definedName>
    <definedName name="think">'Thought provoking'!$A$1:$A$38</definedName>
    <definedName name="wordlist">#REF!</definedName>
    <definedName name="CISMkey">#REF!</definedName>
    <definedName name="CISMWords">#REF!</definedName>
    <definedName name="CISMrealkey">#REF!</definedName>
    <definedName name="Network">#REF!</definedName>
  </definedNames>
  <calcPr calcId="144525"/>
</workbook>
</file>

<file path=xl/sharedStrings.xml><?xml version="1.0" encoding="utf-8"?>
<sst xmlns="http://schemas.openxmlformats.org/spreadsheetml/2006/main" count="6920" uniqueCount="3150">
  <si>
    <t>How to</t>
  </si>
  <si>
    <t>Webscrape</t>
  </si>
  <si>
    <t>https://www.youtube.com/watch?v=MH3641s3Roc</t>
  </si>
  <si>
    <t>Import Data from multiple web pages</t>
  </si>
  <si>
    <t>https://www.youtube.com/watch?v=STjBoS1rQuQ</t>
  </si>
  <si>
    <t>A cloud weighs around a million tonnes. A cloud typically has a volume of around 1km3 and a density of around 1.003kg per m3 – that's a density that’s around 0.4 per cent lower than the air surrounding it (this is how they are able to float).</t>
  </si>
  <si>
    <t>Earth’s rotation is changing speed. It's actually slowing. This means that, on average, the length of a day increases by around 1.8 seconds per century. 600 million years ago a day lasted just 21 hours.</t>
  </si>
  <si>
    <t>Your brain is constantly eating itself. This process is called phagocytosis, where cells envelop and consume smaller cells or molecules to remove them from the system. Don’t worry! Phagocytosis isn't harmful, but actually helps preserve your grey matter.</t>
  </si>
  <si>
    <t>The Universe's average colour is called 'Cosmic latte'. In a 2002 study, astronomers found that the light coming from galaxies averaged into a beige colour that’s close to white.</t>
  </si>
  <si>
    <t>Animals can experience time differently from humans. To smaller animals, the world around them moves more slowly compared to humans. Salamanders and lizards, for example, experience time more slowly than cats and dogs. This is because the perception of time depends on how quickly the brain can process incoming information.</t>
  </si>
  <si>
    <t>The principle of mentalism: The All is Mind; the Universe is Mental.</t>
  </si>
  <si>
    <t>The principle of correspondence: As above, so Below</t>
  </si>
  <si>
    <t>The principle of vibration: Nothing rests; everything moves; everything vibrates.</t>
  </si>
  <si>
    <t>The principle of polarity: Everything is dual; everything has poles; everything has its pair of opposites; like and unlike are the same; opposites are identical in nature, but different in degree; extremes meet; all truths are but half-truths; all paradoxes may be reconciled.</t>
  </si>
  <si>
    <t>The principle of rhythm: Everything flows, out and in; everything has its tides; all things rise and fall; the pendulum-swing manifests in everything; the measure of the swing to the right is the measure of the swing to the left; rhythm compensates.</t>
  </si>
  <si>
    <t>The principle of cause and effect: Every cause has its effect; every effect has its cause; everything happens according to law; chance is but a name for law not recognized; there are many planes of causation, but nothing escapes the law.</t>
  </si>
  <si>
    <t>Mind-body dualism: In the philosophy of mind, mind–body dualism denotes either the view that mental phenomena are non-physical, or that the mind and body are distinct and separable. Thus, it encompasses a set of views about the relationship between mind and matter, as well as between subject and object, and is contrasted with other positions, such as physicalism and enactivism, in the mind–body problem.</t>
  </si>
  <si>
    <t>Would you rather….
1) Be Happy 50% of the time
2) Be content 100% of the time?</t>
  </si>
  <si>
    <t>Everyone has an abundance of something in life, be it money, connections, friends, confidence, or something else, and that everyone should use their abundance to help others.</t>
  </si>
  <si>
    <t>The most fertile soil does not necessarily produce the most abundant harvest.</t>
  </si>
  <si>
    <t xml:space="preserve">Don’t be boring. Be Curious. </t>
  </si>
  <si>
    <t>To live is to suffer, To survive is to find meaning in the suffering.</t>
  </si>
  <si>
    <t>The way to get new ideas is to notice anomalies: 
What seems strange, broken, or missing? 
Identify, solve.</t>
  </si>
  <si>
    <t>Curiosity killed the cat…
….but satisfaction brought it back!</t>
  </si>
  <si>
    <t>The All is Mind; the Universe is Mental.</t>
  </si>
  <si>
    <t xml:space="preserve">The soul would have no rainbows, had the eyes no tears. </t>
  </si>
  <si>
    <t>There’s an ocean of strangers, it’s time to go drown.</t>
  </si>
  <si>
    <t>Many highly intelligent people are poor thinkers. Many people of average intelligence are skilled thinkers. Exercise your thought.</t>
  </si>
  <si>
    <t>There are few things more dangerous than a mixture of arrogance and incompetence.</t>
  </si>
  <si>
    <t>To play is to learn.</t>
  </si>
  <si>
    <t>The South Atlantic Anomaly is a hole in Earth's magnetosphere (and is growing in size). 
Satellites that pass over the SAA experience radiation and intereferance if not properly mitigated.</t>
  </si>
  <si>
    <t>Banana equivalent dose (BED) is a unit of measurement of ionizing radiation exposure  that one is exposed to by eating one average-sized banana.</t>
  </si>
  <si>
    <t>Fifth-generation warfare is conducted primarily through non-kinetic military action, such as social engineering, misinformation, and cyberattacks, along with emerging technologies such as artificial intelligence and fully autonomous systems.</t>
  </si>
  <si>
    <t>Look up. Now look to your left. Ha, got em.</t>
  </si>
  <si>
    <t>Epigenetics is the study of how your behaviors and environment can cause changes that affect the way your genes work. 
Unlike genetic changes, epigenetic changes are reversible and do not change your DNA sequence, but they can change how your body reads a DNA sequence.</t>
  </si>
  <si>
    <t xml:space="preserve">Keep working, Trooper. </t>
  </si>
  <si>
    <t>It is the mark of an educated mind to be able to entertain a thought without accepting it.</t>
  </si>
  <si>
    <t>Seeds of doubt grow into forests of inaction.</t>
  </si>
  <si>
    <t>The first gulp from the glass of natural sciences will turn you into an atheist, but at the bottom of the glass God is waiting for you.</t>
  </si>
  <si>
    <t xml:space="preserve">Nikola Tesla filed patent US645576A in 1897 which proposed the concept of transmitting power through the air without electrical wires. </t>
  </si>
  <si>
    <t xml:space="preserve">Don't do nihilism, kids. </t>
  </si>
  <si>
    <t xml:space="preserve">Cytochrome P450 is the family of liver enzymes that breaks down various compounds in the human body. Some people have more or less efficient liver enzymes which results in more of a compound being utilized by the body. </t>
  </si>
  <si>
    <t xml:space="preserve">We really have no idea what is going on in space. </t>
  </si>
  <si>
    <t>1 tsp of neutron star weighs the same as the human population</t>
  </si>
  <si>
    <t>The coldest recorded temperature in the universe was created here in a lab on Earth (-273 degrees Celsius, or absolute zero), and the Large Hadron Collider has also managed to create the hottest recorded temperature since the universe began with the Big Bang (5.5 trillion degrees Kelvin).</t>
  </si>
  <si>
    <t>The Voyager 1 spacecraft will likely outlive planet Earth itself.</t>
  </si>
  <si>
    <t>The Mpemba effect is the name given to the observation that a liquid (typically water) which is initially hot can freeze faster than the same liquid which begins cold, under otherwise similar conditions. There is disagreement about its theoretical basis and the parameters required to produce the effect.</t>
  </si>
  <si>
    <t>Ports</t>
  </si>
  <si>
    <t>Search box</t>
  </si>
  <si>
    <t>Protocol</t>
  </si>
  <si>
    <t>Port</t>
  </si>
  <si>
    <t>Application protocol</t>
  </si>
  <si>
    <t>System service name</t>
  </si>
  <si>
    <t>GRE</t>
  </si>
  <si>
    <t>n/a</t>
  </si>
  <si>
    <t>GRE (IP protocol 47)</t>
  </si>
  <si>
    <t>Routing and Remote Access</t>
  </si>
  <si>
    <t>ESP</t>
  </si>
  <si>
    <t>IPsec ESP (IP protocol 50)</t>
  </si>
  <si>
    <t>AH</t>
  </si>
  <si>
    <t>IPsec AH (IP protocol 51)</t>
  </si>
  <si>
    <t>TCP</t>
  </si>
  <si>
    <t>Echo</t>
  </si>
  <si>
    <t>Simple TCP/IP Services</t>
  </si>
  <si>
    <t>UDP</t>
  </si>
  <si>
    <t>Discard</t>
  </si>
  <si>
    <t>Daytime</t>
  </si>
  <si>
    <t>Quotd</t>
  </si>
  <si>
    <t>Chargen</t>
  </si>
  <si>
    <t>FTP default data</t>
  </si>
  <si>
    <t>FTP Publishing Service</t>
  </si>
  <si>
    <t>FTP control</t>
  </si>
  <si>
    <t>Application Layer Gateway Service</t>
  </si>
  <si>
    <t>Telnet</t>
  </si>
  <si>
    <t>SMTP</t>
  </si>
  <si>
    <t>Simple Mail Transfer Protocol</t>
  </si>
  <si>
    <t>Exchange Server</t>
  </si>
  <si>
    <t>WINS Replication</t>
  </si>
  <si>
    <t>Windows Internet Name Service</t>
  </si>
  <si>
    <t>DNS</t>
  </si>
  <si>
    <t>DNS Server</t>
  </si>
  <si>
    <t>Internet Connection Firewall/Internet Connection Sharing</t>
  </si>
  <si>
    <t>DHCP Server</t>
  </si>
  <si>
    <t>TFTP</t>
  </si>
  <si>
    <t>Trivial FTP Daemon Service</t>
  </si>
  <si>
    <t>HTTP</t>
  </si>
  <si>
    <t>Windows Media Services</t>
  </si>
  <si>
    <t>World Wide Web Publishing Service</t>
  </si>
  <si>
    <t>SharePoint Portal Server</t>
  </si>
  <si>
    <t>Kerberos</t>
  </si>
  <si>
    <t>Kerberos Key Distribution Center</t>
  </si>
  <si>
    <t>X.400</t>
  </si>
  <si>
    <t>Microsoft Exchange MTA Stacks</t>
  </si>
  <si>
    <t>POP3</t>
  </si>
  <si>
    <t>Microsoft POP3 Service</t>
  </si>
  <si>
    <t>NNTP</t>
  </si>
  <si>
    <t>Network News Transfer Protocol</t>
  </si>
  <si>
    <t>NTP</t>
  </si>
  <si>
    <t>Windows Time</t>
  </si>
  <si>
    <t>SNTP</t>
  </si>
  <si>
    <t>RPC</t>
  </si>
  <si>
    <t>Message Queuing</t>
  </si>
  <si>
    <t>Remote Procedure Call</t>
  </si>
  <si>
    <t>Certificate Services</t>
  </si>
  <si>
    <t>Cluster Service</t>
  </si>
  <si>
    <t>Distributed File System</t>
  </si>
  <si>
    <t>Distributed Link Tracking</t>
  </si>
  <si>
    <t>Distributed Transaction Coordinator</t>
  </si>
  <si>
    <t>Event Log</t>
  </si>
  <si>
    <t>Fax Service</t>
  </si>
  <si>
    <t>File Replication</t>
  </si>
  <si>
    <t>Group Policy</t>
  </si>
  <si>
    <t>The page is from the text provided at http://support.microsoft.com/kb/832017</t>
  </si>
  <si>
    <t>Local Security Authority</t>
  </si>
  <si>
    <t>Remote Storage Notification</t>
  </si>
  <si>
    <t>Remote Storage Server</t>
  </si>
  <si>
    <t>Systems Management Server 2.0</t>
  </si>
  <si>
    <t>Terminal Services Licensing</t>
  </si>
  <si>
    <t>Terminal Services Session Directory</t>
  </si>
  <si>
    <t>NetBIOS Name Resolution</t>
  </si>
  <si>
    <t>Computer Browser</t>
  </si>
  <si>
    <t>Server</t>
  </si>
  <si>
    <t>Net Logon</t>
  </si>
  <si>
    <t>NetBIOS Datagram Service</t>
  </si>
  <si>
    <t>Messenger</t>
  </si>
  <si>
    <t>License Logging Service</t>
  </si>
  <si>
    <t>NetBIOS Session Service</t>
  </si>
  <si>
    <t>Performance Logs and Alerts</t>
  </si>
  <si>
    <t>Print Spooler</t>
  </si>
  <si>
    <t>Remote Procedure Call Locator</t>
  </si>
  <si>
    <t>IMAP</t>
  </si>
  <si>
    <t>SNMP</t>
  </si>
  <si>
    <t>SNMP Service</t>
  </si>
  <si>
    <t>SNMP Traps Outbound</t>
  </si>
  <si>
    <t>SNMP Trap Service</t>
  </si>
  <si>
    <t>LDAP Server</t>
  </si>
  <si>
    <t>HTTPS</t>
  </si>
  <si>
    <t>HTTP SSL</t>
  </si>
  <si>
    <t>RPC over HTTPS</t>
  </si>
  <si>
    <t>Exchange Server 2003</t>
  </si>
  <si>
    <t>SMB</t>
  </si>
  <si>
    <t>Kerberos Password V5</t>
  </si>
  <si>
    <t>IPsec ISAKMP</t>
  </si>
  <si>
    <t>LPD</t>
  </si>
  <si>
    <t>TCP/IP Print Server</t>
  </si>
  <si>
    <t>File Server for Macintosh</t>
  </si>
  <si>
    <t>RTSP</t>
  </si>
  <si>
    <t>NNTP over SSL</t>
  </si>
  <si>
    <t>RPC over HTTPS endpoint mapper</t>
  </si>
  <si>
    <t>LDAP SSL</t>
  </si>
  <si>
    <t>IMAP over SSL</t>
  </si>
  <si>
    <t>POP3 over SSL</t>
  </si>
  <si>
    <t>Installation Bootstrap Service</t>
  </si>
  <si>
    <t>Installation Bootstrap protocol server</t>
  </si>
  <si>
    <t>Installation Bootstrap protocol client</t>
  </si>
  <si>
    <t>MOM-Encrypted</t>
  </si>
  <si>
    <t>Microsoft Operations Manager 2000</t>
  </si>
  <si>
    <t>SQL over TCP</t>
  </si>
  <si>
    <t>Microsoft SQL Server</t>
  </si>
  <si>
    <t>MSSQL$UDDI</t>
  </si>
  <si>
    <t>SQL Probe</t>
  </si>
  <si>
    <t>1512</t>
  </si>
  <si>
    <t>WINS</t>
  </si>
  <si>
    <t>Legacy RADIUS</t>
  </si>
  <si>
    <t>Internet Authentication Service</t>
  </si>
  <si>
    <t>L2TP</t>
  </si>
  <si>
    <t>PPTP</t>
  </si>
  <si>
    <t>MMS</t>
  </si>
  <si>
    <t>MSMQ</t>
  </si>
  <si>
    <t>RADIUS Authentication</t>
  </si>
  <si>
    <t>RADIUS Accounting</t>
  </si>
  <si>
    <t>1863</t>
  </si>
  <si>
    <t>Microsoft Messenger Protocol</t>
  </si>
  <si>
    <t>MSN Messenger</t>
  </si>
  <si>
    <t>SSDP</t>
  </si>
  <si>
    <t>SSDP Discovery Service</t>
  </si>
  <si>
    <t>MSMQ-DCs</t>
  </si>
  <si>
    <t>MSMQ-RPC</t>
  </si>
  <si>
    <t>MSMQ-Mgmt</t>
  </si>
  <si>
    <t>2383</t>
  </si>
  <si>
    <t>OLAP Services 9.0</t>
  </si>
  <si>
    <t>SQL Server: Downlevel OLAP Client Support (SQL 2005)</t>
  </si>
  <si>
    <t>OLAP Services 7.0 / 8.0</t>
  </si>
  <si>
    <t>SQL Server: Downlevel OLAP Client Support</t>
  </si>
  <si>
    <t>MS Theater</t>
  </si>
  <si>
    <t>MADCAP</t>
  </si>
  <si>
    <t>SMS Remote Control (control)</t>
  </si>
  <si>
    <t>SMS Remote Control Agent</t>
  </si>
  <si>
    <t>SMS Remote Control (data)</t>
  </si>
  <si>
    <t>SMS Remote Chat</t>
  </si>
  <si>
    <t>UPD</t>
  </si>
  <si>
    <t>SMS Remote File Transfer</t>
  </si>
  <si>
    <t>SQL Analysis Services</t>
  </si>
  <si>
    <t>SQL Analysis Server</t>
  </si>
  <si>
    <t>UPNP</t>
  </si>
  <si>
    <t>Universal Plug and Play Device Host</t>
  </si>
  <si>
    <t>SSDP event notification</t>
  </si>
  <si>
    <t>Global Catalog Server</t>
  </si>
  <si>
    <t>Global Catalog Server over SSL</t>
  </si>
  <si>
    <t>Local Security Authority over SSL</t>
  </si>
  <si>
    <t>Cluster Services</t>
  </si>
  <si>
    <t>Terminal Services</t>
  </si>
  <si>
    <t>NetMeeting Remote Desktop Sharing</t>
  </si>
  <si>
    <t>3478</t>
  </si>
  <si>
    <t>STUN</t>
  </si>
  <si>
    <t>OCS A/V Edge Server for STUN Communications</t>
  </si>
  <si>
    <t>MSMQ-Ping</t>
  </si>
  <si>
    <t>BINL</t>
  </si>
  <si>
    <t>Remote Installation</t>
  </si>
  <si>
    <t>NAT-T</t>
  </si>
  <si>
    <t>SSDP legacy event notification</t>
  </si>
  <si>
    <t>RTP</t>
  </si>
  <si>
    <t>RTCP</t>
  </si>
  <si>
    <t>5061</t>
  </si>
  <si>
    <t>SIP/MTLS</t>
  </si>
  <si>
    <t>OCS Access Edge Server Communication</t>
  </si>
  <si>
    <t>5062</t>
  </si>
  <si>
    <t>OCS Access Edge Server Authentication</t>
  </si>
  <si>
    <t>Information Store</t>
  </si>
  <si>
    <t>Directory Referral</t>
  </si>
  <si>
    <t>DSProxy/NSPI</t>
  </si>
  <si>
    <t>8057</t>
  </si>
  <si>
    <t>PSOM/MTLS</t>
  </si>
  <si>
    <t>OCS Web Conferencing Edge Server</t>
  </si>
  <si>
    <t>ASP.Net Session State</t>
  </si>
  <si>
    <t>ASP.NET State Service</t>
  </si>
  <si>
    <t>50000-59999</t>
  </si>
  <si>
    <t>OCS A/V Edge Server</t>
  </si>
  <si>
    <t>Used for inbound and outbound media transfer</t>
  </si>
  <si>
    <t>MOM-Clear</t>
  </si>
  <si>
    <t>Tenable/ACAS Plugins</t>
  </si>
  <si>
    <t xml:space="preserve">A plugin is analogous to the virus definitions that are added and updated regularly to a virus protection program on a personal computer. They are different because they include what sort of output to expect when an active port on a server is given a certain input. </t>
  </si>
  <si>
    <t>Family</t>
  </si>
  <si>
    <t>Tenable App</t>
  </si>
  <si>
    <t>Plugin Type</t>
  </si>
  <si>
    <t>Plugin ID</t>
  </si>
  <si>
    <t>Description</t>
  </si>
  <si>
    <t>Remarks</t>
  </si>
  <si>
    <t>Troubleshooting</t>
  </si>
  <si>
    <t>Nessus</t>
  </si>
  <si>
    <t>Successful Login (Windows)</t>
  </si>
  <si>
    <t>Microsoft Windows SMB Log In Possible</t>
  </si>
  <si>
    <t>Microsoft Windows SMB Registry Remotely Accessible</t>
  </si>
  <si>
    <t>Microsoft Windows Installed Software Enumeration (credentialed check)</t>
  </si>
  <si>
    <t>WMI (Windows Management Instrumentation) Available</t>
  </si>
  <si>
    <t>Successful Login (Linux)</t>
  </si>
  <si>
    <t>Authenticated Check: OS Name and Installed Package Enumeration</t>
  </si>
  <si>
    <t>Software Enumeration (SSH)</t>
  </si>
  <si>
    <t>Firewall Detection</t>
  </si>
  <si>
    <t>Target Credential Issues by Authentication Protocol - No Issues Found</t>
  </si>
  <si>
    <r>
      <t>Successful</t>
    </r>
    <r>
      <rPr>
        <sz val="11"/>
        <color rgb="FF66FF66"/>
        <rFont val="Constantia"/>
        <charset val="134"/>
      </rPr>
      <t xml:space="preserve"> </t>
    </r>
    <r>
      <rPr>
        <sz val="11"/>
        <color rgb="FF66FF66"/>
        <rFont val="Liberation Sans"/>
        <charset val="134"/>
      </rPr>
      <t>Login</t>
    </r>
    <r>
      <rPr>
        <sz val="11"/>
        <color rgb="FF66FF66"/>
        <rFont val="Constantia"/>
        <charset val="134"/>
      </rPr>
      <t xml:space="preserve"> </t>
    </r>
    <r>
      <rPr>
        <sz val="11"/>
        <color rgb="FF66FF66"/>
        <rFont val="Liberation Sans"/>
        <charset val="134"/>
      </rPr>
      <t>(Win &amp; Lin)</t>
    </r>
  </si>
  <si>
    <t>Target Credential Status by Authentication Protocol - Valid Credentials Provided</t>
  </si>
  <si>
    <t>Successful Login (Win &amp; Lin)</t>
  </si>
  <si>
    <t>Integration Credential Status by Authentication Protocol - Valid Credentials Provided</t>
  </si>
  <si>
    <t>Login Failure (Win &amp; Lin)</t>
  </si>
  <si>
    <t>Target Credential Status by Authentication Protocol - No Credentials Provided</t>
  </si>
  <si>
    <t>Target Credential Status by Authentication Protocol - Failure for Provided Credentials</t>
  </si>
  <si>
    <t xml:space="preserve">Target Credential Issues by Authentication Protocol - Insufficient Privilege </t>
  </si>
  <si>
    <t>Target Credential Issues by Authentication Protocol - Intermittent Authentication Failure</t>
  </si>
  <si>
    <t>Integration Credential Status by Authentication Protocol -Failure for Provided Credentials</t>
  </si>
  <si>
    <t>Authentication Failure - Local Checks Not Run</t>
  </si>
  <si>
    <t>Nessus Windows Scan Not Performed with Admin Privileges</t>
  </si>
  <si>
    <t>Microsoft Windows SMB Registry Not Fully Accessible Detection</t>
  </si>
  <si>
    <t>Microsoft Windows SMB Registry: Nessus Cannot Access the Windows Registry</t>
  </si>
  <si>
    <t>Database Authentication Failure(s) for Provided Credentials</t>
  </si>
  <si>
    <t>HTTP Login Page</t>
  </si>
  <si>
    <t>OS Security Patch Assessment Failed</t>
  </si>
  <si>
    <t>Note: This indicates Tenable Nessus is unable to connect to the
system, usually for one of the following reasons:
l Nessus is unable to connect due to network issues
l A network or host-based firewall is blocking the
connection attempts
l Due to network latency, a timeout is reached before
the connection occurs
l The user that started the scan does not have
permission to scan the given host and/or port.
Nessus users have no restrictions by default, so this
only happens if an administrator puts a restriction
on a user.
l Nessus has too many open sockets during a scan. If
this happens the nessusd.dump or
nessusd.messages indicate the error.</t>
  </si>
  <si>
    <t>Nessus Scan Information (All Scans)</t>
  </si>
  <si>
    <t>Nessus Scan Information (Credentialed Scan - Credentialed Text)</t>
  </si>
  <si>
    <t>Tenable Security Center Filter: Vulnerability Text
Contains “Credentialed checks : yes”
Tenable Vulnerability Management Filter: Plugin Output
Contains “Credentialed checks : yes”</t>
  </si>
  <si>
    <t>Nessus Launched Plugin List</t>
  </si>
  <si>
    <t>Note: To use this plugin, you must enable the debug setting. For
more information, see Advanced Settings in the Tenable
Nessus User Guide.</t>
  </si>
  <si>
    <t>Other</t>
  </si>
  <si>
    <t>Open Port Re-Check</t>
  </si>
  <si>
    <t>Microsoft Windows Update Reboot Required</t>
  </si>
  <si>
    <t>SMB Registry: Start the Registry Service During the Scan</t>
  </si>
  <si>
    <t>SMB Registry: Stop the Registry Service After the Scan</t>
  </si>
  <si>
    <t>SMB Registry: Starting the Registry Service during the Scan
Failed</t>
  </si>
  <si>
    <t>SMB Registry : Stopping the Registry Service after the Scan Failed</t>
  </si>
  <si>
    <t>Debugging Log Report</t>
  </si>
  <si>
    <t>Useful</t>
  </si>
  <si>
    <t>Vulnerabilities to Look For</t>
  </si>
  <si>
    <t>Windows Service Pack Out-of-Date</t>
  </si>
  <si>
    <t>Network Daemons Not Managed by the Package System</t>
  </si>
  <si>
    <t>Malicious Process Detection</t>
  </si>
  <si>
    <t>Agent Plugins</t>
  </si>
  <si>
    <t>Tenable Windows Nessus Agent Installed</t>
  </si>
  <si>
    <t>Tenable Nessus Agent Installed (Linux)</t>
  </si>
  <si>
    <t>Tenable Nessus Agent Installed (macOS</t>
  </si>
  <si>
    <t>System Information</t>
  </si>
  <si>
    <t>HTTP Server Type and Version</t>
  </si>
  <si>
    <t>Windows NetBIOS / SMB Remote Host Information
Disclosure</t>
  </si>
  <si>
    <t>Microsoft Windows SMB Shares Enumeration</t>
  </si>
  <si>
    <t>Microsoft Windows SMB Shares Access</t>
  </si>
  <si>
    <t>OS Identification</t>
  </si>
  <si>
    <t>Host Fully Qualified Domain Name (FQDN) Resolution</t>
  </si>
  <si>
    <t>Microsoft Windows Installed Software Enumeration (Credentialed Check)</t>
  </si>
  <si>
    <t>Network Interfaces Enumeration (WMI)</t>
  </si>
  <si>
    <t>Enumerate IPv4 Interfaces via SSH</t>
  </si>
  <si>
    <t>Remote Listeners Enumeration (Linux / AIX)</t>
  </si>
  <si>
    <t>Microsoft Windows Remote Listeners Enumeration (WMI)</t>
  </si>
  <si>
    <t>Device Hostname</t>
  </si>
  <si>
    <t>Netstat Connection Information</t>
  </si>
  <si>
    <t>Patch Report</t>
  </si>
  <si>
    <t>Docker Service Detection</t>
  </si>
  <si>
    <t>Note: To use this plugin, you must enable the debug setting.
For more information, see Advanced Settings in the Tenable
Nessus User Guide.</t>
  </si>
  <si>
    <t>Discovery</t>
  </si>
  <si>
    <t>ACAS</t>
  </si>
  <si>
    <t>General</t>
  </si>
  <si>
    <t>Common Platform Enumeration (CPE)</t>
  </si>
  <si>
    <t>Note: In the Tenable Nessus interface, enable the Hide results from plugins initiated as a dependency
option to ensure IPs do not count toward your license if they are scanned with one of the following plugins.
For more information, see Report Scan Settings in the Tenable Nessus User Guide.</t>
  </si>
  <si>
    <t>Device Type</t>
  </si>
  <si>
    <t xml:space="preserve">Host Fully Qualified Domain Name (FQDN) Resolution </t>
  </si>
  <si>
    <t>Traceroute Information</t>
  </si>
  <si>
    <t>Service Detection</t>
  </si>
  <si>
    <t>Settings</t>
  </si>
  <si>
    <t>Do not Scan Printers</t>
  </si>
  <si>
    <t>Host Tagging</t>
  </si>
  <si>
    <t>Port Scanners Settings</t>
  </si>
  <si>
    <t>Port Scanner Dependency</t>
  </si>
  <si>
    <t>Nessus Launches Plugin List</t>
  </si>
  <si>
    <t>Note: To use this plugin, you must enable the debug
setting. For more information, see Advanced Settings in the
Tenable Nessus User Guide</t>
  </si>
  <si>
    <t>Configurations Settings</t>
  </si>
  <si>
    <t>Port Scanners</t>
  </si>
  <si>
    <t>Ping the Remote Host</t>
  </si>
  <si>
    <t>Nessus TCP Scanner</t>
  </si>
  <si>
    <t>Nessus SYN Scanner</t>
  </si>
  <si>
    <t>Netstat Portscanner (SSH)</t>
  </si>
  <si>
    <t>Nessus SNMP Scanner</t>
  </si>
  <si>
    <t>Netstat Portscanner (WMI)</t>
  </si>
  <si>
    <t>Nessus UDP Scanner</t>
  </si>
  <si>
    <t>N/A</t>
  </si>
  <si>
    <t>NNM</t>
  </si>
  <si>
    <t>Open Port</t>
  </si>
  <si>
    <t>Host TTL Discovered</t>
  </si>
  <si>
    <t>Generic Protocol Detection</t>
  </si>
  <si>
    <t>VLAN ID Detection</t>
  </si>
  <si>
    <t>Generic IPv6 Tunnel Traffic Detection</t>
  </si>
  <si>
    <t>VXLAN ID Detection</t>
  </si>
  <si>
    <t>Host Attribute Enumeration</t>
  </si>
  <si>
    <t>Just like the "Ports" Template, the flicker function might be useful here too</t>
  </si>
  <si>
    <t>Event Codes</t>
  </si>
  <si>
    <t>Buttons to filter &gt;&gt;&gt;</t>
  </si>
  <si>
    <t>Windows</t>
  </si>
  <si>
    <t>SQL Server</t>
  </si>
  <si>
    <t>Sharepoint</t>
  </si>
  <si>
    <t>Sysmon</t>
  </si>
  <si>
    <t>Exchange</t>
  </si>
  <si>
    <t>System</t>
  </si>
  <si>
    <t>Code</t>
  </si>
  <si>
    <t>Process creation</t>
  </si>
  <si>
    <t>A process changed a file creation time</t>
  </si>
  <si>
    <t>Network connection</t>
  </si>
  <si>
    <t>Sysmon service state changed</t>
  </si>
  <si>
    <t>Process terminated</t>
  </si>
  <si>
    <t>Driver loaded</t>
  </si>
  <si>
    <t>Image loaded</t>
  </si>
  <si>
    <t>CreateRemoteThread</t>
  </si>
  <si>
    <t>RawAccessRead</t>
  </si>
  <si>
    <t>ProcessAccess</t>
  </si>
  <si>
    <t>FileCreate</t>
  </si>
  <si>
    <t>SharePoint</t>
  </si>
  <si>
    <t>Site collection audit policy changed</t>
  </si>
  <si>
    <t>RegistryEvent (Object create and delete)</t>
  </si>
  <si>
    <t>Audit policy changed</t>
  </si>
  <si>
    <t>RegistryEvent (Value Set)</t>
  </si>
  <si>
    <t>Document checked in</t>
  </si>
  <si>
    <t>RegistryEvent (Key and Value Rename)</t>
  </si>
  <si>
    <t>Document checked out</t>
  </si>
  <si>
    <t>FileCreateStreamHash</t>
  </si>
  <si>
    <t>Child object deleted</t>
  </si>
  <si>
    <t>Sysmon config state changed</t>
  </si>
  <si>
    <t>Child object moved</t>
  </si>
  <si>
    <t>Pipe created</t>
  </si>
  <si>
    <t>Object copied</t>
  </si>
  <si>
    <t>Pipe connected</t>
  </si>
  <si>
    <t>Custom event</t>
  </si>
  <si>
    <t>WmiEventFilter activity detected</t>
  </si>
  <si>
    <t>Object deleted</t>
  </si>
  <si>
    <t>WmiEventConsumer activity detected</t>
  </si>
  <si>
    <t>SharePoint audit logs deleted</t>
  </si>
  <si>
    <t>WmiEventConsumerToFilter activity detected</t>
  </si>
  <si>
    <t>Object moved</t>
  </si>
  <si>
    <t>DNSEvent</t>
  </si>
  <si>
    <t>Object profile changed</t>
  </si>
  <si>
    <t>FileDelete</t>
  </si>
  <si>
    <t>SharePoint object structure changed</t>
  </si>
  <si>
    <t>ClipboardChange</t>
  </si>
  <si>
    <t>Search performed</t>
  </si>
  <si>
    <t>SharePoint group created</t>
  </si>
  <si>
    <t>SharePoint group deleted</t>
  </si>
  <si>
    <t>SharePoint group member added</t>
  </si>
  <si>
    <t>SharePoint group member removed</t>
  </si>
  <si>
    <t>Unique permissions created</t>
  </si>
  <si>
    <t>Unique permissions removed</t>
  </si>
  <si>
    <t>Permissions updated</t>
  </si>
  <si>
    <t>Permissions removed</t>
  </si>
  <si>
    <t>Unique permission levels created</t>
  </si>
  <si>
    <t>Permission level created</t>
  </si>
  <si>
    <t>Permission level deleted</t>
  </si>
  <si>
    <t>Permission level modified</t>
  </si>
  <si>
    <t>SharePoint site collection administrator added</t>
  </si>
  <si>
    <t>SharePoint site collection administrator removed</t>
  </si>
  <si>
    <t>Object restored</t>
  </si>
  <si>
    <t>Site collection updated</t>
  </si>
  <si>
    <t>Web updated</t>
  </si>
  <si>
    <t>Document library updated</t>
  </si>
  <si>
    <t>Document updated</t>
  </si>
  <si>
    <t>List updated</t>
  </si>
  <si>
    <t>List item updated</t>
  </si>
  <si>
    <t>Folder updated</t>
  </si>
  <si>
    <t>Document viewed</t>
  </si>
  <si>
    <t>Document library viewed</t>
  </si>
  <si>
    <t>List viewed</t>
  </si>
  <si>
    <t>Object viewed</t>
  </si>
  <si>
    <t>Workflow accessed</t>
  </si>
  <si>
    <t>Information management policy created</t>
  </si>
  <si>
    <t>Information management policy changed</t>
  </si>
  <si>
    <t>Site collection information management policy created</t>
  </si>
  <si>
    <t>Site collection information management policy changed</t>
  </si>
  <si>
    <t>Export of objects started</t>
  </si>
  <si>
    <t>Export of objects completed</t>
  </si>
  <si>
    <t>Import of objects started</t>
  </si>
  <si>
    <t>Import of objects completed</t>
  </si>
  <si>
    <t>Possible tampering warning</t>
  </si>
  <si>
    <t>Retention policy processed</t>
  </si>
  <si>
    <t>Document fragment updated</t>
  </si>
  <si>
    <t>Content type imported</t>
  </si>
  <si>
    <t>Information management policy deleted</t>
  </si>
  <si>
    <t>Item declared as a record</t>
  </si>
  <si>
    <t>Item undeclared as a record</t>
  </si>
  <si>
    <t>Netwrix SharePoint Audit Event</t>
  </si>
  <si>
    <t>Error</t>
  </si>
  <si>
    <t>Print Jobs</t>
  </si>
  <si>
    <t>Windows NT is starting up</t>
  </si>
  <si>
    <t>Windows is shutting down</t>
  </si>
  <si>
    <t>An authentication package has been loaded by the Local Security Authority</t>
  </si>
  <si>
    <t>A trusted logon process has registered with the Local Security Authority</t>
  </si>
  <si>
    <t>Internal resources allocated for the queuing of audit messages have been exhausted, leading to the loss of some audits</t>
  </si>
  <si>
    <t>The audit log was cleared</t>
  </si>
  <si>
    <t>A notification package has been loaded by the Security Account Manager</t>
  </si>
  <si>
    <t>A process is using an invalid local procedure call (LPC) port</t>
  </si>
  <si>
    <t>The system time was changed</t>
  </si>
  <si>
    <t>Unable to log events to security log</t>
  </si>
  <si>
    <t>Successful Logon</t>
  </si>
  <si>
    <t>Logon Failure - Unknown user name or bad password</t>
  </si>
  <si>
    <t>Logon Failure - Account logon time restriction violation</t>
  </si>
  <si>
    <t>Logon Failure - Account currently disabled</t>
  </si>
  <si>
    <t>Logon Failure - The specified user account has expired</t>
  </si>
  <si>
    <t>Logon Failure - User not allowed to logon at this computer</t>
  </si>
  <si>
    <t>Logon Failure - The user has not been granted the requested logon type at this machine</t>
  </si>
  <si>
    <t>Logon Failure - The specified account's password has expired</t>
  </si>
  <si>
    <t>Logon Failure - The NetLogon component is not active</t>
  </si>
  <si>
    <t>Logon failure - The logon attempt failed for other reasons.</t>
  </si>
  <si>
    <t>User Logoff</t>
  </si>
  <si>
    <t>Logon Failure - Account locked out</t>
  </si>
  <si>
    <t>Successful Network Logon</t>
  </si>
  <si>
    <t>User initiated logoff</t>
  </si>
  <si>
    <t>Logon attempt using explicit credentials</t>
  </si>
  <si>
    <t>Object Open</t>
  </si>
  <si>
    <t>Handle Allocated</t>
  </si>
  <si>
    <t>Handle Closed</t>
  </si>
  <si>
    <t>Object Open for Delete</t>
  </si>
  <si>
    <t>Object Deleted</t>
  </si>
  <si>
    <t>Object Open (Active Directory)</t>
  </si>
  <si>
    <t>Object Operation (W3 Active Directory)</t>
  </si>
  <si>
    <t>Object Access Attempt</t>
  </si>
  <si>
    <t>Special privileges assigned to new logon</t>
  </si>
  <si>
    <t>Privileged Service Called</t>
  </si>
  <si>
    <t>Privileged object operation</t>
  </si>
  <si>
    <t>A new process has been created</t>
  </si>
  <si>
    <t>A process has exited</t>
  </si>
  <si>
    <t>A handle to an object has been duplicated</t>
  </si>
  <si>
    <t>Indirect access to an object has been obtained</t>
  </si>
  <si>
    <t>Backup of data protection master key</t>
  </si>
  <si>
    <t>A process was assigned a primary token</t>
  </si>
  <si>
    <t>Attempt to install service</t>
  </si>
  <si>
    <t>Scheduled Task created</t>
  </si>
  <si>
    <t>User Right Assigned</t>
  </si>
  <si>
    <t>User Right Removed</t>
  </si>
  <si>
    <t>New Trusted Domain</t>
  </si>
  <si>
    <t>Removing Trusted Domain</t>
  </si>
  <si>
    <t>Audit Policy Change</t>
  </si>
  <si>
    <t>IPSec policy agent started</t>
  </si>
  <si>
    <t>IPSec policy agent disabled</t>
  </si>
  <si>
    <t>IPSEC PolicyAgent Service</t>
  </si>
  <si>
    <t>IPSec policy agent encountered a potentially serious failure.</t>
  </si>
  <si>
    <t>Kerberos Policy Changed</t>
  </si>
  <si>
    <t>Encrypted Data Recovery Policy Changed</t>
  </si>
  <si>
    <t>Quality of Service Policy Changed</t>
  </si>
  <si>
    <t>Trusted Domain Information Modified</t>
  </si>
  <si>
    <t>System Security Access Granted</t>
  </si>
  <si>
    <t>System Security Access Removed</t>
  </si>
  <si>
    <t>Per User Audit Policy was refreshed</t>
  </si>
  <si>
    <t>User Account Created</t>
  </si>
  <si>
    <t>User Account Type Changed</t>
  </si>
  <si>
    <t>User Account Enabled</t>
  </si>
  <si>
    <t>Change Password Attempt</t>
  </si>
  <si>
    <t>User Account password set</t>
  </si>
  <si>
    <t>User Account Disabled</t>
  </si>
  <si>
    <t>User Account Deleted</t>
  </si>
  <si>
    <t>Security Enabled Global Group Created</t>
  </si>
  <si>
    <t>Security Enabled Global Group Member Added</t>
  </si>
  <si>
    <t>Security Enabled Global Group Member Removed</t>
  </si>
  <si>
    <t>Security Enabled Global Group Deleted</t>
  </si>
  <si>
    <t>Security Enabled Local Group Created</t>
  </si>
  <si>
    <t>Security Enabled Local Group Member Added</t>
  </si>
  <si>
    <t>Security Enabled Local Group Member Removed</t>
  </si>
  <si>
    <t>Security Enabled Local Group Deleted</t>
  </si>
  <si>
    <t>Security Enabled Local Group Changed</t>
  </si>
  <si>
    <t>General Account Database Change</t>
  </si>
  <si>
    <t>Security Enabled Global Group Changed</t>
  </si>
  <si>
    <t>User Account Changed</t>
  </si>
  <si>
    <t>Domain Policy Changed</t>
  </si>
  <si>
    <t>User Account Locked Out</t>
  </si>
  <si>
    <t>Computer Account Created</t>
  </si>
  <si>
    <t>Computer Account Changed</t>
  </si>
  <si>
    <t>Computer Account Deleted</t>
  </si>
  <si>
    <t>Security Disabled Local Group Created</t>
  </si>
  <si>
    <t>Security Disabled Local Group Changed</t>
  </si>
  <si>
    <t>Security Disabled Local Group Member Added</t>
  </si>
  <si>
    <t>Security Disabled Local Group Member Removed</t>
  </si>
  <si>
    <t>Security Disabled Local Group Deleted</t>
  </si>
  <si>
    <t>Security Disabled Global Group Created</t>
  </si>
  <si>
    <t>Security Disabled Global Group Changed</t>
  </si>
  <si>
    <t>Security Disabled Global Group Member Added</t>
  </si>
  <si>
    <t>Security Disabled Global Group Member Removed</t>
  </si>
  <si>
    <t>Security Disabled Global Group Deleted</t>
  </si>
  <si>
    <t>Security Enabled Universal Group Created</t>
  </si>
  <si>
    <t>Security Enabled Universal Group Changed</t>
  </si>
  <si>
    <t>Security Enabled Universal Group Member Added</t>
  </si>
  <si>
    <t>Security Enabled Universal Group Member Removed</t>
  </si>
  <si>
    <t>Security Enabled Universal Group Deleted</t>
  </si>
  <si>
    <t>Security Disabled Universal Group Created</t>
  </si>
  <si>
    <t>Security Disabled Universal Group Changed</t>
  </si>
  <si>
    <t>Security Disabled Universal Group Member Added</t>
  </si>
  <si>
    <t>Security Disabled Universal Group Member Removed</t>
  </si>
  <si>
    <t>Security Disabled Universal Group Deleted</t>
  </si>
  <si>
    <t>Group Type Changed</t>
  </si>
  <si>
    <t>Add SID History</t>
  </si>
  <si>
    <t>User Account Unlocked</t>
  </si>
  <si>
    <t>Authentication Ticket Granted</t>
  </si>
  <si>
    <t>Service Ticket Granted</t>
  </si>
  <si>
    <t>Ticket Granted Renewed</t>
  </si>
  <si>
    <t>Pre-authentication failed</t>
  </si>
  <si>
    <t>Authentication Ticket Request Failed</t>
  </si>
  <si>
    <t>Service Ticket Request Failed</t>
  </si>
  <si>
    <t>Account Mapped for Logon by</t>
  </si>
  <si>
    <t>The name: %2 could not be mapped for logon by: %1</t>
  </si>
  <si>
    <t>Account Used for Logon by</t>
  </si>
  <si>
    <t>The logon to account: %2 by: %1 from workstation: %3 failed.</t>
  </si>
  <si>
    <t>Session reconnected to winstation</t>
  </si>
  <si>
    <t>Session disconnected from winstation</t>
  </si>
  <si>
    <t>Set ACLs of members in administrators groups</t>
  </si>
  <si>
    <t>Account Name Changed</t>
  </si>
  <si>
    <t>Password of the following user accessed</t>
  </si>
  <si>
    <t>Basic Application Group Created</t>
  </si>
  <si>
    <t>Basic Application Group Changed</t>
  </si>
  <si>
    <t>Basic Application Group Member Added</t>
  </si>
  <si>
    <t>Basic Application Group Member Removed</t>
  </si>
  <si>
    <t>Basic Application Group Non-Member Added</t>
  </si>
  <si>
    <t>Basic Application Group Non-Member Removed</t>
  </si>
  <si>
    <t>Basic Application Group Deleted</t>
  </si>
  <si>
    <t>LDAP Query Group Created</t>
  </si>
  <si>
    <t>LDAP Query Group Changed</t>
  </si>
  <si>
    <t>LDAP Query Group Deleted</t>
  </si>
  <si>
    <t>Password Policy Checking API is called</t>
  </si>
  <si>
    <t>Per user auditing policy set for user</t>
  </si>
  <si>
    <t>A security event source has attempted to register</t>
  </si>
  <si>
    <t>A security event source has attempted to unregister</t>
  </si>
  <si>
    <t>The following policy was active when the Windows Firewall started</t>
  </si>
  <si>
    <t>An application was listed as an exception when the Windows Firewall started</t>
  </si>
  <si>
    <t>A port was listed as an exception when the Windows Firewall started</t>
  </si>
  <si>
    <t>A change has been made to the Windows Firewall application exception list</t>
  </si>
  <si>
    <t>A change has been made to the Windows Firewall port exception list</t>
  </si>
  <si>
    <t>The Windows Firewall operational mode has changed</t>
  </si>
  <si>
    <t>The Windows Firewall logging settings have changed</t>
  </si>
  <si>
    <t>A Windows Firewall ICMP setting has changed</t>
  </si>
  <si>
    <t>The Windows Firewall setting to allow unicast responses to multicast/broadcast traffic has changed</t>
  </si>
  <si>
    <t>The Windows Firewall setting to allow remote administration, allowing port TCP 135 and DCOM/RPC, has changed</t>
  </si>
  <si>
    <t>Windows Firewall group policy settings have been applied</t>
  </si>
  <si>
    <t>The Windows Firewall group policy settings have been removed</t>
  </si>
  <si>
    <t>The Windows Firewall has switched the active policy profile</t>
  </si>
  <si>
    <t>The Windows Firewall has detected an application listening for incoming traffic</t>
  </si>
  <si>
    <t>The event logging service has shut down</t>
  </si>
  <si>
    <t>Audit events have been dropped by the transport.</t>
  </si>
  <si>
    <t>The security Log is now full</t>
  </si>
  <si>
    <t>Event log automatic backup</t>
  </si>
  <si>
    <t>The event logging service encountered an error</t>
  </si>
  <si>
    <t>Windows is starting up</t>
  </si>
  <si>
    <t>A trusted logon process has been registered with the Local Security Authority</t>
  </si>
  <si>
    <t>Internal resources allocated for the queuing of audit messages have been exhausted, leading to the loss of some audits.</t>
  </si>
  <si>
    <t>A notification package has been loaded by the Security Account Manager.</t>
  </si>
  <si>
    <t>Invalid use of LPC port</t>
  </si>
  <si>
    <t>The system time was changed.</t>
  </si>
  <si>
    <t>A monitored security event pattern has occurred</t>
  </si>
  <si>
    <t>Administrator recovered system from CrashOnAuditFail</t>
  </si>
  <si>
    <t>A security package has been loaded by the Local Security Authority.</t>
  </si>
  <si>
    <t>An account was successfully logged on</t>
  </si>
  <si>
    <t>An account failed to log on</t>
  </si>
  <si>
    <t>User/Device claims information</t>
  </si>
  <si>
    <t>Group membership information.</t>
  </si>
  <si>
    <t>An account was logged off</t>
  </si>
  <si>
    <t>IKE DoS-prevention mode started</t>
  </si>
  <si>
    <t>A logon was attempted using explicit credentials</t>
  </si>
  <si>
    <t>A replay attack was detected</t>
  </si>
  <si>
    <t>An IPsec Main Mode security association was established</t>
  </si>
  <si>
    <t>An IPsec Main Mode negotiation failed</t>
  </si>
  <si>
    <t>An IPsec Quick Mode negotiation failed</t>
  </si>
  <si>
    <t>An IPsec Main Mode security association ended</t>
  </si>
  <si>
    <t>A handle to an object was requested</t>
  </si>
  <si>
    <t>A registry value was modified</t>
  </si>
  <si>
    <t>The handle to an object was closed</t>
  </si>
  <si>
    <t>A handle to an object was requested with intent to delete</t>
  </si>
  <si>
    <t>An object was deleted</t>
  </si>
  <si>
    <t>An operation was performed on an object</t>
  </si>
  <si>
    <t>An attempt was made to access an object</t>
  </si>
  <si>
    <t>An attempt was made to create a hard link</t>
  </si>
  <si>
    <t>An attempt was made to create an application client context.</t>
  </si>
  <si>
    <t>An application attempted an operation</t>
  </si>
  <si>
    <t>An application client context was deleted</t>
  </si>
  <si>
    <t>An application was initialized</t>
  </si>
  <si>
    <t>Permissions on an object were changed</t>
  </si>
  <si>
    <t>An application attempted to access a blocked ordinal through the TBS</t>
  </si>
  <si>
    <t>A privileged service was called</t>
  </si>
  <si>
    <t>An operation was attempted on a privileged object</t>
  </si>
  <si>
    <t>SIDs were filtered</t>
  </si>
  <si>
    <t>An attempt was made to duplicate a handle to an object</t>
  </si>
  <si>
    <t>Indirect access to an object was requested</t>
  </si>
  <si>
    <t>Backup of data protection master key was attempted</t>
  </si>
  <si>
    <t>Recovery of data protection master key was attempted</t>
  </si>
  <si>
    <t>Protection of auditable protected data was attempted</t>
  </si>
  <si>
    <t>Unprotection of auditable protected data was attempted</t>
  </si>
  <si>
    <t>A primary token was assigned to process</t>
  </si>
  <si>
    <t>A service was installed in the system</t>
  </si>
  <si>
    <t>A scheduled task was created</t>
  </si>
  <si>
    <t>A scheduled task was deleted</t>
  </si>
  <si>
    <t>A scheduled task was enabled</t>
  </si>
  <si>
    <t>A scheduled task was disabled</t>
  </si>
  <si>
    <t>A scheduled task was updated</t>
  </si>
  <si>
    <t>A token right was adjusted</t>
  </si>
  <si>
    <t>A user right was assigned</t>
  </si>
  <si>
    <t>A user right was removed</t>
  </si>
  <si>
    <t>A new trust was created to a domain</t>
  </si>
  <si>
    <t>A trust to a domain was removed</t>
  </si>
  <si>
    <t>IPsec Services was started</t>
  </si>
  <si>
    <t>IPsec Services was disabled</t>
  </si>
  <si>
    <t>PAStore Engine (1%)</t>
  </si>
  <si>
    <t>IPsec Services encountered a potentially serious failure</t>
  </si>
  <si>
    <t>Kerberos policy was changed</t>
  </si>
  <si>
    <t>Encrypted data recovery policy was changed</t>
  </si>
  <si>
    <t>The audit policy (SACL) on an object was changed</t>
  </si>
  <si>
    <t>Trusted domain information was modified</t>
  </si>
  <si>
    <t>System security access was granted to an account</t>
  </si>
  <si>
    <t>System security access was removed from an account</t>
  </si>
  <si>
    <t>System audit policy was changed</t>
  </si>
  <si>
    <t>A user account was created</t>
  </si>
  <si>
    <t>A user account was enabled</t>
  </si>
  <si>
    <t>An attempt was made to change an account's password</t>
  </si>
  <si>
    <t>An attempt was made to reset an accounts password</t>
  </si>
  <si>
    <t>A user account was disabled</t>
  </si>
  <si>
    <t>A user account was deleted</t>
  </si>
  <si>
    <t>A security-enabled global group was created</t>
  </si>
  <si>
    <t>A member was added to a security-enabled global group</t>
  </si>
  <si>
    <t>A member was removed from a security-enabled global group</t>
  </si>
  <si>
    <t>A security-enabled global group was deleted</t>
  </si>
  <si>
    <t>A security-enabled local group was created</t>
  </si>
  <si>
    <t>A member was added to a security-enabled local group</t>
  </si>
  <si>
    <t>A member was removed from a security-enabled local group</t>
  </si>
  <si>
    <t>A security-enabled local group was deleted</t>
  </si>
  <si>
    <t>A security-enabled local group was changed</t>
  </si>
  <si>
    <t>A security-enabled global group was changed</t>
  </si>
  <si>
    <t>A user account was changed</t>
  </si>
  <si>
    <t>Domain Policy was changed</t>
  </si>
  <si>
    <t>A user account was locked out</t>
  </si>
  <si>
    <t>A computer account was created</t>
  </si>
  <si>
    <t>A computer account was changed</t>
  </si>
  <si>
    <t>A computer account was deleted</t>
  </si>
  <si>
    <t>A security-disabled local group was created</t>
  </si>
  <si>
    <t>A security-disabled local group was changed</t>
  </si>
  <si>
    <t>A member was added to a security-disabled local group</t>
  </si>
  <si>
    <t>A member was removed from a security-disabled local group</t>
  </si>
  <si>
    <t>A security-disabled local group was deleted</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</si>
  <si>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</si>
  <si>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</si>
  <si>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</si>
  <si>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</si>
  <si>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</si>
  <si>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A security-enabled universal group was created</t>
  </si>
  <si>
    <t>A security-enabled universal group was changed</t>
  </si>
  <si>
    <t>A member was added to a security-enabled universal group</t>
  </si>
  <si>
    <t>A member was removed from a security-enabled universal group</t>
  </si>
  <si>
    <t>A security-enabled universal group was deleted</t>
  </si>
  <si>
    <t>A security-disabled universal group was created</t>
  </si>
  <si>
    <t>A security-disabled universal group was changed</t>
  </si>
  <si>
    <t>A member was added to a security-disabled universal group</t>
  </si>
  <si>
    <t>A member was removed from a security-disabled universal group</t>
  </si>
  <si>
    <t>A security-disabled universal group was deleted</t>
  </si>
  <si>
    <t>A groups type was changed</t>
  </si>
  <si>
    <t>SID History was added to an account</t>
  </si>
  <si>
    <t>An attempt to add SID History to an account failed</t>
  </si>
  <si>
    <t>A user account was unlocked</t>
  </si>
  <si>
    <t>A Kerberos authentication ticket (TGT) was requested</t>
  </si>
  <si>
    <t>A Kerberos service ticket was requested</t>
  </si>
  <si>
    <t>A Kerberos service ticket was renewed</t>
  </si>
  <si>
    <t>Kerberos pre-authentication failed</t>
  </si>
  <si>
    <t>A Kerberos authentication ticket request failed</t>
  </si>
  <si>
    <t>A Kerberos service ticket request failed</t>
  </si>
  <si>
    <t>An account was mapped for logon</t>
  </si>
  <si>
    <t>An account could not be mapped for logon</t>
  </si>
  <si>
    <t>The domain controller attempted to validate the credentials for an account</t>
  </si>
  <si>
    <t>The domain controller failed to validate the credentials for an account</t>
  </si>
  <si>
    <t>A session was reconnected to a Window Station</t>
  </si>
  <si>
    <t>A session was disconnected from a Window Station</t>
  </si>
  <si>
    <t>The ACL was set on accounts which are members of administrators groups</t>
  </si>
  <si>
    <t>The name of an account was changed</t>
  </si>
  <si>
    <t>The password hash an account was accessed</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</si>
  <si>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</si>
  <si>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</si>
  <si>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</si>
  <si>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</si>
  <si>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</si>
  <si>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</si>
  <si>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</si>
  <si>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</si>
  <si>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An LDAP query group was deleted</t>
  </si>
  <si>
    <t>The Password Policy Checking API was called</t>
  </si>
  <si>
    <t>An attempt was made to set the Directory Services Restore Mode administrator password</t>
  </si>
  <si>
    <t>An attempt was made to query the existence of a blank password for an account</t>
  </si>
  <si>
    <t>A user's local group membership was enumerated.</t>
  </si>
  <si>
    <t>A security-enabled local group membership was enumerated</t>
  </si>
  <si>
    <t>The workstation was locked</t>
  </si>
  <si>
    <t>The workstation was unlocked</t>
  </si>
  <si>
    <t>The screen saver was invoked</t>
  </si>
  <si>
    <t>The screen saver was dismissed</t>
  </si>
  <si>
    <t>RPC detected an integrity violation while decrypting an incoming message</t>
  </si>
  <si>
    <t>Auditing settings on object were changed.</t>
  </si>
  <si>
    <t>Proposed Central Access Policy does not grant the same access permissions as the current Central Access Policy</t>
  </si>
  <si>
    <t>Central Access Policies on the machine have been changed</t>
  </si>
  <si>
    <t>A Kerberos Ticket-granting-ticket (TGT) was denied because the device does not meet the access control restrictions</t>
  </si>
  <si>
    <t>A Kerberos service ticket was denied because the user, device, or both does not meet the access control restrictions</t>
  </si>
  <si>
    <t>NTLM authentication failed because the account was a member of the Protected User group</t>
  </si>
  <si>
    <t>NTLM authentication failed because access control restrictions are required</t>
  </si>
  <si>
    <t>Kerberos preauthentication by using DES or RC4 failed because the account was a member of the Protected User group</t>
  </si>
  <si>
    <t>A user was denied the access to Remote Desktop. By default, users are allowed to connect only if they are members of the Remote Desktop Users group or Administrators group</t>
  </si>
  <si>
    <t>Boot Configuration Data loaded</t>
  </si>
  <si>
    <t>SID History was removed from an account</t>
  </si>
  <si>
    <t>A namespace collision was detected</t>
  </si>
  <si>
    <t>A trusted forest information entry was added</t>
  </si>
  <si>
    <t>A trusted forest information entry was removed</t>
  </si>
  <si>
    <t>A trusted forest information entry was modified</t>
  </si>
  <si>
    <t>The certificate manager denied a pending certificate request</t>
  </si>
  <si>
    <t>Certificate Services received a resubmitted certificate request</t>
  </si>
  <si>
    <t>Certificate Services revoked a certificate</t>
  </si>
  <si>
    <t>Certificate Services received a request to publish the certificate revocation list (CRL)</t>
  </si>
  <si>
    <t>Certificate Services published the certificate revocation list (CRL)</t>
  </si>
  <si>
    <t>A certificate request extension changed</t>
  </si>
  <si>
    <t>One or more certificate request attributes changed.</t>
  </si>
  <si>
    <t>Certificate Services received a request to shut down</t>
  </si>
  <si>
    <t>Certificate Services backup started</t>
  </si>
  <si>
    <t>Certificate Services backup completed</t>
  </si>
  <si>
    <t>Certificate Services restore started</t>
  </si>
  <si>
    <t>Certificate Services restore completed</t>
  </si>
  <si>
    <t>Certificate Services started</t>
  </si>
  <si>
    <t>Certificate Services stopped</t>
  </si>
  <si>
    <t>The security permissions for Certificate Services changed</t>
  </si>
  <si>
    <t>Certificate Services retrieved an archived key</t>
  </si>
  <si>
    <t>Certificate Services imported a certificate into its database</t>
  </si>
  <si>
    <t>The audit filter for Certificate Services changed</t>
  </si>
  <si>
    <t>Certificate Services received a certificate request</t>
  </si>
  <si>
    <t>Certificate Services approved a certificate request and issued a certificate</t>
  </si>
  <si>
    <t>Certificate Services denied a certificate request</t>
  </si>
  <si>
    <t>Certificate Services set the status of a certificate request to pending</t>
  </si>
  <si>
    <t>The certificate manager settings for Certificate Services changed.</t>
  </si>
  <si>
    <t>A configuration entry changed in Certificate Services</t>
  </si>
  <si>
    <t>A property of Certificate Services changed</t>
  </si>
  <si>
    <t>Certificate Services archived a key</t>
  </si>
  <si>
    <t>Certificate Services imported and archived a key</t>
  </si>
  <si>
    <t>Certificate Services published the CA certificate to Active Directory Domain Services</t>
  </si>
  <si>
    <t>One or more rows have been deleted from the certificate database</t>
  </si>
  <si>
    <t>Role separation enabled</t>
  </si>
  <si>
    <t>Certificate Services loaded a template</t>
  </si>
  <si>
    <t>A Certificate Services template was updated</t>
  </si>
  <si>
    <t>Certificate Services template security was updated</t>
  </si>
  <si>
    <t>The Per-user audit policy table was created</t>
  </si>
  <si>
    <t>An attempt was made to register a security event source</t>
  </si>
  <si>
    <t>An attempt was made to unregister a security event source</t>
  </si>
  <si>
    <t>The CrashOnAuditFail value has changed</t>
  </si>
  <si>
    <t>Auditing settings on object were changed</t>
  </si>
  <si>
    <t>Special Groups Logon table modified</t>
  </si>
  <si>
    <t>The local policy settings for the TBS were changed</t>
  </si>
  <si>
    <t>The group policy settings for the TBS were changed</t>
  </si>
  <si>
    <t>Resource attributes of the object were changed</t>
  </si>
  <si>
    <t>Per User Audit Policy was changed</t>
  </si>
  <si>
    <t>Central Access Policy on the object was changed</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</si>
  <si>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</si>
  <si>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</si>
  <si>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</si>
  <si>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</si>
  <si>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Synchronization of a replica of an Active Directory naming context has begun</t>
  </si>
  <si>
    <t>Synchronization of a replica of an Active Directory naming context has ended</t>
  </si>
  <si>
    <t>Attributes of an Active Directory object were replicated</t>
  </si>
  <si>
    <t>Replication failure begins</t>
  </si>
  <si>
    <t>Replication failure ends</t>
  </si>
  <si>
    <t>A lingering object was removed from a replica</t>
  </si>
  <si>
    <t>A rule was listed when the Windows Firewall started</t>
  </si>
  <si>
    <t>A change has been made to Windows Firewall exception list. A rule was added</t>
  </si>
  <si>
    <t>A change has been made to Windows Firewall exception list. A rule was modified</t>
  </si>
  <si>
    <t>A change has been made to Windows Firewall exception list. A rule was deleted</t>
  </si>
  <si>
    <t>Windows Firewall settings were restored to the default values</t>
  </si>
  <si>
    <t>A Windows Firewall setting has changed</t>
  </si>
  <si>
    <t>A rule has been ignored because its major version number was not recognized by Windows Firewall</t>
  </si>
  <si>
    <t>Parts of a rule have been ignored because its minor version number was not recognized by Windows Firewall</t>
  </si>
  <si>
    <t>A rule has been ignored by Windows Firewall because it could not parse the rule</t>
  </si>
  <si>
    <t>Windows Firewall Group Policy settings has changed. The new settings have been applied</t>
  </si>
  <si>
    <t>Windows Firewall has changed the active profile</t>
  </si>
  <si>
    <t>Windows Firewall did not apply the following rule</t>
  </si>
  <si>
    <t>Windows Firewall did not apply the following rule because the rule referred to items not configured on this computer</t>
  </si>
  <si>
    <t>IPsec dropped an inbound packet that failed an integrity check</t>
  </si>
  <si>
    <t>IPsec dropped an inbound packet that failed a replay check</t>
  </si>
  <si>
    <t>IPsec dropped an inbound clear text packet that should have been secured</t>
  </si>
  <si>
    <t>Special groups have been assigned to a new logon</t>
  </si>
  <si>
    <t>IPsec received a packet from a remote computer with an incorrect Security Parameter Index (SPI).</t>
  </si>
  <si>
    <t>During Main Mode negotiation, IPsec received an invalid negotiation packet.</t>
  </si>
  <si>
    <t>During Quick Mode negotiation, IPsec received an invalid negotiation packet.</t>
  </si>
  <si>
    <t>During Extended Mode negotiation, IPsec received an invalid negotiation packet.</t>
  </si>
  <si>
    <t>IPsec Main Mode and Extended Mode security associations were established.</t>
  </si>
  <si>
    <t>IPsec Main Mode and Extended Mode security associations were established</t>
  </si>
  <si>
    <t>An IPsec Extended Mode negotiation failed</t>
  </si>
  <si>
    <t>The state of a transaction has changed</t>
  </si>
  <si>
    <t>The Windows Firewall Service has started successfully</t>
  </si>
  <si>
    <t>The Windows Firewall Service has been stopped</t>
  </si>
  <si>
    <t>The Windows Firewall Service was unable to retrieve the security policy from the local storage</t>
  </si>
  <si>
    <t>The Windows Firewall Service was unable to parse the new security policy.</t>
  </si>
  <si>
    <t>The Windows Firewall Service failed to initialize the driver</t>
  </si>
  <si>
    <t>The Windows Firewall Service failed to start</t>
  </si>
  <si>
    <t>The Windows Firewall Service blocked an application from accepting incoming connections on the network.</t>
  </si>
  <si>
    <t>Windows Firewall was unable to notify the user that it blocked an application from accepting incoming connections on the network</t>
  </si>
  <si>
    <t>The Windows Firewall Driver has started successfully</t>
  </si>
  <si>
    <t>The Windows Firewall Driver has been stopped</t>
  </si>
  <si>
    <t>The Windows Firewall Driver failed to start</t>
  </si>
  <si>
    <t>The Windows Firewall Driver detected critical runtime error. Terminating</t>
  </si>
  <si>
    <t>Code integrity determined that the image hash of a file is not valid</t>
  </si>
  <si>
    <t>A registry key was virtualized.</t>
  </si>
  <si>
    <t>A change has been made to IPsec settings. An Authentication Set was added.</t>
  </si>
  <si>
    <t>A change has been made to IPsec settings. An Authentication Set was modified</t>
  </si>
  <si>
    <t>A change has been made to IPsec settings. An Authentication Set was deleted</t>
  </si>
  <si>
    <t>A change has been made to IPsec settings. A Connection Security Rule was added</t>
  </si>
  <si>
    <t>A change has been made to IPsec settings. A Connection Security Rule was modified</t>
  </si>
  <si>
    <t>A change has been made to IPsec settings. A Connection Security Rule was deleted</t>
  </si>
  <si>
    <t>A change has been made to IPsec settings. A Crypto Set was added</t>
  </si>
  <si>
    <t>A change has been made to IPsec settings. A Crypto Set was modified</t>
  </si>
  <si>
    <t>A change has been made to IPsec settings. A Crypto Set was deleted</t>
  </si>
  <si>
    <t>An IPsec Security Association was deleted</t>
  </si>
  <si>
    <t>An attempt to programmatically disable the Windows Firewall using a call to INetFwProfile.FirewallEnabled(FALSE</t>
  </si>
  <si>
    <t>A file was virtualized</t>
  </si>
  <si>
    <t>A cryptographic self test was performed</t>
  </si>
  <si>
    <t>A cryptographic primitive operation failed</t>
  </si>
  <si>
    <t>Key file operation</t>
  </si>
  <si>
    <t>Key migration operation</t>
  </si>
  <si>
    <t>Verification operation failed</t>
  </si>
  <si>
    <t>Cryptographic operation</t>
  </si>
  <si>
    <t>A kernel-mode cryptographic self test was performed</t>
  </si>
  <si>
    <t>A cryptographic provider operation was attempted</t>
  </si>
  <si>
    <t>A cryptographic context operation was attempted</t>
  </si>
  <si>
    <t>A cryptographic context modification was attempted</t>
  </si>
  <si>
    <t>A cryptographic function operation was attempted</t>
  </si>
  <si>
    <t>A cryptographic function modification was attempted</t>
  </si>
  <si>
    <t>A cryptographic function provider operation was attempted</t>
  </si>
  <si>
    <t>A cryptographic function property operation was attempted</t>
  </si>
  <si>
    <t>Key access denied by Microsoft key distribution service</t>
  </si>
  <si>
    <t>OCSP Responder Service Started</t>
  </si>
  <si>
    <t>OCSP Responder Service Stopped</t>
  </si>
  <si>
    <t>A Configuration entry changed in the OCSP Responder Service</t>
  </si>
  <si>
    <t>A configuration entry changed in the OCSP Responder Service</t>
  </si>
  <si>
    <t>A security setting was updated on OCSP Responder Service</t>
  </si>
  <si>
    <t>A request was submitted to OCSP Responder Service</t>
  </si>
  <si>
    <t>Signing Certificate was automatically updated by the OCSP Responder Service</t>
  </si>
  <si>
    <t>The OCSP Revocation Provider successfully updated the revocation information</t>
  </si>
  <si>
    <t>A directory service object was modified</t>
  </si>
  <si>
    <t>A directory service object was created</t>
  </si>
  <si>
    <t>A directory service object was undeleted</t>
  </si>
  <si>
    <t>A directory service object was moved</t>
  </si>
  <si>
    <t>A network share object was accessed</t>
  </si>
  <si>
    <t>A directory service object was deleted</t>
  </si>
  <si>
    <t>A network share object was added.</t>
  </si>
  <si>
    <t>A network share object was modified</t>
  </si>
  <si>
    <t>A network share object was deleted.</t>
  </si>
  <si>
    <t>A network share object was checked to see whether client can be granted desired access</t>
  </si>
  <si>
    <t>The Windows Filtering Platform has blocked a packet</t>
  </si>
  <si>
    <t>A more restrictive Windows Filtering Platform filter has blocked a packet</t>
  </si>
  <si>
    <t>The Windows Filtering Platform has detected a DoS attack and entered a defensive mode; packets associated with this attack will be discarded.</t>
  </si>
  <si>
    <t>The DoS attack has subsided and normal processing is being resumed.</t>
  </si>
  <si>
    <t>The Windows Filtering Platform has blocked a packet.</t>
  </si>
  <si>
    <t>A more restrictive Windows Filtering Platform filter has blocked a packet.</t>
  </si>
  <si>
    <t>The Windows Filtering Platform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</si>
  <si>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</si>
  <si>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</si>
  <si>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allowed a connection</t>
  </si>
  <si>
    <t>The Windows Filtering Platform has blocked a connection</t>
  </si>
  <si>
    <t>The Windows Filtering Platform has permitted a bind to a local port</t>
  </si>
  <si>
    <t>The Windows Filtering Platform has blocked a bind to a local port</t>
  </si>
  <si>
    <t>Spn check for SMB/SMB2 fails.</t>
  </si>
  <si>
    <t>A directory service object was modified during a background cleanup task</t>
  </si>
  <si>
    <t>Credential Manager credentials were backed up</t>
  </si>
  <si>
    <t>Credential Manager credentials were restored from a backup</t>
  </si>
  <si>
    <t>The requested credentials delegation was disallowed by policy</t>
  </si>
  <si>
    <t>Credential Manager credentials were read</t>
  </si>
  <si>
    <t>Vault Find Credential</t>
  </si>
  <si>
    <t>Vault credentials were read</t>
  </si>
  <si>
    <t>The following callout was present when the Windows Filtering Platform Base Filtering Engine started</t>
  </si>
  <si>
    <t>The following filter was present when the Windows Filtering Platform Base Filtering Engine started</t>
  </si>
  <si>
    <t>The following provider was present when the Windows Filtering Platform Base Filtering Engine started</t>
  </si>
  <si>
    <t>The following provider context was present when the Windows Filtering Platform Base Filtering Engine started</t>
  </si>
  <si>
    <t>The following sub-layer was present when the Windows Filtering Platform Base Filtering Engine started</t>
  </si>
  <si>
    <t>A Windows Filtering Platform callout has been changed</t>
  </si>
  <si>
    <t>A Windows Filtering Platform filter has been changed</t>
  </si>
  <si>
    <t>A Windows Filtering Platform provider has been changed</t>
  </si>
  <si>
    <t>A Windows Filtering Platform provider context has been changed</t>
  </si>
  <si>
    <t>A Windows Filtering Platform sub-layer has been changed</t>
  </si>
  <si>
    <t>An IPsec Quick Mode security association was established</t>
  </si>
  <si>
    <t>An IPsec Quick Mode security association ended</t>
  </si>
  <si>
    <t>An IPsec negotiation with a remote computer failed because the IKE and AuthIP IPsec Keying Modules (IKEEXT) service is not started</t>
  </si>
  <si>
    <t>PAStore Engine applied Active Directory storage IPsec policy on the computer</t>
  </si>
  <si>
    <t>PAStore Engine failed to apply Active Directory storage IPsec policy on the computer</t>
  </si>
  <si>
    <t>PAStore Engine applied locally cached copy of Active Directory storage IPsec policy on the computer</t>
  </si>
  <si>
    <t>PAStore Engine failed to apply locally cached copy of Active Directory storage IPsec policy on the computer</t>
  </si>
  <si>
    <t>PAStore Engine applied local registry storage IPsec policy on the computer</t>
  </si>
  <si>
    <t>PAStore Engine failed to apply local registry storage IPsec policy on the computer</t>
  </si>
  <si>
    <t>PAStore Engine failed to apply some rules of the active IPsec policy on the computer</t>
  </si>
  <si>
    <t>PAStore Engine polled for changes to the active IPsec policy and detected no changes</t>
  </si>
  <si>
    <t>PAStore Engine polled for changes to the active IPsec policy, detected changes, and applied them to IPsec Services</t>
  </si>
  <si>
    <t>PAStore Engine received a control for forced reloading of IPsec policy and processed the control successfully</t>
  </si>
  <si>
    <t>PAStore Engine polled for changes to the Active Directory IPsec policy, determined that Active Directory cannot be reached, and will use the cached copy of the Active Directory IPsec policy instead</t>
  </si>
  <si>
    <t>PAStore Engine polled for changes to the Active Directory IPsec policy, determined that Active Directory can be reached, and found no changes to the policy</t>
  </si>
  <si>
    <t>PAStore Engine polled for changes to the Active Directory IPsec policy, determined that Active Directory can be reached, found changes to the policy, and applied those changes</t>
  </si>
  <si>
    <t>PAStore Engine loaded local storage IPsec policy on the computer</t>
  </si>
  <si>
    <t>PAStore Engine failed to load local storage IPsec policy on the computer</t>
  </si>
  <si>
    <t>PAStore Engine loaded directory storage IPsec policy on the computer</t>
  </si>
  <si>
    <t>PAStore Engine failed to load directory storage IPsec policy on the computer</t>
  </si>
  <si>
    <t>PAStore Engine failed to add quick mode filter</t>
  </si>
  <si>
    <t>IPsec Services has started successfully</t>
  </si>
  <si>
    <t>IPsec Services has been shut down successfully</t>
  </si>
  <si>
    <t>IPsec Services failed to get the complete list of network interfaces on the computer</t>
  </si>
  <si>
    <t>IPsec Services failed to initialize RPC server. IPsec Services could not be started</t>
  </si>
  <si>
    <t>IPsec Services has experienced a critical failure and has been shut down</t>
  </si>
  <si>
    <t>IPsec Services failed to process some IPsec filters on a plug-and-play event for network interfaces</t>
  </si>
  <si>
    <t>A request was made to authenticate to a wireless network</t>
  </si>
  <si>
    <t>A request was made to authenticate to a wired network</t>
  </si>
  <si>
    <t>A Remote Procedure Call (RPC) was attempted</t>
  </si>
  <si>
    <t>An object in the COM+ Catalog was modified</t>
  </si>
  <si>
    <t>An object was deleted from the COM+ Catalog</t>
  </si>
  <si>
    <t>An object was added to the COM+ Catalog</t>
  </si>
  <si>
    <t>Security policy in the group policy objects has been applied successfully</t>
  </si>
  <si>
    <t>One or more errors occured while processing security policy in the group policy objects</t>
  </si>
  <si>
    <t>Network Policy Server granted access to a user</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</si>
  <si>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</si>
  <si>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</si>
  <si>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</si>
  <si>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</si>
  <si>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</si>
  <si>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</si>
  <si>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</si>
  <si>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</si>
  <si>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Code Integrity determined that the page hashes of an image file are not valid...</t>
  </si>
  <si>
    <t>BranchCache: Received an incorrectly formatted response while discovering availability of content.</t>
  </si>
  <si>
    <t>BranchCache: Received invalid data from a peer. Data discarded.</t>
  </si>
  <si>
    <t>BranchCache: The message to the hosted cache offering it data is incorrectly formatted.</t>
  </si>
  <si>
    <t>BranchCache: The hosted cache sent an incorrectly formatted response to the client's message to offer it data.</t>
  </si>
  <si>
    <t>BranchCache: Hosted cache could not be authenticated using the provisioned SSL certificate.</t>
  </si>
  <si>
    <t>BranchCache: %2 instance(s) of event id %1 occurred.</t>
  </si>
  <si>
    <t>%1 registered to Windows Firewall to control filtering for the following:</t>
  </si>
  <si>
    <t>Registered product %1 failed and Windows Firewall is now controlling the filtering for %2.</t>
  </si>
  <si>
    <t>BranchCache: A service connection point object could not be parsed</t>
  </si>
  <si>
    <t>Code integrity determined that a file does not meet the security requirements to load into a process. This could be due to the use of shared sections or other issues</t>
  </si>
  <si>
    <t>A new external device was recognized by the system.</t>
  </si>
  <si>
    <t>The FIPS mode crypto selftests succeeded</t>
  </si>
  <si>
    <t>The FIPS mode crypto selftests failed</t>
  </si>
  <si>
    <t>A request was made to disable a device</t>
  </si>
  <si>
    <t>A device was disabled</t>
  </si>
  <si>
    <t>A request was made to enable a device</t>
  </si>
  <si>
    <t>A device was enabled</t>
  </si>
  <si>
    <t>The installation of this device is forbidden by system policy</t>
  </si>
  <si>
    <t>The installation of this device was allowed, after having previously been forbidden by policy</t>
  </si>
  <si>
    <t>Highest System-Defined Audit Message Value</t>
  </si>
  <si>
    <t>SQL audit event</t>
  </si>
  <si>
    <t>Login succeeded (action_id LGIS)</t>
  </si>
  <si>
    <t>Logout succeeded (action_id LGO)</t>
  </si>
  <si>
    <t>Login failed (action_id LGIF)</t>
  </si>
  <si>
    <t>Change own password succeeded (action_id PWCS; class_type LX)</t>
  </si>
  <si>
    <t>Change own password failed (action_id PWCS; class_type LX)</t>
  </si>
  <si>
    <t>Change password succeeded (action_id PWC class_type LX)</t>
  </si>
  <si>
    <t>Change password failed (action_id PWC class_type LX)</t>
  </si>
  <si>
    <t>Reset own password succeeded (action_id PWRS; class_type LX)</t>
  </si>
  <si>
    <t>Reset own password failed (action_id PWRS; class_type LX)</t>
  </si>
  <si>
    <t>Reset password succeeded (action_id PWR; class_type LX)</t>
  </si>
  <si>
    <t>Reset password failed (action_id PWR; class_type LX)</t>
  </si>
  <si>
    <t>Must change password (action_id PWMC)</t>
  </si>
  <si>
    <t>Account unlocked (action_id PWU)</t>
  </si>
  <si>
    <t>Change application role password succeeded (action_id PWC; class_type AR)</t>
  </si>
  <si>
    <t>Change application role password failed (action_id PWC class_type AR)</t>
  </si>
  <si>
    <t>Add member to server role succeeded (action_id APRL class_type SG)</t>
  </si>
  <si>
    <t>Add member to server role failed (action_id APRL class_type SG)</t>
  </si>
  <si>
    <t>Remove member from server role succeeded (action_id DPRL class_type SG)</t>
  </si>
  <si>
    <t>Remove member from server role failed (action_id DPRL class_type SG)</t>
  </si>
  <si>
    <t>Add member to database role succeeded (action_id APRL class_type RL)</t>
  </si>
  <si>
    <t>Add member to database role failed (action_id APRL class_type RL)</t>
  </si>
  <si>
    <t>Remove member from database role succeeded (action_id DPRL class_type RL)</t>
  </si>
  <si>
    <t>Remove member from database role failed (action_id DPRL class_type RL)</t>
  </si>
  <si>
    <t>Issued database backup command (action_id BA class_type DB)</t>
  </si>
  <si>
    <t>Issued transaction log backup command (action_id BAL)</t>
  </si>
  <si>
    <t>Issued database restore command (action_id RS class_type DB)</t>
  </si>
  <si>
    <t>Issued transaction log restore command (action_id RS class_type DB)</t>
  </si>
  <si>
    <t>Issued database console command (action_id DBCC)</t>
  </si>
  <si>
    <t>Issued a bulk administration command (action_id ADBO)</t>
  </si>
  <si>
    <t>Issued an alter connection command (action_id ALCN)</t>
  </si>
  <si>
    <t>Issued an alter resources command (action_id ALRS)</t>
  </si>
  <si>
    <t>Issued an alter server state command (action_id ALSS)</t>
  </si>
  <si>
    <t>Issued an alter server settings command (action_id ALST)</t>
  </si>
  <si>
    <t>Issued a view server state command (action_id VSST)</t>
  </si>
  <si>
    <t>Issued an external access assembly command (action_id XA)</t>
  </si>
  <si>
    <t>Issued an unsafe assembly command (action_id XU)</t>
  </si>
  <si>
    <t>Issued an alter resource governor command (action_id ALRS class_type RG)</t>
  </si>
  <si>
    <t>Issued a database authenticate command (action_id AUTH)</t>
  </si>
  <si>
    <t>Issued a database checkpoint command (action_id CP)</t>
  </si>
  <si>
    <t>Issued a database show plan command (action_id SPLN)</t>
  </si>
  <si>
    <t>Issued a subscribe to query information command (action_id SUQN)</t>
  </si>
  <si>
    <t>Issued a view database state command (action_id VDST)</t>
  </si>
  <si>
    <t>Issued a change server audit command (action_id AL class_type A)</t>
  </si>
  <si>
    <t>Issued a change server audit specification command (action_id AL class_type SA)</t>
  </si>
  <si>
    <t>Issued a change database audit specification command (action_id AL class_type DA)</t>
  </si>
  <si>
    <t>Issued a create server audit command (action_id CR class_type A)</t>
  </si>
  <si>
    <t>Issued a create server audit specification command (action_id CR class_type SA)</t>
  </si>
  <si>
    <t>Issued a create database audit specification command (action_id CR class_type DA)</t>
  </si>
  <si>
    <t>Issued a delete server audit command (action_id DR class_type A)</t>
  </si>
  <si>
    <t>Issued a delete server audit specification command (action_id DR class_type SA)</t>
  </si>
  <si>
    <t>Issued a delete database audit specification command (action_id DR class_type DA)</t>
  </si>
  <si>
    <t>Audit failure (action_id AUSF)</t>
  </si>
  <si>
    <t>Audit session changed (action_id AUSC)</t>
  </si>
  <si>
    <t>Started SQL server (action_id SVSR)</t>
  </si>
  <si>
    <t>Paused SQL server (action_id SVPD)</t>
  </si>
  <si>
    <t>Resumed SQL server (action_id SVCN)</t>
  </si>
  <si>
    <t>Stopped SQL server (action_id SVSD)</t>
  </si>
  <si>
    <t>Issued a create server object command (action_id CR; class_type AG, EP, SD, SE, T)</t>
  </si>
  <si>
    <t>Issued a change server object command (action_id AL; class_type AG, EP, SD, SE, T)</t>
  </si>
  <si>
    <t>Issued a delete server object command (action_id DR; class_type AG, EP, SD, SE, T)</t>
  </si>
  <si>
    <t>Issued a create server setting command (action_id CR class_type SR)</t>
  </si>
  <si>
    <t>Issued a change server setting command (action_id AL class_type SR)</t>
  </si>
  <si>
    <t>Issued a delete server setting command (action_id DR class_type SR)</t>
  </si>
  <si>
    <t>Issued a create server cryptographic provider command (action_id CR class_type CP)</t>
  </si>
  <si>
    <t>Issued a delete server cryptographic provider command (action_id DR class_type CP)</t>
  </si>
  <si>
    <t>Issued a change server cryptographic provider command (action_id AL class_type CP)</t>
  </si>
  <si>
    <t>Issued a create server credential command (action_id CR class_type CD)</t>
  </si>
  <si>
    <t>Issued a delete server credential command (action_id DR class_type CD)</t>
  </si>
  <si>
    <t>Issued a change server credential command (action_id AL class_type CD)</t>
  </si>
  <si>
    <t>Issued a change server master key command (action_id AL class_type MK)</t>
  </si>
  <si>
    <t>Issued a back up server master key command (action_id BA class_type MK)</t>
  </si>
  <si>
    <t>Issued a restore server master key command (action_id RS class_type MK)</t>
  </si>
  <si>
    <t>Issued a map server credential to login command (action_id CMLG)</t>
  </si>
  <si>
    <t>Issued a remove map between server credential and login command (action_id NMLG)</t>
  </si>
  <si>
    <t>Issued a create server principal command (action_id CR class_type LX, SL)</t>
  </si>
  <si>
    <t>Issued a delete server principal command (action_id DR class_type LX, SL)</t>
  </si>
  <si>
    <t>Issued a change server principal credentials command (action_id CCLG)</t>
  </si>
  <si>
    <t>Issued a disable server principal command (action_id LGDA)</t>
  </si>
  <si>
    <t>Issued a change server principal default database command (action_id LGDB)</t>
  </si>
  <si>
    <t>Issued an enable server principal command (action_id LGEA)</t>
  </si>
  <si>
    <t>Issued a change server principal default language command (action_id LGLG)</t>
  </si>
  <si>
    <t>Issued a change server principal password expiration command (action_id PWEX)</t>
  </si>
  <si>
    <t>Issued a change server principal password policy command (action_id PWPL)</t>
  </si>
  <si>
    <t>Issued a change server principal name command (action_id LGNM)</t>
  </si>
  <si>
    <t>Issued a create database command (action_id CR class_type DB)</t>
  </si>
  <si>
    <t>Issued a change database command (action_id AL class_type DB)</t>
  </si>
  <si>
    <t>Issued a delete database command (action_id DR class_type DB)</t>
  </si>
  <si>
    <t>Issued a create certificate command (action_id CR class_type CR)</t>
  </si>
  <si>
    <t>Issued a change certificate command (action_id AL class_type CR)</t>
  </si>
  <si>
    <t>Issued a delete certificate command (action_id DR class_type CR)</t>
  </si>
  <si>
    <t>Issued a back up certificate command (action_id BA class_type CR)</t>
  </si>
  <si>
    <t>Issued an access certificate command (action_id AS class_type CR)</t>
  </si>
  <si>
    <t>Issued a create asymmetric key command (action_id CR class_type AK)</t>
  </si>
  <si>
    <t>Issued a change asymmetric key command (action_id AL class_type AK)</t>
  </si>
  <si>
    <t>Issued a delete asymmetric key command (action_id DR class_type AK)</t>
  </si>
  <si>
    <t>Issued an access asymmetric key command (action_id AS class_type AK)</t>
  </si>
  <si>
    <t>Issued a create database master key command (action_id CR class_type MK)</t>
  </si>
  <si>
    <t>Issued a change database master key command (action_id AL class_type MK)</t>
  </si>
  <si>
    <t>Issued a delete database master key command (action_id DR class_type MK)</t>
  </si>
  <si>
    <t>Issued a back up database master key command (action_id BA class_type MK)</t>
  </si>
  <si>
    <t>Issued a restore database master key command (action_id RS class_type MK)</t>
  </si>
  <si>
    <t>Issued an open database master key command (action_id OP class_type MK)</t>
  </si>
  <si>
    <t>Issued a create database symmetric key command (action_id CR class_type SK)</t>
  </si>
  <si>
    <t>Issued a change database symmetric key command (action_id AL class_type SK)</t>
  </si>
  <si>
    <t>Issued a delete database symmetric key command (action_id DR class_type SK)</t>
  </si>
  <si>
    <t>Issued a back up database symmetric key command (action_id BA class_type SK)</t>
  </si>
  <si>
    <t>Issued an open database symmetric key command (action_id OP class_type SK)</t>
  </si>
  <si>
    <t>Issued a create database object command (action_id CR)</t>
  </si>
  <si>
    <t>Issued a change database object command (action_id AL)</t>
  </si>
  <si>
    <t>Issued a delete database object command (action_id DR)</t>
  </si>
  <si>
    <t>Issued an access database object command (action_id AS)</t>
  </si>
  <si>
    <t>Issued a create assembly command (action_id CR class_type AS)</t>
  </si>
  <si>
    <t>Issued a change assembly command (action_id AL class_type AS)</t>
  </si>
  <si>
    <t>Issued a delete assembly command (action_id DR class_type AS)</t>
  </si>
  <si>
    <t>Issued a create schema command (action_id CR class_type SC)</t>
  </si>
  <si>
    <t>Issued a change schema command (action_id AL class_type SC)</t>
  </si>
  <si>
    <t>Issued a delete schema command (action_id DR class_type SC)</t>
  </si>
  <si>
    <t>Issued a create database encryption key command (action_id CR class_type DK)</t>
  </si>
  <si>
    <t>Issued a change database encryption key command (action_id AL class_type DK)</t>
  </si>
  <si>
    <t>Issued a delete database encryption key command (action_id DR class_type DK)</t>
  </si>
  <si>
    <t>Issued a create database user command (action_id CR; class_type US)</t>
  </si>
  <si>
    <t>Issued a change database user command (action_id AL; class_type US)</t>
  </si>
  <si>
    <t>Issued a delete database user command (action_id DR; class_type US)</t>
  </si>
  <si>
    <t>Issued a create database role command (action_id CR class_type RL)</t>
  </si>
  <si>
    <t>Issued a change database role command (action_id AL class_type RL)</t>
  </si>
  <si>
    <t>Issued a delete database role command (action_id DR class_type RL)</t>
  </si>
  <si>
    <t>Issued a create application role command (action_id CR class_type AR)</t>
  </si>
  <si>
    <t>Issued a change application role command (action_id AL class_type AR)</t>
  </si>
  <si>
    <t>Issued a delete application role command (action_id DR class_type AR)</t>
  </si>
  <si>
    <t>Issued a change database user login command (action_id USAF)</t>
  </si>
  <si>
    <t>Issued an auto-change database user login command (action_id USLG)</t>
  </si>
  <si>
    <t>Issued a create schema object command (action_id CR class_type D)</t>
  </si>
  <si>
    <t>Issued a change schema object command (action_id AL class_type D)</t>
  </si>
  <si>
    <t>Issued a delete schema object command (action_id DR class_type D)</t>
  </si>
  <si>
    <t>Issued a transfer schema object command (action_id TRO class_type D)</t>
  </si>
  <si>
    <t>Issued a create schema type command (action_id CR class_type TY)</t>
  </si>
  <si>
    <t>Issued a change schema type command (action_id AL class_type TY)</t>
  </si>
  <si>
    <t>Issued a delete schema type command (action_id DR class_type TY)</t>
  </si>
  <si>
    <t>Issued a transfer schema type command (action_id TRO class_type TY)</t>
  </si>
  <si>
    <t>Issued a create XML schema collection command (action_id CR class_type SX)</t>
  </si>
  <si>
    <t>Issued a change XML schema collection command (action_id AL class_type SX)</t>
  </si>
  <si>
    <t>Issued a delete XML schema collection command (action_id DR class_type SX)</t>
  </si>
  <si>
    <t>Issued a transfer XML schema collection command (action_id TRO class_type SX)</t>
  </si>
  <si>
    <t>Issued an impersonate within server scope command (action_id IMP; class_type LX)</t>
  </si>
  <si>
    <t>Issued an impersonate within database scope command (action_id IMP; class_type US)</t>
  </si>
  <si>
    <t>Issued a change server object owner command (action_id TO class_type SG)</t>
  </si>
  <si>
    <t>Issued a change database owner command (action_id TO class_type DB)</t>
  </si>
  <si>
    <t>Issued a change schema owner command (action_id TO class_type SC)</t>
  </si>
  <si>
    <t>Issued a change role owner command (action_id TO class_type RL)</t>
  </si>
  <si>
    <t>Issued a change database object owner command (action_id TO)</t>
  </si>
  <si>
    <t>Issued a change symmetric key owner command (action_id TO class_type SK)</t>
  </si>
  <si>
    <t>Issued a change certificate owner command (action_id TO class_type CR)</t>
  </si>
  <si>
    <t>Issued a change asymmetric key owner command (action_id TO class_type AK)</t>
  </si>
  <si>
    <t>Issued a change schema object owner command (action_id TO class_type OB)</t>
  </si>
  <si>
    <t>Issued a change schema type owner command (action_id TO class_type TY)</t>
  </si>
  <si>
    <t>Issued a change XML schema collection owner command (action_id TO class_type SX)</t>
  </si>
  <si>
    <t>Grant server permissions succeeded (action_id G class_type SR)</t>
  </si>
  <si>
    <t>Grant server permissions failed (action_id G class_type SR)</t>
  </si>
  <si>
    <t>Grant server permissions with grant succeeded (action_id GWG class_type SR)</t>
  </si>
  <si>
    <t>Grant server permissions with grant failed (action_id GWG class_type SR)</t>
  </si>
  <si>
    <t>Deny server permissions succeeded (action_id D class_type SR)</t>
  </si>
  <si>
    <t>Deny server permissions failed (action_id D class_type SR)</t>
  </si>
  <si>
    <t>Deny server permissions with cascade succeeded (action_id DWC class_type SR)</t>
  </si>
  <si>
    <t>Deny server permissions with cascade failed (action_id DWC class_type SR)</t>
  </si>
  <si>
    <t>Revoke server permissions succeeded (action_id R class_type SR)</t>
  </si>
  <si>
    <t>Revoke server permissions failed (action_id R class_type SR)</t>
  </si>
  <si>
    <t>Revoke server permissions with grant succeeded (action_id RWG class_type SR)</t>
  </si>
  <si>
    <t>Revoke server permissions with grant failed (action_id RWG class_type SR)</t>
  </si>
  <si>
    <t>Revoke server permissions with cascade succeeded (action_id RWC class_type SR)</t>
  </si>
  <si>
    <t>Revoke server permissions with cascade failed (action_id RWC class_type SR)</t>
  </si>
  <si>
    <t>Issued grant server object permissions command (action_id G; class_type LX)</t>
  </si>
  <si>
    <t>Issued grant server object permissions with grant command (action_id GWG; class_type LX)</t>
  </si>
  <si>
    <t>Issued deny server object permissions command (action_id D; class_type LX)</t>
  </si>
  <si>
    <t>Issued deny server object permissions with cascade command (action_id DWC; class_type LX)</t>
  </si>
  <si>
    <t>Issued revoke server object permissions command (action_id R; class_type LX)</t>
  </si>
  <si>
    <t>Issued revoke server object permissions with grant command (action_id; RWG class_type LX)</t>
  </si>
  <si>
    <t>Issued revoke server object permissions with cascade command (action_id RWC; class_type LX)</t>
  </si>
  <si>
    <t>Grant database permissions succeeded (action_id G class_type DB)</t>
  </si>
  <si>
    <t>Grant database permissions failed (action_id G class_type DB)</t>
  </si>
  <si>
    <t>Grant database permissions with grant succeeded (action_id GWG class_type DB)</t>
  </si>
  <si>
    <t>Grant database permissions with grant failed (action_id GWG class_type DB)</t>
  </si>
  <si>
    <t>Deny database permissions succeeded (action_id D class_type DB)</t>
  </si>
  <si>
    <t>Deny database permissions failed (action_id D class_type DB)</t>
  </si>
  <si>
    <t>Deny database permissions with cascade succeeded (action_id DWC class_type DB)</t>
  </si>
  <si>
    <t>Deny database permissions with cascade failed (action_id DWC class_type DB)</t>
  </si>
  <si>
    <t>Revoke database permissions succeeded (action_id R class_type DB)</t>
  </si>
  <si>
    <t>Revoke database permissions failed (action_id R class_type DB)</t>
  </si>
  <si>
    <t>Revoke database permissions with grant succeeded (action_id RWG class_type DB)</t>
  </si>
  <si>
    <t>Revoke database permissions with grant failed (action_id RWG class_type DB)</t>
  </si>
  <si>
    <t>Revoke database permissions with cascade succeeded (action_id RWC class_type DB)</t>
  </si>
  <si>
    <t>Revoke database permissions with cascade failed (action_id RWC class_type DB)</t>
  </si>
  <si>
    <t>Issued grant database object permissions command (action_id G class_type US)</t>
  </si>
  <si>
    <t>Issued grant database object permissions with grant command (action_id GWG; class_type US)</t>
  </si>
  <si>
    <t>Issued deny database object permissions command (action_id D; class_type US)</t>
  </si>
  <si>
    <t>Issued deny database object permissions with cascade command (action_id DWC; class_type US)</t>
  </si>
  <si>
    <t>Issued revoke database object permissions command (action_id R; class_type US)</t>
  </si>
  <si>
    <t>Issued revoke database object permissions with grant command (action_id RWG; class_type US)</t>
  </si>
  <si>
    <t>Issued revoke database object permissions with cascade command (action_id RWC; class_type US)</t>
  </si>
  <si>
    <t>Issued grant schema permissions command (action_id G class_type SC)</t>
  </si>
  <si>
    <t>Issued grant schema permissions with grant command (action_id GWG class_type SC)</t>
  </si>
  <si>
    <t>Issued deny schema permissions command (action_id D class_type SC)</t>
  </si>
  <si>
    <t>Issued deny schema permissions with cascade command (action_id DWC class_type SC)</t>
  </si>
  <si>
    <t>Issued revoke schema permissions command (action_id R class_type SC)</t>
  </si>
  <si>
    <t>Issued revoke schema permissions with grant command (action_id RWG class_type SC)</t>
  </si>
  <si>
    <t>Issued revoke schema permissions with cascade command (action_id RWC class_type SC)</t>
  </si>
  <si>
    <t>Issued grant assembly permissions command (action_id G class_type AS)</t>
  </si>
  <si>
    <t>Issued grant assembly permissions with grant command (action_id GWG class_type AS)</t>
  </si>
  <si>
    <t>Issued deny assembly permissions command (action_id D class_type AS)</t>
  </si>
  <si>
    <t>Issued deny assembly permissions with cascade command (action_id DWC class_type AS)</t>
  </si>
  <si>
    <t>Issued revoke assembly permissions command (action_id R class_type AS)</t>
  </si>
  <si>
    <t>Issued revoke assembly permissions with grant command (action_id RWG class_type AS)</t>
  </si>
  <si>
    <t>Issued revoke assembly permissions with cascade command (action_id RWC class_type AS)</t>
  </si>
  <si>
    <t>Issued grant database role permissions command (action_id G class_type RL)</t>
  </si>
  <si>
    <t>Issued grant database role permissions with grant command (action_id GWG class_type RL)</t>
  </si>
  <si>
    <t>Issued deny database role permissions command (action_id D class_type RL)</t>
  </si>
  <si>
    <t>Issued deny database role permissions with cascade command (action_id DWC class_type RL)</t>
  </si>
  <si>
    <t>Issued revoke database role permissions command (action_id R class_type RL)</t>
  </si>
  <si>
    <t>Issued revoke database role permissions with grant command (action_id RWG class_type RL)</t>
  </si>
  <si>
    <t>Issued revoke database role permissions with cascade command (action_id RWC class_type RL)</t>
  </si>
  <si>
    <t>Issued grant application role permissions command (action_id G class_type AR)</t>
  </si>
  <si>
    <t>Issued grant application role permissions with grant command (action_id GWG class_type AR)</t>
  </si>
  <si>
    <t>Issued deny application role permissions command (action_id D class_type AR)</t>
  </si>
  <si>
    <t>Issued deny application role permissions with cascade command (action_id DWC class_type AR)</t>
  </si>
  <si>
    <t>Issued revoke application role permissions command (action_id R class_type AR)</t>
  </si>
  <si>
    <t>Issued revoke application role permissions with grant command (action_id RWG class_type AR)</t>
  </si>
  <si>
    <t>Issued revoke application role permissions with cascade command (action_id RWC class_type AR)</t>
  </si>
  <si>
    <t>Issued grant symmetric key permissions command (action_id G class_type SK)</t>
  </si>
  <si>
    <t>Issued grant symmetric key permissions with grant command (action_id GWG class_type SK)</t>
  </si>
  <si>
    <t>Issued deny symmetric key permissions command (action_id D class_type SK)</t>
  </si>
  <si>
    <t>Issued deny symmetric key permissions with cascade command (action_id DWC class_type SK)</t>
  </si>
  <si>
    <t>Issued revoke symmetric key permissions command (action_id R class_type SK)</t>
  </si>
  <si>
    <t>Issued revoke symmetric key permissions with grant command (action_id RWG class_type SK)</t>
  </si>
  <si>
    <t>Issued revoke symmetric key permissions with cascade command (action_id RWC class_type SK)</t>
  </si>
  <si>
    <t>Issued grant certificate permissions command (action_id G class_type CR)</t>
  </si>
  <si>
    <t>Issued grant certificate permissions with grant command (action_id GWG class_type CR)</t>
  </si>
  <si>
    <t>Issued deny certificate permissions command (action_id D class_type CR)</t>
  </si>
  <si>
    <t>Issued deny certificate permissions with cascade command (action_id DWC class_type CR)</t>
  </si>
  <si>
    <t>Issued revoke certificate permissions command (action_id R class_type CR)</t>
  </si>
  <si>
    <t>Issued revoke certificate permissions with grant command (action_id RWG class_type CR)</t>
  </si>
  <si>
    <t>Issued revoke certificate permissions with cascade command (action_id RWC class_type CR)</t>
  </si>
  <si>
    <t>Issued grant asymmetric key permissions command (action_id G class_type AK)</t>
  </si>
  <si>
    <t>Issued grant asymmetric key permissions with grant command (action_id GWG class_type AK)</t>
  </si>
  <si>
    <t>Issued deny asymmetric key permissions command (action_id D class_type AK)</t>
  </si>
  <si>
    <t>Issued deny asymmetric key permissions with cascade command (action_id DWC class_type AK)</t>
  </si>
  <si>
    <t>Issued revoke asymmetric key permissions command (action_id R class_type AK)</t>
  </si>
  <si>
    <t>Issued revoke asymmetric key permissions with grant command (action_id RWG class_type AK)</t>
  </si>
  <si>
    <t>Issued revoke asymmetric key permissions with cascade command (action_id RWC class_type AK)</t>
  </si>
  <si>
    <t>Issued grant schema object permissions command (action_id G class_type OB)</t>
  </si>
  <si>
    <t>Issued grant schema object permissions with grant command (action_id GWG class_type OB)</t>
  </si>
  <si>
    <t>Issued deny schema object permissions command (action_id D class_type OB)</t>
  </si>
  <si>
    <t>Issued deny schema object permissions with cascade command (action_id DWC class_type OB)</t>
  </si>
  <si>
    <t>Issued revoke schema object permissions command (action_id R class_type OB)</t>
  </si>
  <si>
    <t>Issued revoke schema object permissions with grant command (action_id RWG class_type OB)</t>
  </si>
  <si>
    <t>Issued revoke schema object permissions with cascade command (action_id RWC class_type OB)</t>
  </si>
  <si>
    <t>Issued grant schema type permissions command (action_id G class_type TY)</t>
  </si>
  <si>
    <t>Issued grant schema type permissions with grant command (action_id GWG class_type TY)</t>
  </si>
  <si>
    <t>Issued deny schema type permissions command (action_id D class_type TY)</t>
  </si>
  <si>
    <t>Issued deny schema type permissions with cascade command (action_id DWC class_type TY)</t>
  </si>
  <si>
    <t>Issued revoke schema type permissions command (action_id R class_type TY)</t>
  </si>
  <si>
    <t>Issued revoke schema type permissions with grant command (action_id RWG class_type TY)</t>
  </si>
  <si>
    <t>Issued revoke schema type permissions with cascade command (action_id RWC class_type TY)</t>
  </si>
  <si>
    <t>Issued grant XML schema collection permissions command (action_id G class_type SX)</t>
  </si>
  <si>
    <t>Issued grant XML schema collection permissions with grant command (action_id GWG class_type SX)</t>
  </si>
  <si>
    <t>Issued deny XML schema collection permissions command (action_id D class_type SX)</t>
  </si>
  <si>
    <t>Issued deny XML schema collection permissions with cascade command (action_id DWC class_type SX)</t>
  </si>
  <si>
    <t>Issued revoke XML schema collection permissions command (action_id R class_type SX)</t>
  </si>
  <si>
    <t>Issued revoke XML schema collection permissions with grant command (action_id RWG class_type SX)</t>
  </si>
  <si>
    <t>Issued revoke XML schema collection permissions with cascade command (action_id RWC class_type SX)</t>
  </si>
  <si>
    <t>Issued reference database object permissions command (action_id RF)</t>
  </si>
  <si>
    <t>Issued send service request command (action_id SN)</t>
  </si>
  <si>
    <t>Issued check permissions with schema command (action_id VWCT)</t>
  </si>
  <si>
    <t>Issued use service broker transport security command (action_id LGB)</t>
  </si>
  <si>
    <t>Issued use database mirroring transport security command (action_id LGM)</t>
  </si>
  <si>
    <t>Issued alter trace command (action_id ALTR)</t>
  </si>
  <si>
    <t>Issued start trace command (action_id TASA)</t>
  </si>
  <si>
    <t>Issued stop trace command (action_id TASP)</t>
  </si>
  <si>
    <t>Issued enable trace C2 audit mode command (action_id C2ON)</t>
  </si>
  <si>
    <t>Issued disable trace C2 audit mode command (action_id C2OF)</t>
  </si>
  <si>
    <t>Issued server full-text command (action_id FT)</t>
  </si>
  <si>
    <t>Issued select command (action_id SL)</t>
  </si>
  <si>
    <t>Issued update command (action_id UP)</t>
  </si>
  <si>
    <t>Issued insert command (action_id IN)</t>
  </si>
  <si>
    <t>Issued delete command (action_id DL)</t>
  </si>
  <si>
    <t>Issued execute command (action_id EX)</t>
  </si>
  <si>
    <t>Issued receive command (action_id RC)</t>
  </si>
  <si>
    <t>Issued check references command (action_id RF)</t>
  </si>
  <si>
    <t>Issued a create user-defined server role command (action_id CR class_type SG)</t>
  </si>
  <si>
    <t>Issued a change user-defined server role command (action_id AL class_type SG)</t>
  </si>
  <si>
    <t>Issued a delete user-defined server role command (action_id DR class_type SG)</t>
  </si>
  <si>
    <t>Issued grant user-defined server role permissions command (action_id G class_type SG)</t>
  </si>
  <si>
    <t>Issued grant user-defined server role permissions with grant command (action_id GWG class_type SG)</t>
  </si>
  <si>
    <t>Issued deny user-defined server role permissions command (action_id D class_type SG)</t>
  </si>
  <si>
    <t>Issued deny user-defined server role permissions with cascade command (action_id DWC class_type SG)</t>
  </si>
  <si>
    <t>Issued revoke user-defined server role permissions command (action_id R class_type SG)</t>
  </si>
  <si>
    <t>Issued revoke user-defined server role permissions with grant command (action_id RWG class_type SG)</t>
  </si>
  <si>
    <t>Issued revoke user-defined server role permissions with cascade command (action_id RWC class_type SG)</t>
  </si>
  <si>
    <t>Database login succeeded (action_id DBAS)</t>
  </si>
  <si>
    <t>Database login failed (action_id DBAF)</t>
  </si>
  <si>
    <t>Database logout successful (action_id DAGL)</t>
  </si>
  <si>
    <t>Change password succeeded (action_id PWC; class_type US)</t>
  </si>
  <si>
    <t>Change password failed (action_id PWC; class_type US)</t>
  </si>
  <si>
    <t>Change own password succeeded (action_id PWCS; class_type US)</t>
  </si>
  <si>
    <t>Change own password failed (action_id PWCS; class_type US)</t>
  </si>
  <si>
    <t>Reset own password succeeded (action_id PWRS; class_type US)</t>
  </si>
  <si>
    <t>Reset own password failed (action_id PWRS; class_type US)</t>
  </si>
  <si>
    <t>Reset password succeeded (action_id PWR; class_type US)</t>
  </si>
  <si>
    <t>Reset password failed (action_id PWR; class_type US)</t>
  </si>
  <si>
    <t>Copy password (action_id USTC)</t>
  </si>
  <si>
    <t>User-defined SQL audit event (action_id UDAU)</t>
  </si>
  <si>
    <t>Issued a change database audit command (action_id AL class_type DU)</t>
  </si>
  <si>
    <t>Issued a create database audit command (action_id CR class_type DU)</t>
  </si>
  <si>
    <t>Issued a delete database audit command (action_id DR class_type DU)</t>
  </si>
  <si>
    <t>Issued a begin transaction command (action_id TXBG)</t>
  </si>
  <si>
    <t>Issued a commit transaction command (action_id TXCM)</t>
  </si>
  <si>
    <t>Issued a rollback transaction command (action_id TXRB)</t>
  </si>
  <si>
    <t>Issued a create column master key command (action_id CR; class_type CM)</t>
  </si>
  <si>
    <t>Issued a delete column master key command (action_id DR; class_type CM)</t>
  </si>
  <si>
    <t>A column master key was viewed (action_id VW; class_type CM)</t>
  </si>
  <si>
    <t>Issued a create column encryption key command (action_id CR; class_type CK)</t>
  </si>
  <si>
    <t>Issued a change column encryption key command (action_id AL; class_type CK)</t>
  </si>
  <si>
    <t>Issued a delete column encryption key command (action_id DR; class_type CK)</t>
  </si>
  <si>
    <t>A column encryption key was viewed (action_id VW; class_type CK)</t>
  </si>
  <si>
    <t>Issued a create database credential command (action_id CR; class_type DC)</t>
  </si>
  <si>
    <t>Issued a change database credential command (action_id AL; class_type DC)</t>
  </si>
  <si>
    <t>Issued a delete database credential command (action_id DR; class_type DC)</t>
  </si>
  <si>
    <t>Issued a change database scoped configuration command (action_id AL; class_type DS)</t>
  </si>
  <si>
    <t>Issued a create external data source command (action_id CR; class_type ED)</t>
  </si>
  <si>
    <t>Issued a change external data source command (action_id AL; class_type ED)</t>
  </si>
  <si>
    <t>Issued a delete external data source command (action_id DR; class_type ED)</t>
  </si>
  <si>
    <t>Issued a create external file format command (action_id CR; class_type EF)</t>
  </si>
  <si>
    <t>Issued a delete external file format command (action_id DR; class_type EF)</t>
  </si>
  <si>
    <t>Issued a create external resource pool command (action_id CR; class_type ER)</t>
  </si>
  <si>
    <t>Issued a change external resource pool command (action_id AL; class_type ER)</t>
  </si>
  <si>
    <t>Issued a delete external resource pool command (action_id DR; class_type ER)</t>
  </si>
  <si>
    <t>Global transaction login (action_id LGG)</t>
  </si>
  <si>
    <t>Grant permissions on a database scoped credential succeeded (action_id G; class_type DC)</t>
  </si>
  <si>
    <t>Grant permissions on a database scoped credential failed (action_id G; class_type DC)</t>
  </si>
  <si>
    <t>Grant permissions on a database scoped credential with grant succeeded (action_id GWG; class_type DC)</t>
  </si>
  <si>
    <t>Grant permissions on a database scoped credential with grant failed (action_id GWG; class_type DC)</t>
  </si>
  <si>
    <t>Deny permissions on a database scoped credential succeeded (action_id D; class_type DC)</t>
  </si>
  <si>
    <t>Deny permissions on a database scoped credential failed (action_id D; class_type DC)</t>
  </si>
  <si>
    <t>Deny permissions on a database scoped credential with cascade succeeded (action_id DWC; class_type DC)</t>
  </si>
  <si>
    <t>Deny permissions on a database scoped credential with cascade failed (action_id DWC; class_type DC)</t>
  </si>
  <si>
    <t>Revoke permissions on a database scoped credential succeeded (action_id R; class_type DC)</t>
  </si>
  <si>
    <t>Revoke permissions on a database scoped credential failed (action_id R; class_type DC)</t>
  </si>
  <si>
    <t>Revoke permissions with cascade on a database scoped credential succeeded (action_id RWC; class_type DC)</t>
  </si>
  <si>
    <t>Issued a change assembly owner command (action_id TO class_type AS)</t>
  </si>
  <si>
    <t>Revoke permissions with cascade on a database scoped credential failed (action_id RWC; class_type DC)</t>
  </si>
  <si>
    <t>Revoke permissions with grant on a database scoped credential succeeded (action_id RWG; class_type DC)</t>
  </si>
  <si>
    <t>Revoke permissions with grant on a database scoped credential failed (action_id RWG; class_type DC)</t>
  </si>
  <si>
    <t>Issued a change database scoped credential owner command (action_id TO; class_type DC)</t>
  </si>
  <si>
    <t>Issued a create external library command (action_id CR; class_type EL)</t>
  </si>
  <si>
    <t>Issued a change external library command (action_id AL; class_type EL)</t>
  </si>
  <si>
    <t>Issued a drop external library command (action_id DR; class_type EL)</t>
  </si>
  <si>
    <t>Grant permissions on an external library succeeded (action_id G; class_type EL)</t>
  </si>
  <si>
    <t>Grant permissions on an external library failed (action_id G; class_type EL)</t>
  </si>
  <si>
    <t>Grant permissions on an external library with grant succeeded (action_id GWG; class_type EL)</t>
  </si>
  <si>
    <t>Grant permissions on an external library with grant failed (action_id GWG; class_type EL)</t>
  </si>
  <si>
    <t>Deny permissions on an external library succeeded (action_id D; class_type EL)</t>
  </si>
  <si>
    <t>Deny permissions on an external library failed (action_id D; class_type EL)</t>
  </si>
  <si>
    <t>Deny permissions on an external library with cascade succeeded (action_id DWC; class_type EL)</t>
  </si>
  <si>
    <t>Deny permissions on an external library with cascade failed (action_id DWC; class_type EL)</t>
  </si>
  <si>
    <t>Revoke permissions on an external library succeeded (action_id R; class_type EL)</t>
  </si>
  <si>
    <t>Revoke permissions on an external library failed (action_id R; class_type EL)</t>
  </si>
  <si>
    <t>Revoke permissions with cascade on an external library succeeded (action_id RWC; class_type EL)</t>
  </si>
  <si>
    <t>Revoke permissions with cascade on an external library failed (action_id RWC; class_type EL)</t>
  </si>
  <si>
    <t>Revoke permissions with grant on an external library succeeded (action_id RWG; class_type EL)</t>
  </si>
  <si>
    <t>Revoke permissions with grant on an external library failed (action_id RWG; class_type EL)</t>
  </si>
  <si>
    <t>Issued a create database scoped resource governor command (action_id CR; class_type DR)</t>
  </si>
  <si>
    <t>Issued a change database scoped resource governor command (action_id AL; class_type DR)</t>
  </si>
  <si>
    <t>Issued a drop database scoped resource governor command (action_id DR; class_type DR)</t>
  </si>
  <si>
    <t>Issued a database bulk administration command (action_id DABO; class_type DB)</t>
  </si>
  <si>
    <t>Command to change permission failed (action_id D, DWC, G, GWG, R, RWC, RWG; class_type DC, EL)</t>
  </si>
  <si>
    <t>Undocumented Exchange mailbox operation</t>
  </si>
  <si>
    <t>Operation Copy - Copy item to another Exchange mailbox folder</t>
  </si>
  <si>
    <t>Operation Create - Create item in Exchange mailbox</t>
  </si>
  <si>
    <t>Operation FolderBind - Access Exchange mailbox folder</t>
  </si>
  <si>
    <t>Operation HardDelete - Delete Exchange mailbox item permanently from Recoverable Items folder</t>
  </si>
  <si>
    <t>Operation MessageBind - Access Exchange mailbox item</t>
  </si>
  <si>
    <t>Operation Move - Move item to another Exchange mailbox folder</t>
  </si>
  <si>
    <t>Operation MoveToDeletedItems - Move Exchange mailbox item to Deleted Items folder</t>
  </si>
  <si>
    <t>Operation SendAs - Send message using Send As Exchange mailbox permissions</t>
  </si>
  <si>
    <t>Operation SendOnBehalf - Send message using Send on Behalf Exchange mailbox permissions</t>
  </si>
  <si>
    <t>Operation SoftDelete - Delete Exchange mailbox item from Deleted Items folder</t>
  </si>
  <si>
    <t>Operation Update - Update Exchange mailbox item's properties</t>
  </si>
  <si>
    <t>Information Event - Mailbox audit policy applied</t>
  </si>
  <si>
    <t>Undocumented Exchange admin operation</t>
  </si>
  <si>
    <t>Add-ADPermission Exchange cmdlet issued</t>
  </si>
  <si>
    <t>Add-AvailabilityAddressSpace Exchange cmdlet issued</t>
  </si>
  <si>
    <t>Add-ContentFilterPhrase Exchange cmdlet issued</t>
  </si>
  <si>
    <t>Add-DatabaseAvailabilityGroupServer Exchange cmdlet issued</t>
  </si>
  <si>
    <t>Add-DistributionGroupMember Exchange cmdlet issued</t>
  </si>
  <si>
    <t>Add-FederatedDomain Exchange cmdlet issued</t>
  </si>
  <si>
    <t>Add-IPAllowListEntry Exchange cmdlet issued</t>
  </si>
  <si>
    <t>Add-IPAllowListProvider Exchange cmdlet issued</t>
  </si>
  <si>
    <t>Add-IPBlockListEntry Exchange cmdlet issued</t>
  </si>
  <si>
    <t>Add-IPBlockListProvider Exchange cmdlet issued</t>
  </si>
  <si>
    <t>Add-MailboxDatabaseCopy Exchange cmdlet issued</t>
  </si>
  <si>
    <t>Add-MailboxFolderPermission Exchange cmdlet issued</t>
  </si>
  <si>
    <t>Add-MailboxPermission Exchange cmdlet issued</t>
  </si>
  <si>
    <t>Add-ManagementRoleEntry Exchange cmdlet issued</t>
  </si>
  <si>
    <t>Add-PublicFolderAdministrativePermission Exchange cmdlet issued</t>
  </si>
  <si>
    <t>Add-PublicFolderClientPermission Exchange cmdlet issued</t>
  </si>
  <si>
    <t>Add-RoleGroupMember Exchange cmdlet issued</t>
  </si>
  <si>
    <t>Clean-MailboxDatabase Exchange cmdlet issued</t>
  </si>
  <si>
    <t>Clear-ActiveSyncDevice Exchange cmdlet issued</t>
  </si>
  <si>
    <t>Clear-TextMessagingAccount Exchange cmdlet issued</t>
  </si>
  <si>
    <t>Compare-TextMessagingVerificationCode Exchange cmdlet issued</t>
  </si>
  <si>
    <t>Connect-Mailbox Exchange cmdlet issued</t>
  </si>
  <si>
    <t>Disable-AddressListPaging Exchange cmdlet issued</t>
  </si>
  <si>
    <t>Disable-CmdletExtensionAgent Exchange cmdlet issued</t>
  </si>
  <si>
    <t>Disable-DistributionGroup Exchange cmdlet issued</t>
  </si>
  <si>
    <t>Disable-InboxRule Exchange cmdlet issued</t>
  </si>
  <si>
    <t>Disable-JournalRule Exchange cmdlet issued</t>
  </si>
  <si>
    <t>Disable-Mailbox Exchange cmdlet issued</t>
  </si>
  <si>
    <t>Disable-MailContact Exchange cmdlet issued</t>
  </si>
  <si>
    <t>Disable-MailPublicFolder Exchange cmdlet issued</t>
  </si>
  <si>
    <t>Disable-MailUser Exchange cmdlet issued</t>
  </si>
  <si>
    <t>Disable-OutlookAnywhere Exchange cmdlet issued</t>
  </si>
  <si>
    <t>Disable-OutlookProtectionRule Exchange cmdlet issued</t>
  </si>
  <si>
    <t>Disable-RemoteMailbox Exchange cmdlet issued</t>
  </si>
  <si>
    <t>Disable-ServiceEmailChannel Exchange cmdlet issued</t>
  </si>
  <si>
    <t>Disable-TransportAgent Exchange cmdlet issued</t>
  </si>
  <si>
    <t>Disable-TransportRule Exchange cmdlet issued</t>
  </si>
  <si>
    <t>Disable-UMAutoAttendant Exchange cmdlet issued</t>
  </si>
  <si>
    <t>Disable-UMIPGateway Exchange cmdlet issued</t>
  </si>
  <si>
    <t>Disable-UMMailbox Exchange cmdlet issued</t>
  </si>
  <si>
    <t>Disable-UMServer Exchange cmdlet issued</t>
  </si>
  <si>
    <t>Dismount-Database Exchange cmdlet issued</t>
  </si>
  <si>
    <t>Enable-AddressListPaging Exchange cmdlet issued</t>
  </si>
  <si>
    <t>Enable-AntispamUpdates Exchange cmdlet issued</t>
  </si>
  <si>
    <t>Enable-CmdletExtensionAgent Exchange cmdlet issued</t>
  </si>
  <si>
    <t>Enable-DistributionGroup Exchange cmdlet issued</t>
  </si>
  <si>
    <t>Enable-ExchangeCertificate Exchange cmdlet issued</t>
  </si>
  <si>
    <t>Enable-InboxRule Exchange cmdlet issued</t>
  </si>
  <si>
    <t>Enable-JournalRule Exchange cmdlet issued</t>
  </si>
  <si>
    <t>Enable-Mailbox Exchange cmdlet issued</t>
  </si>
  <si>
    <t>Enable-MailContact Exchange cmdlet issued</t>
  </si>
  <si>
    <t>Enable-MailPublicFolder Exchange cmdlet issued</t>
  </si>
  <si>
    <t>Enable-MailUser Exchange cmdlet issued</t>
  </si>
  <si>
    <t>Enable-OutlookAnywhere Exchange cmdlet issued</t>
  </si>
  <si>
    <t>Enable-OutlookProtectionRule Exchange cmdlet issued</t>
  </si>
  <si>
    <t>Enable-RemoteMailbox Exchange cmdlet issued</t>
  </si>
  <si>
    <t>Enable-ServiceEmailChannel Exchange cmdlet issued</t>
  </si>
  <si>
    <t>Enable-TransportAgent Exchange cmdlet issued</t>
  </si>
  <si>
    <t>Enable-TransportRule Exchange cmdlet issued</t>
  </si>
  <si>
    <t>Enable-UMAutoAttendant Exchange cmdlet issued</t>
  </si>
  <si>
    <t>Enable-UMIPGateway Exchange cmdlet issued</t>
  </si>
  <si>
    <t>Enable-UMMailbox Exchange cmdlet issued</t>
  </si>
  <si>
    <t>Enable-UMServer Exchange cmdlet issued</t>
  </si>
  <si>
    <t>Export-ActiveSyncLog Exchange cmdlet issued</t>
  </si>
  <si>
    <t>Export-AutoDiscoverConfig Exchange cmdlet issued</t>
  </si>
  <si>
    <t>Export-ExchangeCertificate Exchange cmdlet issued</t>
  </si>
  <si>
    <t>Export-JournalRuleCollection Exchange cmdlet issued</t>
  </si>
  <si>
    <t>Export-MailboxDiagnosticLogs Exchange cmdlet issued</t>
  </si>
  <si>
    <t>Export-Message Exchange cmdlet issued</t>
  </si>
  <si>
    <t>Export-RecipientDataProperty Exchange cmdlet issued</t>
  </si>
  <si>
    <t>Export-TransportRuleCollection Exchange cmdlet issued</t>
  </si>
  <si>
    <t>Export-UMCallDataRecord Exchange cmdlet issued</t>
  </si>
  <si>
    <t>Export-UMPrompt Exchange cmdlet issued</t>
  </si>
  <si>
    <t>Import-ExchangeCertificate Exchange cmdlet issued</t>
  </si>
  <si>
    <t>Import-JournalRuleCollection Exchange cmdlet issued</t>
  </si>
  <si>
    <t>Import-RecipientDataProperty Exchange cmdlet issued</t>
  </si>
  <si>
    <t>Import-TransportRuleCollection Exchange cmdlet issued</t>
  </si>
  <si>
    <t>Import-UMPrompt Exchange cmdlet issued</t>
  </si>
  <si>
    <t>Install-TransportAgent Exchange cmdlet issued</t>
  </si>
  <si>
    <t>Mount-Database Exchange cmdlet issued</t>
  </si>
  <si>
    <t>Move-ActiveMailboxDatabase Exchange cmdlet issued</t>
  </si>
  <si>
    <t>Move-AddressList Exchange cmdlet issued</t>
  </si>
  <si>
    <t>Move-DatabasePath Exchange cmdlet issued</t>
  </si>
  <si>
    <t>Move-OfflineAddressBook Exchange cmdlet issued</t>
  </si>
  <si>
    <t>New-AcceptedDomain Exchange cmdlet issued</t>
  </si>
  <si>
    <t>New-ActiveSyncDeviceAccessRule Exchange cmdlet issued</t>
  </si>
  <si>
    <t>New-ActiveSyncMailboxPolicy Exchange cmdlet issued</t>
  </si>
  <si>
    <t>New-ActiveSyncVirtualDirectory Exchange cmdlet issued</t>
  </si>
  <si>
    <t>New-AddressList Exchange cmdlet issued</t>
  </si>
  <si>
    <t>New-AdminAuditLogSearch Exchange cmdlet issued</t>
  </si>
  <si>
    <t>New-AutodiscoverVirtualDirectory Exchange cmdlet issued</t>
  </si>
  <si>
    <t>New-AvailabilityReportOutage Exchange cmdlet issued</t>
  </si>
  <si>
    <t>New-ClientAccessArray Exchange cmdlet issued</t>
  </si>
  <si>
    <t>New-DatabaseAvailabilityGroup Exchange cmdlet issued</t>
  </si>
  <si>
    <t>New-DatabaseAvailabilityGroupNetwork Exchange cmdlet issued</t>
  </si>
  <si>
    <t>New-DeliveryAgentConnector Exchange cmdlet issued</t>
  </si>
  <si>
    <t>New-DistributionGroup Exchange cmdlet issued</t>
  </si>
  <si>
    <t>New-DynamicDistributionGroup Exchange cmdlet issued</t>
  </si>
  <si>
    <t>New-EcpVirtualDirectory Exchange cmdlet issued</t>
  </si>
  <si>
    <t>New-EdgeSubscription Exchange cmdlet issued</t>
  </si>
  <si>
    <t>New-EdgeSyncServiceConfig Exchange cmdlet issued</t>
  </si>
  <si>
    <t>New-EmailAddressPolicy Exchange cmdlet issued</t>
  </si>
  <si>
    <t>New-ExchangeCertificate Exchange cmdlet issued</t>
  </si>
  <si>
    <t>New-FederationTrust Exchange cmdlet issued</t>
  </si>
  <si>
    <t>New-ForeignConnector Exchange cmdlet issued</t>
  </si>
  <si>
    <t>New-GlobalAddressList Exchange cmdlet issued</t>
  </si>
  <si>
    <t>New-InboxRule Exchange cmdlet issued</t>
  </si>
  <si>
    <t>New-JournalRule Exchange cmdlet issued</t>
  </si>
  <si>
    <t>New-Mailbox Exchange cmdlet issued</t>
  </si>
  <si>
    <t>New-MailboxAuditLogSearch Exchange cmdlet issued</t>
  </si>
  <si>
    <t>New-MailboxDatabase Exchange cmdlet issued</t>
  </si>
  <si>
    <t>New-MailboxFolder Exchange cmdlet issued</t>
  </si>
  <si>
    <t>New-MailboxRepairRequest Exchange cmdlet issued</t>
  </si>
  <si>
    <t>New-MailboxRestoreRequest Exchange cmdlet issued</t>
  </si>
  <si>
    <t>New-MailContact Exchange cmdlet issued</t>
  </si>
  <si>
    <t>New-MailMessage Exchange cmdlet issued</t>
  </si>
  <si>
    <t>New-MailUser Exchange cmdlet issued</t>
  </si>
  <si>
    <t>New-ManagedContentSettings Exchange cmdlet issued</t>
  </si>
  <si>
    <t>New-ManagedFolder Exchange cmdlet issued</t>
  </si>
  <si>
    <t>New-ManagedFolderMailboxPolicy Exchange cmdlet issued</t>
  </si>
  <si>
    <t>New-ManagementRole Exchange cmdlet issued</t>
  </si>
  <si>
    <t>New-ManagementRoleAssignment Exchange cmdlet issued</t>
  </si>
  <si>
    <t>New-ManagementScope Exchange cmdlet issued</t>
  </si>
  <si>
    <t>New-MessageClassification Exchange cmdlet issued</t>
  </si>
  <si>
    <t>New-MoveRequest Exchange cmdlet issued</t>
  </si>
  <si>
    <t>New-OabVirtualDirectory Exchange cmdlet issued</t>
  </si>
  <si>
    <t>New-OfflineAddressBook Exchange cmdlet issued</t>
  </si>
  <si>
    <t>New-OrganizationRelationship Exchange cmdlet issued</t>
  </si>
  <si>
    <t>New-OutlookProtectionRule Exchange cmdlet issued</t>
  </si>
  <si>
    <t>New-OutlookProvider Exchange cmdlet issued</t>
  </si>
  <si>
    <t>New-OwaMailboxPolicy Exchange cmdlet issued</t>
  </si>
  <si>
    <t>New-OwaVirtualDirectory Exchange cmdlet issued</t>
  </si>
  <si>
    <t>New-PublicFolder Exchange cmdlet issued</t>
  </si>
  <si>
    <t>New-PublicFolderDatabase Exchange cmdlet issued</t>
  </si>
  <si>
    <t>New-PublicFolderDatabaseRepairRequest Exchange cmdlet issued</t>
  </si>
  <si>
    <t>New-ReceiveConnector Exchange cmdlet issued</t>
  </si>
  <si>
    <t>New-RemoteDomain Exchange cmdlet issued</t>
  </si>
  <si>
    <t>New-RemoteMailbox Exchange cmdlet issued</t>
  </si>
  <si>
    <t>New-RetentionPolicy Exchange cmdlet issued</t>
  </si>
  <si>
    <t>New-RetentionPolicyTag Exchange cmdlet issued</t>
  </si>
  <si>
    <t>New-RoleAssignmentPolicy Exchange cmdlet issued</t>
  </si>
  <si>
    <t>New-RoleGroup Exchange cmdlet issued</t>
  </si>
  <si>
    <t>New-RoutingGroupConnector Exchange cmdlet issued</t>
  </si>
  <si>
    <t>New-RpcClientAccess Exchange cmdlet issued</t>
  </si>
  <si>
    <t>New-SendConnector Exchange cmdlet issued</t>
  </si>
  <si>
    <t>New-SharingPolicy Exchange cmdlet issued</t>
  </si>
  <si>
    <t>New-SystemMessage Exchange cmdlet issued</t>
  </si>
  <si>
    <t>New-ThrottlingPolicy Exchange cmdlet issued</t>
  </si>
  <si>
    <t>New-TransportRule Exchange cmdlet issued</t>
  </si>
  <si>
    <t>New-UMAutoAttendant Exchange cmdlet issued</t>
  </si>
  <si>
    <t>New-UMDialPlan Exchange cmdlet issued</t>
  </si>
  <si>
    <t>New-UMHuntGroup Exchange cmdlet issued</t>
  </si>
  <si>
    <t>New-UMIPGateway Exchange cmdlet issued</t>
  </si>
  <si>
    <t>New-UMMailboxPolicy Exchange cmdlet issued</t>
  </si>
  <si>
    <t>New-WebServicesVirtualDirectory Exchange cmdlet issued</t>
  </si>
  <si>
    <t>New-X400AuthoritativeDomain Exchange cmdlet issued</t>
  </si>
  <si>
    <t>Remove-AcceptedDomain Exchange cmdlet issued</t>
  </si>
  <si>
    <t>Remove-ActiveSyncDevice Exchange cmdlet issued</t>
  </si>
  <si>
    <t>Remove-ActiveSyncDeviceAccessRule Exchange cmdlet issued</t>
  </si>
  <si>
    <t>Remove-ActiveSyncDeviceClass Exchange cmdlet issued</t>
  </si>
  <si>
    <t>Remove-ActiveSyncMailboxPolicy Exchange cmdlet issued</t>
  </si>
  <si>
    <t>Remove-ActiveSyncVirtualDirectory Exchange cmdlet issued</t>
  </si>
  <si>
    <t>Remove-AddressList Exchange cmdlet issued</t>
  </si>
  <si>
    <t>Remove-ADPermission Exchange cmdlet issued</t>
  </si>
  <si>
    <t>Remove-AutodiscoverVirtualDirectory Exchange cmdlet issued</t>
  </si>
  <si>
    <t>Remove-AvailabilityAddressSpace Exchange cmdlet issued</t>
  </si>
  <si>
    <t>Remove-AvailabilityReportOutage Exchange cmdlet issued</t>
  </si>
  <si>
    <t>Remove-ClientAccessArray Exchange cmdlet issued</t>
  </si>
  <si>
    <t>Remove-ContentFilterPhrase Exchange cmdlet issued</t>
  </si>
  <si>
    <t>Remove-DatabaseAvailabilityGroup Exchange cmdlet issued</t>
  </si>
  <si>
    <t>Remove-DatabaseAvailabilityGroupNetwork Exchange cmdlet issued</t>
  </si>
  <si>
    <t>Remove-DatabaseAvailabilityGroupServer Exchange cmdlet issued</t>
  </si>
  <si>
    <t>Remove-DeliveryAgentConnector Exchange cmdlet issued</t>
  </si>
  <si>
    <t>Remove-DistributionGroup Exchange cmdlet issued</t>
  </si>
  <si>
    <t>Remove-DistributionGroupMember Exchange cmdlet issued</t>
  </si>
  <si>
    <t>Remove-DynamicDistributionGroup Exchange cmdlet issued</t>
  </si>
  <si>
    <t>Remove-EcpVirtualDirectory Exchange cmdlet issued</t>
  </si>
  <si>
    <t>Remove-EdgeSubscription Exchange cmdlet issued</t>
  </si>
  <si>
    <t>Remove-EmailAddressPolicy Exchange cmdlet issued</t>
  </si>
  <si>
    <t>Remove-ExchangeCertificate Exchange cmdlet issued</t>
  </si>
  <si>
    <t>Remove-FederatedDomain Exchange cmdlet issued</t>
  </si>
  <si>
    <t>Remove-FederationTrust Exchange cmdlet issued</t>
  </si>
  <si>
    <t>Remove-ForeignConnector Exchange cmdlet issued</t>
  </si>
  <si>
    <t>Remove-GlobalAddressList Exchange cmdlet issued</t>
  </si>
  <si>
    <t>Remove-InboxRule Exchange cmdlet issued</t>
  </si>
  <si>
    <t>Remove-IPAllowListEntry Exchange cmdlet issued</t>
  </si>
  <si>
    <t>Remove-IPAllowListProvider Exchange cmdlet issued</t>
  </si>
  <si>
    <t>Remove-IPBlockListEntry Exchange cmdlet issued</t>
  </si>
  <si>
    <t>Remove-IPBlockListProvider Exchange cmdlet issued</t>
  </si>
  <si>
    <t>Remove-JournalRule Exchange cmdlet issued</t>
  </si>
  <si>
    <t>Remove-Mailbox Exchange cmdlet issued</t>
  </si>
  <si>
    <t>Remove-MailboxDatabase Exchange cmdlet issued</t>
  </si>
  <si>
    <t>Remove-MailboxDatabaseCopy Exchange cmdlet issued</t>
  </si>
  <si>
    <t>Remove-MailboxFolderPermission Exchange cmdlet issued</t>
  </si>
  <si>
    <t>Remove-MailboxPermission Exchange cmdlet issued</t>
  </si>
  <si>
    <t>Remove-MailboxRestoreRequest Exchange cmdlet issued</t>
  </si>
  <si>
    <t>Remove-MailContact Exchange cmdlet issued</t>
  </si>
  <si>
    <t>Remove-MailUser Exchange cmdlet issued</t>
  </si>
  <si>
    <t>Remove-ManagedContentSettings Exchange cmdlet issued</t>
  </si>
  <si>
    <t>Remove-ManagedFolder Exchange cmdlet issued</t>
  </si>
  <si>
    <t>Remove-ManagedFolderMailboxPolicy Exchange cmdlet issued</t>
  </si>
  <si>
    <t>Remove-ManagementRole Exchange cmdlet issued</t>
  </si>
  <si>
    <t>Remove-ManagementRoleAssignment Exchange cmdlet issued</t>
  </si>
  <si>
    <t>Remove-ManagementRoleEntry Exchange cmdlet issued</t>
  </si>
  <si>
    <t>Remove-ManagementScope Exchange cmdlet issued</t>
  </si>
  <si>
    <t>Remove-Message Exchange cmdlet issued</t>
  </si>
  <si>
    <t>Remove-MessageClassification Exchange cmdlet issued</t>
  </si>
  <si>
    <t>Remove-MoveRequest Exchange cmdlet issued</t>
  </si>
  <si>
    <t>Remove-OabVirtualDirectory Exchange cmdlet issued</t>
  </si>
  <si>
    <t>Remove-OfflineAddressBook Exchange cmdlet issued</t>
  </si>
  <si>
    <t>Remove-OrganizationRelationship Exchange cmdlet issued</t>
  </si>
  <si>
    <t>Remove-OutlookProtectionRule Exchange cmdlet issued</t>
  </si>
  <si>
    <t>Remove-OutlookProvider Exchange cmdlet issued</t>
  </si>
  <si>
    <t>Remove-OwaMailboxPolicy Exchange cmdlet issued</t>
  </si>
  <si>
    <t>Remove-OwaVirtualDirectory Exchange cmdlet issued</t>
  </si>
  <si>
    <t>Remove-PublicFolder Exchange cmdlet issued</t>
  </si>
  <si>
    <t>Remove-PublicFolderAdministrativePermission Exchange cmdlet issued</t>
  </si>
  <si>
    <t>Remove-PublicFolderClientPermission Exchange cmdlet issued</t>
  </si>
  <si>
    <t>Remove-PublicFolderDatabase Exchange cmdlet issued</t>
  </si>
  <si>
    <t>Remove-ReceiveConnector Exchange cmdlet issued</t>
  </si>
  <si>
    <t>Remove-RemoteDomain Exchange cmdlet issued</t>
  </si>
  <si>
    <t>Remove-RemoteMailbox Exchange cmdlet issued</t>
  </si>
  <si>
    <t>Remove-RetentionPolicy Exchange cmdlet issued</t>
  </si>
  <si>
    <t>Remove-RetentionPolicyTag Exchange cmdlet issued</t>
  </si>
  <si>
    <t>Remove-RoleAssignmentPolicy Exchange cmdlet issued</t>
  </si>
  <si>
    <t>Remove-RoleGroup Exchange cmdlet issued</t>
  </si>
  <si>
    <t>Remove-RoleGroupMember Exchange cmdlet issued</t>
  </si>
  <si>
    <t>Remove-RoutingGroupConnector Exchange cmdlet issued</t>
  </si>
  <si>
    <t>Remove-RpcClientAccess Exchange cmdlet issued</t>
  </si>
  <si>
    <t>Remove-SendConnector Exchange cmdlet issued</t>
  </si>
  <si>
    <t>Remove-SharingPolicy Exchange cmdlet issued</t>
  </si>
  <si>
    <t>Remove-StoreMailbox Exchange cmdlet issued</t>
  </si>
  <si>
    <t>Remove-SystemMessage Exchange cmdlet issued</t>
  </si>
  <si>
    <t>Remove-ThrottlingPolicy Exchange cmdlet issued</t>
  </si>
  <si>
    <t>Remove-TransportRule Exchange cmdlet issued</t>
  </si>
  <si>
    <t>Remove-UMAutoAttendant Exchange cmdlet issued</t>
  </si>
  <si>
    <t>Remove-UMDialPlan Exchange cmdlet issued</t>
  </si>
  <si>
    <t>Remove-UMHuntGroup Exchange cmdlet issued</t>
  </si>
  <si>
    <t>Remove-UMIPGateway Exchange cmdlet issued</t>
  </si>
  <si>
    <t>Remove-UMMailboxPolicy Exchange cmdlet issued</t>
  </si>
  <si>
    <t>Remove-WebServicesVirtualDirectory Exchange cmdlet issued</t>
  </si>
  <si>
    <t>Remove-X400AuthoritativeDomain Exchange cmdlet issued</t>
  </si>
  <si>
    <t>Restore-DatabaseAvailabilityGroup Exchange cmdlet issued</t>
  </si>
  <si>
    <t>Restore-DetailsTemplate Exchange cmdlet issued</t>
  </si>
  <si>
    <t>Restore-Mailbox Exchange cmdlet issued</t>
  </si>
  <si>
    <t>Resume-MailboxDatabaseCopy Exchange cmdlet issued</t>
  </si>
  <si>
    <t>Resume-MailboxExportRequest Exchange cmdlet issued</t>
  </si>
  <si>
    <t>Resume-MailboxRestoreRequest Exchange cmdlet issued</t>
  </si>
  <si>
    <t>Resume-Message Exchange cmdlet issued</t>
  </si>
  <si>
    <t>Resume-MoveRequest Exchange cmdlet issued</t>
  </si>
  <si>
    <t>Resume-PublicFolderReplication Exchange cmdlet issued</t>
  </si>
  <si>
    <t>Resume-Queue Exchange cmdlet issued</t>
  </si>
  <si>
    <t>Retry-Queue Exchange cmdlet issued</t>
  </si>
  <si>
    <t>Send-TextMessagingVerificationCode Exchange cmdlet issued</t>
  </si>
  <si>
    <t>Set-AcceptedDomain Exchange cmdlet issued</t>
  </si>
  <si>
    <t>Set-ActiveSyncDeviceAccessRule Exchange cmdlet issued</t>
  </si>
  <si>
    <t>Set-ActiveSyncMailboxPolicy Exchange cmdlet issued</t>
  </si>
  <si>
    <t>Set-ActiveSyncOrganizationSettings Exchange cmdlet issued</t>
  </si>
  <si>
    <t>Set-ActiveSyncVirtualDirectory Exchange cmdlet issued</t>
  </si>
  <si>
    <t>Set-AddressList Exchange cmdlet issued</t>
  </si>
  <si>
    <t>Set-AdminAuditLogConfig Exchange cmdlet issued</t>
  </si>
  <si>
    <t>Set-ADServerSettings Exchange cmdlet issued</t>
  </si>
  <si>
    <t>Set-ADSite Exchange cmdlet issued</t>
  </si>
  <si>
    <t>Set-AdSiteLink Exchange cmdlet issued</t>
  </si>
  <si>
    <t>Set-AutodiscoverVirtualDirectory Exchange cmdlet issued</t>
  </si>
  <si>
    <t>Set-AvailabilityConfig Exchange cmdlet issued</t>
  </si>
  <si>
    <t>Set-AvailabilityReportOutage Exchange cmdlet issued</t>
  </si>
  <si>
    <t>Set-CalendarNotification Exchange cmdlet issued</t>
  </si>
  <si>
    <t>Set-CalendarProcessing Exchange cmdlet issued</t>
  </si>
  <si>
    <t>Set-CASMailbox Exchange cmdlet issued</t>
  </si>
  <si>
    <t>Set-ClientAccessArray Exchange cmdlet issued</t>
  </si>
  <si>
    <t>Set-ClientAccessServer Exchange cmdlet issued</t>
  </si>
  <si>
    <t>Set-CmdletExtensionAgent Exchange cmdlet issued</t>
  </si>
  <si>
    <t>Set-Contact Exchange cmdlet issued</t>
  </si>
  <si>
    <t>Set-ContentFilterConfig Exchange cmdlet issued</t>
  </si>
  <si>
    <t>Set-DatabaseAvailabilityGroup Exchange cmdlet issued</t>
  </si>
  <si>
    <t>Set-DatabaseAvailabilityGroupNetwork Exchange cmdlet issued</t>
  </si>
  <si>
    <t>Set-DeliveryAgentConnector Exchange cmdlet issued</t>
  </si>
  <si>
    <t>Set-DetailsTemplate Exchange cmdlet issued</t>
  </si>
  <si>
    <t>Set-DistributionGroup Exchange cmdlet issued</t>
  </si>
  <si>
    <t>Set-DynamicDistributionGroup Exchange cmdlet issued</t>
  </si>
  <si>
    <t>Set-EcpVirtualDirectory Exchange cmdlet issued</t>
  </si>
  <si>
    <t>Set-EdgeSyncServiceConfig Exchange cmdlet issued</t>
  </si>
  <si>
    <t>Set-EmailAddressPolicy Exchange cmdlet issued</t>
  </si>
  <si>
    <t>Set-EventLogLevel Exchange cmdlet issued</t>
  </si>
  <si>
    <t>Set-ExchangeAssistanceConfig Exchange cmdlet issued</t>
  </si>
  <si>
    <t>Set-ExchangeServer Exchange cmdlet issued</t>
  </si>
  <si>
    <t>Set-FederatedOrganizationIdentifier Exchange cmdlet issued</t>
  </si>
  <si>
    <t>Set-FederationTrust Exchange cmdlet issued</t>
  </si>
  <si>
    <t>Set-ForeignConnector Exchange cmdlet issued</t>
  </si>
  <si>
    <t>Set-GlobalAddressList Exchange cmdlet issued</t>
  </si>
  <si>
    <t>Set-Group Exchange cmdlet issued</t>
  </si>
  <si>
    <t>Set-ImapSettings Exchange cmdlet issued</t>
  </si>
  <si>
    <t>Set-InboxRule Exchange cmdlet issued</t>
  </si>
  <si>
    <t>Set-IPAllowListConfig Exchange cmdlet issued</t>
  </si>
  <si>
    <t>Set-IPAllowListProvider Exchange cmdlet issued</t>
  </si>
  <si>
    <t>Set-IPAllowListProvidersConfig Exchange cmdlet issued</t>
  </si>
  <si>
    <t>Set-IPBlockListConfig Exchange cmdlet issued</t>
  </si>
  <si>
    <t>Set-IPBlockListProvider Exchange cmdlet issued</t>
  </si>
  <si>
    <t>Set-IPBlockListProvidersConfig Exchange cmdlet issued</t>
  </si>
  <si>
    <t>Set-IRMConfiguration Exchange cmdlet issued</t>
  </si>
  <si>
    <t>Set-JournalRule Exchange cmdlet issued</t>
  </si>
  <si>
    <t>Set-Mailbox Exchange cmdlet issued</t>
  </si>
  <si>
    <t>Set-MailboxAuditBypassAssociation Exchange cmdlet issued</t>
  </si>
  <si>
    <t>Set-MailboxAutoReplyConfiguration Exchange cmdlet issued</t>
  </si>
  <si>
    <t>Set-MailboxCalendarConfiguration Exchange cmdlet issued</t>
  </si>
  <si>
    <t>Set-MailboxCalendarFolder Exchange cmdlet issued</t>
  </si>
  <si>
    <t>Set-MailboxDatabase Exchange cmdlet issued</t>
  </si>
  <si>
    <t>Set-MailboxDatabaseCopy Exchange cmdlet issued</t>
  </si>
  <si>
    <t>Set-MailboxFolderPermission Exchange cmdlet issued</t>
  </si>
  <si>
    <t>Set-MailboxJunkEmailConfiguration Exchange cmdlet issued</t>
  </si>
  <si>
    <t>Set-MailboxMessageConfiguration Exchange cmdlet issued</t>
  </si>
  <si>
    <t>Set-MailboxRegionalConfiguration Exchange cmdlet issued</t>
  </si>
  <si>
    <t>Set-MailboxRestoreRequest Exchange cmdlet issued</t>
  </si>
  <si>
    <t>Set-MailboxServer Exchange cmdlet issued</t>
  </si>
  <si>
    <t>Set-MailboxSpellingConfiguration Exchange cmdlet issued</t>
  </si>
  <si>
    <t>Set-MailContact Exchange cmdlet issued</t>
  </si>
  <si>
    <t>Set-MailPublicFolder Exchange cmdlet issued</t>
  </si>
  <si>
    <t>Set-MailUser Exchange cmdlet issued</t>
  </si>
  <si>
    <t>Set-ManagedContentSettings Exchange cmdlet issued</t>
  </si>
  <si>
    <t>Set-ManagedFolder Exchange cmdlet issued</t>
  </si>
  <si>
    <t>Set-ManagedFolderMailboxPolicy Exchange cmdlet issued</t>
  </si>
  <si>
    <t>Set-ManagementRoleAssignment Exchange cmdlet issued</t>
  </si>
  <si>
    <t>Set-ManagementRoleEntry Exchange cmdlet issued</t>
  </si>
  <si>
    <t>Set-ManagementScope Exchange cmdlet issued</t>
  </si>
  <si>
    <t>Set-MessageClassification Exchange cmdlet issued</t>
  </si>
  <si>
    <t>Set-MoveRequest Exchange cmdlet issued</t>
  </si>
  <si>
    <t>Set-OabVirtualDirectory Exchange cmdlet issued</t>
  </si>
  <si>
    <t>Set-OfflineAddressBook Exchange cmdlet issued</t>
  </si>
  <si>
    <t>Set-OrganizationConfig Exchange cmdlet issued</t>
  </si>
  <si>
    <t>Set-OrganizationRelationship Exchange cmdlet issued</t>
  </si>
  <si>
    <t>Set-OutlookAnywhere Exchange cmdlet issued</t>
  </si>
  <si>
    <t>Set-OutlookProtectionRule Exchange cmdlet issued</t>
  </si>
  <si>
    <t>Set-OutlookProvider Exchange cmdlet issued</t>
  </si>
  <si>
    <t>Set-OwaMailboxPolicy Exchange cmdlet issued</t>
  </si>
  <si>
    <t>Set-OwaVirtualDirectory Exchange cmdlet issued</t>
  </si>
  <si>
    <t>Set-PopSettings Exchange cmdlet issued</t>
  </si>
  <si>
    <t>Set-PowerShellVirtualDirectory Exchange cmdlet issued</t>
  </si>
  <si>
    <t>Set-PublicFolder Exchange cmdlet issued</t>
  </si>
  <si>
    <t>Set-PublicFolderDatabase Exchange cmdlet issued</t>
  </si>
  <si>
    <t>Set-ReceiveConnector Exchange cmdlet issued</t>
  </si>
  <si>
    <t>Set-RecipientFilterConfig Exchange cmdlet issued</t>
  </si>
  <si>
    <t>Set-RemoteDomain Exchange cmdlet issued</t>
  </si>
  <si>
    <t>Set-RemoteMailbox Exchange cmdlet issued</t>
  </si>
  <si>
    <t>Set-ResourceConfig Exchange cmdlet issued</t>
  </si>
  <si>
    <t>Set-RetentionPolicy Exchange cmdlet issued</t>
  </si>
  <si>
    <t>Set-RetentionPolicyTag Exchange cmdlet issued</t>
  </si>
  <si>
    <t>Set-RoleAssignmentPolicy Exchange cmdlet issued</t>
  </si>
  <si>
    <t>Set-RoleGroup Exchange cmdlet issued</t>
  </si>
  <si>
    <t>Set-RoutingGroupConnector Exchange cmdlet issued</t>
  </si>
  <si>
    <t>Set-RpcClientAccess Exchange cmdlet issued</t>
  </si>
  <si>
    <t>Set-SendConnector Exchange cmdlet issued</t>
  </si>
  <si>
    <t>Set-SenderFilterConfig Exchange cmdlet issued</t>
  </si>
  <si>
    <t>Set-SenderIdConfig Exchange cmdlet issued</t>
  </si>
  <si>
    <t>Set-SenderReputationConfig Exchange cmdlet issued</t>
  </si>
  <si>
    <t>Set-SharingPolicy Exchange cmdlet issued</t>
  </si>
  <si>
    <t>Set-SystemMessage Exchange cmdlet issued</t>
  </si>
  <si>
    <t>Set-TextMessagingAccount Exchange cmdlet issued</t>
  </si>
  <si>
    <t>Set-ThrottlingPolicy Exchange cmdlet issued</t>
  </si>
  <si>
    <t>Set-ThrottlingPolicyAssociation Exchange cmdlet issued</t>
  </si>
  <si>
    <t>Set-TransportAgent Exchange cmdlet issued</t>
  </si>
  <si>
    <t>Set-TransportConfig Exchange cmdlet issued</t>
  </si>
  <si>
    <t>Set-TransportRule Exchange cmdlet issued</t>
  </si>
  <si>
    <t>Set-TransportServer Exchange cmdlet issued</t>
  </si>
  <si>
    <t>Set-UMAutoAttendant Exchange cmdlet issued</t>
  </si>
  <si>
    <t>Set-UMDialPlan Exchange cmdlet issued</t>
  </si>
  <si>
    <t>Set-UMIPGateway Exchange cmdlet issued</t>
  </si>
  <si>
    <t>Set-UMMailbox Exchange cmdlet issued</t>
  </si>
  <si>
    <t>Set-UMMailboxPIN Exchange cmdlet issued</t>
  </si>
  <si>
    <t>Set-UMMailboxPolicy Exchange cmdlet issued</t>
  </si>
  <si>
    <t>Set-UmServer Exchange cmdlet issued</t>
  </si>
  <si>
    <t>Set-User Exchange cmdlet issued</t>
  </si>
  <si>
    <t>Set-WebServicesVirtualDirectory Exchange cmdlet issued</t>
  </si>
  <si>
    <t>Set-X400AuthoritativeDomain Exchange cmdlet issued</t>
  </si>
  <si>
    <t>Start-DatabaseAvailabilityGroup Exchange cmdlet issued</t>
  </si>
  <si>
    <t>Start-EdgeSynchronization Exchange cmdlet issued</t>
  </si>
  <si>
    <t>Start-ManagedFolderAssistant Exchange cmdlet issued</t>
  </si>
  <si>
    <t>Start-RetentionAutoTagLearning Exchange cmdlet issued</t>
  </si>
  <si>
    <t>Stop-DatabaseAvailabilityGroup Exchange cmdlet issued</t>
  </si>
  <si>
    <t>Stop-ManagedFolderAssistant Exchange cmdlet issued</t>
  </si>
  <si>
    <t>Suspend-MailboxDatabaseCopy Exchange cmdlet issued</t>
  </si>
  <si>
    <t>Suspend-MailboxRestoreRequest Exchange cmdlet issued</t>
  </si>
  <si>
    <t>Suspend-Message Exchange cmdlet issued</t>
  </si>
  <si>
    <t>Suspend-MoveRequest Exchange cmdlet issued</t>
  </si>
  <si>
    <t>Suspend-PublicFolderReplication Exchange cmdlet issued</t>
  </si>
  <si>
    <t>Suspend-Queue Exchange cmdlet issued</t>
  </si>
  <si>
    <t>Test-ActiveSyncConnectivity Exchange cmdlet issued</t>
  </si>
  <si>
    <t>Test-AssistantHealth Exchange cmdlet issued</t>
  </si>
  <si>
    <t>Test-CalendarConnectivity Exchange cmdlet issued</t>
  </si>
  <si>
    <t>Test-EcpConnectivity Exchange cmdlet issued</t>
  </si>
  <si>
    <t>Test-EdgeSynchronization Exchange cmdlet issued</t>
  </si>
  <si>
    <t>Test-ExchangeSearch Exchange cmdlet issued</t>
  </si>
  <si>
    <t>Test-FederationTrust Exchange cmdlet issued</t>
  </si>
  <si>
    <t>Test-FederationTrustCertificate Exchange cmdlet issued</t>
  </si>
  <si>
    <t>Test-ImapConnectivity Exchange cmdlet issued</t>
  </si>
  <si>
    <t>Test-IPAllowListProvider Exchange cmdlet issued</t>
  </si>
  <si>
    <t>Test-IPBlockListProvider Exchange cmdlet issued</t>
  </si>
  <si>
    <t>Test-IRMConfiguration Exchange cmdlet issued</t>
  </si>
  <si>
    <t>Test-Mailflow Exchange cmdlet issued</t>
  </si>
  <si>
    <t>Test-MAPIConnectivity Exchange cmdlet issued</t>
  </si>
  <si>
    <t>Test-MRSHealth Exchange cmdlet issued</t>
  </si>
  <si>
    <t>Test-OrganizationRelationship Exchange cmdlet issued</t>
  </si>
  <si>
    <t>Test-OutlookConnectivity Exchange cmdlet issued</t>
  </si>
  <si>
    <t>Test-OutlookWebServices Exchange cmdlet issued</t>
  </si>
  <si>
    <t>Test-OwaConnectivity Exchange cmdlet issued</t>
  </si>
  <si>
    <t>Test-PopConnectivity Exchange cmdlet issued</t>
  </si>
  <si>
    <t>Test-PowerShellConnectivity Exchange cmdlet issued</t>
  </si>
  <si>
    <t>Test-ReplicationHealth Exchange cmdlet issued</t>
  </si>
  <si>
    <t>Test-SenderId Exchange cmdlet issued</t>
  </si>
  <si>
    <t>Test-ServiceHealth Exchange cmdlet issued</t>
  </si>
  <si>
    <t>Test-SmtpConnectivity Exchange cmdlet issued</t>
  </si>
  <si>
    <t>Test-SystemHealth Exchange cmdlet issued</t>
  </si>
  <si>
    <t>Test-UMConnectivity Exchange cmdlet issued</t>
  </si>
  <si>
    <t>Test-WebServicesConnectivity Exchange cmdlet issued</t>
  </si>
  <si>
    <t>Uninstall-TransportAgent Exchange cmdlet issued</t>
  </si>
  <si>
    <t>Update-AddressList Exchange cmdlet issued</t>
  </si>
  <si>
    <t>Update-DistributionGroupMember Exchange cmdlet issued</t>
  </si>
  <si>
    <t>Update-EmailAddressPolicy Exchange cmdlet issued</t>
  </si>
  <si>
    <t>Update-FileDistributionService Exchange cmdlet issued</t>
  </si>
  <si>
    <t>Update-GlobalAddressList Exchange cmdlet issued</t>
  </si>
  <si>
    <t>Update-MailboxDatabaseCopy Exchange cmdlet issued</t>
  </si>
  <si>
    <t>Update-OfflineAddressBook Exchange cmdlet issued</t>
  </si>
  <si>
    <t>Update-PublicFolder Exchange cmdlet issued</t>
  </si>
  <si>
    <t>Update-PublicFolderHierarchy Exchange cmdlet issued</t>
  </si>
  <si>
    <t>Update-Recipient Exchange cmdlet issued</t>
  </si>
  <si>
    <t>Update-RoleGroupMember Exchange cmdlet issued</t>
  </si>
  <si>
    <t>Update-SafeList Exchange cmdlet issued</t>
  </si>
  <si>
    <t>Write-AdminAuditLog Exchange cmdlet issued</t>
  </si>
  <si>
    <t>Add-GlobalMonitoringOverride Exchange cmdlet issued</t>
  </si>
  <si>
    <t>Add-ResubmitRequest Exchange cmdlet issued</t>
  </si>
  <si>
    <t>Add-ServerMonitoringOverride Exchange cmdlet issued</t>
  </si>
  <si>
    <t>Clear-MobileDevice Exchange cmdlet issued</t>
  </si>
  <si>
    <t>Complete-MigrationBatch Exchange cmdlet issued</t>
  </si>
  <si>
    <t>Disable-App Exchange cmdlet issued</t>
  </si>
  <si>
    <t>Disable-MailboxQuarantine Exchange cmdlet issued</t>
  </si>
  <si>
    <t>Disable-UMCallAnsweringRule Exchange cmdlet issued</t>
  </si>
  <si>
    <t>Disable-UMService Exchange cmdlet issued</t>
  </si>
  <si>
    <t>Dump-ProvisioningCache Exchange cmdlet issued</t>
  </si>
  <si>
    <t>Enable-App Exchange cmdlet issued</t>
  </si>
  <si>
    <t>Enable-MailboxQuarantine Exchange cmdlet issued</t>
  </si>
  <si>
    <t>Enable-UMCallAnsweringRule Exchange cmdlet issued</t>
  </si>
  <si>
    <t>Enable-UMService Exchange cmdlet issued</t>
  </si>
  <si>
    <t>Export-DlpPolicyCollection Exchange cmdlet issued</t>
  </si>
  <si>
    <t>Export-MigrationReport Exchange cmdlet issued</t>
  </si>
  <si>
    <t>Import-DlpPolicyCollection Exchange cmdlet issued</t>
  </si>
  <si>
    <t>Import-DlpPolicyTemplate Exchange cmdlet issued</t>
  </si>
  <si>
    <t>Invoke-MonitoringProbe Exchange cmdlet issued</t>
  </si>
  <si>
    <t>New-AddressBookPolicy Exchange cmdlet issued</t>
  </si>
  <si>
    <t>New-App Exchange cmdlet issued</t>
  </si>
  <si>
    <t>New-AuthServer Exchange cmdlet issued</t>
  </si>
  <si>
    <t>New-ClassificationRuleCollection Exchange cmdlet issued</t>
  </si>
  <si>
    <t>New-DlpPolicy Exchange cmdlet issued</t>
  </si>
  <si>
    <t>New-HybridConfiguration Exchange cmdlet issued</t>
  </si>
  <si>
    <t>New-MailboxExportRequest Exchange cmdlet issued</t>
  </si>
  <si>
    <t>New-MailboxImportRequest Exchange cmdlet issued</t>
  </si>
  <si>
    <t>New-MailboxSearch Exchange cmdlet issued</t>
  </si>
  <si>
    <t>New-MalwareFilterPolicy Exchange cmdlet issued</t>
  </si>
  <si>
    <t>New-MigrationBatch Exchange cmdlet issued</t>
  </si>
  <si>
    <t>New-MigrationEndpoint Exchange cmdlet issued</t>
  </si>
  <si>
    <t>New-MobileDeviceMailboxPolicy Exchange cmdlet issued</t>
  </si>
  <si>
    <t>New-OnPremisesOrganization Exchange cmdlet issued</t>
  </si>
  <si>
    <t>New-PartnerApplication Exchange cmdlet issued</t>
  </si>
  <si>
    <t>New-PolicyTipConfig Exchange cmdlet issued</t>
  </si>
  <si>
    <t>New-PowerShellVirtualDirectory Exchange cmdlet issued</t>
  </si>
  <si>
    <t>New-PublicFolderMigrationRequest Exchange cmdlet issued</t>
  </si>
  <si>
    <t>New-ResourcePolicy Exchange cmdlet issued</t>
  </si>
  <si>
    <t>New-SiteMailboxProvisioningPolicy Exchange cmdlet issued</t>
  </si>
  <si>
    <t>New-SyncMailPublicFolder Exchange cmdlet issued</t>
  </si>
  <si>
    <t>New-UMCallAnsweringRule Exchange cmdlet issued</t>
  </si>
  <si>
    <t>New-WorkloadManagementPolicy Exchange cmdlet issued</t>
  </si>
  <si>
    <t>New-WorkloadPolicy Exchange cmdlet issued</t>
  </si>
  <si>
    <t>Redirect-Message Exchange cmdlet issued</t>
  </si>
  <si>
    <t>Remove-AddressBookPolicy Exchange cmdlet issued</t>
  </si>
  <si>
    <t>Remove-App Exchange cmdlet issued</t>
  </si>
  <si>
    <t>Remove-AuthServer Exchange cmdlet issued</t>
  </si>
  <si>
    <t>Remove-ClassificationRuleCollection Exchange cmdlet issued</t>
  </si>
  <si>
    <t>Remove-DlpPolicy Exchange cmdlet issued</t>
  </si>
  <si>
    <t>Remove-DlpPolicyTemplate Exchange cmdlet issued</t>
  </si>
  <si>
    <t>Remove-GlobalMonitoringOverride Exchange cmdlet issued</t>
  </si>
  <si>
    <t>Remove-HybridConfiguration Exchange cmdlet issued</t>
  </si>
  <si>
    <t>Remove-LinkedUser Exchange cmdlet issued</t>
  </si>
  <si>
    <t>Remove-MailboxExportRequest Exchange cmdlet issued</t>
  </si>
  <si>
    <t>Remove-MailboxImportRequest Exchange cmdlet issued</t>
  </si>
  <si>
    <t>Remove-MailboxSearch Exchange cmdlet issued</t>
  </si>
  <si>
    <t>Remove-MalwareFilterPolicy Exchange cmdlet issued</t>
  </si>
  <si>
    <t>Remove-MalwareFilterRecoveryItem Exchange cmdlet issued</t>
  </si>
  <si>
    <t>Remove-MigrationBatch Exchange cmdlet issued</t>
  </si>
  <si>
    <t>Remove-MigrationEndpoint Exchange cmdlet issued</t>
  </si>
  <si>
    <t>Remove-MigrationUser Exchange cmdlet issued</t>
  </si>
  <si>
    <t>Remove-MobileDevice Exchange cmdlet issued</t>
  </si>
  <si>
    <t>Remove-MobileDeviceMailboxPolicy Exchange cmdlet issued</t>
  </si>
  <si>
    <t>Remove-OnPremisesOrganization Exchange cmdlet issued</t>
  </si>
  <si>
    <t>Remove-PartnerApplication Exchange cmdlet issued</t>
  </si>
  <si>
    <t>Remove-PolicyTipConfig Exchange cmdlet issued</t>
  </si>
  <si>
    <t>Remove-PowerShellVirtualDirectory Exchange cmdlet issued</t>
  </si>
  <si>
    <t>Remove-PublicFolderMigrationRequest Exchange cmdlet issued</t>
  </si>
  <si>
    <t>Remove-ResourcePolicy Exchange cmdlet issued</t>
  </si>
  <si>
    <t>Remove-ResubmitRequest Exchange cmdlet issued</t>
  </si>
  <si>
    <t>Remove-SiteMailboxProvisioningPolicy Exchange cmdlet issued</t>
  </si>
  <si>
    <t>Remove-UMCallAnsweringRule Exchange cmdlet issued</t>
  </si>
  <si>
    <t>Remove-UserPhoto Exchange cmdlet issued</t>
  </si>
  <si>
    <t>Remove-WorkloadManagementPolicy Exchange cmdlet issued</t>
  </si>
  <si>
    <t>Remove-WorkloadPolicy Exchange cmdlet issued</t>
  </si>
  <si>
    <t>Reset-ProvisioningCache Exchange cmdlet issued</t>
  </si>
  <si>
    <t>Resume-MailboxImportRequest Exchange cmdlet issued</t>
  </si>
  <si>
    <t>Resume-MalwareFilterRecoveryItem Exchange cmdlet issued</t>
  </si>
  <si>
    <t>Resume-PublicFolderMigrationRequest Exchange cmdlet issued</t>
  </si>
  <si>
    <t>Set-AddressBookPolicy Exchange cmdlet issued</t>
  </si>
  <si>
    <t>Set-App Exchange cmdlet issued</t>
  </si>
  <si>
    <t>Set-AuthConfig Exchange cmdlet issued</t>
  </si>
  <si>
    <t>Set-AuthServer Exchange cmdlet issued</t>
  </si>
  <si>
    <t>Set-ClassificationRuleCollection Exchange cmdlet issued</t>
  </si>
  <si>
    <t>Set-DlpPolicy Exchange cmdlet issued</t>
  </si>
  <si>
    <t>Set-FrontendTransportService Exchange cmdlet issued</t>
  </si>
  <si>
    <t>Set-HybridConfiguration Exchange cmdlet issued</t>
  </si>
  <si>
    <t>Set-HybridMailflow Exchange cmdlet issued</t>
  </si>
  <si>
    <t>Set-MailboxExportRequest Exchange cmdlet issued</t>
  </si>
  <si>
    <t>Set-MailboxImportRequest Exchange cmdlet issued</t>
  </si>
  <si>
    <t>Set-MailboxSearch Exchange cmdlet issued</t>
  </si>
  <si>
    <t>Set-MailboxTransportService Exchange cmdlet issued</t>
  </si>
  <si>
    <t>Set-MalwareFilteringServer Exchange cmdlet issued</t>
  </si>
  <si>
    <t>Set-MalwareFilterPolicy Exchange cmdlet issued</t>
  </si>
  <si>
    <t>Set-MigrationBatch Exchange cmdlet issued</t>
  </si>
  <si>
    <t>Set-MigrationConfig Exchange cmdlet issued</t>
  </si>
  <si>
    <t>Set-MigrationEndpoint Exchange cmdlet issued</t>
  </si>
  <si>
    <t>Set-MobileDeviceMailboxPolicy Exchange cmdlet issued</t>
  </si>
  <si>
    <t>Set-Notification Exchange cmdlet issued</t>
  </si>
  <si>
    <t>Set-OnPremisesOrganization Exchange cmdlet issued</t>
  </si>
  <si>
    <t>Set-PartnerApplication Exchange cmdlet issued</t>
  </si>
  <si>
    <t>Set-PendingFederatedDomain Exchange cmdlet issued</t>
  </si>
  <si>
    <t>Set-PolicyTipConfig Exchange cmdlet issued</t>
  </si>
  <si>
    <t>Set-PublicFolderMigrationRequest Exchange cmdlet issued</t>
  </si>
  <si>
    <t>Set-ResourcePolicy Exchange cmdlet issued</t>
  </si>
  <si>
    <t>Set-ResubmitRequest Exchange cmdlet issued</t>
  </si>
  <si>
    <t>Set-RMSTemplate Exchange cmdlet issued</t>
  </si>
  <si>
    <t>Set-ServerComponentState Exchange cmdlet issued</t>
  </si>
  <si>
    <t>Set-ServerMonitor Exchange cmdlet issued</t>
  </si>
  <si>
    <t>Set-SiteMailbox Exchange cmdlet issued</t>
  </si>
  <si>
    <t>Set-SiteMailboxProvisioningPolicy Exchange cmdlet issued</t>
  </si>
  <si>
    <t>Set-TransportService Exchange cmdlet issued</t>
  </si>
  <si>
    <t>Set-UMCallAnsweringRule Exchange cmdlet issued</t>
  </si>
  <si>
    <t>Set-UMCallRouterSettings Exchange cmdlet issued</t>
  </si>
  <si>
    <t>Set-UMService Exchange cmdlet issued</t>
  </si>
  <si>
    <t>Set-UserPhoto Exchange cmdlet issued</t>
  </si>
  <si>
    <t>Set-WorkloadPolicy Exchange cmdlet issued</t>
  </si>
  <si>
    <t>Start-MailboxSearch Exchange cmdlet issued</t>
  </si>
  <si>
    <t>Start-MigrationBatch Exchange cmdlet issued</t>
  </si>
  <si>
    <t>Stop-MailboxSearch Exchange cmdlet issued</t>
  </si>
  <si>
    <t>Stop-MigrationBatch Exchange cmdlet issued</t>
  </si>
  <si>
    <t>Suspend-MailboxExportRequest Exchange cmdlet issued</t>
  </si>
  <si>
    <t>Suspend-MailboxImportRequest Exchange cmdlet issued</t>
  </si>
  <si>
    <t>Suspend-PublicFolderMigrationRequest Exchange cmdlet issued</t>
  </si>
  <si>
    <t>Test-ArchiveConnectivity Exchange cmdlet issued</t>
  </si>
  <si>
    <t>Test-MigrationServerAvailability Exchange cmdlet issued</t>
  </si>
  <si>
    <t>Test-OAuthConnectivity Exchange cmdlet issued</t>
  </si>
  <si>
    <t>Test-SiteMailbox Exchange cmdlet issued</t>
  </si>
  <si>
    <t>Update-HybridConfiguration Exchange cmdlet issued</t>
  </si>
  <si>
    <t>Update-PublicFolderMailbox Exchange cmdlet issued</t>
  </si>
  <si>
    <t>Update-SiteMailbox Exchange cmdlet issued</t>
  </si>
  <si>
    <t>Add-AttachmentFilterEntry Exchange cmdlet issued</t>
  </si>
  <si>
    <t>Remove-AttachmentFilterEntry Exchange cmdlet issued</t>
  </si>
  <si>
    <t>New-AddressRewriteEntry Exchange cmdlet issued</t>
  </si>
  <si>
    <t>Remove-AddressRewriteEntry Exchange cmdlet issued</t>
  </si>
  <si>
    <t>Set-AddressRewriteEntry Exchange cmdlet issued</t>
  </si>
  <si>
    <t>Set-AttachmentFilterListConfig Exchange cmdlet issued</t>
  </si>
  <si>
    <t>Set-MailboxSentItemsConfiguration Exchange cmdlet issued</t>
  </si>
  <si>
    <t>Update-MovedMailbox Exchange cmdlet issued</t>
  </si>
  <si>
    <t>Disable-MalwareFilterRule Exchange cmdlet issued</t>
  </si>
  <si>
    <t>Enable-MalwareFilterRule Exchange cmdlet issued</t>
  </si>
  <si>
    <t>New-MalwareFilterRule Exchange cmdlet issued</t>
  </si>
  <si>
    <t>Remove-MalwareFilterRule Exchange cmdlet issued</t>
  </si>
  <si>
    <t>Set-MalwareFilterRule Exchange cmdlet issued</t>
  </si>
  <si>
    <t>Remove-MailboxRepairRequest Exchange cmdlet issued</t>
  </si>
  <si>
    <t>Remove-ServerMonitoringOverride Exchange cmdlet issued</t>
  </si>
  <si>
    <t>Update-ExchangeHelp Exchange cmdlet issued</t>
  </si>
  <si>
    <t>Update-StoreMailboxState Exchange cmdlet issued</t>
  </si>
  <si>
    <t>Disable-PushNotificationProxy Exchange cmdlet issued</t>
  </si>
  <si>
    <t>Enable-PushNotificationProxy Exchange cmdlet issued</t>
  </si>
  <si>
    <t>New-PublicFolderMoveRequest Exchange cmdlet issued</t>
  </si>
  <si>
    <t>Remove-PublicFolderMoveRequest Exchange cmdlet issued</t>
  </si>
  <si>
    <t>Resume-PublicFolderMoveRequest Exchange cmdlet issued</t>
  </si>
  <si>
    <t>Set-PublicFolderMoveRequest Exchange cmdlet issued</t>
  </si>
  <si>
    <t>Suspend-PublicFolderMoveRequest Exchange cmdlet issued</t>
  </si>
  <si>
    <t>Update-DatabaseSchema Exchange cmdlet issued</t>
  </si>
  <si>
    <t>Set-SearchDocumentFormat Exchange cmdlet issued</t>
  </si>
  <si>
    <t>New-AuthRedirect Exchange cmdlet issued</t>
  </si>
  <si>
    <t>New-CompliancePolicySyncNotification Exchange cmdlet issued</t>
  </si>
  <si>
    <t>New-ComplianceServiceVirtualDirectory Exchange cmdlet issued</t>
  </si>
  <si>
    <t>New-DatabaseAvailabilityGroupConfiguration Exchange cmdlet issued</t>
  </si>
  <si>
    <t>New-DataClassification Exchange cmdlet issued</t>
  </si>
  <si>
    <t>New-Fingerprint Exchange cmdlet issued</t>
  </si>
  <si>
    <t>New-IntraOrganizationConnector Exchange cmdlet issued</t>
  </si>
  <si>
    <t>New-MailboxDeliveryVirtualDirectory Exchange cmdlet issued</t>
  </si>
  <si>
    <t>New-MapiVirtualDirectory Exchange cmdlet issued</t>
  </si>
  <si>
    <t>New-OutlookServiceVirtualDirectory Exchange cmdlet issued</t>
  </si>
  <si>
    <t>New-RestVirtualDirectory Exchange cmdlet issued</t>
  </si>
  <si>
    <t>New-SearchDocumentFormat Exchange cmdlet issued</t>
  </si>
  <si>
    <t>New-SettingOverride Exchange cmdlet issued</t>
  </si>
  <si>
    <t>New-SiteMailbox Exchange cmdlet issued</t>
  </si>
  <si>
    <t>Remove-AuthRedirect Exchange cmdlet issued</t>
  </si>
  <si>
    <t>Remove-CompliancePolicySyncNotification Exchange cmdlet issued</t>
  </si>
  <si>
    <t>Remove-ComplianceServiceVirtualDirectory Exchange cmdlet issued</t>
  </si>
  <si>
    <t>Remove-DatabaseAvailabilityGroupConfiguration Exchange cmdlet issued</t>
  </si>
  <si>
    <t>Remove-DataClassification Exchange cmdlet issued</t>
  </si>
  <si>
    <t>Remove-IntraOrganizationConnector Exchange cmdlet issued</t>
  </si>
  <si>
    <t>Remove-MailboxDeliveryVirtualDirectory Exchange cmdlet issued</t>
  </si>
  <si>
    <t>Remove-MapiVirtualDirectory Exchange cmdlet issued</t>
  </si>
  <si>
    <t>Remove-OutlookServiceVirtualDirectory Exchange cmdlet issued</t>
  </si>
  <si>
    <t>Remove-PublicFolderMailboxMigrationRequest Exchange cmdlet issued</t>
  </si>
  <si>
    <t>Remove-PushNotificationSubscription Exchange cmdlet issued</t>
  </si>
  <si>
    <t>Remove-RestVirtualDirectory Exchange cmdlet issued</t>
  </si>
  <si>
    <t>Remove-SearchDocumentFormat Exchange cmdlet issued</t>
  </si>
  <si>
    <t>Remove-SettingOverride Exchange cmdlet issued</t>
  </si>
  <si>
    <t>Remove-SyncMailPublicFolder Exchange cmdlet issued</t>
  </si>
  <si>
    <t>Resume-PublicFolderMailboxMigrationRequest Exchange cmdlet issued</t>
  </si>
  <si>
    <t>Send-MapiSubmitSystemProbe Exchange cmdlet issued</t>
  </si>
  <si>
    <t>Set-AuthRedirect Exchange cmdlet issued</t>
  </si>
  <si>
    <t>Set-ClientAccessService Exchange cmdlet issued</t>
  </si>
  <si>
    <t>Set-Clutter Exchange cmdlet issued</t>
  </si>
  <si>
    <t>Set-ComplianceServiceVirtualDirectory Exchange cmdlet issued</t>
  </si>
  <si>
    <t>Set-ConsumerMailbox Exchange cmdlet issued</t>
  </si>
  <si>
    <t>Set-DatabaseAvailabilityGroupConfiguration Exchange cmdlet issued</t>
  </si>
  <si>
    <t>Set-DataClassification Exchange cmdlet issued</t>
  </si>
  <si>
    <t>Set-IntraOrganizationConnector Exchange cmdlet issued</t>
  </si>
  <si>
    <t>Set-LogExportVirtualDirectory Exchange cmdlet issued</t>
  </si>
  <si>
    <t>Set-MailboxDeliveryVirtualDirectory Exchange cmdlet issued</t>
  </si>
  <si>
    <t>Set-MapiVirtualDirectory Exchange cmdlet issued</t>
  </si>
  <si>
    <t>Set-OutlookServiceVirtualDirectory Exchange cmdlet issued</t>
  </si>
  <si>
    <t>Set-PublicFolderMailboxMigrationRequest Exchange cmdlet issued</t>
  </si>
  <si>
    <t>Set-RestVirtualDirectory Exchange cmdlet issued</t>
  </si>
  <si>
    <t>Set-SettingOverride Exchange cmdlet issued</t>
  </si>
  <si>
    <t>Set-SmimeConfig Exchange cmdlet issued</t>
  </si>
  <si>
    <t>Set-SubmissionMalwareFilteringServer Exchange cmdlet issued</t>
  </si>
  <si>
    <t>Set-UMMailboxConfiguration Exchange cmdlet issued</t>
  </si>
  <si>
    <t>Set-UnifiedAuditSetting Exchange cmdlet issued</t>
  </si>
  <si>
    <t>Start-AuditAssistant Exchange cmdlet issued</t>
  </si>
  <si>
    <t>Start-UMPhoneSession Exchange cmdlet issued</t>
  </si>
  <si>
    <t>Stop-UMPhoneSession Exchange cmdlet issued</t>
  </si>
  <si>
    <t>Test-DataClassification Exchange cmdlet issued</t>
  </si>
  <si>
    <t>Test-TextExtraction Exchange cmdlet issued</t>
  </si>
  <si>
    <t>More will be added eventually. The left portion should be hyperlinked to the corresponding section down below. So when a user clicks "File Deletion Attempts" it rolls/loads the respective section to the top, or jumps the user to the section (whichever is more compatible with the framework that the website is built on)</t>
  </si>
  <si>
    <t>Splunk Queries</t>
  </si>
  <si>
    <t>Buttons to filter</t>
  </si>
  <si>
    <t>ZeroLogon</t>
  </si>
  <si>
    <t>Username guessing brute force attack</t>
  </si>
  <si>
    <t>Successful file access</t>
  </si>
  <si>
    <t>Successful Logons</t>
  </si>
  <si>
    <t>Failed Logons</t>
  </si>
  <si>
    <t>Zero Logon</t>
  </si>
  <si>
    <t>User Logon, Logoff, and Duration</t>
  </si>
  <si>
    <t>Timechart Status of a Locked Out Acount</t>
  </si>
  <si>
    <t>index="your index name here" (sourcetype="&lt;windows_sourcetype_security&gt;" OR source="windows_source_security") EventCode="4742" OR EventCode="4624" AND (src_user="*anonymous*" OR member_id="*S-1-0*")
| eval local_system=mvindex(upper(split(user,"$")),0)
| search host=local_system
| table _time EventCode dest host ComputerName src_user Account_Name local_system user Security_ID member_id src_nt_domain dest_nt_domain</t>
  </si>
  <si>
    <t>AD Password Change Attempts</t>
  </si>
  <si>
    <t>PTH Detection</t>
  </si>
  <si>
    <t>Find Passwords Entered As Usernames</t>
  </si>
  <si>
    <t>Failed Attempt to Login To A Disabled Account</t>
  </si>
  <si>
    <t>See when Windows Audit Logs are Cleared</t>
  </si>
  <si>
    <t>Failed RDP Attempt</t>
  </si>
  <si>
    <t>Disabled Account Re-enabled</t>
  </si>
  <si>
    <t>Account Deleted within 24 hours of Creation</t>
  </si>
  <si>
    <t>File Deletion Attempts</t>
  </si>
  <si>
    <t>New Service Installation on Windows</t>
  </si>
  <si>
    <t>Changes to Windows User Group by Account</t>
  </si>
  <si>
    <t>Failed Authentication to Non-Existing Account</t>
  </si>
  <si>
    <t>index="your index name here" sourcetype=windows EventCode=4625 OR EventCode=4624 
 | bin _time span=5m as minute 
 | rex "Security ID:\s*\w*\s*\w*\s*Account Name:\s*(?&lt;username&gt;.*)\s*Account Domain:" 
 | stats count(Keywords) as Attempts,
 count(eval(match(Keywords,"Audit Failure"))) as Failed,
 count(eval(match(Keywords,"Audit Success"))) as Success by minute username
 | where Failed&gt;=4
 | stats dc(username) as Total by minute 
 | where Total&gt;5</t>
  </si>
  <si>
    <t>abc</t>
  </si>
  <si>
    <t>index="your index name here" source="WinEventLog:security" EventCode=4624 Logon_Type IN (2,7,10,11) NOT user IN ("DWM-*", "UMFD-*")
| eval Workstation_Name=lower(Workstation_Name)
| eval host=lower(host)
| eval hammer=_time 
| bucket span=12h hammer 
| stats values(Logon_Type) as "Logon Type" count sparkline by user host, hammer, Workstation_Name
| rename hammer as "12 hour blocks" host as "Target Host" Workstation_Name as "Source Host"
| convert ctime("12 hour blocks")
| sort - "12 hour blocks"</t>
  </si>
  <si>
    <t>index="your index name here" source="WinEventLog:security" EventCode=4625
| eval Workstation_Name=lower(Workstation_Name)
| eval host=lower(host) 
| eval hammer=_time 
| bucket span=5m hammer 
| stats count sparkline by user host, hammer, Workstation_Name
| rename hammer as "5 minute blocks" host as "Target Host" Workstation_Name as "Source Host"
| convert ctime("5 minute blocks")</t>
  </si>
  <si>
    <t>index="your index name here" source="wineventlog:security" action=success Logon_Type=2 (EventCode=4624 OR EventCode=4634 OR EventCode=4779 OR EventCode=4800 OR EventCode=4801 OR EventCode=4802 OR EventCode=4803 OR EventCode=4804 ) user!="anonymous logon" user!="DWM-*" user!="UMFD-*" user!=SYSTEM user!=*$ (Logon_Type=2 OR Logon_Type=7 OR Logon_Type=10)
| convert timeformat="%a %B %d %Y" ctime(_time) AS Date 
| streamstats earliest(_time) AS login, latest(_time) AS logout by Date, host
| eval session_duration=logout-login 
| eval h=floor(session_duration/3600) 
| eval m=floor((session_duration-(h*3600))/60) 
| eval SessionDuration=h."h ".m."m " 
| convert timeformat=" %m/%d/%y - %I:%M %P" ctime(login) AS login 
| convert timeformat=" %m/%d/%y - %I:%M %P" ctime(logout) AS logout 
| stats count AS auth_event_count, earliest(login) as login, max(SessionDuration) AS sesion_duration, latest(logout) as logout, values(Logon_Type) AS logon_types by Date, host, user</t>
  </si>
  <si>
    <t>index="your index name here" sourcetype="WinEventLog:Security" EventCode=4625 AND Status=0xC0000234 
| timechart count by user 
| sort -count</t>
  </si>
  <si>
    <t>index="your index name here" source="WinEventLog:Security" "EventCode=4723" src_user!="*$" src_user!="_svc_*" 
| eval daynumber=strftime(_time,"%Y-%m-%d") 
| chart count by daynumber, status 
| eval daynumber = mvindex(split(daynumber,"-"),2)</t>
  </si>
  <si>
    <t>index="your index name here" ( EventCode=4624 Logon_Type=3 ) OR ( EventCode=4625 Logon_Type=3 ) Authentication_Package="NTLM" NOT Account_Domain=YOURDOMAIN NOT Account_Name="ANONYMOUS LOGON"</t>
  </si>
  <si>
    <t>index="your index name here" source=WinEventLog:Security TaskCategory=Logon Keywords="Audit Failure" 
| eval password=if(match(User_Name, "^(?=.*[a-z])(?=.*[A-Z])(?=.*[0-9])(?=.*[\W])(?=.{10,})"), "Yes", "No") 
| stats count by password User_Name 
| search password=Yes</t>
  </si>
  <si>
    <t>index="your index name here" source="WinEventLog:security" EventCode=4625 (Sub_Status="0xc0000072" OR Sub_Status="0xC0000072") Security_ID!="NULL SID" Account_Name!="*$" 
| eval Date=strftime(_time, "%Y/%m/%d")
| rex "Which\sLogon\sFailed:\s+\S+\s\S+\s+\S+\s+Account\sName:\s+(?&lt;facct&gt;\S+)" 
| eval Date=strftime(_time, "%Y/%m/%d") 
| stats count by Date, facct, host, Keywords 
| rename facct as "Target Account" host as "Host" Keywords as "Status" count as "Count"</t>
  </si>
  <si>
    <t>index="your index name here" source=WinEventLog:security (EventCode=1102 OR EventCode=517) 
| eval Date=strftime(_time, "%Y/%m/%d") 
| stats count by Client_User_Name, host, index, Date 
| sort - Date 
| rename Client_User_Name as "Account Name"</t>
  </si>
  <si>
    <t>index="your index name here" source=WinEventLog:Security sourcetype=WinEventLog:security Logon_Type=10 EventCode=4625 
| eval Date=strftime(_time, "%Y/%m/%d") 
| rex "Failed:\s+.*\s+Account\sName:\s+(?&lt;TargetAccount&gt;\S+)\s" 
| stats count by Date, TargetAccount, Failure_Reason, host 
| sort - Date</t>
  </si>
  <si>
    <t>index="your index name here" sourcetype=WinEventLog:Security (EventCode=4722) 
| eval Date=strftime(_time, "%Y/%m/%d") 
|rex "ID:\s+\w+\\\(?&lt;sourceaccount&gt;\S+)\s+" 
| rex "Account:\s+Security\sID:\s+\w+\\\(?&lt;targetaccount&gt;\S+)\s+" 
| stats count by Date, sourceaccount, targetaccount, Keywords, host 
| rename sourceaccount as "Source Account" 
| rename targetaccount as "Target Account" 
| sort - Date</t>
  </si>
  <si>
    <t>index="your index name here" sourcetype=WinEventLog:Security (EventCode=4726 OR EventCode=4720) 
| eval Date=strftime(_time, "%Y/%m/%d") 
| rex "Subject:\s+\w+\s\S+\s+\S+\s+\w+\s\w+:\s+(?&lt;SourceAccount&gt;\S+)" 
| rex "Target\s\w+:\s+\w+\s\w+:\s+\S+\s+\w+\s\w+:\s+(?&lt;DeletedAccount&gt;\S+)" 
| rex "New\s\w+:\s+\w+\s\w+:\s+\S+\s+\w+\s\w+:\s+(?&lt;NewAccount&gt;\S+)" 
| eval SuspectAccount=coalesce(DeletedAccount,NewAccount) 
| transaction SuspectAccount startswith="EventCode=4720" endswith="EventCode=4726" 
| eval duration=round(((duration/60)/60)/24, 2) 
| eval Age=case(duration&lt;=1, "Critical", duration&gt;1 AND duration&lt;=7, "Warning", duration&gt;7, "Normal")
| table Date, index, host, SourceAccount, SuspectAccount, duration, Age 
| rename duration as "Days Account was Active" 
| sort + "Days Account was Active"</t>
  </si>
  <si>
    <t>index="your index name here" sourcetype="WinEventLog:Security" EventCode=564 
| eval Date=strftime(_time, "%Y/%m/%d") 
| stats count by Date, Image_File_Name, Type, host 
| sort - Date</t>
  </si>
  <si>
    <t>index="your index name here" sourcetype=WinEventLog:Security (EventCode=4697 OR EventCode=601) 
| eval Date=strftime(_time, "%Y/%m/%d") 
| eval Status=coalesce(Keywords,Type) 
| stats count by Date, Service_Name, Service_File_Name, Service_Account, host, Status</t>
  </si>
  <si>
    <t>index="your index name here" sourcetype=WinEventLog:Security (EventCode=4728 OR EventCode=4732 OR EventCode=4746 OR EventCode=4751 OR EventCode=4756 OR EventCode=4161 OR EventCode=4185) 
| eval Date=strftime(_time, "%Y/%m/%d") 
| rex "Member:\s+\w+\s\w+:.*\\\(?&lt;TargetAccount&gt;.*)" 
| rex "Account\sName:\s+(?&lt;SourceAccount&gt;.*)" 
| stats count by Date, TargetAccount, SourceAccount, Group_Name, host, Keywords 
| sort - Date 
| rename SourceAccount as "Administrator Account" 
| rename TargetAccount as "Target Account"</t>
  </si>
  <si>
    <t>Failed Authentication to Non-Existing Accounts</t>
  </si>
  <si>
    <t>index="your index name here" source="WinEventLog:security" sourcetype="WinEventLog:Security" EventCode=4625 Sub_Status=0xC0000064 
| eval Date=strftime(_time, "%Y/%m/%d") 
| rex "Which\sLogon\sFailed:\s+Security\sID:\s+\S.*\s+\w+\s\w+\S\s.(?&lt;uacct&gt;\S.*)" 
| stats count by Date, uacct, host 
| rename count as "Attempts" 
| sort - Attempts</t>
  </si>
  <si>
    <t>Time Between Account Creation and Deletion</t>
  </si>
  <si>
    <t>index="your index name here" sourcetype=WinEventLog:Security (EventCode=4726 OR EventCode=4720) 
| eval Date=strftime(_time, "%Y/%m/%d") 
| rex "Subject:\s+\w+\s\S+\s+\S+\s+\w+\s\w+:\s+(?&lt;SourceAccount&gt;\S+)" 
| rex "Target\s\w+:\s+\w+\s\w+:\s+\S+\s+\w+\s\w+:\s+(?&lt;DeletedAccount&gt;\S+)" 
| rex "New\s\w+:\s+\w+\s\w+:\s+\S+\s+\w+\s\w+:\s+(?&lt;NewAccount&gt;\S+)" 
| eval SuspectAccount=coalesce(DeletedAccount,NewAccount) 
| transaction SuspectAccount startswith="EventCode=4720" endswith="EventCode=4726" |eval duration=round(duration/60, 2) 
| eval Age=case(duration&lt;=240, "Critical", duration&gt;240 AND duration&lt;=1440, "Warning", duration&gt;1440, "Normal")
| table Date, index, host, SourceAccount, SuspectAccount, duration, Age 
| rename duration as "Minutes Account was Active" 
| rename index as "SSP or Index" 
| sort + "Minutes Account was Active"</t>
  </si>
  <si>
    <t>Weekend User Activity</t>
  </si>
  <si>
    <t>index="your index name here" sourcetype="WinEventLog:Security" (date_wday=saturday OR date_wday=sunday) 
| stats count by Account_Name, date_wday</t>
  </si>
  <si>
    <t>Time Between Rights Granted Revoked</t>
  </si>
  <si>
    <t>index="your index name here" sourcetype=WinEventLog:Security (EventCode=4717 OR EventCode=4718) 
| rex "Access\sGranted:\s+Access\sRight:\s+(?\w+)"
| rex "Access\sRemoved:\s+Access\sRight:\s+(?\w+)"
| eval Rights=coalesce(RightGranted,RightRemoved) 
| eval status=case(EventCode=4717, "New Rights Granted by:", EventCode=4718, "Rights Removed by:")
| transaction Rights user startswith="Granted" endswith="Removed" 
| where duration &gt; 0
| eval duration = duration/60 
| eval n=round(duration,2) 
| eval Date=strftime(_time, "%Y/%m/%d") 
| table Date, host, status, Security_ID, user, Rights, n 
| rename Security_ID as "Source Account" 
| rename user as "Target Account" 
| rename n as "Minutes between Rights Granted Then Removed" 
| sort - date</t>
  </si>
  <si>
    <t>Console Lock Duration</t>
  </si>
  <si>
    <t>index="your index name here" sourcetype=WinEventLog:Security (EventCode=4800 OR EventCode=4801) 
| eval Date=strftime(_time, "%Y/%m/%d") 
| transaction host Account_Name startswith=EventCode=4800 endswith=EventCode=4801 
| eval duration = duration/60 
| eval duration=round(duration,2)
| table host, Account_Name, duration, Date 
| rename duration as "Console Lock Duration in Minutes" 
| sort - date</t>
  </si>
  <si>
    <t>Privilege Escalation Detection</t>
  </si>
  <si>
    <t>index="your index name here" sourcetype="WinEventLog:Security" (EventCode=576 OR EventCode=4672 OR EventCode=577 OR EventCode=4673 OR EventCode=578 OR EventCode=4674) 
| stats count by user</t>
  </si>
  <si>
    <t>Number of Accounts Created in Windows Environment</t>
  </si>
  <si>
    <t>index="your index name here" sourcetype=WinEventLog:Security (EventCode=624 OR EventCode=4720) 
| eval NewAccount=case(EventCode=624, "New Account Created", EventCode=4720, "New Account Created") 
| stats count(NewAccount) as creation 
| gauge creation 1 5 15 25</t>
  </si>
  <si>
    <t>Priority</t>
  </si>
  <si>
    <t>All</t>
  </si>
  <si>
    <t>Outlook</t>
  </si>
  <si>
    <t>Win10</t>
  </si>
  <si>
    <t>Excel</t>
  </si>
  <si>
    <t>App</t>
  </si>
  <si>
    <t>Category</t>
  </si>
  <si>
    <t>Action</t>
  </si>
  <si>
    <t>Instruction</t>
  </si>
  <si>
    <t>E-mail</t>
  </si>
  <si>
    <t>Create a new appointment</t>
  </si>
  <si>
    <t>Ctrl + Shift + A</t>
  </si>
  <si>
    <t>Create a new email message</t>
  </si>
  <si>
    <t>Ctrl + Shift + M</t>
  </si>
  <si>
    <t>Calendar</t>
  </si>
  <si>
    <t>Display the current month in calendar view</t>
  </si>
  <si>
    <t>Alt + =</t>
  </si>
  <si>
    <t>Change the number of calendar days that display</t>
  </si>
  <si>
    <t>Alt + (any number from 1-10)</t>
  </si>
  <si>
    <t>Create a meeting request</t>
  </si>
  <si>
    <t>Ctrl + Shift + Q</t>
  </si>
  <si>
    <t>Open address book</t>
  </si>
  <si>
    <t>Ctrl + Shift + B</t>
  </si>
  <si>
    <t>Create a message (from any Outlook view)</t>
  </si>
  <si>
    <t>Display the Find Bar</t>
  </si>
  <si>
    <t>F3</t>
  </si>
  <si>
    <t>Copy/Paste/Other</t>
  </si>
  <si>
    <t>Delete the selected item without moving it to the Recycle Bin first.</t>
  </si>
  <si>
    <t>Shift + Delete</t>
  </si>
  <si>
    <t>Win Key</t>
  </si>
  <si>
    <t>Windows logo key  + V</t>
  </si>
  <si>
    <t>Open the clipboard. </t>
  </si>
  <si>
    <t>Windows logo key  + period (.) or semicolon (;)</t>
  </si>
  <si>
    <t>Open emoji panel.</t>
  </si>
  <si>
    <t>Windows logo key  + comma (,)</t>
  </si>
  <si>
    <t>Temporarily peek at the desktop.</t>
  </si>
  <si>
    <t>Windows logo key  + Ctrl + F</t>
  </si>
  <si>
    <t>Search for PCs (if you're on a network).</t>
  </si>
  <si>
    <t>Windows logo key  + number</t>
  </si>
  <si>
    <t>Open the desktop and start the app pinned to the taskbar in the position indicated by the number. If the app is already running, switch to that app.</t>
  </si>
  <si>
    <t>Windows logo key  + Shift + number</t>
  </si>
  <si>
    <t>Open the desktop and start a new instance of the app pinned to the taskbar in the position indicated by the number.</t>
  </si>
  <si>
    <t>Windows logo key  + Alt + number</t>
  </si>
  <si>
    <t>Open the desktop and open the Jump List for the app pinned to the taskbar in the position indicated by the number.</t>
  </si>
  <si>
    <t>Windows logo key  + Ctrl + Shift + number</t>
  </si>
  <si>
    <t>Open the desktop and open a new instance of the app located at the given position on the taskbar as an administrator.</t>
  </si>
  <si>
    <t>Windows logo key  + Tab</t>
  </si>
  <si>
    <t>Open Task view.</t>
  </si>
  <si>
    <t>File Explorer</t>
  </si>
  <si>
    <t>Ctrl + mouse scroll wheel</t>
  </si>
  <si>
    <t>Change the size and appearance of file and folder icons.</t>
  </si>
  <si>
    <t>Alt + Enter</t>
  </si>
  <si>
    <t>Open the Properties dialog box for the selected item.</t>
  </si>
  <si>
    <t>Taskbar</t>
  </si>
  <si>
    <t>Ctrl + Shift + click a taskbar button</t>
  </si>
  <si>
    <t>Open an app as an administrator.</t>
  </si>
  <si>
    <t>Navigate Cells</t>
  </si>
  <si>
    <t>Move to the edge of the current data region in a worksheet.</t>
  </si>
  <si>
    <t>Ctrl+Arrow key</t>
  </si>
  <si>
    <t>Extend the selection of cells to the last used cell on the worksheet (lower-right corner).</t>
  </si>
  <si>
    <t>Ctrl+Shift+End</t>
  </si>
  <si>
    <t>Move to the beginning of a worksheet.</t>
  </si>
  <si>
    <t>Ctrl+Home</t>
  </si>
  <si>
    <t>Scroll horizontally.</t>
  </si>
  <si>
    <t>Ctrl+Shift, then scroll your mouse wheel up to go left, down to go right</t>
  </si>
  <si>
    <t>Format Cells</t>
  </si>
  <si>
    <t>Edit the active cell and put the insertion point at the end of its contents. Or, if editing is turned off for the cell, move the insertion point into the formula bar. If editing a formula, toggle Point mode off or on so you can use the arrow keys to create a reference.</t>
  </si>
  <si>
    <t>F2</t>
  </si>
  <si>
    <t>Insert a note.</t>
  </si>
  <si>
    <t>Shift+F2</t>
  </si>
  <si>
    <t>Insert a threaded comment.</t>
  </si>
  <si>
    <t>Ctrl+Shift+F2</t>
  </si>
  <si>
    <t>Italicize text or remove italic formatting.</t>
  </si>
  <si>
    <t>Ctrl+I or Ctrl+3</t>
  </si>
  <si>
    <t>Bold text or remove bold formatting.</t>
  </si>
  <si>
    <t>Ctrl+B or Ctrl+2</t>
  </si>
  <si>
    <t>Underline text or remove underline.</t>
  </si>
  <si>
    <t>Ctrl+U or Ctrl+4</t>
  </si>
  <si>
    <t>Apply or remove strikethrough formatting.</t>
  </si>
  <si>
    <t>Ctrl+5</t>
  </si>
  <si>
    <t>Open the Insert hyperlink dialog box.</t>
  </si>
  <si>
    <t>Ctrl+K</t>
  </si>
  <si>
    <t>Ctrl + Alt +V (Paste)</t>
  </si>
  <si>
    <t>Paste only the values (not the formulas).</t>
  </si>
  <si>
    <t>V</t>
  </si>
  <si>
    <t>Selections/Actions</t>
  </si>
  <si>
    <t>Start a new line in the same cell.</t>
  </si>
  <si>
    <t>Alt+Enter</t>
  </si>
  <si>
    <t>Data/Functions</t>
  </si>
  <si>
    <t>Insert a function.</t>
  </si>
  <si>
    <t>Shift+F3</t>
  </si>
  <si>
    <t>Windows OS</t>
  </si>
  <si>
    <t>Account Management</t>
  </si>
  <si>
    <t>Get the favorites you bookmarked in Edge on all your Windows 10 devices</t>
  </si>
  <si>
    <t>After you sign in with your account, open Microsoft Edge, select the menu icon (…) &gt; Settings &gt; Profiles &gt; turn on for anything you want to sync</t>
  </si>
  <si>
    <t>Sign in with one account on all your devices</t>
  </si>
  <si>
    <t>Select Start &gt; Settings &gt; Accounts &gt; Email &amp; accounts, then select Add a Microsoft account to sign in. On each of your devices, sign in with that account.</t>
  </si>
  <si>
    <t>Action Center</t>
  </si>
  <si>
    <t>Reduce screen brightness</t>
  </si>
  <si>
    <t>Press Win + A on your keyboard to open the Action Center &gt; click Expand (optional) &gt; Brightness and then move the Brightness slider until you get the brightness level you want.</t>
  </si>
  <si>
    <t>Rest your eyes using the Night Light feature</t>
  </si>
  <si>
    <t>Select Action Center &gt; Night Light to help your eyes rest with warmer colors.</t>
  </si>
  <si>
    <t>Quickly change settings in Action Center</t>
  </si>
  <si>
    <t>Open Action Center, then select a quick action to instantly change a setting or open an app. Or right-click anywhere in the Action Center box &gt; "Edit" or "Edit quick actions" &gt; click "Done" if you're finished or "Add" if you want to add more at the bottom. You can also drag to reorder them.</t>
  </si>
  <si>
    <t>Stay focused with focus assist</t>
  </si>
  <si>
    <t>Hide distractions while you work. Turn on focus assist to send notifications directly to Action Center. Select the Action Center icon on the bottom-right of the taskbar &gt; focus assist.</t>
  </si>
  <si>
    <t>Find notifications in Action Center</t>
  </si>
  <si>
    <t>Select Action Center either by clicking the message button on the taskbar (to the right of the time and date), swiping from right to left at the right edge of your screen, or pressing Win + A.</t>
  </si>
  <si>
    <t>Switch to airplane mode</t>
  </si>
  <si>
    <t>Tap your touchpad with four fingers to open Action Center and then select Airplane mode. Select it again to turn it off.</t>
  </si>
  <si>
    <t>Battery Life/Power</t>
  </si>
  <si>
    <t>Make your battery last longer with Battery Saver</t>
  </si>
  <si>
    <t>Go to Action Center on the taskbar &gt; click Battery Saver (you may have to click "Expand" first). Tip: it will not work if your PC is plugged into a charging device already when doing this.</t>
  </si>
  <si>
    <t>Communications</t>
  </si>
  <si>
    <t>Save time while you type with automatic text suggestions while you type</t>
  </si>
  <si>
    <t>Select Start &gt; Settings &gt; Devices &gt; Typing &gt; Hardware keyboard &gt; Show text suggestions as I type.</t>
  </si>
  <si>
    <t>Display</t>
  </si>
  <si>
    <t>Make anything that appears on your screen larger</t>
  </si>
  <si>
    <t>To make just the text on your screen bigger, select Start &gt; Settings &gt; Ease of Access &gt; Display, then adjust the slider under Make text bigger. To make everything bigger, choose an option from the drop-down menu under Make everything bigger.</t>
  </si>
  <si>
    <t>Make color blindness and light sensitivity easier to manage</t>
  </si>
  <si>
    <t xml:space="preserve">To find a filter that works for you, select Start &gt; Settings &gt; Ease of Access &gt; Color filters. </t>
  </si>
  <si>
    <t>Make your pointer easier to see</t>
  </si>
  <si>
    <t xml:space="preserve">If you're having trouble spotting your pointer on your screen, make it bigger or change the color. Select Start &gt; Settings &gt; Ease of Access &gt; Cursor &amp; pointer. </t>
  </si>
  <si>
    <t>Connect your PC to a TV without wires</t>
  </si>
  <si>
    <t>Make sure your TV or other wireless display is turned on. On your PC, select Action Center &gt; Connect &gt; Display &gt; under Multiple Displays see "Connect to a wireless display"</t>
  </si>
  <si>
    <t>Turn off background images</t>
  </si>
  <si>
    <t>Minimize visual distractions by turning off your background image. Select Start &gt; Settings &gt; Ease of Access &gt; Display, and then use the toggle to turn off Show desktop background image at the bottom.</t>
  </si>
  <si>
    <t>Turn off animations from your Windows experience as a whole</t>
  </si>
  <si>
    <t>To minimize visual distractions, you can turn off animations in Windows. Select Start &gt; Settings &gt; Ease of Access &gt; Display. Then, turn off the toggle under Show animations in Windows.</t>
  </si>
  <si>
    <t>Use Magnifier to enlarge part or all of your screen, helping make words and images easier to see</t>
  </si>
  <si>
    <t>To start Magnifier quickly, press the Win + Plus sign (+). To turn it off, press Win + Minus sign (-)</t>
  </si>
  <si>
    <t>Edge</t>
  </si>
  <si>
    <t>Type your search in the address bar of Edge</t>
  </si>
  <si>
    <t>You'll get search suggestions, results from the web, and your browsing history right from the address bar at the top. This will help you search for what you need in a more timely manner.</t>
  </si>
  <si>
    <t>Browse the web in full-screen view</t>
  </si>
  <si>
    <t>Pres Fn + F11 on your keyboard to hide things like the address bar and other items from view. To exit full-screen view, press Fn + F11 again.</t>
  </si>
  <si>
    <t>Add a bunch of tabs to one "collection" to view later</t>
  </si>
  <si>
    <t>Right-click a tab and select "Add all tabs to a collection" or click the Collections icon to the right of the address bar</t>
  </si>
  <si>
    <t>Pin tabs to keep your favorite sites in the same place every time you open the browser</t>
  </si>
  <si>
    <t>Press and hold (or right-click) a tab, then select Pin.</t>
  </si>
  <si>
    <t>Have the web read aloud to you</t>
  </si>
  <si>
    <t>Microsoft Edge can read PDFs, e-books, and even website content out loud to you. Right-click anywhere on the page &gt; select Read Aloud</t>
  </si>
  <si>
    <t>Manage passwords with extensions</t>
  </si>
  <si>
    <t>In Microsoft Edge, select Settings (…) &gt; Settings &gt; Passwords</t>
  </si>
  <si>
    <t>Translate a web page to another language</t>
  </si>
  <si>
    <t>In Microsoft Edge, select Settings &gt; Extensions and if you don't see Translator for Microsoft Edge in the list under Suggested Extensions, select Explore more extensions to install the extension from the Store. Then, follow the instructions to turn it on. To use it, right-click &gt; select "Translate to..."</t>
  </si>
  <si>
    <t>Arrange your saved "favorite" pages alphabetically</t>
  </si>
  <si>
    <t>To sort your favorites alphabetically, select Favorites &gt; right-click the Favorites folder you want, then select "Sort by name"</t>
  </si>
  <si>
    <t>Mute websites that automatically play audio</t>
  </si>
  <si>
    <t>You will see a speaker icon on the tab that is playing audio. Select this icon to turn the audio off. Select the speaker icon again to turn the sound back on.</t>
  </si>
  <si>
    <t>Fill out your information or passwords in one click</t>
  </si>
  <si>
    <t>To add or edit your info, select Settings &gt; Settings &gt; Passwords &amp; autofill &gt; Manage forms.</t>
  </si>
  <si>
    <t>Customize Microsoft Edge with display themes</t>
  </si>
  <si>
    <t>To choose between light and dark themes for the browser, select Settings (…) &gt; Settings &gt; Appearance &gt; Theme &gt; Choose a theme from the dropdown menu</t>
  </si>
  <si>
    <t>Stop videos such as ads from automatically playing</t>
  </si>
  <si>
    <t xml:space="preserve">Select the Show site information lock icon on the left side of the address bar &gt; Media autoplay under Website permissions. Refresh to see changes. </t>
  </si>
  <si>
    <t>Network &amp; Wi-Fi</t>
  </si>
  <si>
    <t>Automatically connect to a Wi-Fi network</t>
  </si>
  <si>
    <t>Select the Wi-Fi icon on the right side of the taskbar (near Volume and Date/Time), then select a Wi-Fi network you're not connected to. Make sure "Connect automatically" is selected, then select Connect. You may have to enter credentials. You'll automatically connect to the network from that point on.</t>
  </si>
  <si>
    <t>Organization</t>
  </si>
  <si>
    <t>Hide desktop icons to quickly "clean up" a messy space</t>
  </si>
  <si>
    <t>Press and hold (or right-click) the desktop, select View, and then clear Show desktop icons. To see them again, select Show desktop icons.</t>
  </si>
  <si>
    <t>Clear your workspace by minimizing all open windows at once except one</t>
  </si>
  <si>
    <t>Select and hold the window you want to stay open, then give your mouse (or finger) a little back-and-forth shake. All the other open apps will automatically minimize to clear your workspace.</t>
  </si>
  <si>
    <t>Clear your workspace by minimizing all open windows at once with a keyboard shortcut</t>
  </si>
  <si>
    <t>Press Win + D to minimize all your open windows and go right to your desktop.</t>
  </si>
  <si>
    <t>Split your screen in half with the "Snap" feature so you can see more than one window open at once</t>
  </si>
  <si>
    <t>Select any open window, then drag and bounce it against the side of your screen. All other windows you have open will appear on the opposite side. Select a window to have it fill the open space.</t>
  </si>
  <si>
    <t>Screenshots</t>
  </si>
  <si>
    <t>Use keyboard shortcuts to capture screenshots of your entire screen</t>
  </si>
  <si>
    <t>Press Win + PrtScn to take a picture of the entire screen. Find your saved screenshots by typing "screenshots" in the search box on the bottom-left of your screen.</t>
  </si>
  <si>
    <t>Use keyboard shortcuts to capture a small snippet of your screen</t>
  </si>
  <si>
    <t>Press Win + Shift + S to open the snipping bar, then drag the cursor over the area you want to capture. The area you snipped will be saved to your clipboard.</t>
  </si>
  <si>
    <t>Use the Snip &amp; Sketch feature for quick screenshots that you can markup</t>
  </si>
  <si>
    <t>Click on the Windows Ink Workspace icon at the bottom-right of the screen (to the immediate left of the time/date) &gt; select the Snip &amp; Sketch window &gt; draw on the screenshot with your finger, stylus, or mouse if desired &gt; exit out of the window. The screenshot will be automatically copied to your clipboard.</t>
  </si>
  <si>
    <t>Search Box</t>
  </si>
  <si>
    <t>Search the web without opening your browser</t>
  </si>
  <si>
    <t>In the search box on the bottom-left "Type here to search", you can search the web just like you would in Bing or another search engine</t>
  </si>
  <si>
    <t>Search for files without opening any folders</t>
  </si>
  <si>
    <t>In the search box on the bottom-left "Type here to search", you can search for the name of a file or app without having to dig through your folders or start menu</t>
  </si>
  <si>
    <t>Security</t>
  </si>
  <si>
    <t>Protect your PC from security threats</t>
  </si>
  <si>
    <t>Select Start &gt; Settings &gt; Update &amp; Security &gt; Windows Security. Select Virus &amp; threat protection, and then select Quick scan to scan your PC and find out if anything needs your attention.</t>
  </si>
  <si>
    <t>Lock your PC quickly with a keyboard shortcut</t>
  </si>
  <si>
    <t>Press Win + L before you walk away from it to keep it safe</t>
  </si>
  <si>
    <t>Keep a running tab of everything you've copied recently in the "Cloud Clipboard"</t>
  </si>
  <si>
    <t>Select Start &gt; Settings &gt; System &gt; Clipboard. Sign in with your Microsoft account, and then use the toggles to turn on both Clipboard history and Sync across devices. You can also use the Win + V shortcut to easily access your clipboard. Since it's based in the cloud, these saved copies of images and text are available on all devices your Microsoft account is signed into.</t>
  </si>
  <si>
    <t>Hear everything in one ear instead of both</t>
  </si>
  <si>
    <t>Select Start &gt; Settings &gt; Ease of Access &gt; Audio, then switch on the toggle under Turn on mono audio. If you're using one earbud or something similar, audio will be combined into one channel.</t>
  </si>
  <si>
    <t>Open File Explorer quickly with a keyboard shortcut</t>
  </si>
  <si>
    <t>Press Win + E, then open the folder you want in File Explorer.</t>
  </si>
  <si>
    <t>Open Settings quickly with a keyboard shortcut</t>
  </si>
  <si>
    <t>Press Win + I, then select or search for the setting you want to change.</t>
  </si>
  <si>
    <t>Can't find a setting? Try searching for it.</t>
  </si>
  <si>
    <t>Any time you can't find a setting, start typing key phrases in the search bar at the bottom-left of your screen. Or, go to Start &gt; Settings &gt; Search for it at the top.</t>
  </si>
  <si>
    <t>Cut or Copy files or text quickly with a keyboard shortcut</t>
  </si>
  <si>
    <t>To copy, select what you want to copy, then press Ctrl + C. It'll be stored on your clipboard, so you can paste it where you want by pressing Ctrl + V.
To copy, select what you want to cut, then press Ctrl + X. It'll be stored on your clipboard and removed from its original location, so you can paste it where you want by pressing Ctrl + V.</t>
  </si>
  <si>
    <t>Switch between open windows quickly with a keyboard shortcut</t>
  </si>
  <si>
    <t>Hold down Alt while pressing Tab repeatedly until the window you want is selected, and then release the Alt key.</t>
  </si>
  <si>
    <t>Get visual alerts for sound if it's distracting or difficult to hear audible alerts</t>
  </si>
  <si>
    <t>If it’s difficult to hear audible alerts, switch to visual alerts. Select Start &gt; Settings &gt; Ease of Access &gt; Audio (on the left menu), and choose an option from the dropdown under Show audio alerts visually.</t>
  </si>
  <si>
    <t>Switch windows using the touchpad</t>
  </si>
  <si>
    <t>Place three fingers on your touchpad and slide them to the left or right to switch windows</t>
  </si>
  <si>
    <t>Quickly sync all of the settings you've already put on one PC onto another PC</t>
  </si>
  <si>
    <t>After you sign in with your Microsoft account, select Start &gt; Settings &gt; Accounts &gt; Sync your settings, then turn on Sync settings. Choose the settings you want to sync across all your PCs.</t>
  </si>
  <si>
    <t>Add a screen touch keyboard shortcut to the taskbar to quickly access it to avoid connecting your tablet to its keyboard</t>
  </si>
  <si>
    <t>Right-click the taskbar (or press and hold it if on tablet), and then select Show touch keyboard button.</t>
  </si>
  <si>
    <t>Start Menu</t>
  </si>
  <si>
    <t>Find apps, files, and more on your PC</t>
  </si>
  <si>
    <t>Press the Win and type the name of whatever you want to find in the search box. Or, use the menu to navigate to your top apps and recent activities.</t>
  </si>
  <si>
    <t>Organize Start with folders</t>
  </si>
  <si>
    <t>Drag one tile on top of another tile to make a folder, then drag more tiles into it. To open the folder, just select it.</t>
  </si>
  <si>
    <t>Turn off animations in the Start Menu</t>
  </si>
  <si>
    <t>Apps in the Start menu sometimes use animations to show updates like new email or your next appointment. If these are distracting, turn them off. Right-click an app (or tap and hold it), and select More &gt; Turn Live Tile off.</t>
  </si>
  <si>
    <t>Pin apps to the Start menu for quick access to what's important</t>
  </si>
  <si>
    <t>Select Start &gt; right-click the app you want to pin &gt; Pin to Start. You can also unpin the apps you don't need.</t>
  </si>
  <si>
    <t>Organize the tiles in your Start Menu with folders</t>
  </si>
  <si>
    <t>Drag one tile on top of another to make a folder, then drag more tiles into it. To open the folder, just select it.</t>
  </si>
  <si>
    <t>Sticky Notes</t>
  </si>
  <si>
    <t>Change the note color in Sticky Notes</t>
  </si>
  <si>
    <t>In Sticky Notes, select Menu (…), then select a color you like.</t>
  </si>
  <si>
    <t>Storage</t>
  </si>
  <si>
    <t>Automatically clear up unused files (i.e. temporary files in your Recycle Bin) to have enough space for updates</t>
  </si>
  <si>
    <t xml:space="preserve">Go to Start &gt; Settings &gt; System &gt; Storage, and then turn on Storage Sense. </t>
  </si>
  <si>
    <t>System Updates</t>
  </si>
  <si>
    <t>Pick the time your computer should update/restart</t>
  </si>
  <si>
    <t>Let Windows pick active hours for you based on your device activity. This means that Windows won't restart for updates during the hours are using your computer (active). Windows Key + A on your keyboard &gt; All Settings &gt; Update &amp; Security &gt; Windows Update &gt; Change active hours (found towards the bottom of the page)</t>
  </si>
  <si>
    <t>Temporarily pause system updates</t>
  </si>
  <si>
    <t xml:space="preserve">To temporarily delay updates for your device, go to Start &gt; Settings &gt; Update &amp; Security &gt; Windows Update, and then select Pause updates. Once you reach the pause limit, you'll need to get the latest updates before you can pause again. </t>
  </si>
  <si>
    <t>Clean up taskbar clutter</t>
  </si>
  <si>
    <t>Select Start &gt; Settings &gt; Personalization &gt; Taskbar, and then choose Select which icons appear on the taskbar.</t>
  </si>
  <si>
    <t>Quickly add files to OneDrive to get them on any device</t>
  </si>
  <si>
    <t>On the right side of the taskbar, select OneDrive, then select the OneDrive logo (cloud) icon &gt; click "Open Folder" at the bottom to open your OneDrive folder &gt; copy and paste all of the files you have saved under "This PC" to go under your OneDrive folder instead. From this point on, save your files under your OneDrive folder so that you can pull up your files from any device (through OneDrive.com) and so that they are more secure.</t>
  </si>
  <si>
    <t>Timeline</t>
  </si>
  <si>
    <t>Review all of your past activity through your timeline</t>
  </si>
  <si>
    <t xml:space="preserve">To open your timeline, select Task View icon located on the left side of the taskbar (to the right of the Cortana circle), or press Win + Tab. Scroll down until you find the activity you want to return to, and then click it to pick up right where you left off. To quickly find activities, you can select the search icon, then type a keyword from the title of a recent activity you want to find, such as a document, web page, or app. </t>
  </si>
  <si>
    <t>Clear old activities from your timeline</t>
  </si>
  <si>
    <t>Right-click an activity or group of activities in your timeline to remove it. If you're syncing activities to the cloud, clear them on account.microsoft.com​.</t>
  </si>
  <si>
    <t>Change timeline privacy settings</t>
  </si>
  <si>
    <t>Control whether your PC activities are collected for your timeline, and whether to sync them between devices. Make changes in Settings &gt; Privacy &gt; Activity history.</t>
  </si>
  <si>
    <t>Go to “Tell me what you want to do”</t>
  </si>
  <si>
    <t>Alt + Q</t>
  </si>
  <si>
    <t>Switch to Mail</t>
  </si>
  <si>
    <t>Ctrl + 1</t>
  </si>
  <si>
    <t>Switch to Calendar</t>
  </si>
  <si>
    <t>Ctrl + 2</t>
  </si>
  <si>
    <t>Switch to Contacts</t>
  </si>
  <si>
    <t>Ctrl + 3</t>
  </si>
  <si>
    <t>Switch to Tasks</t>
  </si>
  <si>
    <t>Ctrl + 4</t>
  </si>
  <si>
    <t>Switch to Notes</t>
  </si>
  <si>
    <t>Ctrl + 5</t>
  </si>
  <si>
    <t>Switch to Folder List in the Folder pane</t>
  </si>
  <si>
    <t>Ctrl + 6</t>
  </si>
  <si>
    <t>Switch to Shortcuts</t>
  </si>
  <si>
    <t>Ctrl + 7</t>
  </si>
  <si>
    <t>Switch to next message (with message open)</t>
  </si>
  <si>
    <t>Ctrl + period</t>
  </si>
  <si>
    <t>Switch to previous message (with message open)</t>
  </si>
  <si>
    <t>Ctrl + comma</t>
  </si>
  <si>
    <t>Create a new contact</t>
  </si>
  <si>
    <t>Ctrl + Shift + C</t>
  </si>
  <si>
    <t>Create a new contact group</t>
  </si>
  <si>
    <t>Ctrl + Shift + L</t>
  </si>
  <si>
    <t>Create a new journal entry</t>
  </si>
  <si>
    <t>Ctrl + Shift + J</t>
  </si>
  <si>
    <t>Create a new task</t>
  </si>
  <si>
    <t>Ctrl + Shift + K</t>
  </si>
  <si>
    <t>Create a new note</t>
  </si>
  <si>
    <t>Ctrl + Shift + N</t>
  </si>
  <si>
    <t>Create a new fax</t>
  </si>
  <si>
    <t>Ctrl + Shift + X</t>
  </si>
  <si>
    <t>Create a new Microsoft Office document</t>
  </si>
  <si>
    <t>Ctrl + Shift + H</t>
  </si>
  <si>
    <t>Flag a message for follow-up</t>
  </si>
  <si>
    <t>Ctrl + Shift + G</t>
  </si>
  <si>
    <t>Forward a message</t>
  </si>
  <si>
    <t>Ctrl + F</t>
  </si>
  <si>
    <t>Send a message</t>
  </si>
  <si>
    <t>Ctrl + Enter</t>
  </si>
  <si>
    <t>Reply to a message</t>
  </si>
  <si>
    <t>Ctrl + R</t>
  </si>
  <si>
    <t>Reply all to a message</t>
  </si>
  <si>
    <t>Ctrl + Shift + R</t>
  </si>
  <si>
    <t>Check for a new e-mail</t>
  </si>
  <si>
    <t>Ctrl + M or F9</t>
  </si>
  <si>
    <t>Open a received message</t>
  </si>
  <si>
    <t>Ctrl + O</t>
  </si>
  <si>
    <t>Mark a message as read</t>
  </si>
  <si>
    <t>Ctrl + Q</t>
  </si>
  <si>
    <t>Dial a contact phone number</t>
  </si>
  <si>
    <t>Ctrl + Shift + D</t>
  </si>
  <si>
    <t>Create a new folder</t>
  </si>
  <si>
    <t>Ctrl + Shift + E</t>
  </si>
  <si>
    <t>Display the current week in calendar view</t>
  </si>
  <si>
    <t>Alt + –</t>
  </si>
  <si>
    <t>Go to different folder</t>
  </si>
  <si>
    <t>Ctrl + Y</t>
  </si>
  <si>
    <t>Find a message or other item (Go to Search box)</t>
  </si>
  <si>
    <t>Ctrl + E</t>
  </si>
  <si>
    <t>Expand search to include items from the current folder</t>
  </si>
  <si>
    <t>Ctrl + Alt + K</t>
  </si>
  <si>
    <t>Expand search to include subfolders</t>
  </si>
  <si>
    <t>Ctrl + Alt + Z</t>
  </si>
  <si>
    <t>Use Advance find</t>
  </si>
  <si>
    <t>Ctrl + Shift + F</t>
  </si>
  <si>
    <t>Create a search folder</t>
  </si>
  <si>
    <t>Ctrl + Shift + P</t>
  </si>
  <si>
    <t>Create a task request</t>
  </si>
  <si>
    <t>Ctrl + Shift + U</t>
  </si>
  <si>
    <t>Forward as attachment</t>
  </si>
  <si>
    <t>Ctrl + Alt + F</t>
  </si>
  <si>
    <t>Mark a message as not junk</t>
  </si>
  <si>
    <t>Ctrl + Alt + J</t>
  </si>
  <si>
    <t>Check names</t>
  </si>
  <si>
    <t>Ctrl + K</t>
  </si>
  <si>
    <t>Switch to Inbox</t>
  </si>
  <si>
    <t>Ctrl + Shift + I</t>
  </si>
  <si>
    <t>Move between the Folder Pane, the main Outlook window, the Reading Pane, and the To-Do Bar.</t>
  </si>
  <si>
    <t>Ctrl + Shift + Tab or Shift + Tab</t>
  </si>
  <si>
    <t>Move around message header lines in the Folder Pane or an open message.</t>
  </si>
  <si>
    <t>Ctrl + Tab</t>
  </si>
  <si>
    <t>Move between the Outlook window, the smaller panes in the Folder Pane, the Reading Pane, and the sections in the To-Do Bar.</t>
  </si>
  <si>
    <t>Tab</t>
  </si>
  <si>
    <t>Move around within the Folder Pane</t>
  </si>
  <si>
    <t>Arrow keys</t>
  </si>
  <si>
    <t>In the Reading Pane, go to the previous message</t>
  </si>
  <si>
    <t>Alt +Up arrow or Ctrl + comma or Alt + Page Up</t>
  </si>
  <si>
    <t>In the Reading Pane, page down through text</t>
  </si>
  <si>
    <t>Spacebar</t>
  </si>
  <si>
    <t>In the Reading Pane, page up through text</t>
  </si>
  <si>
    <t>Shift + Spacebar</t>
  </si>
  <si>
    <t>Go back to previous view in main Outlook window</t>
  </si>
  <si>
    <t>Alt + Left arrow</t>
  </si>
  <si>
    <t>Go forward to next view in main Outlook window</t>
  </si>
  <si>
    <t>Alt + Right arrow</t>
  </si>
  <si>
    <t>Go to the previous message</t>
  </si>
  <si>
    <t>Up arrow</t>
  </si>
  <si>
    <t>Go to the next message</t>
  </si>
  <si>
    <t>Down arrow</t>
  </si>
  <si>
    <t>Create a message (when in Mail)</t>
  </si>
  <si>
    <t>Ctrl + N</t>
  </si>
  <si>
    <t>Open the MailTip in the selected message</t>
  </si>
  <si>
    <t>Ctrl + Shift + W</t>
  </si>
  <si>
    <t>Mark as unread</t>
  </si>
  <si>
    <t>Ctrl + U</t>
  </si>
  <si>
    <t>Display Send/Receive progress (when a Send/Receive is in progress)</t>
  </si>
  <si>
    <t>Ctrl + B</t>
  </si>
  <si>
    <t>Post to this folder</t>
  </si>
  <si>
    <t>Ctrl + Shift + S</t>
  </si>
  <si>
    <t>Post a reply in this folder</t>
  </si>
  <si>
    <t>Ctrl + T</t>
  </si>
  <si>
    <t>Send or post or reply all</t>
  </si>
  <si>
    <t>Alt + S</t>
  </si>
  <si>
    <t>Save (except in tasks)</t>
  </si>
  <si>
    <t>Ctrl + S or Shift + F12</t>
  </si>
  <si>
    <t>Save and close (except in mail)</t>
  </si>
  <si>
    <t>Print an item</t>
  </si>
  <si>
    <t>Ctrl + P</t>
  </si>
  <si>
    <t>Delete an item</t>
  </si>
  <si>
    <t>Ctrl + D</t>
  </si>
  <si>
    <t>Copy an item</t>
  </si>
  <si>
    <t>Ctrl + Shift + Y</t>
  </si>
  <si>
    <t>Move an item</t>
  </si>
  <si>
    <t>Ctrl + Shift + V</t>
  </si>
  <si>
    <t>Cancel</t>
  </si>
  <si>
    <t>Esc</t>
  </si>
  <si>
    <t>Move to File tab ribbon</t>
  </si>
  <si>
    <t>Alt + F, use letters to navigate</t>
  </si>
  <si>
    <t>Move to Home tab ribbon</t>
  </si>
  <si>
    <t>Alt + H, use letters to navigate</t>
  </si>
  <si>
    <t>Move to Send/Receive tab ribbon</t>
  </si>
  <si>
    <t>Alt + S, use letters to navigate</t>
  </si>
  <si>
    <t>Move to Folder tab ribbon</t>
  </si>
  <si>
    <t>Alt + O, use letters to navigate</t>
  </si>
  <si>
    <t>Move to View tab ribbon</t>
  </si>
  <si>
    <t>Alt + W, use letters to navigate</t>
  </si>
  <si>
    <t>On the ribbon, to move between commands</t>
  </si>
  <si>
    <t>Tab or Shift-tab</t>
  </si>
  <si>
    <t>To move between groups on a ribbon</t>
  </si>
  <si>
    <t>Ctrl + Right Arrow or Ctrl + Left Arrow</t>
  </si>
  <si>
    <t>Activate a selected command on the ribbon</t>
  </si>
  <si>
    <t>Spacebar or Enter key</t>
  </si>
  <si>
    <t>Open a gallery on the ribbon</t>
  </si>
  <si>
    <t>Finish with a control on the ribbon and move back to the document</t>
  </si>
  <si>
    <t>Enter key</t>
  </si>
  <si>
    <t>Expand or collapse the ribbon</t>
  </si>
  <si>
    <t>Ctrl + F1</t>
  </si>
  <si>
    <t>Help</t>
  </si>
  <si>
    <t>F1</t>
  </si>
  <si>
    <t>Turn on editing in a field</t>
  </si>
  <si>
    <t>Search for text within an open item</t>
  </si>
  <si>
    <t>F4</t>
  </si>
  <si>
    <t>Move between the Outlook window, the smaller panes in the Folder Pane, the Reading Pane, and the sections in the To-Do Bar, and show the access keys in the Outlook ribbon.</t>
  </si>
  <si>
    <t>F6</t>
  </si>
  <si>
    <t>Check spelling</t>
  </si>
  <si>
    <t>F7</t>
  </si>
  <si>
    <t>Send and Receive</t>
  </si>
  <si>
    <t>F9</t>
  </si>
  <si>
    <t>Selects the Menu Bar or Closes an open menu and submenu at the same time</t>
  </si>
  <si>
    <t>F10</t>
  </si>
  <si>
    <t>Find a contact</t>
  </si>
  <si>
    <t>F11</t>
  </si>
  <si>
    <t>Switch the keyboard layout when multiple keyboard layouts are available.</t>
  </si>
  <si>
    <t>Ctrl + Shift</t>
  </si>
  <si>
    <t>Turn the Chinese input method editor (IME) on or off.</t>
  </si>
  <si>
    <t>Ctrl + Spacebar</t>
  </si>
  <si>
    <t>Display the shortcut menu for the selected item.</t>
  </si>
  <si>
    <t>Shift + F10</t>
  </si>
  <si>
    <t>Select more than one item in a window or on the desktop, or select text in a document.</t>
  </si>
  <si>
    <t>Shift with any arrow key</t>
  </si>
  <si>
    <t>Open the next menu to the right, or open a submenu.</t>
  </si>
  <si>
    <t>Right arrow</t>
  </si>
  <si>
    <t>Open the next menu to the left, or close a submenu.</t>
  </si>
  <si>
    <t>Left arrow</t>
  </si>
  <si>
    <t>Stop or leave the current task.</t>
  </si>
  <si>
    <t>Windows logo key </t>
  </si>
  <si>
    <t>Open or close Start.</t>
  </si>
  <si>
    <t>Windows logo key  + A</t>
  </si>
  <si>
    <t>Open Action center.</t>
  </si>
  <si>
    <t>Windows logo key  + B</t>
  </si>
  <si>
    <t>Set focus in the notification area.</t>
  </si>
  <si>
    <t>Windows logo key  + C</t>
  </si>
  <si>
    <t>Open Cortana in listening mode.</t>
  </si>
  <si>
    <t>Windows logo key  + Shift + V</t>
  </si>
  <si>
    <t>Cycle through notifications.</t>
  </si>
  <si>
    <t>Windows logo key  + X</t>
  </si>
  <si>
    <t>Open the Quick Link menu.</t>
  </si>
  <si>
    <t>Windows logo key  + Y</t>
  </si>
  <si>
    <t>Switch input between Windows Mixed Reality and your desktop.</t>
  </si>
  <si>
    <t>Windows logo key  + Z</t>
  </si>
  <si>
    <t>Show the commands available in an app in full-screen mode.</t>
  </si>
  <si>
    <t>Windows logo key  + Pause</t>
  </si>
  <si>
    <t>Display the System Properties dialog box.</t>
  </si>
  <si>
    <t>Windows logo key  + Shift + M</t>
  </si>
  <si>
    <t>Restore minimized windows on the desktop.</t>
  </si>
  <si>
    <t>Windows logo key  + Ctrl + number</t>
  </si>
  <si>
    <t>Open the desktop and switch to the last active window of the app pinned to the taskbar in the position indicated by the number.</t>
  </si>
  <si>
    <t>Windows logo key  + Up arrow</t>
  </si>
  <si>
    <t>Maximize the window.</t>
  </si>
  <si>
    <t>Windows logo key  + Down arrow</t>
  </si>
  <si>
    <t>Remove current app from screen or minimize the desktop window.</t>
  </si>
  <si>
    <t>Windows logo key  + Left arrow</t>
  </si>
  <si>
    <t>Maximize the app or desktop window to the left side of the screen.</t>
  </si>
  <si>
    <t>Windows logo key  + Right arrow</t>
  </si>
  <si>
    <t>Maximize the app or desktop window to the right side of the screen.</t>
  </si>
  <si>
    <t>Windows logo key  + Home</t>
  </si>
  <si>
    <t>Minimize all except the active desktop window (restores all windows on second stroke).</t>
  </si>
  <si>
    <t>Windows logo key  + Shift + Up arrow</t>
  </si>
  <si>
    <t>Stretch the desktop window to the top and bottom of the screen.</t>
  </si>
  <si>
    <t>Windows logo key  + Shift + Down arrow</t>
  </si>
  <si>
    <t>Restore/minimize active desktop windows vertically, maintaining width.</t>
  </si>
  <si>
    <t>Windows logo key  + Shift + Left arrow or Right arrow</t>
  </si>
  <si>
    <t>Move an app or window in the desktop from one monitor to another.</t>
  </si>
  <si>
    <t>Windows logo key  + Spacebar</t>
  </si>
  <si>
    <t>Switch input language and keyboard layout.</t>
  </si>
  <si>
    <t>Windows logo key  + Ctrl + Spacebar</t>
  </si>
  <si>
    <t>Change to a previously selected input.</t>
  </si>
  <si>
    <t>Windows logo key  + Ctrl + Enter</t>
  </si>
  <si>
    <t>Turn on Narrator.</t>
  </si>
  <si>
    <t>Windows logo key  + Plus (+)</t>
  </si>
  <si>
    <t>Open Magnifier.</t>
  </si>
  <si>
    <t>Windows logo key  + forward slash (/)</t>
  </si>
  <si>
    <t>Begin IME reconversion.</t>
  </si>
  <si>
    <t>Windows logo key  + Ctrl + V</t>
  </si>
  <si>
    <t>Open shoulder taps.</t>
  </si>
  <si>
    <t>Windows logo key  + Ctrl + Shift + B</t>
  </si>
  <si>
    <t>Wake PC from blank or black screen.</t>
  </si>
  <si>
    <t>Windows logo key  + Alt + Enter (on taskbar item focus)</t>
  </si>
  <si>
    <t>Open taskbar settings.</t>
  </si>
  <si>
    <t>CMD Prompt</t>
  </si>
  <si>
    <t>Ctrl + M</t>
  </si>
  <si>
    <t>Enter Mark mode.</t>
  </si>
  <si>
    <t>Alt + selection key</t>
  </si>
  <si>
    <t>Begin selection in block mode.</t>
  </si>
  <si>
    <t>Ctrl + Home (Mark mode)</t>
  </si>
  <si>
    <t>Move the cursor to the beginning of the buffer.</t>
  </si>
  <si>
    <t>Ctrl + End (Mark mode)</t>
  </si>
  <si>
    <t>Move the cursor to the end of the buffer.</t>
  </si>
  <si>
    <t>Ctrl + Up arrow</t>
  </si>
  <si>
    <t>Move up one line in the output history.</t>
  </si>
  <si>
    <t>Ctrl + Down arrow</t>
  </si>
  <si>
    <t>Move down one line in the output history.</t>
  </si>
  <si>
    <t>Ctrl + Home (History navigation)</t>
  </si>
  <si>
    <t>If the command line is empty, move the viewport to the top of the buffer. Otherwise, delete all the characters to the left of the cursor in the command line.</t>
  </si>
  <si>
    <t>Ctrl + End (History navigation)</t>
  </si>
  <si>
    <t>If the command line is empty, move the viewport to the command line. Otherwise, delete all the characters to the right of the cursor in the command line.</t>
  </si>
  <si>
    <t>Alt + D</t>
  </si>
  <si>
    <t>Select the address bar.</t>
  </si>
  <si>
    <t>Select the search box.</t>
  </si>
  <si>
    <t>Open a new window.</t>
  </si>
  <si>
    <t>Ctrl + W</t>
  </si>
  <si>
    <t>Close the active window.</t>
  </si>
  <si>
    <t>Display all folders above the selected folder.</t>
  </si>
  <si>
    <t>Create a new folder.</t>
  </si>
  <si>
    <t>Num Lock + asterisk (*)</t>
  </si>
  <si>
    <t>Display all subfolders under the selected folder.</t>
  </si>
  <si>
    <t>Num Lock + plus (+)</t>
  </si>
  <si>
    <t>Display the contents of the selected folder.</t>
  </si>
  <si>
    <t>Num Lock + minus (-)</t>
  </si>
  <si>
    <t>Collapse the selected folder.</t>
  </si>
  <si>
    <t>Alt + P</t>
  </si>
  <si>
    <t>Display the preview panel.</t>
  </si>
  <si>
    <t>View the next folder.</t>
  </si>
  <si>
    <t>Alt + Up arrow</t>
  </si>
  <si>
    <t>View the folder that the folder was in.</t>
  </si>
  <si>
    <t>View the previous folder.</t>
  </si>
  <si>
    <t>Backspace</t>
  </si>
  <si>
    <t>Display the current selection (if it's collapsed), or select the first subfolder.</t>
  </si>
  <si>
    <t>Collapse the current selection (if it's expanded), or select the folder that the folder was in.</t>
  </si>
  <si>
    <t>End</t>
  </si>
  <si>
    <t>Display the bottom of the active window.</t>
  </si>
  <si>
    <t>Home</t>
  </si>
  <si>
    <t>Display the top of the active window.</t>
  </si>
  <si>
    <t>Maximize or minimize the active window.</t>
  </si>
  <si>
    <t>Shift + click a taskbar button</t>
  </si>
  <si>
    <t>Open an app or quickly open another instance of an app.</t>
  </si>
  <si>
    <t>Shift + right-click a taskbar button</t>
  </si>
  <si>
    <t>Show the window menu for the app.</t>
  </si>
  <si>
    <t>Shift + right-click a grouped taskbar button</t>
  </si>
  <si>
    <t>Show the window menu for the group.</t>
  </si>
  <si>
    <t>Ctrl + click a grouped taskbar button</t>
  </si>
  <si>
    <t>Cycle through the windows of the group.</t>
  </si>
  <si>
    <t>Close a workbook.</t>
  </si>
  <si>
    <t>Ctrl+W</t>
  </si>
  <si>
    <t>Open a workbook.</t>
  </si>
  <si>
    <t>Ctrl+O</t>
  </si>
  <si>
    <t>Go to the Home tab.</t>
  </si>
  <si>
    <t>Alt+H</t>
  </si>
  <si>
    <t>Save a workbook.</t>
  </si>
  <si>
    <t>Ctrl+S</t>
  </si>
  <si>
    <t>Copy selection.</t>
  </si>
  <si>
    <t>Ctrl+C</t>
  </si>
  <si>
    <t>Paste selection.</t>
  </si>
  <si>
    <t>Ctrl+V</t>
  </si>
  <si>
    <t>Undo recent action.</t>
  </si>
  <si>
    <t>Ctrl+Z</t>
  </si>
  <si>
    <t>Remove cell contents.</t>
  </si>
  <si>
    <t>Delete</t>
  </si>
  <si>
    <t>Choose a fill color.</t>
  </si>
  <si>
    <t>Alt+H, H</t>
  </si>
  <si>
    <t>Cut selection.</t>
  </si>
  <si>
    <t>Ctrl+X</t>
  </si>
  <si>
    <t>Go to the Insert tab.</t>
  </si>
  <si>
    <t>Alt+N</t>
  </si>
  <si>
    <t>Apply bold formatting.</t>
  </si>
  <si>
    <t>Ctrl+B</t>
  </si>
  <si>
    <t>Center align cell contents.</t>
  </si>
  <si>
    <t>Alt+H, A, C</t>
  </si>
  <si>
    <t>Go to the Page Layout tab.</t>
  </si>
  <si>
    <t>Alt+P</t>
  </si>
  <si>
    <t>Go to the Data tab.</t>
  </si>
  <si>
    <t>Alt+A</t>
  </si>
  <si>
    <t>Go to the View tab.</t>
  </si>
  <si>
    <t>Alt+W</t>
  </si>
  <si>
    <t>Open the context menu.</t>
  </si>
  <si>
    <t>Shift+F10 or Windows Menu Key</t>
  </si>
  <si>
    <t>Add borders.</t>
  </si>
  <si>
    <t>Alt+H, B</t>
  </si>
  <si>
    <t>Delete column.</t>
  </si>
  <si>
    <t>Alt+H, D, C</t>
  </si>
  <si>
    <t>Go to the Formula tab.</t>
  </si>
  <si>
    <t>Alt+M</t>
  </si>
  <si>
    <t>Hide the selected rows.</t>
  </si>
  <si>
    <t>Ctrl+9</t>
  </si>
  <si>
    <t>Hide the selected columns.</t>
  </si>
  <si>
    <t>Ctrl+0</t>
  </si>
  <si>
    <t>Ribbon Keys</t>
  </si>
  <si>
    <t>Move to the Tell me or Search field on the ribbon and type a search term for assistance or Help content.</t>
  </si>
  <si>
    <t>Alt+Q, then enter the search term.</t>
  </si>
  <si>
    <t>Open the File menu.</t>
  </si>
  <si>
    <t>Alt+F</t>
  </si>
  <si>
    <t>Open the Home tab and format text and numbers and use the Find tool.</t>
  </si>
  <si>
    <t>Open the Insert tab and insert PivotTables, charts, add-ins, Sparklines, pictures, shapes, headers, or text boxes.</t>
  </si>
  <si>
    <t>Open the Page Layout tab and work with themes, page setup, scale, and alignment.</t>
  </si>
  <si>
    <t>Open the Formulas tab and insert, trace, and customize functions and calculations.</t>
  </si>
  <si>
    <t>Open the Data tab and connect to, sort, filter, analyze, and work with data.</t>
  </si>
  <si>
    <t>Open the Review tab and check spelling, add notes and threaded comments, and protect sheets and workbooks.</t>
  </si>
  <si>
    <t>Alt+R</t>
  </si>
  <si>
    <t>Open the View tab and preview page breaks and layouts, show and hide gridlines and headings, set zoom magnification, manage windows and panes, and view macros.</t>
  </si>
  <si>
    <t>Select the active tab on the ribbon and activate the access keys.</t>
  </si>
  <si>
    <t>Alt or F10. To move to a different tab, use access keys or the arrow keys.</t>
  </si>
  <si>
    <t>Move the focus to commands on the ribbon or add-in pane.</t>
  </si>
  <si>
    <t>Tab key or Shift+Tab</t>
  </si>
  <si>
    <t>Move down, up, left, or right, respectively, among the items on the ribbon.</t>
  </si>
  <si>
    <t>Show the tooltip for the ribbon element currently in focus.</t>
  </si>
  <si>
    <t>Ctrl+Shift+F10</t>
  </si>
  <si>
    <t>Activate a selected button.</t>
  </si>
  <si>
    <t>Spacebar or Enter</t>
  </si>
  <si>
    <t>Open the list for a selected command.</t>
  </si>
  <si>
    <t>Down arrow key</t>
  </si>
  <si>
    <t>Open the menu for a selected button.</t>
  </si>
  <si>
    <t>Alt+Down arrow key</t>
  </si>
  <si>
    <t>When a menu or submenu is open, move to the next command.</t>
  </si>
  <si>
    <t>Expand or collapse the ribbon.</t>
  </si>
  <si>
    <t>Ctrl+F1</t>
  </si>
  <si>
    <t>Open a context menu.</t>
  </si>
  <si>
    <t>Shift+F10 Or, on a Windows keyboard, the Windows Menu key (usually between the Alt Gr and right Ctrl keys)</t>
  </si>
  <si>
    <t>Move to the submenu when a main menu is open or selected.</t>
  </si>
  <si>
    <t>Left arrow key</t>
  </si>
  <si>
    <t>Move from one group of controls to another.</t>
  </si>
  <si>
    <t>Ctrl+Left or Right arrow key</t>
  </si>
  <si>
    <t>Move to the previous cell in a worksheet or the previous option in a dialog box.</t>
  </si>
  <si>
    <t>Shift+Tab</t>
  </si>
  <si>
    <t>Move one cell up in a worksheet.</t>
  </si>
  <si>
    <t>Up arrow key</t>
  </si>
  <si>
    <t>Move one cell down in a worksheet.</t>
  </si>
  <si>
    <t>Move one cell left in a worksheet.</t>
  </si>
  <si>
    <t>Move one cell right in a worksheet.</t>
  </si>
  <si>
    <t>Right arrow key</t>
  </si>
  <si>
    <t>Enter the End mode, move to the next nonblank cell in the same column or row as the active cell, and turn off End mode. If the cells are blank, move to the last cell in the row or column.</t>
  </si>
  <si>
    <t>End, Arrow key</t>
  </si>
  <si>
    <t>Move to the last cell on a worksheet, to the lowest used row of the rightmost used column.</t>
  </si>
  <si>
    <t>Ctrl+End</t>
  </si>
  <si>
    <t>Move to the cell in the upper-left corner of the window when Scroll lock is turned on.</t>
  </si>
  <si>
    <t>Home+Scroll lock</t>
  </si>
  <si>
    <t>Move one screen down in a worksheet.</t>
  </si>
  <si>
    <t>Page down</t>
  </si>
  <si>
    <t>Move to the next sheet in a workbook.</t>
  </si>
  <si>
    <t>Ctrl+Page down</t>
  </si>
  <si>
    <t>Move one screen to the right in a worksheet.</t>
  </si>
  <si>
    <t>Alt+Page down</t>
  </si>
  <si>
    <t>Move one screen up in a worksheet.</t>
  </si>
  <si>
    <t>Page up</t>
  </si>
  <si>
    <t>Move one screen to the left in a worksheet.</t>
  </si>
  <si>
    <t>Alt+Page up</t>
  </si>
  <si>
    <t>Move to the previous sheet in a workbook.</t>
  </si>
  <si>
    <t>Ctrl+Page up</t>
  </si>
  <si>
    <t>Move one cell to the right in a worksheet. Or, in a protected worksheet, move between unlocked cells.</t>
  </si>
  <si>
    <t>Tab key</t>
  </si>
  <si>
    <t>Open the list of validation choices on a cell that has data validation option applied to it.</t>
  </si>
  <si>
    <t>Cycle through floating shapes, such as text boxes or images.</t>
  </si>
  <si>
    <t>Ctrl+Alt+5, then the Tab key repeatedly</t>
  </si>
  <si>
    <t>Exit the floating shape navigation and return to the normal navigation.</t>
  </si>
  <si>
    <t>Zoom in.</t>
  </si>
  <si>
    <t>Ctrl+Alt+Equal sign ( = )</t>
  </si>
  <si>
    <t>Zoom out.</t>
  </si>
  <si>
    <t>Ctrl+Alt+Minus sign (-)</t>
  </si>
  <si>
    <t>Open the Format Cells dialog box.</t>
  </si>
  <si>
    <t>Ctrl+1</t>
  </si>
  <si>
    <t>Format fonts in the Format Cells dialog box.</t>
  </si>
  <si>
    <t>Ctrl+Shift+F or Ctrl+Shift+P</t>
  </si>
  <si>
    <t>Open and edit a cell note.</t>
  </si>
  <si>
    <t>Open and reply to a threaded comment.</t>
  </si>
  <si>
    <t>Open the Insert dialog box to insert blank cells.</t>
  </si>
  <si>
    <t>Ctrl+Shift+Plus sign (+)</t>
  </si>
  <si>
    <t>Open the Delete dialog box to delete selected cells.</t>
  </si>
  <si>
    <t>Ctrl+Minus sign (-)</t>
  </si>
  <si>
    <t>Enter the current time.</t>
  </si>
  <si>
    <t>Ctrl+Shift+Colon (:)</t>
  </si>
  <si>
    <t>Enter the current date.</t>
  </si>
  <si>
    <t>Ctrl+Semicolon (;)</t>
  </si>
  <si>
    <t>Switch between displaying cell values or formulas in the worksheet.</t>
  </si>
  <si>
    <t>Ctrl+Grave accent (`)</t>
  </si>
  <si>
    <t>Copy a formula from the cell above the active cell into the cell or the formula bar.</t>
  </si>
  <si>
    <t>Ctrl+Apostrophe (')</t>
  </si>
  <si>
    <t>Move the selected cells.</t>
  </si>
  <si>
    <t>Copy the selected cells.</t>
  </si>
  <si>
    <t>Paste content at the insertion point, replacing any selection.</t>
  </si>
  <si>
    <t>Open the Paste Special dialog box.</t>
  </si>
  <si>
    <t>Ctrl+Alt+V</t>
  </si>
  <si>
    <t>Switch between hiding objects, displaying objects, and displaying placeholders for objects.</t>
  </si>
  <si>
    <t>Ctrl+6</t>
  </si>
  <si>
    <t>Apply an outline border to the selected cells.</t>
  </si>
  <si>
    <t>Ctrl+Shift+Ampersand sign (&amp;)</t>
  </si>
  <si>
    <t>Remove the outline border from the selected cells.</t>
  </si>
  <si>
    <t>Ctrl+Shift+Underscore (_)</t>
  </si>
  <si>
    <t>Display or hide the outline symbols.</t>
  </si>
  <si>
    <t>Ctrl+8</t>
  </si>
  <si>
    <t>Use the Fill Down command to copy the contents and format of the topmost cell of a selected range into the cells below.</t>
  </si>
  <si>
    <t>Ctrl+D</t>
  </si>
  <si>
    <t>Apply the General number format.</t>
  </si>
  <si>
    <t>Ctrl+Shift+Tilde sign (~)</t>
  </si>
  <si>
    <t>Apply the Currency format with two decimal places (negative numbers in parentheses).</t>
  </si>
  <si>
    <t>Ctrl+Shift+Dollar sign ($)</t>
  </si>
  <si>
    <t>Apply the Percentage format with no decimal places.</t>
  </si>
  <si>
    <t>Ctrl+Shift+Percent sign (%)</t>
  </si>
  <si>
    <t>Apply the Scientific number format with two decimal places.</t>
  </si>
  <si>
    <t>Ctrl+Shift+Caret sign (^)</t>
  </si>
  <si>
    <t>Apply the Date format with the day, month, and year.</t>
  </si>
  <si>
    <t>Ctrl+Shift+Number sign (#)</t>
  </si>
  <si>
    <t>Apply the Time format with the hour and minute, and AM or PM.</t>
  </si>
  <si>
    <t>Ctrl+Shift+At sign (@)</t>
  </si>
  <si>
    <t>Apply the Number format with two decimal places, thousands separator, and minus sign (-) for negative values.</t>
  </si>
  <si>
    <t>Ctrl+Shift+Exclamation point (!)</t>
  </si>
  <si>
    <t>Check spelling in the active worksheet or selected range.</t>
  </si>
  <si>
    <t>Display the Quick Analysis options for selected cells that contain data.</t>
  </si>
  <si>
    <t>Ctrl+Q</t>
  </si>
  <si>
    <t>Display the Create Table dialog box.</t>
  </si>
  <si>
    <t>Ctrl+L or Ctrl+T</t>
  </si>
  <si>
    <t>Open the Workbook Statistics dialog box.</t>
  </si>
  <si>
    <t>Ctrl+Shift+G</t>
  </si>
  <si>
    <t>Paste all cell contents and formatting.</t>
  </si>
  <si>
    <t>A</t>
  </si>
  <si>
    <t>Paste only the formulas as entered in the formula bar.</t>
  </si>
  <si>
    <t>F</t>
  </si>
  <si>
    <t>Paste only the copied formatting.</t>
  </si>
  <si>
    <t>T</t>
  </si>
  <si>
    <t>Paste only comments and notes attached to the cell.</t>
  </si>
  <si>
    <t>C</t>
  </si>
  <si>
    <t>Paste only the data validation settings from copied cells.</t>
  </si>
  <si>
    <t>N</t>
  </si>
  <si>
    <t>Paste all cell contents and formatting from copied cells.</t>
  </si>
  <si>
    <t>H</t>
  </si>
  <si>
    <t>Paste all cell contents without borders.</t>
  </si>
  <si>
    <t>X</t>
  </si>
  <si>
    <t>Paste only column widths from copied cells.</t>
  </si>
  <si>
    <t>W</t>
  </si>
  <si>
    <t>Paste only formulas and number formats from copied cells.</t>
  </si>
  <si>
    <t>R</t>
  </si>
  <si>
    <t>Paste only the values (not formulas) and number formats from copied cells.</t>
  </si>
  <si>
    <t>U</t>
  </si>
  <si>
    <t>Select the entire worksheet.</t>
  </si>
  <si>
    <t>Ctrl+A or Ctrl+Shift+Spacebar</t>
  </si>
  <si>
    <t>Select the current and next sheet in a workbook.</t>
  </si>
  <si>
    <t>Ctrl+Shift+Page down</t>
  </si>
  <si>
    <t>Select the current and previous sheet in a workbook.</t>
  </si>
  <si>
    <t>Ctrl+Shift+Page up</t>
  </si>
  <si>
    <t>Extend the selection of cells by one cell.</t>
  </si>
  <si>
    <t>Shift+Arrow key</t>
  </si>
  <si>
    <t>Extend the selection of cells to the last nonblank cell in the same column or row as the active cell, or if the next cell is blank, to the next nonblank cell.</t>
  </si>
  <si>
    <t>Ctrl+Shift+Arrow key</t>
  </si>
  <si>
    <t>Turn extend mode on and use the arrow keys to extend a selection. Press again to turn off.</t>
  </si>
  <si>
    <t>F8</t>
  </si>
  <si>
    <t>Add a non-adjacent cell or range to a selection of cells by using the arrow keys.</t>
  </si>
  <si>
    <t>Shift+F8</t>
  </si>
  <si>
    <t>Fill the selected cell range with the current entry.</t>
  </si>
  <si>
    <t>Ctrl+Enter</t>
  </si>
  <si>
    <t>Complete a cell entry and select the cell above.</t>
  </si>
  <si>
    <t>Shift+Enter</t>
  </si>
  <si>
    <t>Select an entire column in a worksheet.</t>
  </si>
  <si>
    <t>Ctrl+Spacebar</t>
  </si>
  <si>
    <t>Select an entire row in a worksheet.</t>
  </si>
  <si>
    <t>Shift+Spacebar</t>
  </si>
  <si>
    <t>Select all objects on a worksheet when an object is selected.</t>
  </si>
  <si>
    <t>Ctrl+Shift+Spacebar</t>
  </si>
  <si>
    <t>Extend the selection of cells to the beginning of the worksheet.</t>
  </si>
  <si>
    <t>Ctrl+Shift+Home</t>
  </si>
  <si>
    <t>Select the current region if the worksheet contains data. Press a second time to select the current region and its summary rows. Press a third time to select the entire worksheet.</t>
  </si>
  <si>
    <t>Select the current region around the active cell.</t>
  </si>
  <si>
    <t>Ctrl+Shift+Asterisk sign (*)</t>
  </si>
  <si>
    <t>Select the first command on the menu when a menu or submenu is visible.</t>
  </si>
  <si>
    <t>Repeat the last command or action, if possible.</t>
  </si>
  <si>
    <t>Ctrl+Y</t>
  </si>
  <si>
    <t>Undo the last action.</t>
  </si>
  <si>
    <t>Expand grouped rows or columns.</t>
  </si>
  <si>
    <t>While hovering over the collapsed items, press and hold the Shift key and scroll down.</t>
  </si>
  <si>
    <t>Collapse grouped rows or columns.</t>
  </si>
  <si>
    <t>While hovering over the expanded items, press and hold the Shift key and scroll up.</t>
  </si>
  <si>
    <t>Turn on or off tooltips for checking formulas directly in the formula bar or in the cell you’re editing.</t>
  </si>
  <si>
    <t>Ctrl+Alt+P</t>
  </si>
  <si>
    <t>Expand or collapse the formula bar.</t>
  </si>
  <si>
    <t>Ctrl+Shift+U</t>
  </si>
  <si>
    <t>Cancel an entry in the cell or formula bar.</t>
  </si>
  <si>
    <t>Complete an entry in the formula bar and select the cell below.</t>
  </si>
  <si>
    <t>Enter</t>
  </si>
  <si>
    <t>Move the cursor to the end of the text when in the formula bar.</t>
  </si>
  <si>
    <t>Select all text in the formula bar from the cursor position to the end.</t>
  </si>
  <si>
    <t>Calculate all worksheets in all open workbooks.</t>
  </si>
  <si>
    <t>Calculate the active worksheet.</t>
  </si>
  <si>
    <t>Shift+F9</t>
  </si>
  <si>
    <t>Calculate all worksheets in all open workbooks, regardless of whether they have changed since the last calculation.</t>
  </si>
  <si>
    <t>Ctrl+Alt+F9</t>
  </si>
  <si>
    <t>Check dependent formulas, and then calculate all cells in all open workbooks, including cells not marked as needing to be calculated.</t>
  </si>
  <si>
    <t>Ctrl+Alt+Shift+F9</t>
  </si>
  <si>
    <t>Display the menu or message for an Error Checking button.</t>
  </si>
  <si>
    <t>Alt+Shift+F10</t>
  </si>
  <si>
    <t>Display the Function Arguments dialog box when the insertion point is to the right of a function name in a formula.</t>
  </si>
  <si>
    <t>Ctrl+A</t>
  </si>
  <si>
    <t>Insert argument names and parentheses when the insertion point is to the right of a function name in a formula.</t>
  </si>
  <si>
    <t>Ctrl+Shift+A</t>
  </si>
  <si>
    <t>Insert the AutoSum formula</t>
  </si>
  <si>
    <t>Alt+Equal sign ( = )</t>
  </si>
  <si>
    <t>Invoke Flash Fill to automatically recognize patterns in adjacent columns and fill the current column</t>
  </si>
  <si>
    <t>Ctrl+E</t>
  </si>
  <si>
    <t>Cycle through all combinations of absolute and relative references in a formula if a cell reference or range is selected.</t>
  </si>
  <si>
    <t>Copy the value from the cell above the active cell into the cell or the formula bar.</t>
  </si>
  <si>
    <t>Ctrl+Shift+Straight quotation mark (")</t>
  </si>
  <si>
    <t>Create an embedded chart of the data in the current range.</t>
  </si>
  <si>
    <t>Alt+F1</t>
  </si>
  <si>
    <t>Create a chart of the data in the current range in a separate Chart sheet.</t>
  </si>
  <si>
    <t>Define a name to use in references.</t>
  </si>
  <si>
    <t>Alt+M, M, D</t>
  </si>
  <si>
    <t>Paste a name from the Paste Name dialog box (if names have been defined in the workbook).</t>
  </si>
  <si>
    <t>Move to the first field in the next record of a data form.</t>
  </si>
  <si>
    <t>Create, run, edit, or delete a macro.</t>
  </si>
  <si>
    <t>Alt+F8</t>
  </si>
  <si>
    <t>Open the Microsoft Visual Basic For Applications Editor.</t>
  </si>
  <si>
    <t>Alt+F11 </t>
  </si>
  <si>
    <t>Open the Power Query Editor</t>
  </si>
  <si>
    <t>Alt+F12</t>
  </si>
  <si>
    <t>This is a template - The vistor can visually see this on the site, but there is a download button to get the xlsx file for their use</t>
  </si>
  <si>
    <r>
      <t>Active/Closed</t>
    </r>
    <r>
      <rPr>
        <b/>
        <sz val="16"/>
        <color theme="1"/>
        <rFont val="Constantia"/>
        <charset val="134"/>
      </rPr>
      <t xml:space="preserve"> </t>
    </r>
    <r>
      <rPr>
        <b/>
        <sz val="16"/>
        <color theme="1"/>
        <rFont val="Liberation Sans"/>
        <charset val="134"/>
      </rPr>
      <t>Requests Tracker</t>
    </r>
  </si>
  <si>
    <t>Type</t>
  </si>
  <si>
    <t>Serial #</t>
  </si>
  <si>
    <t>Doc Name</t>
  </si>
  <si>
    <t>POC Sending</t>
  </si>
  <si>
    <t>POC Receiving</t>
  </si>
  <si>
    <t>Outlook/Sharepoint</t>
  </si>
  <si>
    <r>
      <t>Date</t>
    </r>
    <r>
      <rPr>
        <b/>
        <sz val="14"/>
        <color theme="1"/>
        <rFont val="Constantia"/>
        <charset val="134"/>
      </rPr>
      <t xml:space="preserve"> </t>
    </r>
    <r>
      <rPr>
        <b/>
        <sz val="14"/>
        <color theme="1"/>
        <rFont val="Liberation Sans"/>
        <charset val="134"/>
      </rPr>
      <t>Sent</t>
    </r>
  </si>
  <si>
    <r>
      <t>Date</t>
    </r>
    <r>
      <rPr>
        <b/>
        <sz val="14"/>
        <color theme="1"/>
        <rFont val="Constantia"/>
        <charset val="134"/>
      </rPr>
      <t xml:space="preserve"> </t>
    </r>
    <r>
      <rPr>
        <b/>
        <sz val="14"/>
        <color theme="1"/>
        <rFont val="Liberation Sans"/>
        <charset val="134"/>
      </rPr>
      <t>Received Back</t>
    </r>
  </si>
  <si>
    <t>Date Signed</t>
  </si>
  <si>
    <t>SW Request</t>
  </si>
  <si>
    <t>SR-001-2024</t>
  </si>
  <si>
    <t>SR_001_EXAMPLE_2024</t>
  </si>
  <si>
    <t>SysAdmin</t>
  </si>
  <si>
    <t>Management</t>
  </si>
  <si>
    <t>1-Jul-2024</t>
  </si>
  <si>
    <t>7-Jul-2024</t>
  </si>
  <si>
    <t>6-Jul-2024</t>
  </si>
  <si>
    <t>HW Request</t>
  </si>
  <si>
    <t>HR-001-2024</t>
  </si>
  <si>
    <t>HR_001_EXAMPLE_2024</t>
  </si>
  <si>
    <t>ISM</t>
  </si>
  <si>
    <t>SR-002-2024</t>
  </si>
  <si>
    <t>SR_002_EXAMPLE_2024</t>
  </si>
  <si>
    <t>Pending</t>
  </si>
  <si>
    <t>System-Tool Correlation WS</t>
  </si>
  <si>
    <t>IP Address</t>
  </si>
  <si>
    <t>Vulnerability Scanner</t>
  </si>
  <si>
    <t>Log Analysis Tool</t>
  </si>
  <si>
    <t>DLP</t>
  </si>
  <si>
    <t>HW List</t>
  </si>
  <si>
    <t>Comments</t>
  </si>
  <si>
    <t>000.00.00.000</t>
  </si>
  <si>
    <t>PC-EX1</t>
  </si>
  <si>
    <t>PC-EX2</t>
  </si>
  <si>
    <t>PC-EX3</t>
  </si>
  <si>
    <t>PC-EX4</t>
  </si>
  <si>
    <t>Not identified by Vulnerability Scanner</t>
  </si>
  <si>
    <t>PC-EX5</t>
  </si>
  <si>
    <t>PC-EX6</t>
  </si>
  <si>
    <t>PC-EX7</t>
  </si>
  <si>
    <t>PC-EX8</t>
  </si>
  <si>
    <t>PC-EX9</t>
  </si>
  <si>
    <t>PC-EX10</t>
  </si>
  <si>
    <t>PC-EX11</t>
  </si>
  <si>
    <t>PC-EX12</t>
  </si>
  <si>
    <t>PC-EX13</t>
  </si>
  <si>
    <t>PC-EX14</t>
  </si>
  <si>
    <t>Not reporting in Log Analysis Tool</t>
  </si>
  <si>
    <t>PC-EX15</t>
  </si>
  <si>
    <t>PC-EX16</t>
  </si>
  <si>
    <t>PC-EX17</t>
  </si>
  <si>
    <t>PC-EX18</t>
  </si>
  <si>
    <t>PC-EX19</t>
  </si>
  <si>
    <t>PC-EX20</t>
  </si>
  <si>
    <t>PC-EX21</t>
  </si>
  <si>
    <t>PC-EX22</t>
  </si>
  <si>
    <t>Naming convention different in Trellix</t>
  </si>
  <si>
    <t>ESXI-1</t>
  </si>
  <si>
    <t>PC-EX24</t>
  </si>
  <si>
    <t>IP listed as 202.12.22.138 on HW List</t>
  </si>
  <si>
    <t>PC-EX25</t>
  </si>
  <si>
    <t>PC-EX26</t>
  </si>
  <si>
    <t>Ports, Protocols, and Services</t>
  </si>
  <si>
    <t>Domain</t>
  </si>
  <si>
    <t>IP</t>
  </si>
  <si>
    <t xml:space="preserve">Service </t>
  </si>
  <si>
    <t>OS</t>
  </si>
  <si>
    <t>Location</t>
  </si>
  <si>
    <t>Comment</t>
  </si>
  <si>
    <t>.ex</t>
  </si>
  <si>
    <t>Linux</t>
  </si>
  <si>
    <t>DC-EX1</t>
  </si>
  <si>
    <t>Windows Server 16</t>
  </si>
  <si>
    <t>DC-EX2</t>
  </si>
  <si>
    <t>DC-EX3</t>
  </si>
  <si>
    <t>DC-EX4</t>
  </si>
  <si>
    <t>Service</t>
  </si>
  <si>
    <t>SSH</t>
  </si>
  <si>
    <t>Prepare</t>
  </si>
  <si>
    <t>Choose a color</t>
  </si>
  <si>
    <t>You and your opponent will take turns, filling in the cell in front of, next to, or diaogonally from the previous cell.</t>
  </si>
  <si>
    <r>
      <rPr>
        <sz val="11"/>
        <color rgb="FFFF0000"/>
        <rFont val="Calibri"/>
        <charset val="134"/>
        <scheme val="minor"/>
      </rPr>
      <t>Your goal is to capture the flag.</t>
    </r>
    <r>
      <rPr>
        <sz val="11"/>
        <color theme="0"/>
        <rFont val="Calibri"/>
        <charset val="134"/>
        <scheme val="minor"/>
      </rPr>
      <t xml:space="preserve"> Each flag represents a step in the RMF cycle</t>
    </r>
  </si>
  <si>
    <t xml:space="preserve">Oops! You hit a finding…. F …if you see this, that means you must answer a question pertaining to that RMF step. </t>
  </si>
  <si>
    <t xml:space="preserve">Get it wrong, take a step back. Get it right, move forward once more. </t>
  </si>
  <si>
    <r>
      <rPr>
        <sz val="11"/>
        <color theme="0"/>
        <rFont val="Calibri"/>
        <charset val="134"/>
        <scheme val="minor"/>
      </rPr>
      <t xml:space="preserve">HOWEVER… if you decide to capture an </t>
    </r>
    <r>
      <rPr>
        <sz val="11"/>
        <color rgb="FFFFC000"/>
        <rFont val="Calibri"/>
        <charset val="134"/>
        <scheme val="minor"/>
      </rPr>
      <t>IATT</t>
    </r>
    <r>
      <rPr>
        <sz val="11"/>
        <color theme="0"/>
        <rFont val="Calibri"/>
        <charset val="134"/>
        <scheme val="minor"/>
      </rPr>
      <t xml:space="preserve">… You can save yourself from a future F </t>
    </r>
  </si>
  <si>
    <t>IATT</t>
  </si>
  <si>
    <t>Assess</t>
  </si>
  <si>
    <t>Authorize</t>
  </si>
  <si>
    <t>Categorize</t>
  </si>
  <si>
    <t>Monitor</t>
  </si>
  <si>
    <t>Select</t>
  </si>
  <si>
    <t>Implement</t>
  </si>
  <si>
    <t>WHAT IS SECURITY CATEGORIZATION AND WHY IS IT IMPORTANT?</t>
  </si>
  <si>
    <t xml:space="preserve">HOW IS THE CATEGORIZATION DECISION USED? </t>
  </si>
  <si>
    <t xml:space="preserve">WHO IS RESPONSIBLE FOR CATEGORIZING EACH INFORMATION SYSTEM? </t>
  </si>
  <si>
    <t>WHAT IS THE RELATIONSHIP BETWEEN CATEGORIZATION AND THE ORGANIZATION’S ENTERPRISE ARCHITECTURE?</t>
  </si>
  <si>
    <t xml:space="preserve">WHAT IS THE DIFFERENCE, IF ANY, BETWEEN A SECURITY CATEGORY AND A 
SECURITY IMPACT LEVEL? </t>
  </si>
  <si>
    <t xml:space="preserve">WHAT INFORMATION IS NEEDED TO CATEGORIZE AN INFORMATION SYSTEM? </t>
  </si>
  <si>
    <t>What do you need?</t>
  </si>
  <si>
    <t>Key</t>
  </si>
  <si>
    <t>Resource</t>
  </si>
  <si>
    <t>IA Portal</t>
  </si>
  <si>
    <t xml:space="preserve">Resource to ogranize requirements/tasks within each program. Once ingressed, ISSO/ISSM will need to hyperlink to each item on the sharedrive. Some programs may have hyperlinks disabled. In these cases, the program portal will not be functional. </t>
  </si>
  <si>
    <t>SA Portal</t>
  </si>
  <si>
    <t xml:space="preserve">Resource to ogranize requirements/tasks within each program. Once ingressed, SysAdmins will need to hyperlink to each item on the sharedrive. Some programs may have hyperlinks disabled. In these cases, the program portal will not be functional. </t>
  </si>
  <si>
    <t>CPSO Portal</t>
  </si>
  <si>
    <t xml:space="preserve">Resource to ogranize requirements/tasks within each program. Once ingressed, CPSO will need to hyperlink to each item on the sharedrive. Some programs may have hyperlinks disabled. In these cases, the program portal will not be functional. </t>
  </si>
  <si>
    <t>Function One</t>
  </si>
  <si>
    <t xml:space="preserve">List of Daily, Weekly, Monthly, and Quarterly requirements for a programs lifecycle as fulfilled by ISSO/ISSM roles. Press the "+" sign to see additional details for each item. </t>
  </si>
  <si>
    <t>Templates</t>
  </si>
  <si>
    <t>Repository of Northrop Grumman templates as required for various tasks. This repository is hosted on the NG OneDrive for Jeffrey Spector, If unable to access, send e-mail to jeffrey.spector@ngc.com</t>
  </si>
  <si>
    <t xml:space="preserve">Queries and dashboards that may be used for Splunk. Helpful for Incident Response or general audits. </t>
  </si>
  <si>
    <t>Test Procedures</t>
  </si>
  <si>
    <t>Technical ways of testing compliance of 800-53 controls. Should be conducted as needed (after configuration changes, before assessments, etc)</t>
  </si>
  <si>
    <t>Communication</t>
  </si>
  <si>
    <t>When speaking to other people within a program, ask yourself the following: "With the limited knowledge this person has, did I give sufficient context for this person to assist in this task?" "How could they have interpreted this conversation in ways that I did not intend? "Did the way I convey this information create confusion/ambiguity?"</t>
  </si>
  <si>
    <t>Assured Compliance Assessment Solution (application for vulnerability scanning)</t>
  </si>
  <si>
    <t>AFT</t>
  </si>
  <si>
    <t>Assured File Transfer</t>
  </si>
  <si>
    <t>Ansible</t>
  </si>
  <si>
    <t>A suite of tools often used for automation on Linux environments</t>
  </si>
  <si>
    <t>AO</t>
  </si>
  <si>
    <t>Authorizing Official</t>
  </si>
  <si>
    <t>Bitlocker</t>
  </si>
  <si>
    <t>Disk Encryption for Windows</t>
  </si>
  <si>
    <t>CAP</t>
  </si>
  <si>
    <t>Corrective Action Plan</t>
  </si>
  <si>
    <t>CATO</t>
  </si>
  <si>
    <t>Conditional Authority to Operate</t>
  </si>
  <si>
    <t>CCB</t>
  </si>
  <si>
    <t>Change Cofiguration Board</t>
  </si>
  <si>
    <t>CCP</t>
  </si>
  <si>
    <t>Common Control Provider</t>
  </si>
  <si>
    <t>CDH</t>
  </si>
  <si>
    <t>Command and Data Handling</t>
  </si>
  <si>
    <t>CISO</t>
  </si>
  <si>
    <t>Chief Information Security Officer</t>
  </si>
  <si>
    <t>ConMon</t>
  </si>
  <si>
    <t>Continuous Monitoring</t>
  </si>
  <si>
    <t>CONOP</t>
  </si>
  <si>
    <t>Concept of Operation(s)</t>
  </si>
  <si>
    <t>CR</t>
  </si>
  <si>
    <t>Change Requests</t>
  </si>
  <si>
    <t>CSS</t>
  </si>
  <si>
    <t>Coarse Sun Sensor</t>
  </si>
  <si>
    <t>CT&amp;E</t>
  </si>
  <si>
    <t>Certification Test and Evaluation (changed to SAR)</t>
  </si>
  <si>
    <t>DAO</t>
  </si>
  <si>
    <t>Delegated Authorizing Official</t>
  </si>
  <si>
    <t>DoDM</t>
  </si>
  <si>
    <t>Department of Defense Manual</t>
  </si>
  <si>
    <t>DTA</t>
  </si>
  <si>
    <t>Data Transfer Agent</t>
  </si>
  <si>
    <t>EELV</t>
  </si>
  <si>
    <t>Evolved Expendable Launch Vehicle</t>
  </si>
  <si>
    <t>EGSE</t>
  </si>
  <si>
    <t>Electronic Ground Support Equipment</t>
  </si>
  <si>
    <t>EIS</t>
  </si>
  <si>
    <t>External Information Systems</t>
  </si>
  <si>
    <t>EPS</t>
  </si>
  <si>
    <t>Electrical Power Subsystem</t>
  </si>
  <si>
    <t>FEP</t>
  </si>
  <si>
    <t>Front End Processor</t>
  </si>
  <si>
    <t>GEO</t>
  </si>
  <si>
    <t>Geostationary Orbitg</t>
  </si>
  <si>
    <t>GNC</t>
  </si>
  <si>
    <t>Guidance, Navigation, and Control</t>
  </si>
  <si>
    <t>GPM</t>
  </si>
  <si>
    <t>Government Program Management</t>
  </si>
  <si>
    <t>GSSO</t>
  </si>
  <si>
    <t>Government SAP Security Officer</t>
  </si>
  <si>
    <t>IA SOP</t>
  </si>
  <si>
    <t xml:space="preserve">Information Assurance Standard Operating Procedures </t>
  </si>
  <si>
    <t>IASAE</t>
  </si>
  <si>
    <t>Information Assurance System Architect and Engineer</t>
  </si>
  <si>
    <t>IATO</t>
  </si>
  <si>
    <t>Interim Approval to Operate</t>
  </si>
  <si>
    <t>Interim Approvals To Test (ATO)</t>
  </si>
  <si>
    <t>IAU</t>
  </si>
  <si>
    <t>Integrated Avionics Unit</t>
  </si>
  <si>
    <t>Industrial Pack</t>
  </si>
  <si>
    <t>IRT</t>
  </si>
  <si>
    <t>Internal Readiness Team</t>
  </si>
  <si>
    <t>ISO</t>
  </si>
  <si>
    <t>Information System Owner</t>
  </si>
  <si>
    <t>LEO</t>
  </si>
  <si>
    <t>Low Eath Orbit</t>
  </si>
  <si>
    <t>LUKS</t>
  </si>
  <si>
    <t>Disk encryption for Linux (equivalent to bitlocker in Windows)</t>
  </si>
  <si>
    <t>Maestro</t>
  </si>
  <si>
    <t>NG Propietrary SW</t>
  </si>
  <si>
    <t>MEO</t>
  </si>
  <si>
    <t>Medium Earth Orbit</t>
  </si>
  <si>
    <t>MES</t>
  </si>
  <si>
    <t>Manufacturing Execution Plan</t>
  </si>
  <si>
    <t>MFR</t>
  </si>
  <si>
    <t>Memorandum for the Record</t>
  </si>
  <si>
    <t>MIMU</t>
  </si>
  <si>
    <t>Miniature Internal Measurements Unit</t>
  </si>
  <si>
    <t>NI</t>
  </si>
  <si>
    <t>National Instruments</t>
  </si>
  <si>
    <t>NIST</t>
  </si>
  <si>
    <t>National Institute of Standards and Technology</t>
  </si>
  <si>
    <t>PDE</t>
  </si>
  <si>
    <t>Propulsion Drive Electronics</t>
  </si>
  <si>
    <t>PMP</t>
  </si>
  <si>
    <t>Patch management plan</t>
  </si>
  <si>
    <t>POA&amp;M</t>
  </si>
  <si>
    <t>Plans of Action &amp; Milestones</t>
  </si>
  <si>
    <t>PPS</t>
  </si>
  <si>
    <t>PID</t>
  </si>
  <si>
    <t>Process ID</t>
  </si>
  <si>
    <t>PS</t>
  </si>
  <si>
    <t>Power Supply</t>
  </si>
  <si>
    <t>PSS</t>
  </si>
  <si>
    <t>Propulsion Subsystem</t>
  </si>
  <si>
    <t>PXIE</t>
  </si>
  <si>
    <t>National Instruments - validation testing</t>
  </si>
  <si>
    <t>REA</t>
  </si>
  <si>
    <t>Reaction Engine Assembly</t>
  </si>
  <si>
    <t>REF</t>
  </si>
  <si>
    <t>Risk Executive Function</t>
  </si>
  <si>
    <t>RF</t>
  </si>
  <si>
    <t>Radio Frequency</t>
  </si>
  <si>
    <t>RMF</t>
  </si>
  <si>
    <t>Risk Management Framework</t>
  </si>
  <si>
    <t>RPM</t>
  </si>
  <si>
    <t>Revolutions Per Minute</t>
  </si>
  <si>
    <t>RWA</t>
  </si>
  <si>
    <t>Reaction Wheel Assembly</t>
  </si>
  <si>
    <t>SADA</t>
  </si>
  <si>
    <t>Solar Array Deployment Assembly</t>
  </si>
  <si>
    <t>SADE</t>
  </si>
  <si>
    <t>Solar Array Deployment Electronics</t>
  </si>
  <si>
    <t>SAR</t>
  </si>
  <si>
    <t>Security Assessment Report</t>
  </si>
  <si>
    <t>SCA</t>
  </si>
  <si>
    <t>Security Control Assessor</t>
  </si>
  <si>
    <t>SCIT</t>
  </si>
  <si>
    <t>Spacecraft Integration and Test</t>
  </si>
  <si>
    <t>SCTM</t>
  </si>
  <si>
    <t>Security Controls Traceability Matrix</t>
  </si>
  <si>
    <t>SDLC</t>
  </si>
  <si>
    <t>System Development Life Cycle</t>
  </si>
  <si>
    <t>SISO</t>
  </si>
  <si>
    <t>Senior Information Security Officer</t>
  </si>
  <si>
    <t>SOP</t>
  </si>
  <si>
    <t>Standard Operative Procedure</t>
  </si>
  <si>
    <t>Splunk</t>
  </si>
  <si>
    <t>Application to organize and read computer logs</t>
  </si>
  <si>
    <t>SSP</t>
  </si>
  <si>
    <t>System Security Plan</t>
  </si>
  <si>
    <t>ST&amp;E</t>
  </si>
  <si>
    <t>Security Test and Evaluation Report (changed to SAR)</t>
  </si>
  <si>
    <t>STA</t>
  </si>
  <si>
    <t>Star Tracker Assembly</t>
  </si>
  <si>
    <t>STM</t>
  </si>
  <si>
    <t>Safe to Mate</t>
  </si>
  <si>
    <t xml:space="preserve">TAC </t>
  </si>
  <si>
    <t>Test Access Connector</t>
  </si>
  <si>
    <t>Taclane</t>
  </si>
  <si>
    <t xml:space="preserve">Network encryption (NSA Certified) </t>
  </si>
  <si>
    <t>TC</t>
  </si>
  <si>
    <t>Test Conductor</t>
  </si>
  <si>
    <t>TCS</t>
  </si>
  <si>
    <t>Thermal Component Subsystem</t>
  </si>
  <si>
    <t>TM</t>
  </si>
  <si>
    <t>Transition Module</t>
  </si>
  <si>
    <t>TSCO</t>
  </si>
  <si>
    <t>TS Control Officer</t>
  </si>
  <si>
    <t>TTA</t>
  </si>
  <si>
    <t>Tech Transfer Agreement</t>
  </si>
  <si>
    <t>TTC</t>
  </si>
  <si>
    <t>Tracking, Telemetry Communications</t>
  </si>
  <si>
    <t>UFR</t>
  </si>
  <si>
    <t>Umbillical Function Rack (SCIT)</t>
  </si>
  <si>
    <t>UMB</t>
  </si>
  <si>
    <t>Umbilical</t>
  </si>
  <si>
    <t>UPS</t>
  </si>
  <si>
    <t>Uninterruptible Power Supply</t>
  </si>
  <si>
    <t>VI</t>
  </si>
  <si>
    <t>LabVIEW Virtual Instrument</t>
  </si>
  <si>
    <t>PCB</t>
  </si>
  <si>
    <t>Printed Circuit Board</t>
  </si>
  <si>
    <t>Training</t>
  </si>
  <si>
    <t>Sorry, we don’t do that!</t>
  </si>
  <si>
    <t>Google</t>
  </si>
  <si>
    <t>Don't ever use that word again.</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</si>
</sst>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65">
    <font>
      <sz val="11"/>
      <color theme="1"/>
      <name val="Calibri"/>
      <charset val="134"/>
      <scheme val="minor"/>
    </font>
    <font>
      <sz val="11"/>
      <color theme="0"/>
      <name val="Calibri"/>
      <charset val="134"/>
      <scheme val="minor"/>
    </font>
    <font>
      <sz val="11"/>
      <color rgb="FF66FF66"/>
      <name val="Constantia"/>
      <charset val="134"/>
    </font>
    <font>
      <u/>
      <sz val="11"/>
      <color theme="10"/>
      <name val="Calibri"/>
      <charset val="134"/>
      <scheme val="minor"/>
    </font>
    <font>
      <sz val="16"/>
      <color rgb="FF66FF66"/>
      <name val="Constantia"/>
      <charset val="134"/>
    </font>
    <font>
      <sz val="11"/>
      <color theme="0"/>
      <name val="Constantia"/>
      <charset val="134"/>
    </font>
    <font>
      <sz val="11"/>
      <color theme="1"/>
      <name val="Constantia"/>
      <charset val="134"/>
    </font>
    <font>
      <sz val="5"/>
      <color theme="0"/>
      <name val="Calibri"/>
      <charset val="134"/>
      <scheme val="minor"/>
    </font>
    <font>
      <sz val="10"/>
      <color theme="1"/>
      <name val="Calibri"/>
      <charset val="134"/>
      <scheme val="minor"/>
    </font>
    <font>
      <sz val="10"/>
      <color theme="0"/>
      <name val="Calibri"/>
      <charset val="134"/>
      <scheme val="minor"/>
    </font>
    <font>
      <sz val="8"/>
      <color theme="1"/>
      <name val="Calibri"/>
      <charset val="134"/>
      <scheme val="minor"/>
    </font>
    <font>
      <sz val="9"/>
      <color theme="0"/>
      <name val="Calibri"/>
      <charset val="134"/>
      <scheme val="minor"/>
    </font>
    <font>
      <b/>
      <sz val="11"/>
      <color theme="1"/>
      <name val="Constantia"/>
      <charset val="134"/>
    </font>
    <font>
      <sz val="12"/>
      <color rgb="FF66FF66"/>
      <name val="Constantia"/>
      <charset val="134"/>
    </font>
    <font>
      <sz val="11"/>
      <color rgb="FF66FF66"/>
      <name val="Calibri"/>
      <charset val="134"/>
      <scheme val="minor"/>
    </font>
    <font>
      <sz val="16"/>
      <color rgb="FF66FF66"/>
      <name val="Calibri"/>
      <charset val="134"/>
      <scheme val="minor"/>
    </font>
    <font>
      <sz val="11"/>
      <color rgb="FFFF0000"/>
      <name val="Calibri"/>
      <charset val="134"/>
      <scheme val="minor"/>
    </font>
    <font>
      <sz val="11"/>
      <color rgb="FFFFC000"/>
      <name val="Calibri"/>
      <charset val="134"/>
      <scheme val="minor"/>
    </font>
    <font>
      <b/>
      <sz val="16"/>
      <color theme="1"/>
      <name val="Liberation Sans"/>
      <charset val="134"/>
    </font>
    <font>
      <b/>
      <sz val="16"/>
      <color theme="1"/>
      <name val="Constantia"/>
      <charset val="134"/>
    </font>
    <font>
      <b/>
      <sz val="14"/>
      <color theme="1"/>
      <name val="Constantia"/>
      <charset val="134"/>
    </font>
    <font>
      <b/>
      <sz val="14"/>
      <color theme="1"/>
      <name val="Liberation Sans"/>
      <charset val="134"/>
    </font>
    <font>
      <sz val="12"/>
      <color rgb="FF66FF66"/>
      <name val="Calibri"/>
      <charset val="134"/>
      <scheme val="minor"/>
    </font>
    <font>
      <b/>
      <sz val="14"/>
      <color theme="0"/>
      <name val="Constantia"/>
      <charset val="134"/>
    </font>
    <font>
      <b/>
      <sz val="10"/>
      <name val="Arial"/>
      <charset val="134"/>
    </font>
    <font>
      <b/>
      <sz val="14"/>
      <color theme="1"/>
      <name val="Arial"/>
      <charset val="134"/>
    </font>
    <font>
      <sz val="10"/>
      <color rgb="FF66FF66"/>
      <name val="Arial Narrow"/>
      <charset val="134"/>
    </font>
    <font>
      <sz val="10"/>
      <color rgb="FFFF0000"/>
      <name val="Arial Narrow"/>
      <charset val="134"/>
    </font>
    <font>
      <sz val="10"/>
      <color rgb="FF00B0F0"/>
      <name val="Arial Narrow"/>
      <charset val="134"/>
    </font>
    <font>
      <sz val="10"/>
      <color rgb="FF00B0F0"/>
      <name val="Arial"/>
      <charset val="134"/>
    </font>
    <font>
      <sz val="10"/>
      <color rgb="FF66FF66"/>
      <name val="Arial"/>
      <charset val="134"/>
    </font>
    <font>
      <sz val="10"/>
      <color theme="0"/>
      <name val="Arial Narrow"/>
      <charset val="134"/>
    </font>
    <font>
      <sz val="10"/>
      <color rgb="FF0070C0"/>
      <name val="Arial Narrow"/>
      <charset val="134"/>
    </font>
    <font>
      <sz val="11"/>
      <color theme="0"/>
      <name val="Liberation Sans"/>
      <charset val="134"/>
    </font>
    <font>
      <sz val="20"/>
      <color rgb="FF66FF66"/>
      <name val="Constantia"/>
      <charset val="134"/>
    </font>
    <font>
      <sz val="10"/>
      <color theme="1"/>
      <name val="Constantia"/>
      <charset val="134"/>
    </font>
    <font>
      <b/>
      <sz val="10"/>
      <color theme="1"/>
      <name val="Constantia"/>
      <charset val="134"/>
    </font>
    <font>
      <sz val="11"/>
      <color rgb="FF66FF66"/>
      <name val="Liberation Sans"/>
      <charset val="134"/>
    </font>
    <font>
      <sz val="11"/>
      <color rgb="FFFF0000"/>
      <name val="Liberation Sans"/>
      <charset val="134"/>
    </font>
    <font>
      <sz val="11"/>
      <color rgb="FFFF0000"/>
      <name val="Constantia"/>
      <charset val="134"/>
    </font>
    <font>
      <sz val="8"/>
      <color theme="0" tint="-0.0499893185216834"/>
      <name val="Constantia"/>
      <charset val="134"/>
    </font>
    <font>
      <sz val="11"/>
      <color rgb="FF0066FF"/>
      <name val="Constantia"/>
      <charset val="134"/>
    </font>
    <font>
      <b/>
      <sz val="14"/>
      <color rgb="FF66FF66"/>
      <name val="Liberation Sans"/>
      <charset val="134"/>
    </font>
    <font>
      <b/>
      <sz val="14"/>
      <color rgb="FFFF0000"/>
      <name val="Liberation Sans"/>
      <charset val="134"/>
    </font>
    <font>
      <b/>
      <sz val="14"/>
      <color theme="0"/>
      <name val="Liberation Sans"/>
      <charset val="134"/>
    </font>
    <font>
      <b/>
      <sz val="12"/>
      <color theme="1"/>
      <name val="Constantia"/>
      <charset val="134"/>
    </font>
    <font>
      <b/>
      <sz val="12"/>
      <color rgb="FF66FF66"/>
      <name val="Constantia"/>
      <charset val="134"/>
    </font>
    <font>
      <sz val="11"/>
      <color theme="0"/>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b/>
      <sz val="11"/>
      <color rgb="FFFFFFFF"/>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b/>
      <sz val="11"/>
      <color rgb="FFFA7D00"/>
      <name val="Calibri"/>
      <charset val="0"/>
      <scheme val="minor"/>
    </font>
    <font>
      <sz val="11"/>
      <color rgb="FFFF0000"/>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u/>
      <sz val="11"/>
      <color rgb="FF800080"/>
      <name val="Calibri"/>
      <charset val="0"/>
      <scheme val="minor"/>
    </font>
    <font>
      <i/>
      <sz val="11"/>
      <color rgb="FF7F7F7F"/>
      <name val="Calibri"/>
      <charset val="0"/>
      <scheme val="minor"/>
    </font>
    <font>
      <b/>
      <sz val="13"/>
      <color theme="3"/>
      <name val="Calibri"/>
      <charset val="134"/>
      <scheme val="minor"/>
    </font>
    <font>
      <sz val="11"/>
      <color rgb="FF3F3F76"/>
      <name val="Calibri"/>
      <charset val="0"/>
      <scheme val="minor"/>
    </font>
    <font>
      <b/>
      <sz val="11"/>
      <color rgb="FF3F3F3F"/>
      <name val="Calibri"/>
      <charset val="0"/>
      <scheme val="minor"/>
    </font>
  </fonts>
  <fills count="40">
    <fill>
      <patternFill patternType="none"/>
    </fill>
    <fill>
      <patternFill patternType="gray125"/>
    </fill>
    <fill>
      <patternFill patternType="solid">
        <fgColor theme="1"/>
        <bgColor indexed="64"/>
      </patternFill>
    </fill>
    <fill>
      <patternFill patternType="solid">
        <fgColor rgb="FF66FF66"/>
        <bgColor indexed="64"/>
      </patternFill>
    </fill>
    <fill>
      <patternFill patternType="solid">
        <fgColor rgb="FF0066FF"/>
        <bgColor indexed="64"/>
      </patternFill>
    </fill>
    <fill>
      <patternFill patternType="solid">
        <fgColor rgb="FFFFC000"/>
        <bgColor indexed="64"/>
      </patternFill>
    </fill>
    <fill>
      <patternFill patternType="solid">
        <fgColor rgb="FF7030A0"/>
        <bgColor indexed="64"/>
      </patternFill>
    </fill>
    <fill>
      <patternFill patternType="solid">
        <fgColor theme="1" tint="0.149998474074526"/>
        <bgColor indexed="64"/>
      </patternFill>
    </fill>
    <fill>
      <patternFill patternType="solid">
        <fgColor rgb="FF00FF00"/>
        <bgColor indexed="64"/>
      </patternFill>
    </fill>
    <fill>
      <patternFill patternType="solid">
        <fgColor theme="6" tint="0.399975585192419"/>
        <bgColor indexed="64"/>
      </patternFill>
    </fill>
    <fill>
      <patternFill patternType="solid">
        <fgColor theme="5"/>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theme="6"/>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12">
    <border>
      <left/>
      <right/>
      <top/>
      <bottom/>
      <diagonal/>
    </border>
    <border>
      <left style="thin">
        <color theme="2" tint="-0.75"/>
      </left>
      <right style="thin">
        <color theme="2" tint="-0.75"/>
      </right>
      <top style="thin">
        <color theme="2" tint="-0.75"/>
      </top>
      <bottom style="thin">
        <color theme="2" tint="-0.75"/>
      </bottom>
      <diagonal/>
    </border>
    <border>
      <left style="thin">
        <color theme="2" tint="-0.5"/>
      </left>
      <right style="thin">
        <color theme="2" tint="-0.5"/>
      </right>
      <top style="thin">
        <color theme="2" tint="-0.5"/>
      </top>
      <bottom style="thin">
        <color theme="2" tint="-0.5"/>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7" fillId="37" borderId="0" applyNumberFormat="0" applyBorder="0" applyAlignment="0" applyProtection="0">
      <alignment vertical="center"/>
    </xf>
    <xf numFmtId="0" fontId="52" fillId="39" borderId="0" applyNumberFormat="0" applyBorder="0" applyAlignment="0" applyProtection="0">
      <alignment vertical="center"/>
    </xf>
    <xf numFmtId="0" fontId="47" fillId="38" borderId="0" applyNumberFormat="0" applyBorder="0" applyAlignment="0" applyProtection="0">
      <alignment vertical="center"/>
    </xf>
    <xf numFmtId="0" fontId="47" fillId="28" borderId="0" applyNumberFormat="0" applyBorder="0" applyAlignment="0" applyProtection="0">
      <alignment vertical="center"/>
    </xf>
    <xf numFmtId="0" fontId="52" fillId="22" borderId="0" applyNumberFormat="0" applyBorder="0" applyAlignment="0" applyProtection="0">
      <alignment vertical="center"/>
    </xf>
    <xf numFmtId="0" fontId="52" fillId="15" borderId="0" applyNumberFormat="0" applyBorder="0" applyAlignment="0" applyProtection="0">
      <alignment vertical="center"/>
    </xf>
    <xf numFmtId="0" fontId="47" fillId="34" borderId="0" applyNumberFormat="0" applyBorder="0" applyAlignment="0" applyProtection="0">
      <alignment vertical="center"/>
    </xf>
    <xf numFmtId="0" fontId="47" fillId="33" borderId="0" applyNumberFormat="0" applyBorder="0" applyAlignment="0" applyProtection="0">
      <alignment vertical="center"/>
    </xf>
    <xf numFmtId="0" fontId="52" fillId="32" borderId="0" applyNumberFormat="0" applyBorder="0" applyAlignment="0" applyProtection="0">
      <alignment vertical="center"/>
    </xf>
    <xf numFmtId="0" fontId="47" fillId="35" borderId="0" applyNumberFormat="0" applyBorder="0" applyAlignment="0" applyProtection="0">
      <alignment vertical="center"/>
    </xf>
    <xf numFmtId="0" fontId="59" fillId="0" borderId="10" applyNumberFormat="0" applyFill="0" applyAlignment="0" applyProtection="0">
      <alignment vertical="center"/>
    </xf>
    <xf numFmtId="0" fontId="52" fillId="26" borderId="0" applyNumberFormat="0" applyBorder="0" applyAlignment="0" applyProtection="0">
      <alignment vertical="center"/>
    </xf>
    <xf numFmtId="0" fontId="47" fillId="27" borderId="0" applyNumberFormat="0" applyBorder="0" applyAlignment="0" applyProtection="0">
      <alignment vertical="center"/>
    </xf>
    <xf numFmtId="0" fontId="47" fillId="20" borderId="0" applyNumberFormat="0" applyBorder="0" applyAlignment="0" applyProtection="0">
      <alignment vertical="center"/>
    </xf>
    <xf numFmtId="0" fontId="52" fillId="31" borderId="0" applyNumberFormat="0" applyBorder="0" applyAlignment="0" applyProtection="0">
      <alignment vertical="center"/>
    </xf>
    <xf numFmtId="0" fontId="52" fillId="25" borderId="0" applyNumberFormat="0" applyBorder="0" applyAlignment="0" applyProtection="0">
      <alignment vertical="center"/>
    </xf>
    <xf numFmtId="0" fontId="47" fillId="10" borderId="0" applyNumberFormat="0" applyBorder="0" applyAlignment="0" applyProtection="0">
      <alignment vertical="center"/>
    </xf>
    <xf numFmtId="0" fontId="52" fillId="23" borderId="0" applyNumberFormat="0" applyBorder="0" applyAlignment="0" applyProtection="0">
      <alignment vertical="center"/>
    </xf>
    <xf numFmtId="0" fontId="52" fillId="21" borderId="0" applyNumberFormat="0" applyBorder="0" applyAlignment="0" applyProtection="0">
      <alignment vertical="center"/>
    </xf>
    <xf numFmtId="0" fontId="47" fillId="19" borderId="0" applyNumberFormat="0" applyBorder="0" applyAlignment="0" applyProtection="0">
      <alignment vertical="center"/>
    </xf>
    <xf numFmtId="0" fontId="53" fillId="16" borderId="0" applyNumberFormat="0" applyBorder="0" applyAlignment="0" applyProtection="0">
      <alignment vertical="center"/>
    </xf>
    <xf numFmtId="0" fontId="47" fillId="30" borderId="0" applyNumberFormat="0" applyBorder="0" applyAlignment="0" applyProtection="0">
      <alignment vertical="center"/>
    </xf>
    <xf numFmtId="0" fontId="54" fillId="18" borderId="0" applyNumberFormat="0" applyBorder="0" applyAlignment="0" applyProtection="0">
      <alignment vertical="center"/>
    </xf>
    <xf numFmtId="0" fontId="52" fillId="17" borderId="0" applyNumberFormat="0" applyBorder="0" applyAlignment="0" applyProtection="0">
      <alignment vertical="center"/>
    </xf>
    <xf numFmtId="0" fontId="58" fillId="0" borderId="9" applyNumberFormat="0" applyFill="0" applyAlignment="0" applyProtection="0">
      <alignment vertical="center"/>
    </xf>
    <xf numFmtId="0" fontId="64" fillId="24" borderId="11" applyNumberFormat="0" applyAlignment="0" applyProtection="0">
      <alignment vertical="center"/>
    </xf>
    <xf numFmtId="44" fontId="0" fillId="0" borderId="0" applyFont="0" applyFill="0" applyBorder="0" applyAlignment="0" applyProtection="0">
      <alignment vertical="center"/>
    </xf>
    <xf numFmtId="0" fontId="52" fillId="14" borderId="0" applyNumberFormat="0" applyBorder="0" applyAlignment="0" applyProtection="0">
      <alignment vertical="center"/>
    </xf>
    <xf numFmtId="0" fontId="0" fillId="12" borderId="5" applyNumberFormat="0" applyFont="0" applyAlignment="0" applyProtection="0">
      <alignment vertical="center"/>
    </xf>
    <xf numFmtId="0" fontId="63" fillId="36" borderId="7" applyNumberFormat="0" applyAlignment="0" applyProtection="0">
      <alignment vertical="center"/>
    </xf>
    <xf numFmtId="0" fontId="49" fillId="0" borderId="0" applyNumberFormat="0" applyFill="0" applyBorder="0" applyAlignment="0" applyProtection="0">
      <alignment vertical="center"/>
    </xf>
    <xf numFmtId="0" fontId="55" fillId="24" borderId="7" applyNumberFormat="0" applyAlignment="0" applyProtection="0">
      <alignment vertical="center"/>
    </xf>
    <xf numFmtId="0" fontId="50" fillId="11" borderId="0" applyNumberFormat="0" applyBorder="0" applyAlignment="0" applyProtection="0">
      <alignment vertical="center"/>
    </xf>
    <xf numFmtId="0" fontId="49" fillId="0" borderId="4" applyNumberFormat="0" applyFill="0" applyAlignment="0" applyProtection="0">
      <alignment vertical="center"/>
    </xf>
    <xf numFmtId="0" fontId="61" fillId="0" borderId="0" applyNumberFormat="0" applyFill="0" applyBorder="0" applyAlignment="0" applyProtection="0">
      <alignment vertical="center"/>
    </xf>
    <xf numFmtId="0" fontId="57" fillId="0" borderId="8" applyNumberFormat="0" applyFill="0" applyAlignment="0" applyProtection="0">
      <alignment vertical="center"/>
    </xf>
    <xf numFmtId="176" fontId="0" fillId="0" borderId="0" applyFont="0" applyFill="0" applyBorder="0" applyAlignment="0" applyProtection="0">
      <alignment vertical="center"/>
    </xf>
    <xf numFmtId="0" fontId="52" fillId="29" borderId="0" applyNumberFormat="0" applyBorder="0" applyAlignment="0" applyProtection="0">
      <alignment vertical="center"/>
    </xf>
    <xf numFmtId="0" fontId="4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6"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2" fillId="0" borderId="8" applyNumberFormat="0" applyFill="0" applyAlignment="0" applyProtection="0">
      <alignment vertical="center"/>
    </xf>
    <xf numFmtId="177" fontId="0" fillId="0" borderId="0" applyFont="0" applyFill="0" applyBorder="0" applyAlignment="0" applyProtection="0">
      <alignment vertical="center"/>
    </xf>
    <xf numFmtId="0" fontId="51" fillId="13" borderId="6" applyNumberFormat="0" applyAlignment="0" applyProtection="0">
      <alignment vertical="center"/>
    </xf>
    <xf numFmtId="0" fontId="47" fillId="9"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cellStyleXfs>
  <cellXfs count="136">
    <xf numFmtId="0" fontId="0" fillId="0" borderId="0" xfId="0"/>
    <xf numFmtId="0" fontId="0" fillId="2" borderId="0" xfId="0" applyFill="1"/>
    <xf numFmtId="0" fontId="0" fillId="2" borderId="0" xfId="0" applyFill="1" applyAlignment="1">
      <alignment horizontal="left"/>
    </xf>
    <xf numFmtId="0" fontId="1" fillId="2" borderId="0" xfId="0" applyFont="1" applyFill="1"/>
    <xf numFmtId="0" fontId="2" fillId="2" borderId="0" xfId="0" applyFont="1" applyFill="1" applyAlignment="1">
      <alignment horizontal="left" vertical="center"/>
    </xf>
    <xf numFmtId="0" fontId="2" fillId="2" borderId="0" xfId="0" applyFont="1" applyFill="1"/>
    <xf numFmtId="0" fontId="1" fillId="2" borderId="0" xfId="48" applyFont="1" applyFill="1" applyAlignment="1">
      <alignment horizontal="left"/>
    </xf>
    <xf numFmtId="0" fontId="3" fillId="2" borderId="0" xfId="48" applyFill="1" applyAlignment="1">
      <alignment horizontal="center"/>
    </xf>
    <xf numFmtId="0" fontId="2" fillId="2" borderId="0" xfId="0" applyFont="1" applyFill="1" applyAlignment="1">
      <alignment horizontal="center" vertical="center"/>
    </xf>
    <xf numFmtId="0" fontId="4" fillId="2" borderId="0" xfId="0" applyFont="1" applyFill="1" applyAlignment="1"/>
    <xf numFmtId="0" fontId="4" fillId="2" borderId="0" xfId="0" applyFont="1" applyFill="1" applyAlignment="1">
      <alignment horizontal="center"/>
    </xf>
    <xf numFmtId="0" fontId="5" fillId="2" borderId="0" xfId="0" applyFont="1" applyFill="1"/>
    <xf numFmtId="0" fontId="6" fillId="2" borderId="0" xfId="0" applyFont="1" applyFill="1" applyAlignment="1">
      <alignment horizontal="center" vertical="center"/>
    </xf>
    <xf numFmtId="0" fontId="2" fillId="2" borderId="0" xfId="0" applyFont="1" applyFill="1" applyAlignment="1">
      <alignment vertical="center"/>
    </xf>
    <xf numFmtId="0" fontId="5" fillId="2" borderId="0" xfId="0" applyFont="1" applyFill="1" applyBorder="1"/>
    <xf numFmtId="49" fontId="6" fillId="2" borderId="0" xfId="0" applyNumberFormat="1" applyFont="1" applyFill="1"/>
    <xf numFmtId="0" fontId="6" fillId="0" borderId="0" xfId="0" applyFont="1" applyFill="1" applyAlignment="1">
      <alignment horizontal="center" vertical="center"/>
    </xf>
    <xf numFmtId="0" fontId="2" fillId="2" borderId="0" xfId="0" applyFont="1" applyFill="1" applyAlignment="1">
      <alignment vertical="center" wrapText="1"/>
    </xf>
    <xf numFmtId="0" fontId="2" fillId="2" borderId="0" xfId="0" applyFont="1" applyFill="1" applyAlignment="1">
      <alignment horizontal="center"/>
    </xf>
    <xf numFmtId="49" fontId="0" fillId="2" borderId="0" xfId="0" applyNumberFormat="1" applyFill="1"/>
    <xf numFmtId="9" fontId="2" fillId="2" borderId="0" xfId="0" applyNumberFormat="1" applyFont="1" applyFill="1"/>
    <xf numFmtId="9" fontId="2" fillId="2" borderId="0" xfId="0" applyNumberFormat="1" applyFont="1" applyFill="1" applyAlignment="1">
      <alignment horizontal="left" vertical="center"/>
    </xf>
    <xf numFmtId="0" fontId="0" fillId="3" borderId="0" xfId="0" applyFill="1"/>
    <xf numFmtId="0" fontId="0" fillId="3" borderId="0" xfId="0" applyFill="1" applyAlignment="1">
      <alignment horizontal="center"/>
    </xf>
    <xf numFmtId="0" fontId="1" fillId="2" borderId="0" xfId="0" applyFont="1" applyFill="1" applyAlignment="1">
      <alignment horizontal="left"/>
    </xf>
    <xf numFmtId="0" fontId="7" fillId="2" borderId="0" xfId="0" applyFont="1" applyFill="1" applyAlignment="1">
      <alignment horizontal="center" vertical="center"/>
    </xf>
    <xf numFmtId="0" fontId="0" fillId="2" borderId="0" xfId="0" applyFill="1" applyAlignment="1">
      <alignment horizontal="center"/>
    </xf>
    <xf numFmtId="0" fontId="8" fillId="3" borderId="0" xfId="0" applyFont="1" applyFill="1" applyAlignment="1">
      <alignment horizontal="center"/>
    </xf>
    <xf numFmtId="0" fontId="1" fillId="0" borderId="0" xfId="0" applyFont="1"/>
    <xf numFmtId="0" fontId="0" fillId="4" borderId="0" xfId="0" applyFill="1"/>
    <xf numFmtId="0" fontId="9" fillId="0" borderId="0" xfId="0" applyFont="1" applyAlignment="1">
      <alignment horizontal="center" vertical="center"/>
    </xf>
    <xf numFmtId="0" fontId="10" fillId="5" borderId="0" xfId="0" applyFont="1" applyFill="1" applyAlignment="1">
      <alignment horizontal="center" vertical="center"/>
    </xf>
    <xf numFmtId="0" fontId="0" fillId="4" borderId="0" xfId="0" applyFill="1" applyAlignment="1">
      <alignment horizontal="center" vertical="center"/>
    </xf>
    <xf numFmtId="0" fontId="10" fillId="2" borderId="0" xfId="0" applyFont="1" applyFill="1" applyAlignment="1">
      <alignment horizontal="center" vertical="center"/>
    </xf>
    <xf numFmtId="0" fontId="9" fillId="2" borderId="0" xfId="0" applyFont="1" applyFill="1" applyAlignment="1">
      <alignment horizontal="center" vertical="center"/>
    </xf>
    <xf numFmtId="0" fontId="11" fillId="2" borderId="0" xfId="0" applyFont="1" applyFill="1" applyAlignment="1">
      <alignment horizontal="left"/>
    </xf>
    <xf numFmtId="0" fontId="11" fillId="2" borderId="0" xfId="0" applyFont="1" applyFill="1" applyAlignment="1">
      <alignment horizontal="left" vertical="center" wrapText="1"/>
    </xf>
    <xf numFmtId="0" fontId="11" fillId="2" borderId="0" xfId="0" applyFont="1" applyFill="1" applyAlignment="1">
      <alignment horizontal="left" vertical="center"/>
    </xf>
    <xf numFmtId="49" fontId="5" fillId="2" borderId="0" xfId="0" applyNumberFormat="1" applyFont="1" applyFill="1"/>
    <xf numFmtId="49" fontId="12" fillId="3" borderId="0" xfId="0" applyNumberFormat="1" applyFont="1" applyFill="1" applyBorder="1"/>
    <xf numFmtId="0" fontId="12" fillId="3" borderId="0" xfId="0" applyFont="1" applyFill="1"/>
    <xf numFmtId="49" fontId="13" fillId="2" borderId="0" xfId="0" applyNumberFormat="1" applyFont="1" applyFill="1" applyBorder="1"/>
    <xf numFmtId="49" fontId="13" fillId="2" borderId="0" xfId="0" applyNumberFormat="1" applyFont="1" applyFill="1" applyBorder="1" applyAlignment="1"/>
    <xf numFmtId="0" fontId="13" fillId="2" borderId="0" xfId="0" applyFont="1" applyFill="1" applyBorder="1"/>
    <xf numFmtId="0" fontId="14" fillId="2" borderId="0" xfId="0" applyFont="1" applyFill="1" applyAlignment="1">
      <alignment horizontal="center" vertical="center"/>
    </xf>
    <xf numFmtId="0" fontId="1" fillId="2" borderId="0" xfId="0" applyFont="1" applyFill="1" applyAlignment="1">
      <alignment horizontal="left"/>
    </xf>
    <xf numFmtId="0" fontId="15" fillId="2" borderId="0" xfId="0" applyFont="1" applyFill="1" applyAlignment="1">
      <alignment horizontal="center" vertical="center"/>
    </xf>
    <xf numFmtId="0" fontId="5" fillId="2" borderId="0" xfId="0" applyFont="1" applyFill="1" applyAlignment="1">
      <alignment horizontal="center"/>
    </xf>
    <xf numFmtId="0" fontId="16" fillId="2" borderId="0" xfId="0" applyFont="1" applyFill="1" applyAlignment="1">
      <alignment horizontal="center" vertical="center"/>
    </xf>
    <xf numFmtId="0" fontId="17" fillId="2" borderId="0" xfId="0" applyFont="1" applyFill="1" applyAlignment="1">
      <alignment horizontal="center" vertical="center"/>
    </xf>
    <xf numFmtId="0" fontId="0" fillId="2" borderId="0" xfId="0" applyFont="1" applyFill="1"/>
    <xf numFmtId="0" fontId="18" fillId="6" borderId="0" xfId="0" applyFont="1" applyFill="1" applyAlignment="1">
      <alignment horizontal="center" vertical="center"/>
    </xf>
    <xf numFmtId="0" fontId="19" fillId="6" borderId="0" xfId="0" applyFont="1" applyFill="1" applyAlignment="1">
      <alignment horizontal="center" vertical="center"/>
    </xf>
    <xf numFmtId="0" fontId="20" fillId="4" borderId="0" xfId="0" applyFont="1" applyFill="1" applyBorder="1" applyAlignment="1">
      <alignment horizontal="center" vertical="center"/>
    </xf>
    <xf numFmtId="0" fontId="21" fillId="4" borderId="0" xfId="0" applyFont="1" applyFill="1" applyBorder="1" applyAlignment="1">
      <alignment horizontal="center" vertical="center"/>
    </xf>
    <xf numFmtId="0" fontId="14" fillId="2" borderId="0" xfId="0" applyFont="1" applyFill="1" applyAlignment="1">
      <alignment horizontal="center"/>
    </xf>
    <xf numFmtId="49" fontId="22" fillId="2" borderId="0" xfId="0" applyNumberFormat="1" applyFont="1" applyFill="1" applyBorder="1" applyAlignment="1">
      <alignment horizontal="center"/>
    </xf>
    <xf numFmtId="49" fontId="13" fillId="2" borderId="0" xfId="0" applyNumberFormat="1" applyFont="1" applyFill="1" applyBorder="1" applyAlignment="1">
      <alignment horizontal="center"/>
    </xf>
    <xf numFmtId="0" fontId="1" fillId="2" borderId="0" xfId="0" applyFont="1" applyFill="1" applyAlignment="1">
      <alignment horizontal="center"/>
    </xf>
    <xf numFmtId="0" fontId="14" fillId="2" borderId="0" xfId="0" applyFont="1" applyFill="1"/>
    <xf numFmtId="49" fontId="22" fillId="2" borderId="0" xfId="0" applyNumberFormat="1" applyFont="1" applyFill="1" applyBorder="1" applyAlignment="1">
      <alignment horizontal="center"/>
    </xf>
    <xf numFmtId="49" fontId="13" fillId="2" borderId="0" xfId="0" applyNumberFormat="1" applyFont="1" applyFill="1" applyBorder="1" applyAlignment="1">
      <alignment horizontal="center"/>
    </xf>
    <xf numFmtId="0" fontId="13" fillId="2" borderId="0" xfId="0" applyFont="1" applyFill="1" applyBorder="1" applyAlignment="1">
      <alignment horizontal="center"/>
    </xf>
    <xf numFmtId="0" fontId="23" fillId="4" borderId="0" xfId="0" applyFont="1" applyFill="1" applyBorder="1" applyAlignment="1">
      <alignment vertical="center"/>
    </xf>
    <xf numFmtId="49" fontId="24" fillId="2" borderId="0" xfId="0" applyNumberFormat="1" applyFont="1" applyFill="1"/>
    <xf numFmtId="0" fontId="25" fillId="2" borderId="0" xfId="0" applyFont="1" applyFill="1" applyBorder="1" applyAlignment="1"/>
    <xf numFmtId="0" fontId="0" fillId="2" borderId="0" xfId="0" applyFont="1" applyFill="1" applyBorder="1"/>
    <xf numFmtId="49" fontId="6" fillId="2" borderId="0" xfId="0" applyNumberFormat="1" applyFont="1" applyFill="1" applyBorder="1"/>
    <xf numFmtId="0" fontId="14" fillId="2" borderId="0" xfId="0" applyFont="1" applyFill="1" applyAlignment="1">
      <alignment wrapText="1"/>
    </xf>
    <xf numFmtId="0" fontId="26" fillId="2" borderId="0" xfId="0" applyFont="1" applyFill="1" applyAlignment="1">
      <alignment horizontal="left" vertical="center"/>
    </xf>
    <xf numFmtId="0" fontId="26" fillId="7" borderId="0" xfId="0" applyFont="1" applyFill="1" applyAlignment="1">
      <alignment vertical="center"/>
    </xf>
    <xf numFmtId="0" fontId="26" fillId="2" borderId="0" xfId="0" applyFont="1" applyFill="1" applyAlignment="1">
      <alignment vertical="center"/>
    </xf>
    <xf numFmtId="0" fontId="27" fillId="2" borderId="0" xfId="0" applyFont="1" applyFill="1" applyAlignment="1">
      <alignment horizontal="left" vertical="center"/>
    </xf>
    <xf numFmtId="0" fontId="28" fillId="2" borderId="0" xfId="0" applyFont="1" applyFill="1" applyAlignment="1">
      <alignment horizontal="left" vertical="center"/>
    </xf>
    <xf numFmtId="0" fontId="29" fillId="2" borderId="0" xfId="0" applyFont="1" applyFill="1" applyAlignment="1">
      <alignment horizontal="left" wrapText="1"/>
    </xf>
    <xf numFmtId="0" fontId="26" fillId="2" borderId="0" xfId="0" applyFont="1" applyFill="1" applyAlignment="1">
      <alignment horizontal="left" vertical="center" wrapText="1"/>
    </xf>
    <xf numFmtId="0" fontId="30" fillId="2" borderId="0" xfId="0" applyFont="1" applyFill="1" applyAlignment="1">
      <alignment horizontal="left" wrapText="1"/>
    </xf>
    <xf numFmtId="0" fontId="31" fillId="2" borderId="0" xfId="0" applyFont="1" applyFill="1" applyAlignment="1">
      <alignment vertical="center"/>
    </xf>
    <xf numFmtId="0" fontId="32" fillId="2" borderId="1" xfId="0" applyFont="1" applyFill="1" applyBorder="1" applyAlignment="1">
      <alignment horizontal="center" vertical="center"/>
    </xf>
    <xf numFmtId="0" fontId="26" fillId="2" borderId="1" xfId="0" applyFont="1" applyFill="1" applyBorder="1" applyAlignment="1">
      <alignment horizontal="center" vertical="center"/>
    </xf>
    <xf numFmtId="0" fontId="29" fillId="2" borderId="0" xfId="0" applyFont="1" applyFill="1" applyAlignment="1">
      <alignment wrapText="1"/>
    </xf>
    <xf numFmtId="0" fontId="28" fillId="2" borderId="0" xfId="0" applyFont="1" applyFill="1" applyAlignment="1">
      <alignment vertical="center" wrapText="1"/>
    </xf>
    <xf numFmtId="0" fontId="28" fillId="2" borderId="0" xfId="0" applyFont="1" applyFill="1" applyBorder="1" applyAlignment="1">
      <alignment vertical="center" wrapText="1"/>
    </xf>
    <xf numFmtId="0" fontId="28" fillId="2" borderId="0" xfId="0" applyFont="1" applyFill="1" applyAlignment="1">
      <alignment vertical="center"/>
    </xf>
    <xf numFmtId="0" fontId="26" fillId="2" borderId="0" xfId="0" applyFont="1" applyFill="1" applyAlignment="1">
      <alignment vertical="center" wrapText="1"/>
    </xf>
    <xf numFmtId="0" fontId="30" fillId="2" borderId="0" xfId="0" applyFont="1" applyFill="1" applyAlignment="1">
      <alignment wrapText="1"/>
    </xf>
    <xf numFmtId="0" fontId="26" fillId="2" borderId="0" xfId="0" applyFont="1" applyFill="1" applyBorder="1" applyAlignment="1">
      <alignment vertical="center" wrapText="1"/>
    </xf>
    <xf numFmtId="0" fontId="6" fillId="2" borderId="0" xfId="0" applyFont="1" applyFill="1"/>
    <xf numFmtId="0" fontId="33" fillId="2" borderId="0" xfId="0" applyFont="1" applyFill="1" applyAlignment="1">
      <alignment horizontal="center" vertical="center" wrapText="1"/>
    </xf>
    <xf numFmtId="0" fontId="33" fillId="2" borderId="0" xfId="0" applyFont="1" applyFill="1" applyAlignment="1">
      <alignment wrapText="1"/>
    </xf>
    <xf numFmtId="0" fontId="5" fillId="2" borderId="0" xfId="0" applyFont="1" applyFill="1" applyAlignment="1">
      <alignment wrapText="1"/>
    </xf>
    <xf numFmtId="0" fontId="33" fillId="2" borderId="0" xfId="0" applyFont="1" applyFill="1" applyAlignment="1">
      <alignment horizontal="center"/>
    </xf>
    <xf numFmtId="0" fontId="33" fillId="2" borderId="0" xfId="0" applyFont="1" applyFill="1" applyAlignment="1">
      <alignment horizontal="center"/>
    </xf>
    <xf numFmtId="0" fontId="5" fillId="2" borderId="0" xfId="0" applyFont="1" applyFill="1" applyAlignment="1">
      <alignment horizontal="center"/>
    </xf>
    <xf numFmtId="0" fontId="2" fillId="2" borderId="2" xfId="0" applyFont="1" applyFill="1" applyBorder="1" applyAlignment="1">
      <alignment horizontal="center"/>
    </xf>
    <xf numFmtId="0" fontId="0" fillId="2" borderId="0" xfId="0" applyFill="1" applyAlignment="1"/>
    <xf numFmtId="0" fontId="6" fillId="2" borderId="0" xfId="0" applyFont="1" applyFill="1" applyAlignment="1">
      <alignment vertical="center"/>
    </xf>
    <xf numFmtId="0" fontId="2" fillId="2" borderId="0" xfId="0" applyFont="1" applyFill="1" applyAlignment="1"/>
    <xf numFmtId="0" fontId="34" fillId="2" borderId="0" xfId="0" applyFont="1" applyFill="1" applyAlignment="1">
      <alignment horizontal="center" vertical="center"/>
    </xf>
    <xf numFmtId="0" fontId="2" fillId="2" borderId="0" xfId="0" applyFont="1" applyFill="1" applyAlignment="1">
      <alignment horizontal="left" vertical="top" wrapText="1"/>
    </xf>
    <xf numFmtId="0" fontId="2" fillId="2" borderId="0" xfId="0" applyFont="1" applyFill="1" applyAlignment="1">
      <alignment horizontal="left" vertical="center" wrapText="1"/>
    </xf>
    <xf numFmtId="0" fontId="6" fillId="2" borderId="0" xfId="0" applyFont="1" applyFill="1" applyAlignment="1">
      <alignment vertical="top"/>
    </xf>
    <xf numFmtId="0" fontId="6" fillId="2" borderId="0" xfId="0" applyFont="1" applyFill="1" applyAlignment="1">
      <alignment horizontal="center"/>
    </xf>
    <xf numFmtId="0" fontId="6" fillId="2" borderId="0" xfId="0" applyFont="1" applyFill="1" applyAlignment="1">
      <alignment horizontal="left" vertical="top"/>
    </xf>
    <xf numFmtId="0" fontId="6" fillId="2" borderId="0" xfId="0" applyFont="1" applyFill="1" applyAlignment="1">
      <alignment horizontal="left" vertical="top" wrapText="1"/>
    </xf>
    <xf numFmtId="0" fontId="2" fillId="2" borderId="0" xfId="0" applyFont="1" applyFill="1" applyAlignment="1">
      <alignment horizontal="left" vertical="top"/>
    </xf>
    <xf numFmtId="0" fontId="2" fillId="2" borderId="0" xfId="0" applyFont="1" applyFill="1" applyAlignment="1">
      <alignment vertical="top"/>
    </xf>
    <xf numFmtId="0" fontId="35" fillId="2" borderId="0" xfId="0" applyFont="1" applyFill="1" applyAlignment="1">
      <alignment horizontal="left" vertical="center"/>
    </xf>
    <xf numFmtId="0" fontId="36" fillId="2" borderId="3" xfId="0" applyFont="1" applyFill="1" applyBorder="1" applyAlignment="1">
      <alignment horizontal="left" vertical="center"/>
    </xf>
    <xf numFmtId="0" fontId="36" fillId="2" borderId="0" xfId="0" applyFont="1" applyFill="1" applyAlignment="1">
      <alignment horizontal="left" vertical="center"/>
    </xf>
    <xf numFmtId="0" fontId="35" fillId="2" borderId="3" xfId="0" applyFont="1" applyFill="1" applyBorder="1" applyAlignment="1">
      <alignment horizontal="left" vertical="center"/>
    </xf>
    <xf numFmtId="0" fontId="37" fillId="2" borderId="0" xfId="0" applyFont="1" applyFill="1" applyAlignment="1">
      <alignment horizontal="left" vertical="center"/>
    </xf>
    <xf numFmtId="0" fontId="33" fillId="2" borderId="0" xfId="0" applyFont="1" applyFill="1" applyAlignment="1">
      <alignment horizontal="left" vertical="center"/>
    </xf>
    <xf numFmtId="0" fontId="37" fillId="2" borderId="0" xfId="0" applyFont="1" applyFill="1" applyAlignment="1">
      <alignment horizontal="center" vertical="center"/>
    </xf>
    <xf numFmtId="0" fontId="38" fillId="2" borderId="0" xfId="0" applyFont="1" applyFill="1" applyAlignment="1">
      <alignment horizontal="center" vertical="center"/>
    </xf>
    <xf numFmtId="0" fontId="39" fillId="2" borderId="0" xfId="0" applyFont="1" applyFill="1" applyAlignment="1">
      <alignment horizontal="center" vertical="center"/>
    </xf>
    <xf numFmtId="0" fontId="4" fillId="2" borderId="0" xfId="0" applyFont="1" applyFill="1" applyAlignment="1">
      <alignment horizontal="center" vertical="center"/>
    </xf>
    <xf numFmtId="0" fontId="38" fillId="2" borderId="0" xfId="0" applyFont="1" applyFill="1"/>
    <xf numFmtId="0" fontId="40" fillId="2" borderId="0" xfId="0" applyFont="1" applyFill="1" applyAlignment="1">
      <alignment horizontal="center" vertical="center" wrapText="1"/>
    </xf>
    <xf numFmtId="0" fontId="41" fillId="2" borderId="0" xfId="0" applyFont="1" applyFill="1"/>
    <xf numFmtId="0" fontId="41" fillId="2" borderId="0" xfId="0" applyFont="1" applyFill="1" applyAlignment="1">
      <alignment horizontal="left" vertical="center" wrapText="1"/>
    </xf>
    <xf numFmtId="0" fontId="41" fillId="2" borderId="0" xfId="0" applyFont="1" applyFill="1" applyAlignment="1">
      <alignment horizontal="left" vertical="center"/>
    </xf>
    <xf numFmtId="0" fontId="37" fillId="2" borderId="0" xfId="0" applyFont="1" applyFill="1"/>
    <xf numFmtId="0" fontId="2" fillId="2" borderId="0" xfId="0" applyFont="1" applyFill="1" applyAlignment="1">
      <alignment wrapText="1"/>
    </xf>
    <xf numFmtId="0" fontId="41" fillId="2" borderId="0" xfId="0" applyFont="1" applyFill="1" applyAlignment="1"/>
    <xf numFmtId="0" fontId="42" fillId="2" borderId="0" xfId="0" applyFont="1" applyFill="1" applyAlignment="1">
      <alignment horizontal="center" vertical="center"/>
    </xf>
    <xf numFmtId="0" fontId="43" fillId="2" borderId="0" xfId="0" applyFont="1" applyFill="1" applyAlignment="1">
      <alignment horizontal="center" vertical="center"/>
    </xf>
    <xf numFmtId="0" fontId="44" fillId="2" borderId="0" xfId="0" applyFont="1" applyFill="1" applyAlignment="1">
      <alignment horizontal="center" vertical="center"/>
    </xf>
    <xf numFmtId="49" fontId="45" fillId="8" borderId="0" xfId="0" applyNumberFormat="1" applyFont="1" applyFill="1" applyBorder="1"/>
    <xf numFmtId="49" fontId="12" fillId="8" borderId="0" xfId="0" applyNumberFormat="1" applyFont="1" applyFill="1" applyBorder="1"/>
    <xf numFmtId="0" fontId="23" fillId="2" borderId="0" xfId="0" applyFont="1" applyFill="1" applyBorder="1" applyAlignment="1">
      <alignment vertical="center"/>
    </xf>
    <xf numFmtId="0" fontId="23" fillId="2" borderId="0" xfId="0" applyFont="1" applyFill="1" applyAlignment="1">
      <alignment vertical="center"/>
    </xf>
    <xf numFmtId="49" fontId="46" fillId="8" borderId="0" xfId="0" applyNumberFormat="1" applyFont="1" applyFill="1" applyBorder="1"/>
    <xf numFmtId="0" fontId="25" fillId="2" borderId="0" xfId="0" applyFont="1" applyFill="1" applyAlignment="1"/>
    <xf numFmtId="0" fontId="0" fillId="0" borderId="0" xfId="0" applyAlignment="1">
      <alignment wrapText="1"/>
    </xf>
    <xf numFmtId="0" fontId="3" fillId="2" borderId="0" xfId="48" applyFill="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A86B46"/>
      <color rgb="00CC00CC"/>
      <color rgb="0010580C"/>
      <color rgb="00CCFF99"/>
      <color rgb="00FF99FF"/>
      <color rgb="0066FF33"/>
      <color rgb="0000FF00"/>
      <color rgb="000066FF"/>
      <color rgb="0066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svg"/><Relationship Id="rId2" Type="http://schemas.openxmlformats.org/officeDocument/2006/relationships/image" Target="../media/image1.png"/><Relationship Id="rId1" Type="http://schemas.openxmlformats.org/officeDocument/2006/relationships/hyperlink" Target="#'Test Procedures'!A1"/></Relationships>
</file>

<file path=xl/drawings/_rels/drawing2.xml.rels><?xml version="1.0" encoding="UTF-8" standalone="yes"?>
<Relationships xmlns="http://schemas.openxmlformats.org/package/2006/relationships"><Relationship Id="rId6" Type="http://schemas.openxmlformats.org/officeDocument/2006/relationships/image" Target="../media/image4.svg"/><Relationship Id="rId5" Type="http://schemas.openxmlformats.org/officeDocument/2006/relationships/image" Target="../media/image4.png"/><Relationship Id="rId4" Type="http://schemas.openxmlformats.org/officeDocument/2006/relationships/image" Target="../media/image3.svg"/><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0</xdr:colOff>
      <xdr:row>293</xdr:row>
      <xdr:rowOff>0</xdr:rowOff>
    </xdr:from>
    <xdr:to>
      <xdr:col>6</xdr:col>
      <xdr:colOff>228600</xdr:colOff>
      <xdr:row>295</xdr:row>
      <xdr:rowOff>47625</xdr:rowOff>
    </xdr:to>
    <xdr:pic>
      <xdr:nvPicPr>
        <xdr:cNvPr id="2" name="Graphic 6"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73471405"/>
          <a:ext cx="587375" cy="558165"/>
        </a:xfrm>
        <a:prstGeom prst="rect">
          <a:avLst/>
        </a:prstGeom>
      </xdr:spPr>
    </xdr:pic>
    <xdr:clientData/>
  </xdr:twoCellAnchor>
  <xdr:twoCellAnchor editAs="oneCell">
    <xdr:from>
      <xdr:col>5</xdr:col>
      <xdr:colOff>0</xdr:colOff>
      <xdr:row>326</xdr:row>
      <xdr:rowOff>0</xdr:rowOff>
    </xdr:from>
    <xdr:to>
      <xdr:col>6</xdr:col>
      <xdr:colOff>228600</xdr:colOff>
      <xdr:row>328</xdr:row>
      <xdr:rowOff>47625</xdr:rowOff>
    </xdr:to>
    <xdr:pic>
      <xdr:nvPicPr>
        <xdr:cNvPr id="3" name="Graphic 7"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81895315"/>
          <a:ext cx="587375" cy="558165"/>
        </a:xfrm>
        <a:prstGeom prst="rect">
          <a:avLst/>
        </a:prstGeom>
      </xdr:spPr>
    </xdr:pic>
    <xdr:clientData/>
  </xdr:twoCellAnchor>
  <xdr:twoCellAnchor editAs="oneCell">
    <xdr:from>
      <xdr:col>4</xdr:col>
      <xdr:colOff>0</xdr:colOff>
      <xdr:row>348</xdr:row>
      <xdr:rowOff>0</xdr:rowOff>
    </xdr:from>
    <xdr:to>
      <xdr:col>5</xdr:col>
      <xdr:colOff>228600</xdr:colOff>
      <xdr:row>350</xdr:row>
      <xdr:rowOff>47625</xdr:rowOff>
    </xdr:to>
    <xdr:pic>
      <xdr:nvPicPr>
        <xdr:cNvPr id="4" name="Graphic 8"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435100" y="87511255"/>
          <a:ext cx="587375" cy="558165"/>
        </a:xfrm>
        <a:prstGeom prst="rect">
          <a:avLst/>
        </a:prstGeom>
      </xdr:spPr>
    </xdr:pic>
    <xdr:clientData/>
  </xdr:twoCellAnchor>
  <xdr:twoCellAnchor editAs="oneCell">
    <xdr:from>
      <xdr:col>4</xdr:col>
      <xdr:colOff>66675</xdr:colOff>
      <xdr:row>371</xdr:row>
      <xdr:rowOff>228600</xdr:rowOff>
    </xdr:from>
    <xdr:to>
      <xdr:col>5</xdr:col>
      <xdr:colOff>295275</xdr:colOff>
      <xdr:row>374</xdr:row>
      <xdr:rowOff>28575</xdr:rowOff>
    </xdr:to>
    <xdr:pic>
      <xdr:nvPicPr>
        <xdr:cNvPr id="5" name="Graphic 9"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501775" y="93611065"/>
          <a:ext cx="587375" cy="565785"/>
        </a:xfrm>
        <a:prstGeom prst="rect">
          <a:avLst/>
        </a:prstGeom>
      </xdr:spPr>
    </xdr:pic>
    <xdr:clientData/>
  </xdr:twoCellAnchor>
  <xdr:twoCellAnchor editAs="oneCell">
    <xdr:from>
      <xdr:col>4</xdr:col>
      <xdr:colOff>0</xdr:colOff>
      <xdr:row>397</xdr:row>
      <xdr:rowOff>0</xdr:rowOff>
    </xdr:from>
    <xdr:to>
      <xdr:col>5</xdr:col>
      <xdr:colOff>228600</xdr:colOff>
      <xdr:row>399</xdr:row>
      <xdr:rowOff>47625</xdr:rowOff>
    </xdr:to>
    <xdr:pic>
      <xdr:nvPicPr>
        <xdr:cNvPr id="6" name="Graphic 10"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435100" y="100019485"/>
          <a:ext cx="587375" cy="558165"/>
        </a:xfrm>
        <a:prstGeom prst="rect">
          <a:avLst/>
        </a:prstGeom>
      </xdr:spPr>
    </xdr:pic>
    <xdr:clientData/>
  </xdr:twoCellAnchor>
  <xdr:twoCellAnchor editAs="oneCell">
    <xdr:from>
      <xdr:col>5</xdr:col>
      <xdr:colOff>0</xdr:colOff>
      <xdr:row>427</xdr:row>
      <xdr:rowOff>0</xdr:rowOff>
    </xdr:from>
    <xdr:to>
      <xdr:col>6</xdr:col>
      <xdr:colOff>228600</xdr:colOff>
      <xdr:row>429</xdr:row>
      <xdr:rowOff>47625</xdr:rowOff>
    </xdr:to>
    <xdr:pic>
      <xdr:nvPicPr>
        <xdr:cNvPr id="7" name="Graphic 11"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107677585"/>
          <a:ext cx="587375" cy="558165"/>
        </a:xfrm>
        <a:prstGeom prst="rect">
          <a:avLst/>
        </a:prstGeom>
      </xdr:spPr>
    </xdr:pic>
    <xdr:clientData/>
  </xdr:twoCellAnchor>
  <xdr:twoCellAnchor editAs="oneCell">
    <xdr:from>
      <xdr:col>4</xdr:col>
      <xdr:colOff>190500</xdr:colOff>
      <xdr:row>459</xdr:row>
      <xdr:rowOff>123825</xdr:rowOff>
    </xdr:from>
    <xdr:to>
      <xdr:col>6</xdr:col>
      <xdr:colOff>104775</xdr:colOff>
      <xdr:row>461</xdr:row>
      <xdr:rowOff>171450</xdr:rowOff>
    </xdr:to>
    <xdr:pic>
      <xdr:nvPicPr>
        <xdr:cNvPr id="8" name="Graphic 12"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25600" y="115970050"/>
          <a:ext cx="631825" cy="558165"/>
        </a:xfrm>
        <a:prstGeom prst="rect">
          <a:avLst/>
        </a:prstGeom>
      </xdr:spPr>
    </xdr:pic>
    <xdr:clientData/>
  </xdr:twoCellAnchor>
  <xdr:twoCellAnchor editAs="oneCell">
    <xdr:from>
      <xdr:col>4</xdr:col>
      <xdr:colOff>304800</xdr:colOff>
      <xdr:row>530</xdr:row>
      <xdr:rowOff>76200</xdr:rowOff>
    </xdr:from>
    <xdr:to>
      <xdr:col>6</xdr:col>
      <xdr:colOff>219075</xdr:colOff>
      <xdr:row>532</xdr:row>
      <xdr:rowOff>123825</xdr:rowOff>
    </xdr:to>
    <xdr:pic>
      <xdr:nvPicPr>
        <xdr:cNvPr id="9" name="Graphic 13"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39900" y="134183755"/>
          <a:ext cx="631825" cy="558165"/>
        </a:xfrm>
        <a:prstGeom prst="rect">
          <a:avLst/>
        </a:prstGeom>
      </xdr:spPr>
    </xdr:pic>
    <xdr:clientData/>
  </xdr:twoCellAnchor>
  <xdr:twoCellAnchor editAs="oneCell">
    <xdr:from>
      <xdr:col>4</xdr:col>
      <xdr:colOff>0</xdr:colOff>
      <xdr:row>578</xdr:row>
      <xdr:rowOff>0</xdr:rowOff>
    </xdr:from>
    <xdr:to>
      <xdr:col>5</xdr:col>
      <xdr:colOff>228600</xdr:colOff>
      <xdr:row>580</xdr:row>
      <xdr:rowOff>47625</xdr:rowOff>
    </xdr:to>
    <xdr:pic>
      <xdr:nvPicPr>
        <xdr:cNvPr id="10" name="Graphic 14"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435100" y="146360515"/>
          <a:ext cx="587375" cy="558165"/>
        </a:xfrm>
        <a:prstGeom prst="rect">
          <a:avLst/>
        </a:prstGeom>
      </xdr:spPr>
    </xdr:pic>
    <xdr:clientData/>
  </xdr:twoCellAnchor>
  <xdr:twoCellAnchor editAs="oneCell">
    <xdr:from>
      <xdr:col>4</xdr:col>
      <xdr:colOff>133350</xdr:colOff>
      <xdr:row>599</xdr:row>
      <xdr:rowOff>85725</xdr:rowOff>
    </xdr:from>
    <xdr:to>
      <xdr:col>6</xdr:col>
      <xdr:colOff>47625</xdr:colOff>
      <xdr:row>601</xdr:row>
      <xdr:rowOff>133350</xdr:rowOff>
    </xdr:to>
    <xdr:pic>
      <xdr:nvPicPr>
        <xdr:cNvPr id="11" name="Graphic 15"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568450" y="151806910"/>
          <a:ext cx="631825" cy="558165"/>
        </a:xfrm>
        <a:prstGeom prst="rect">
          <a:avLst/>
        </a:prstGeom>
      </xdr:spPr>
    </xdr:pic>
    <xdr:clientData/>
  </xdr:twoCellAnchor>
  <xdr:twoCellAnchor editAs="oneCell">
    <xdr:from>
      <xdr:col>4</xdr:col>
      <xdr:colOff>247650</xdr:colOff>
      <xdr:row>633</xdr:row>
      <xdr:rowOff>219075</xdr:rowOff>
    </xdr:from>
    <xdr:to>
      <xdr:col>6</xdr:col>
      <xdr:colOff>161925</xdr:colOff>
      <xdr:row>636</xdr:row>
      <xdr:rowOff>19050</xdr:rowOff>
    </xdr:to>
    <xdr:pic>
      <xdr:nvPicPr>
        <xdr:cNvPr id="12" name="Graphic 16"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82750" y="160619440"/>
          <a:ext cx="631825" cy="565785"/>
        </a:xfrm>
        <a:prstGeom prst="rect">
          <a:avLst/>
        </a:prstGeom>
      </xdr:spPr>
    </xdr:pic>
    <xdr:clientData/>
  </xdr:twoCellAnchor>
  <xdr:twoCellAnchor editAs="oneCell">
    <xdr:from>
      <xdr:col>5</xdr:col>
      <xdr:colOff>0</xdr:colOff>
      <xdr:row>653</xdr:row>
      <xdr:rowOff>142875</xdr:rowOff>
    </xdr:from>
    <xdr:to>
      <xdr:col>6</xdr:col>
      <xdr:colOff>228600</xdr:colOff>
      <xdr:row>655</xdr:row>
      <xdr:rowOff>190500</xdr:rowOff>
    </xdr:to>
    <xdr:pic>
      <xdr:nvPicPr>
        <xdr:cNvPr id="13" name="Graphic 17"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165648640"/>
          <a:ext cx="587375" cy="558165"/>
        </a:xfrm>
        <a:prstGeom prst="rect">
          <a:avLst/>
        </a:prstGeom>
      </xdr:spPr>
    </xdr:pic>
    <xdr:clientData/>
  </xdr:twoCellAnchor>
  <xdr:twoCellAnchor editAs="oneCell">
    <xdr:from>
      <xdr:col>4</xdr:col>
      <xdr:colOff>200025</xdr:colOff>
      <xdr:row>685</xdr:row>
      <xdr:rowOff>171450</xdr:rowOff>
    </xdr:from>
    <xdr:to>
      <xdr:col>6</xdr:col>
      <xdr:colOff>114300</xdr:colOff>
      <xdr:row>687</xdr:row>
      <xdr:rowOff>219075</xdr:rowOff>
    </xdr:to>
    <xdr:pic>
      <xdr:nvPicPr>
        <xdr:cNvPr id="14" name="Graphic 18"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35125" y="173845855"/>
          <a:ext cx="631825" cy="558165"/>
        </a:xfrm>
        <a:prstGeom prst="rect">
          <a:avLst/>
        </a:prstGeom>
      </xdr:spPr>
    </xdr:pic>
    <xdr:clientData/>
  </xdr:twoCellAnchor>
  <xdr:twoCellAnchor editAs="oneCell">
    <xdr:from>
      <xdr:col>4</xdr:col>
      <xdr:colOff>228600</xdr:colOff>
      <xdr:row>715</xdr:row>
      <xdr:rowOff>219075</xdr:rowOff>
    </xdr:from>
    <xdr:to>
      <xdr:col>6</xdr:col>
      <xdr:colOff>142875</xdr:colOff>
      <xdr:row>718</xdr:row>
      <xdr:rowOff>19050</xdr:rowOff>
    </xdr:to>
    <xdr:pic>
      <xdr:nvPicPr>
        <xdr:cNvPr id="15" name="Graphic 19"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63700" y="181551580"/>
          <a:ext cx="631825" cy="565785"/>
        </a:xfrm>
        <a:prstGeom prst="rect">
          <a:avLst/>
        </a:prstGeom>
      </xdr:spPr>
    </xdr:pic>
    <xdr:clientData/>
  </xdr:twoCellAnchor>
  <xdr:twoCellAnchor editAs="oneCell">
    <xdr:from>
      <xdr:col>5</xdr:col>
      <xdr:colOff>0</xdr:colOff>
      <xdr:row>743</xdr:row>
      <xdr:rowOff>0</xdr:rowOff>
    </xdr:from>
    <xdr:to>
      <xdr:col>6</xdr:col>
      <xdr:colOff>228600</xdr:colOff>
      <xdr:row>745</xdr:row>
      <xdr:rowOff>47625</xdr:rowOff>
    </xdr:to>
    <xdr:pic>
      <xdr:nvPicPr>
        <xdr:cNvPr id="16" name="Graphic 20"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188480065"/>
          <a:ext cx="587375" cy="558165"/>
        </a:xfrm>
        <a:prstGeom prst="rect">
          <a:avLst/>
        </a:prstGeom>
      </xdr:spPr>
    </xdr:pic>
    <xdr:clientData/>
  </xdr:twoCellAnchor>
  <xdr:twoCellAnchor editAs="oneCell">
    <xdr:from>
      <xdr:col>5</xdr:col>
      <xdr:colOff>0</xdr:colOff>
      <xdr:row>768</xdr:row>
      <xdr:rowOff>180975</xdr:rowOff>
    </xdr:from>
    <xdr:to>
      <xdr:col>6</xdr:col>
      <xdr:colOff>228600</xdr:colOff>
      <xdr:row>770</xdr:row>
      <xdr:rowOff>228600</xdr:rowOff>
    </xdr:to>
    <xdr:pic>
      <xdr:nvPicPr>
        <xdr:cNvPr id="17" name="Graphic 21"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195042790"/>
          <a:ext cx="587375" cy="558165"/>
        </a:xfrm>
        <a:prstGeom prst="rect">
          <a:avLst/>
        </a:prstGeom>
      </xdr:spPr>
    </xdr:pic>
    <xdr:clientData/>
  </xdr:twoCellAnchor>
  <xdr:twoCellAnchor editAs="oneCell">
    <xdr:from>
      <xdr:col>4</xdr:col>
      <xdr:colOff>257175</xdr:colOff>
      <xdr:row>789</xdr:row>
      <xdr:rowOff>57150</xdr:rowOff>
    </xdr:from>
    <xdr:to>
      <xdr:col>6</xdr:col>
      <xdr:colOff>171450</xdr:colOff>
      <xdr:row>791</xdr:row>
      <xdr:rowOff>104775</xdr:rowOff>
    </xdr:to>
    <xdr:pic>
      <xdr:nvPicPr>
        <xdr:cNvPr id="18" name="Graphic 22"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92275" y="200452990"/>
          <a:ext cx="631825" cy="558165"/>
        </a:xfrm>
        <a:prstGeom prst="rect">
          <a:avLst/>
        </a:prstGeom>
      </xdr:spPr>
    </xdr:pic>
    <xdr:clientData/>
  </xdr:twoCellAnchor>
  <xdr:twoCellAnchor editAs="oneCell">
    <xdr:from>
      <xdr:col>5</xdr:col>
      <xdr:colOff>0</xdr:colOff>
      <xdr:row>811</xdr:row>
      <xdr:rowOff>104775</xdr:rowOff>
    </xdr:from>
    <xdr:to>
      <xdr:col>6</xdr:col>
      <xdr:colOff>228600</xdr:colOff>
      <xdr:row>813</xdr:row>
      <xdr:rowOff>152400</xdr:rowOff>
    </xdr:to>
    <xdr:pic>
      <xdr:nvPicPr>
        <xdr:cNvPr id="19" name="Graphic 23"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206116555"/>
          <a:ext cx="587375" cy="558165"/>
        </a:xfrm>
        <a:prstGeom prst="rect">
          <a:avLst/>
        </a:prstGeom>
      </xdr:spPr>
    </xdr:pic>
    <xdr:clientData/>
  </xdr:twoCellAnchor>
  <xdr:twoCellAnchor editAs="oneCell">
    <xdr:from>
      <xdr:col>5</xdr:col>
      <xdr:colOff>0</xdr:colOff>
      <xdr:row>839</xdr:row>
      <xdr:rowOff>123825</xdr:rowOff>
    </xdr:from>
    <xdr:to>
      <xdr:col>6</xdr:col>
      <xdr:colOff>228600</xdr:colOff>
      <xdr:row>841</xdr:row>
      <xdr:rowOff>171450</xdr:rowOff>
    </xdr:to>
    <xdr:pic>
      <xdr:nvPicPr>
        <xdr:cNvPr id="20" name="Graphic 24"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213283165"/>
          <a:ext cx="587375" cy="558165"/>
        </a:xfrm>
        <a:prstGeom prst="rect">
          <a:avLst/>
        </a:prstGeom>
      </xdr:spPr>
    </xdr:pic>
    <xdr:clientData/>
  </xdr:twoCellAnchor>
  <xdr:twoCellAnchor editAs="oneCell">
    <xdr:from>
      <xdr:col>5</xdr:col>
      <xdr:colOff>0</xdr:colOff>
      <xdr:row>871</xdr:row>
      <xdr:rowOff>0</xdr:rowOff>
    </xdr:from>
    <xdr:to>
      <xdr:col>6</xdr:col>
      <xdr:colOff>228600</xdr:colOff>
      <xdr:row>873</xdr:row>
      <xdr:rowOff>47625</xdr:rowOff>
    </xdr:to>
    <xdr:pic>
      <xdr:nvPicPr>
        <xdr:cNvPr id="21" name="Graphic 25"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221327980"/>
          <a:ext cx="587375" cy="558165"/>
        </a:xfrm>
        <a:prstGeom prst="rect">
          <a:avLst/>
        </a:prstGeom>
      </xdr:spPr>
    </xdr:pic>
    <xdr:clientData/>
  </xdr:twoCellAnchor>
  <xdr:twoCellAnchor editAs="oneCell">
    <xdr:from>
      <xdr:col>5</xdr:col>
      <xdr:colOff>0</xdr:colOff>
      <xdr:row>928</xdr:row>
      <xdr:rowOff>0</xdr:rowOff>
    </xdr:from>
    <xdr:to>
      <xdr:col>6</xdr:col>
      <xdr:colOff>228600</xdr:colOff>
      <xdr:row>930</xdr:row>
      <xdr:rowOff>47625</xdr:rowOff>
    </xdr:to>
    <xdr:pic>
      <xdr:nvPicPr>
        <xdr:cNvPr id="22" name="Graphic 26"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236013625"/>
          <a:ext cx="587375" cy="558165"/>
        </a:xfrm>
        <a:prstGeom prst="rect">
          <a:avLst/>
        </a:prstGeom>
      </xdr:spPr>
    </xdr:pic>
    <xdr:clientData/>
  </xdr:twoCellAnchor>
  <xdr:twoCellAnchor editAs="oneCell">
    <xdr:from>
      <xdr:col>5</xdr:col>
      <xdr:colOff>0</xdr:colOff>
      <xdr:row>952</xdr:row>
      <xdr:rowOff>47625</xdr:rowOff>
    </xdr:from>
    <xdr:to>
      <xdr:col>6</xdr:col>
      <xdr:colOff>228600</xdr:colOff>
      <xdr:row>954</xdr:row>
      <xdr:rowOff>95250</xdr:rowOff>
    </xdr:to>
    <xdr:pic>
      <xdr:nvPicPr>
        <xdr:cNvPr id="23" name="Graphic 27"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242187730"/>
          <a:ext cx="587375" cy="558165"/>
        </a:xfrm>
        <a:prstGeom prst="rect">
          <a:avLst/>
        </a:prstGeom>
      </xdr:spPr>
    </xdr:pic>
    <xdr:clientData/>
  </xdr:twoCellAnchor>
  <xdr:twoCellAnchor editAs="oneCell">
    <xdr:from>
      <xdr:col>4</xdr:col>
      <xdr:colOff>152400</xdr:colOff>
      <xdr:row>974</xdr:row>
      <xdr:rowOff>200025</xdr:rowOff>
    </xdr:from>
    <xdr:to>
      <xdr:col>6</xdr:col>
      <xdr:colOff>66675</xdr:colOff>
      <xdr:row>977</xdr:row>
      <xdr:rowOff>0</xdr:rowOff>
    </xdr:to>
    <xdr:pic>
      <xdr:nvPicPr>
        <xdr:cNvPr id="24" name="Graphic 28"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587500" y="248005600"/>
          <a:ext cx="631825" cy="565785"/>
        </a:xfrm>
        <a:prstGeom prst="rect">
          <a:avLst/>
        </a:prstGeom>
      </xdr:spPr>
    </xdr:pic>
    <xdr:clientData/>
  </xdr:twoCellAnchor>
  <xdr:twoCellAnchor editAs="oneCell">
    <xdr:from>
      <xdr:col>5</xdr:col>
      <xdr:colOff>0</xdr:colOff>
      <xdr:row>1018</xdr:row>
      <xdr:rowOff>0</xdr:rowOff>
    </xdr:from>
    <xdr:to>
      <xdr:col>6</xdr:col>
      <xdr:colOff>228600</xdr:colOff>
      <xdr:row>1020</xdr:row>
      <xdr:rowOff>47625</xdr:rowOff>
    </xdr:to>
    <xdr:pic>
      <xdr:nvPicPr>
        <xdr:cNvPr id="25" name="Graphic 29"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259037455"/>
          <a:ext cx="587375" cy="558165"/>
        </a:xfrm>
        <a:prstGeom prst="rect">
          <a:avLst/>
        </a:prstGeom>
      </xdr:spPr>
    </xdr:pic>
    <xdr:clientData/>
  </xdr:twoCellAnchor>
  <xdr:twoCellAnchor editAs="oneCell">
    <xdr:from>
      <xdr:col>5</xdr:col>
      <xdr:colOff>0</xdr:colOff>
      <xdr:row>1054</xdr:row>
      <xdr:rowOff>0</xdr:rowOff>
    </xdr:from>
    <xdr:to>
      <xdr:col>6</xdr:col>
      <xdr:colOff>228600</xdr:colOff>
      <xdr:row>1056</xdr:row>
      <xdr:rowOff>47625</xdr:rowOff>
    </xdr:to>
    <xdr:pic>
      <xdr:nvPicPr>
        <xdr:cNvPr id="26" name="Graphic 30"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268488160"/>
          <a:ext cx="587375" cy="558165"/>
        </a:xfrm>
        <a:prstGeom prst="rect">
          <a:avLst/>
        </a:prstGeom>
      </xdr:spPr>
    </xdr:pic>
    <xdr:clientData/>
  </xdr:twoCellAnchor>
  <xdr:twoCellAnchor editAs="oneCell">
    <xdr:from>
      <xdr:col>5</xdr:col>
      <xdr:colOff>0</xdr:colOff>
      <xdr:row>1092</xdr:row>
      <xdr:rowOff>0</xdr:rowOff>
    </xdr:from>
    <xdr:to>
      <xdr:col>6</xdr:col>
      <xdr:colOff>228600</xdr:colOff>
      <xdr:row>1094</xdr:row>
      <xdr:rowOff>47625</xdr:rowOff>
    </xdr:to>
    <xdr:pic>
      <xdr:nvPicPr>
        <xdr:cNvPr id="27" name="Graphic 31"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278188420"/>
          <a:ext cx="587375" cy="558165"/>
        </a:xfrm>
        <a:prstGeom prst="rect">
          <a:avLst/>
        </a:prstGeom>
      </xdr:spPr>
    </xdr:pic>
    <xdr:clientData/>
  </xdr:twoCellAnchor>
  <xdr:twoCellAnchor editAs="oneCell">
    <xdr:from>
      <xdr:col>5</xdr:col>
      <xdr:colOff>0</xdr:colOff>
      <xdr:row>1125</xdr:row>
      <xdr:rowOff>0</xdr:rowOff>
    </xdr:from>
    <xdr:to>
      <xdr:col>6</xdr:col>
      <xdr:colOff>228600</xdr:colOff>
      <xdr:row>1127</xdr:row>
      <xdr:rowOff>47625</xdr:rowOff>
    </xdr:to>
    <xdr:pic>
      <xdr:nvPicPr>
        <xdr:cNvPr id="28" name="Graphic 32"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286612330"/>
          <a:ext cx="587375" cy="558165"/>
        </a:xfrm>
        <a:prstGeom prst="rect">
          <a:avLst/>
        </a:prstGeom>
      </xdr:spPr>
    </xdr:pic>
    <xdr:clientData/>
  </xdr:twoCellAnchor>
  <xdr:twoCellAnchor editAs="oneCell">
    <xdr:from>
      <xdr:col>4</xdr:col>
      <xdr:colOff>0</xdr:colOff>
      <xdr:row>1158</xdr:row>
      <xdr:rowOff>0</xdr:rowOff>
    </xdr:from>
    <xdr:to>
      <xdr:col>5</xdr:col>
      <xdr:colOff>228600</xdr:colOff>
      <xdr:row>1160</xdr:row>
      <xdr:rowOff>47625</xdr:rowOff>
    </xdr:to>
    <xdr:pic>
      <xdr:nvPicPr>
        <xdr:cNvPr id="29" name="Graphic 33"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435100" y="295036240"/>
          <a:ext cx="587375" cy="558165"/>
        </a:xfrm>
        <a:prstGeom prst="rect">
          <a:avLst/>
        </a:prstGeom>
      </xdr:spPr>
    </xdr:pic>
    <xdr:clientData/>
  </xdr:twoCellAnchor>
  <xdr:twoCellAnchor editAs="oneCell">
    <xdr:from>
      <xdr:col>5</xdr:col>
      <xdr:colOff>0</xdr:colOff>
      <xdr:row>1174</xdr:row>
      <xdr:rowOff>0</xdr:rowOff>
    </xdr:from>
    <xdr:to>
      <xdr:col>6</xdr:col>
      <xdr:colOff>228600</xdr:colOff>
      <xdr:row>1176</xdr:row>
      <xdr:rowOff>47625</xdr:rowOff>
    </xdr:to>
    <xdr:pic>
      <xdr:nvPicPr>
        <xdr:cNvPr id="30" name="Graphic 34"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299120560"/>
          <a:ext cx="587375" cy="558165"/>
        </a:xfrm>
        <a:prstGeom prst="rect">
          <a:avLst/>
        </a:prstGeom>
      </xdr:spPr>
    </xdr:pic>
    <xdr:clientData/>
  </xdr:twoCellAnchor>
  <xdr:twoCellAnchor editAs="oneCell">
    <xdr:from>
      <xdr:col>5</xdr:col>
      <xdr:colOff>0</xdr:colOff>
      <xdr:row>1232</xdr:row>
      <xdr:rowOff>0</xdr:rowOff>
    </xdr:from>
    <xdr:to>
      <xdr:col>6</xdr:col>
      <xdr:colOff>228600</xdr:colOff>
      <xdr:row>1234</xdr:row>
      <xdr:rowOff>47625</xdr:rowOff>
    </xdr:to>
    <xdr:pic>
      <xdr:nvPicPr>
        <xdr:cNvPr id="31" name="Graphic 35"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313926220"/>
          <a:ext cx="587375" cy="558165"/>
        </a:xfrm>
        <a:prstGeom prst="rect">
          <a:avLst/>
        </a:prstGeom>
      </xdr:spPr>
    </xdr:pic>
    <xdr:clientData/>
  </xdr:twoCellAnchor>
  <xdr:twoCellAnchor editAs="oneCell">
    <xdr:from>
      <xdr:col>5</xdr:col>
      <xdr:colOff>0</xdr:colOff>
      <xdr:row>1261</xdr:row>
      <xdr:rowOff>0</xdr:rowOff>
    </xdr:from>
    <xdr:to>
      <xdr:col>6</xdr:col>
      <xdr:colOff>228600</xdr:colOff>
      <xdr:row>1263</xdr:row>
      <xdr:rowOff>47625</xdr:rowOff>
    </xdr:to>
    <xdr:pic>
      <xdr:nvPicPr>
        <xdr:cNvPr id="32" name="Graphic 36"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321329050"/>
          <a:ext cx="587375" cy="558165"/>
        </a:xfrm>
        <a:prstGeom prst="rect">
          <a:avLst/>
        </a:prstGeom>
      </xdr:spPr>
    </xdr:pic>
    <xdr:clientData/>
  </xdr:twoCellAnchor>
  <xdr:twoCellAnchor editAs="oneCell">
    <xdr:from>
      <xdr:col>4</xdr:col>
      <xdr:colOff>228600</xdr:colOff>
      <xdr:row>1284</xdr:row>
      <xdr:rowOff>133350</xdr:rowOff>
    </xdr:from>
    <xdr:to>
      <xdr:col>6</xdr:col>
      <xdr:colOff>142875</xdr:colOff>
      <xdr:row>1286</xdr:row>
      <xdr:rowOff>180975</xdr:rowOff>
    </xdr:to>
    <xdr:pic>
      <xdr:nvPicPr>
        <xdr:cNvPr id="33" name="Graphic 37"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63700" y="327333610"/>
          <a:ext cx="631825" cy="558165"/>
        </a:xfrm>
        <a:prstGeom prst="rect">
          <a:avLst/>
        </a:prstGeom>
      </xdr:spPr>
    </xdr:pic>
    <xdr:clientData/>
  </xdr:twoCellAnchor>
  <xdr:twoCellAnchor editAs="oneCell">
    <xdr:from>
      <xdr:col>5</xdr:col>
      <xdr:colOff>0</xdr:colOff>
      <xdr:row>1309</xdr:row>
      <xdr:rowOff>0</xdr:rowOff>
    </xdr:from>
    <xdr:to>
      <xdr:col>6</xdr:col>
      <xdr:colOff>228600</xdr:colOff>
      <xdr:row>1311</xdr:row>
      <xdr:rowOff>47625</xdr:rowOff>
    </xdr:to>
    <xdr:pic>
      <xdr:nvPicPr>
        <xdr:cNvPr id="34" name="Graphic 38"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333582010"/>
          <a:ext cx="587375" cy="558165"/>
        </a:xfrm>
        <a:prstGeom prst="rect">
          <a:avLst/>
        </a:prstGeom>
      </xdr:spPr>
    </xdr:pic>
    <xdr:clientData/>
  </xdr:twoCellAnchor>
  <xdr:twoCellAnchor editAs="oneCell">
    <xdr:from>
      <xdr:col>5</xdr:col>
      <xdr:colOff>0</xdr:colOff>
      <xdr:row>1338</xdr:row>
      <xdr:rowOff>0</xdr:rowOff>
    </xdr:from>
    <xdr:to>
      <xdr:col>6</xdr:col>
      <xdr:colOff>228600</xdr:colOff>
      <xdr:row>1340</xdr:row>
      <xdr:rowOff>47625</xdr:rowOff>
    </xdr:to>
    <xdr:pic>
      <xdr:nvPicPr>
        <xdr:cNvPr id="35" name="Graphic 39"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340984840"/>
          <a:ext cx="587375" cy="558165"/>
        </a:xfrm>
        <a:prstGeom prst="rect">
          <a:avLst/>
        </a:prstGeom>
      </xdr:spPr>
    </xdr:pic>
    <xdr:clientData/>
  </xdr:twoCellAnchor>
  <xdr:twoCellAnchor editAs="oneCell">
    <xdr:from>
      <xdr:col>5</xdr:col>
      <xdr:colOff>0</xdr:colOff>
      <xdr:row>1369</xdr:row>
      <xdr:rowOff>0</xdr:rowOff>
    </xdr:from>
    <xdr:to>
      <xdr:col>6</xdr:col>
      <xdr:colOff>228600</xdr:colOff>
      <xdr:row>1371</xdr:row>
      <xdr:rowOff>47625</xdr:rowOff>
    </xdr:to>
    <xdr:pic>
      <xdr:nvPicPr>
        <xdr:cNvPr id="36" name="Graphic 40"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348898210"/>
          <a:ext cx="587375" cy="558165"/>
        </a:xfrm>
        <a:prstGeom prst="rect">
          <a:avLst/>
        </a:prstGeom>
      </xdr:spPr>
    </xdr:pic>
    <xdr:clientData/>
  </xdr:twoCellAnchor>
  <xdr:twoCellAnchor editAs="oneCell">
    <xdr:from>
      <xdr:col>5</xdr:col>
      <xdr:colOff>0</xdr:colOff>
      <xdr:row>1394</xdr:row>
      <xdr:rowOff>0</xdr:rowOff>
    </xdr:from>
    <xdr:to>
      <xdr:col>6</xdr:col>
      <xdr:colOff>228600</xdr:colOff>
      <xdr:row>1396</xdr:row>
      <xdr:rowOff>47625</xdr:rowOff>
    </xdr:to>
    <xdr:pic>
      <xdr:nvPicPr>
        <xdr:cNvPr id="37" name="Graphic 41"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355279960"/>
          <a:ext cx="587375" cy="558165"/>
        </a:xfrm>
        <a:prstGeom prst="rect">
          <a:avLst/>
        </a:prstGeom>
      </xdr:spPr>
    </xdr:pic>
    <xdr:clientData/>
  </xdr:twoCellAnchor>
  <xdr:twoCellAnchor editAs="oneCell">
    <xdr:from>
      <xdr:col>4</xdr:col>
      <xdr:colOff>219075</xdr:colOff>
      <xdr:row>1417</xdr:row>
      <xdr:rowOff>238125</xdr:rowOff>
    </xdr:from>
    <xdr:to>
      <xdr:col>6</xdr:col>
      <xdr:colOff>133350</xdr:colOff>
      <xdr:row>1420</xdr:row>
      <xdr:rowOff>38100</xdr:rowOff>
    </xdr:to>
    <xdr:pic>
      <xdr:nvPicPr>
        <xdr:cNvPr id="38" name="Graphic 42"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54175" y="361389295"/>
          <a:ext cx="631825" cy="565785"/>
        </a:xfrm>
        <a:prstGeom prst="rect">
          <a:avLst/>
        </a:prstGeom>
      </xdr:spPr>
    </xdr:pic>
    <xdr:clientData/>
  </xdr:twoCellAnchor>
  <xdr:twoCellAnchor editAs="oneCell">
    <xdr:from>
      <xdr:col>4</xdr:col>
      <xdr:colOff>257175</xdr:colOff>
      <xdr:row>1437</xdr:row>
      <xdr:rowOff>238125</xdr:rowOff>
    </xdr:from>
    <xdr:to>
      <xdr:col>6</xdr:col>
      <xdr:colOff>171450</xdr:colOff>
      <xdr:row>1440</xdr:row>
      <xdr:rowOff>38100</xdr:rowOff>
    </xdr:to>
    <xdr:pic>
      <xdr:nvPicPr>
        <xdr:cNvPr id="39" name="Graphic 43"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92275" y="366487075"/>
          <a:ext cx="631825" cy="565785"/>
        </a:xfrm>
        <a:prstGeom prst="rect">
          <a:avLst/>
        </a:prstGeom>
      </xdr:spPr>
    </xdr:pic>
    <xdr:clientData/>
  </xdr:twoCellAnchor>
  <xdr:twoCellAnchor editAs="oneCell">
    <xdr:from>
      <xdr:col>5</xdr:col>
      <xdr:colOff>0</xdr:colOff>
      <xdr:row>1464</xdr:row>
      <xdr:rowOff>0</xdr:rowOff>
    </xdr:from>
    <xdr:to>
      <xdr:col>6</xdr:col>
      <xdr:colOff>228600</xdr:colOff>
      <xdr:row>1466</xdr:row>
      <xdr:rowOff>47625</xdr:rowOff>
    </xdr:to>
    <xdr:pic>
      <xdr:nvPicPr>
        <xdr:cNvPr id="40" name="Graphic 44"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373141240"/>
          <a:ext cx="587375" cy="558165"/>
        </a:xfrm>
        <a:prstGeom prst="rect">
          <a:avLst/>
        </a:prstGeom>
      </xdr:spPr>
    </xdr:pic>
    <xdr:clientData/>
  </xdr:twoCellAnchor>
  <xdr:twoCellAnchor editAs="oneCell">
    <xdr:from>
      <xdr:col>5</xdr:col>
      <xdr:colOff>0</xdr:colOff>
      <xdr:row>1487</xdr:row>
      <xdr:rowOff>0</xdr:rowOff>
    </xdr:from>
    <xdr:to>
      <xdr:col>6</xdr:col>
      <xdr:colOff>228600</xdr:colOff>
      <xdr:row>1489</xdr:row>
      <xdr:rowOff>47625</xdr:rowOff>
    </xdr:to>
    <xdr:pic>
      <xdr:nvPicPr>
        <xdr:cNvPr id="41" name="Graphic 45"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379012450"/>
          <a:ext cx="587375" cy="558165"/>
        </a:xfrm>
        <a:prstGeom prst="rect">
          <a:avLst/>
        </a:prstGeom>
      </xdr:spPr>
    </xdr:pic>
    <xdr:clientData/>
  </xdr:twoCellAnchor>
  <xdr:twoCellAnchor editAs="oneCell">
    <xdr:from>
      <xdr:col>4</xdr:col>
      <xdr:colOff>200025</xdr:colOff>
      <xdr:row>1522</xdr:row>
      <xdr:rowOff>190500</xdr:rowOff>
    </xdr:from>
    <xdr:to>
      <xdr:col>6</xdr:col>
      <xdr:colOff>114300</xdr:colOff>
      <xdr:row>1524</xdr:row>
      <xdr:rowOff>238125</xdr:rowOff>
    </xdr:to>
    <xdr:pic>
      <xdr:nvPicPr>
        <xdr:cNvPr id="42" name="Graphic 46"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635125" y="388137400"/>
          <a:ext cx="631825" cy="558165"/>
        </a:xfrm>
        <a:prstGeom prst="rect">
          <a:avLst/>
        </a:prstGeom>
      </xdr:spPr>
    </xdr:pic>
    <xdr:clientData/>
  </xdr:twoCellAnchor>
  <xdr:twoCellAnchor editAs="oneCell">
    <xdr:from>
      <xdr:col>4</xdr:col>
      <xdr:colOff>304800</xdr:colOff>
      <xdr:row>1535</xdr:row>
      <xdr:rowOff>228600</xdr:rowOff>
    </xdr:from>
    <xdr:to>
      <xdr:col>6</xdr:col>
      <xdr:colOff>219075</xdr:colOff>
      <xdr:row>1538</xdr:row>
      <xdr:rowOff>28575</xdr:rowOff>
    </xdr:to>
    <xdr:pic>
      <xdr:nvPicPr>
        <xdr:cNvPr id="43" name="Graphic 47"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39900" y="391494010"/>
          <a:ext cx="631825" cy="565785"/>
        </a:xfrm>
        <a:prstGeom prst="rect">
          <a:avLst/>
        </a:prstGeom>
      </xdr:spPr>
    </xdr:pic>
    <xdr:clientData/>
  </xdr:twoCellAnchor>
  <xdr:twoCellAnchor editAs="oneCell">
    <xdr:from>
      <xdr:col>5</xdr:col>
      <xdr:colOff>0</xdr:colOff>
      <xdr:row>1558</xdr:row>
      <xdr:rowOff>0</xdr:rowOff>
    </xdr:from>
    <xdr:to>
      <xdr:col>6</xdr:col>
      <xdr:colOff>228600</xdr:colOff>
      <xdr:row>1560</xdr:row>
      <xdr:rowOff>47625</xdr:rowOff>
    </xdr:to>
    <xdr:pic>
      <xdr:nvPicPr>
        <xdr:cNvPr id="44" name="Graphic 48"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397136620"/>
          <a:ext cx="587375" cy="558165"/>
        </a:xfrm>
        <a:prstGeom prst="rect">
          <a:avLst/>
        </a:prstGeom>
      </xdr:spPr>
    </xdr:pic>
    <xdr:clientData/>
  </xdr:twoCellAnchor>
  <xdr:twoCellAnchor editAs="oneCell">
    <xdr:from>
      <xdr:col>5</xdr:col>
      <xdr:colOff>0</xdr:colOff>
      <xdr:row>1583</xdr:row>
      <xdr:rowOff>0</xdr:rowOff>
    </xdr:from>
    <xdr:to>
      <xdr:col>6</xdr:col>
      <xdr:colOff>228600</xdr:colOff>
      <xdr:row>1585</xdr:row>
      <xdr:rowOff>47625</xdr:rowOff>
    </xdr:to>
    <xdr:pic>
      <xdr:nvPicPr>
        <xdr:cNvPr id="45" name="Graphic 49"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403518370"/>
          <a:ext cx="587375" cy="558165"/>
        </a:xfrm>
        <a:prstGeom prst="rect">
          <a:avLst/>
        </a:prstGeom>
      </xdr:spPr>
    </xdr:pic>
    <xdr:clientData/>
  </xdr:twoCellAnchor>
  <xdr:twoCellAnchor editAs="oneCell">
    <xdr:from>
      <xdr:col>5</xdr:col>
      <xdr:colOff>0</xdr:colOff>
      <xdr:row>1605</xdr:row>
      <xdr:rowOff>0</xdr:rowOff>
    </xdr:from>
    <xdr:to>
      <xdr:col>6</xdr:col>
      <xdr:colOff>228600</xdr:colOff>
      <xdr:row>1607</xdr:row>
      <xdr:rowOff>47625</xdr:rowOff>
    </xdr:to>
    <xdr:pic>
      <xdr:nvPicPr>
        <xdr:cNvPr id="46" name="Graphic 50"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409134310"/>
          <a:ext cx="587375" cy="558165"/>
        </a:xfrm>
        <a:prstGeom prst="rect">
          <a:avLst/>
        </a:prstGeom>
      </xdr:spPr>
    </xdr:pic>
    <xdr:clientData/>
  </xdr:twoCellAnchor>
  <xdr:twoCellAnchor editAs="oneCell">
    <xdr:from>
      <xdr:col>5</xdr:col>
      <xdr:colOff>0</xdr:colOff>
      <xdr:row>1624</xdr:row>
      <xdr:rowOff>161925</xdr:rowOff>
    </xdr:from>
    <xdr:to>
      <xdr:col>6</xdr:col>
      <xdr:colOff>228600</xdr:colOff>
      <xdr:row>1626</xdr:row>
      <xdr:rowOff>209550</xdr:rowOff>
    </xdr:to>
    <xdr:pic>
      <xdr:nvPicPr>
        <xdr:cNvPr id="47" name="Graphic 51"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414146365"/>
          <a:ext cx="587375" cy="558165"/>
        </a:xfrm>
        <a:prstGeom prst="rect">
          <a:avLst/>
        </a:prstGeom>
      </xdr:spPr>
    </xdr:pic>
    <xdr:clientData/>
  </xdr:twoCellAnchor>
  <xdr:twoCellAnchor editAs="oneCell">
    <xdr:from>
      <xdr:col>5</xdr:col>
      <xdr:colOff>0</xdr:colOff>
      <xdr:row>1649</xdr:row>
      <xdr:rowOff>219075</xdr:rowOff>
    </xdr:from>
    <xdr:to>
      <xdr:col>6</xdr:col>
      <xdr:colOff>228600</xdr:colOff>
      <xdr:row>1652</xdr:row>
      <xdr:rowOff>19050</xdr:rowOff>
    </xdr:to>
    <xdr:pic>
      <xdr:nvPicPr>
        <xdr:cNvPr id="48" name="Graphic 52" descr="Arrow: Clockwise curve with solid fill">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93875" y="420585265"/>
          <a:ext cx="587375" cy="56578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12</xdr:col>
      <xdr:colOff>39136</xdr:colOff>
      <xdr:row>48</xdr:row>
      <xdr:rowOff>163653</xdr:rowOff>
    </xdr:from>
    <xdr:ext cx="238913" cy="238913"/>
    <xdr:pic>
      <xdr:nvPicPr>
        <xdr:cNvPr id="2" name="Graphic 1"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81855" y="9091295"/>
          <a:ext cx="238760" cy="238760"/>
        </a:xfrm>
        <a:prstGeom prst="rect">
          <a:avLst/>
        </a:prstGeom>
      </xdr:spPr>
    </xdr:pic>
    <xdr:clientData/>
  </xdr:oneCellAnchor>
  <xdr:oneCellAnchor>
    <xdr:from>
      <xdr:col>9</xdr:col>
      <xdr:colOff>66350</xdr:colOff>
      <xdr:row>46</xdr:row>
      <xdr:rowOff>158210</xdr:rowOff>
    </xdr:from>
    <xdr:ext cx="238913" cy="238913"/>
    <xdr:pic>
      <xdr:nvPicPr>
        <xdr:cNvPr id="3" name="Graphic 2"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632835" y="8705215"/>
          <a:ext cx="238760" cy="238760"/>
        </a:xfrm>
        <a:prstGeom prst="rect">
          <a:avLst/>
        </a:prstGeom>
      </xdr:spPr>
    </xdr:pic>
    <xdr:clientData/>
  </xdr:oneCellAnchor>
  <xdr:oneCellAnchor>
    <xdr:from>
      <xdr:col>11</xdr:col>
      <xdr:colOff>39136</xdr:colOff>
      <xdr:row>50</xdr:row>
      <xdr:rowOff>163653</xdr:rowOff>
    </xdr:from>
    <xdr:ext cx="238913" cy="238913"/>
    <xdr:pic>
      <xdr:nvPicPr>
        <xdr:cNvPr id="4" name="Graphic 3"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323080" y="9472295"/>
          <a:ext cx="238760" cy="238760"/>
        </a:xfrm>
        <a:prstGeom prst="rect">
          <a:avLst/>
        </a:prstGeom>
      </xdr:spPr>
    </xdr:pic>
    <xdr:clientData/>
  </xdr:oneCellAnchor>
  <xdr:oneCellAnchor>
    <xdr:from>
      <xdr:col>11</xdr:col>
      <xdr:colOff>39136</xdr:colOff>
      <xdr:row>57</xdr:row>
      <xdr:rowOff>163653</xdr:rowOff>
    </xdr:from>
    <xdr:ext cx="238913" cy="238913"/>
    <xdr:pic>
      <xdr:nvPicPr>
        <xdr:cNvPr id="5" name="Graphic 4" descr="Circular flowchart with solid fill"/>
        <xdr:cNvPicPr>
          <a:picLocks noChangeAspect="1"/>
        </xdr:cNvPicPr>
      </xdr:nvPicPr>
      <xdr:blipFill>
        <a:blip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323080" y="10805795"/>
          <a:ext cx="238760" cy="238760"/>
        </a:xfrm>
        <a:prstGeom prst="rect">
          <a:avLst/>
        </a:prstGeom>
      </xdr:spPr>
    </xdr:pic>
    <xdr:clientData/>
  </xdr:oneCellAnchor>
  <xdr:oneCellAnchor>
    <xdr:from>
      <xdr:col>14</xdr:col>
      <xdr:colOff>39136</xdr:colOff>
      <xdr:row>58</xdr:row>
      <xdr:rowOff>163653</xdr:rowOff>
    </xdr:from>
    <xdr:ext cx="238913" cy="238913"/>
    <xdr:pic>
      <xdr:nvPicPr>
        <xdr:cNvPr id="6" name="Graphic 5"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399405" y="10996295"/>
          <a:ext cx="238760" cy="238760"/>
        </a:xfrm>
        <a:prstGeom prst="rect">
          <a:avLst/>
        </a:prstGeom>
      </xdr:spPr>
    </xdr:pic>
    <xdr:clientData/>
  </xdr:oneCellAnchor>
  <xdr:oneCellAnchor>
    <xdr:from>
      <xdr:col>17</xdr:col>
      <xdr:colOff>39136</xdr:colOff>
      <xdr:row>54</xdr:row>
      <xdr:rowOff>163653</xdr:rowOff>
    </xdr:from>
    <xdr:ext cx="238913" cy="238913"/>
    <xdr:pic>
      <xdr:nvPicPr>
        <xdr:cNvPr id="7" name="Graphic 6"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75730" y="10234295"/>
          <a:ext cx="238760" cy="238760"/>
        </a:xfrm>
        <a:prstGeom prst="rect">
          <a:avLst/>
        </a:prstGeom>
      </xdr:spPr>
    </xdr:pic>
    <xdr:clientData/>
  </xdr:oneCellAnchor>
  <xdr:twoCellAnchor editAs="oneCell">
    <xdr:from>
      <xdr:col>12</xdr:col>
      <xdr:colOff>97048</xdr:colOff>
      <xdr:row>53</xdr:row>
      <xdr:rowOff>17972</xdr:rowOff>
    </xdr:from>
    <xdr:to>
      <xdr:col>12</xdr:col>
      <xdr:colOff>244416</xdr:colOff>
      <xdr:row>53</xdr:row>
      <xdr:rowOff>165340</xdr:rowOff>
    </xdr:to>
    <xdr:pic>
      <xdr:nvPicPr>
        <xdr:cNvPr id="8" name="Graphic 7" descr="Flag with solid fill"/>
        <xdr:cNvPicPr>
          <a:picLocks noChangeAspect="1"/>
        </xdr:cNvPicPr>
      </xdr:nvPicPr>
      <xdr:blipFill>
        <a:blip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739640" y="9898380"/>
          <a:ext cx="147320" cy="147320"/>
        </a:xfrm>
        <a:prstGeom prst="rect">
          <a:avLst/>
        </a:prstGeom>
      </xdr:spPr>
    </xdr:pic>
    <xdr:clientData/>
  </xdr:twoCellAnchor>
  <xdr:oneCellAnchor>
    <xdr:from>
      <xdr:col>21</xdr:col>
      <xdr:colOff>39136</xdr:colOff>
      <xdr:row>47</xdr:row>
      <xdr:rowOff>163653</xdr:rowOff>
    </xdr:from>
    <xdr:ext cx="238913" cy="238913"/>
    <xdr:pic>
      <xdr:nvPicPr>
        <xdr:cNvPr id="9" name="Graphic 8"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10830" y="8900795"/>
          <a:ext cx="238760" cy="238760"/>
        </a:xfrm>
        <a:prstGeom prst="rect">
          <a:avLst/>
        </a:prstGeom>
      </xdr:spPr>
    </xdr:pic>
    <xdr:clientData/>
  </xdr:oneCellAnchor>
  <xdr:oneCellAnchor>
    <xdr:from>
      <xdr:col>19</xdr:col>
      <xdr:colOff>39136</xdr:colOff>
      <xdr:row>43</xdr:row>
      <xdr:rowOff>163653</xdr:rowOff>
    </xdr:from>
    <xdr:ext cx="238913" cy="238913"/>
    <xdr:pic>
      <xdr:nvPicPr>
        <xdr:cNvPr id="10" name="Graphic 9"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193280" y="8138795"/>
          <a:ext cx="238760" cy="238760"/>
        </a:xfrm>
        <a:prstGeom prst="rect">
          <a:avLst/>
        </a:prstGeom>
      </xdr:spPr>
    </xdr:pic>
    <xdr:clientData/>
  </xdr:oneCellAnchor>
  <xdr:oneCellAnchor>
    <xdr:from>
      <xdr:col>22</xdr:col>
      <xdr:colOff>39136</xdr:colOff>
      <xdr:row>42</xdr:row>
      <xdr:rowOff>159843</xdr:rowOff>
    </xdr:from>
    <xdr:ext cx="238913" cy="238913"/>
    <xdr:pic>
      <xdr:nvPicPr>
        <xdr:cNvPr id="11" name="Graphic 10"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269605" y="7944485"/>
          <a:ext cx="238760" cy="238760"/>
        </a:xfrm>
        <a:prstGeom prst="rect">
          <a:avLst/>
        </a:prstGeom>
      </xdr:spPr>
    </xdr:pic>
    <xdr:clientData/>
  </xdr:oneCellAnchor>
  <xdr:oneCellAnchor>
    <xdr:from>
      <xdr:col>23</xdr:col>
      <xdr:colOff>39136</xdr:colOff>
      <xdr:row>39</xdr:row>
      <xdr:rowOff>159843</xdr:rowOff>
    </xdr:from>
    <xdr:ext cx="238913" cy="238913"/>
    <xdr:pic>
      <xdr:nvPicPr>
        <xdr:cNvPr id="12" name="Graphic 11"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628380" y="7372985"/>
          <a:ext cx="238760" cy="238760"/>
        </a:xfrm>
        <a:prstGeom prst="rect">
          <a:avLst/>
        </a:prstGeom>
      </xdr:spPr>
    </xdr:pic>
    <xdr:clientData/>
  </xdr:oneCellAnchor>
  <xdr:oneCellAnchor>
    <xdr:from>
      <xdr:col>21</xdr:col>
      <xdr:colOff>97048</xdr:colOff>
      <xdr:row>55</xdr:row>
      <xdr:rowOff>17972</xdr:rowOff>
    </xdr:from>
    <xdr:ext cx="147368" cy="147368"/>
    <xdr:pic>
      <xdr:nvPicPr>
        <xdr:cNvPr id="13" name="Graphic 12" descr="Flag with solid fill"/>
        <xdr:cNvPicPr>
          <a:picLocks noChangeAspect="1"/>
        </xdr:cNvPicPr>
      </xdr:nvPicPr>
      <xdr:blipFill>
        <a:blip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968615" y="10279380"/>
          <a:ext cx="147320" cy="147320"/>
        </a:xfrm>
        <a:prstGeom prst="rect">
          <a:avLst/>
        </a:prstGeom>
      </xdr:spPr>
    </xdr:pic>
    <xdr:clientData/>
  </xdr:oneCellAnchor>
  <xdr:oneCellAnchor>
    <xdr:from>
      <xdr:col>24</xdr:col>
      <xdr:colOff>97048</xdr:colOff>
      <xdr:row>41</xdr:row>
      <xdr:rowOff>17972</xdr:rowOff>
    </xdr:from>
    <xdr:ext cx="147368" cy="147368"/>
    <xdr:pic>
      <xdr:nvPicPr>
        <xdr:cNvPr id="14" name="Graphic 13" descr="Flag with solid fill"/>
        <xdr:cNvPicPr>
          <a:picLocks noChangeAspect="1"/>
        </xdr:cNvPicPr>
      </xdr:nvPicPr>
      <xdr:blipFill>
        <a:blip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044940" y="7612380"/>
          <a:ext cx="147320" cy="147320"/>
        </a:xfrm>
        <a:prstGeom prst="rect">
          <a:avLst/>
        </a:prstGeom>
      </xdr:spPr>
    </xdr:pic>
    <xdr:clientData/>
  </xdr:oneCellAnchor>
  <xdr:oneCellAnchor>
    <xdr:from>
      <xdr:col>24</xdr:col>
      <xdr:colOff>39136</xdr:colOff>
      <xdr:row>33</xdr:row>
      <xdr:rowOff>159843</xdr:rowOff>
    </xdr:from>
    <xdr:ext cx="238913" cy="238913"/>
    <xdr:pic>
      <xdr:nvPicPr>
        <xdr:cNvPr id="15" name="Graphic 14"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987155" y="6236335"/>
          <a:ext cx="238760" cy="238760"/>
        </a:xfrm>
        <a:prstGeom prst="rect">
          <a:avLst/>
        </a:prstGeom>
      </xdr:spPr>
    </xdr:pic>
    <xdr:clientData/>
  </xdr:oneCellAnchor>
  <xdr:oneCellAnchor>
    <xdr:from>
      <xdr:col>27</xdr:col>
      <xdr:colOff>39136</xdr:colOff>
      <xdr:row>34</xdr:row>
      <xdr:rowOff>159843</xdr:rowOff>
    </xdr:from>
    <xdr:ext cx="238913" cy="238913"/>
    <xdr:pic>
      <xdr:nvPicPr>
        <xdr:cNvPr id="16" name="Graphic 15"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063480" y="6420485"/>
          <a:ext cx="238760" cy="238760"/>
        </a:xfrm>
        <a:prstGeom prst="rect">
          <a:avLst/>
        </a:prstGeom>
      </xdr:spPr>
    </xdr:pic>
    <xdr:clientData/>
  </xdr:oneCellAnchor>
  <xdr:oneCellAnchor>
    <xdr:from>
      <xdr:col>26</xdr:col>
      <xdr:colOff>39136</xdr:colOff>
      <xdr:row>37</xdr:row>
      <xdr:rowOff>159843</xdr:rowOff>
    </xdr:from>
    <xdr:ext cx="238913" cy="238913"/>
    <xdr:pic>
      <xdr:nvPicPr>
        <xdr:cNvPr id="17" name="Graphic 16"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704705" y="6991985"/>
          <a:ext cx="238760" cy="238760"/>
        </a:xfrm>
        <a:prstGeom prst="rect">
          <a:avLst/>
        </a:prstGeom>
      </xdr:spPr>
    </xdr:pic>
    <xdr:clientData/>
  </xdr:oneCellAnchor>
  <xdr:oneCellAnchor>
    <xdr:from>
      <xdr:col>29</xdr:col>
      <xdr:colOff>97048</xdr:colOff>
      <xdr:row>41</xdr:row>
      <xdr:rowOff>17972</xdr:rowOff>
    </xdr:from>
    <xdr:ext cx="147368" cy="147368"/>
    <xdr:pic>
      <xdr:nvPicPr>
        <xdr:cNvPr id="18" name="Graphic 17" descr="Flag with solid fill"/>
        <xdr:cNvPicPr>
          <a:picLocks noChangeAspect="1"/>
        </xdr:cNvPicPr>
      </xdr:nvPicPr>
      <xdr:blipFill>
        <a:blip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838815" y="7612380"/>
          <a:ext cx="147320" cy="147320"/>
        </a:xfrm>
        <a:prstGeom prst="rect">
          <a:avLst/>
        </a:prstGeom>
      </xdr:spPr>
    </xdr:pic>
    <xdr:clientData/>
  </xdr:oneCellAnchor>
  <xdr:oneCellAnchor>
    <xdr:from>
      <xdr:col>29</xdr:col>
      <xdr:colOff>39136</xdr:colOff>
      <xdr:row>34</xdr:row>
      <xdr:rowOff>159843</xdr:rowOff>
    </xdr:from>
    <xdr:ext cx="238913" cy="238913"/>
    <xdr:pic>
      <xdr:nvPicPr>
        <xdr:cNvPr id="19" name="Graphic 18"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781030" y="6420485"/>
          <a:ext cx="238760" cy="238760"/>
        </a:xfrm>
        <a:prstGeom prst="rect">
          <a:avLst/>
        </a:prstGeom>
      </xdr:spPr>
    </xdr:pic>
    <xdr:clientData/>
  </xdr:oneCellAnchor>
  <xdr:oneCellAnchor>
    <xdr:from>
      <xdr:col>29</xdr:col>
      <xdr:colOff>97048</xdr:colOff>
      <xdr:row>54</xdr:row>
      <xdr:rowOff>17972</xdr:rowOff>
    </xdr:from>
    <xdr:ext cx="147368" cy="147368"/>
    <xdr:pic>
      <xdr:nvPicPr>
        <xdr:cNvPr id="20" name="Graphic 19" descr="Flag with solid fill"/>
        <xdr:cNvPicPr>
          <a:picLocks noChangeAspect="1"/>
        </xdr:cNvPicPr>
      </xdr:nvPicPr>
      <xdr:blipFill>
        <a:blip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838815" y="10088880"/>
          <a:ext cx="147320" cy="147320"/>
        </a:xfrm>
        <a:prstGeom prst="rect">
          <a:avLst/>
        </a:prstGeom>
      </xdr:spPr>
    </xdr:pic>
    <xdr:clientData/>
  </xdr:oneCellAnchor>
  <xdr:oneCellAnchor>
    <xdr:from>
      <xdr:col>32</xdr:col>
      <xdr:colOff>39136</xdr:colOff>
      <xdr:row>53</xdr:row>
      <xdr:rowOff>163653</xdr:rowOff>
    </xdr:from>
    <xdr:ext cx="238913" cy="238913"/>
    <xdr:pic>
      <xdr:nvPicPr>
        <xdr:cNvPr id="21" name="Graphic 20"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857355" y="10043795"/>
          <a:ext cx="238760" cy="238760"/>
        </a:xfrm>
        <a:prstGeom prst="rect">
          <a:avLst/>
        </a:prstGeom>
      </xdr:spPr>
    </xdr:pic>
    <xdr:clientData/>
  </xdr:oneCellAnchor>
  <xdr:oneCellAnchor>
    <xdr:from>
      <xdr:col>32</xdr:col>
      <xdr:colOff>39136</xdr:colOff>
      <xdr:row>54</xdr:row>
      <xdr:rowOff>163653</xdr:rowOff>
    </xdr:from>
    <xdr:ext cx="238913" cy="238913"/>
    <xdr:pic>
      <xdr:nvPicPr>
        <xdr:cNvPr id="22" name="Graphic 21"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857355" y="10234295"/>
          <a:ext cx="238760" cy="238760"/>
        </a:xfrm>
        <a:prstGeom prst="rect">
          <a:avLst/>
        </a:prstGeom>
      </xdr:spPr>
    </xdr:pic>
    <xdr:clientData/>
  </xdr:oneCellAnchor>
  <xdr:oneCellAnchor>
    <xdr:from>
      <xdr:col>32</xdr:col>
      <xdr:colOff>39136</xdr:colOff>
      <xdr:row>55</xdr:row>
      <xdr:rowOff>163653</xdr:rowOff>
    </xdr:from>
    <xdr:ext cx="238913" cy="238913"/>
    <xdr:pic>
      <xdr:nvPicPr>
        <xdr:cNvPr id="23" name="Graphic 22"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857355" y="10424795"/>
          <a:ext cx="238760" cy="238760"/>
        </a:xfrm>
        <a:prstGeom prst="rect">
          <a:avLst/>
        </a:prstGeom>
      </xdr:spPr>
    </xdr:pic>
    <xdr:clientData/>
  </xdr:oneCellAnchor>
  <xdr:oneCellAnchor>
    <xdr:from>
      <xdr:col>33</xdr:col>
      <xdr:colOff>39136</xdr:colOff>
      <xdr:row>55</xdr:row>
      <xdr:rowOff>163653</xdr:rowOff>
    </xdr:from>
    <xdr:ext cx="238913" cy="238913"/>
    <xdr:pic>
      <xdr:nvPicPr>
        <xdr:cNvPr id="24" name="Graphic 23"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216130" y="10424795"/>
          <a:ext cx="238760" cy="238760"/>
        </a:xfrm>
        <a:prstGeom prst="rect">
          <a:avLst/>
        </a:prstGeom>
      </xdr:spPr>
    </xdr:pic>
    <xdr:clientData/>
  </xdr:oneCellAnchor>
  <xdr:oneCellAnchor>
    <xdr:from>
      <xdr:col>34</xdr:col>
      <xdr:colOff>39136</xdr:colOff>
      <xdr:row>55</xdr:row>
      <xdr:rowOff>163653</xdr:rowOff>
    </xdr:from>
    <xdr:ext cx="238913" cy="238913"/>
    <xdr:pic>
      <xdr:nvPicPr>
        <xdr:cNvPr id="25" name="Graphic 24"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74905" y="10424795"/>
          <a:ext cx="238760" cy="238760"/>
        </a:xfrm>
        <a:prstGeom prst="rect">
          <a:avLst/>
        </a:prstGeom>
      </xdr:spPr>
    </xdr:pic>
    <xdr:clientData/>
  </xdr:oneCellAnchor>
  <xdr:oneCellAnchor>
    <xdr:from>
      <xdr:col>35</xdr:col>
      <xdr:colOff>97048</xdr:colOff>
      <xdr:row>56</xdr:row>
      <xdr:rowOff>17972</xdr:rowOff>
    </xdr:from>
    <xdr:ext cx="147368" cy="147368"/>
    <xdr:pic>
      <xdr:nvPicPr>
        <xdr:cNvPr id="26" name="Graphic 25" descr="Flag with solid fill"/>
        <xdr:cNvPicPr>
          <a:picLocks noChangeAspect="1"/>
        </xdr:cNvPicPr>
      </xdr:nvPicPr>
      <xdr:blipFill>
        <a:blip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991465" y="10469880"/>
          <a:ext cx="147320" cy="147320"/>
        </a:xfrm>
        <a:prstGeom prst="rect">
          <a:avLst/>
        </a:prstGeom>
      </xdr:spPr>
    </xdr:pic>
    <xdr:clientData/>
  </xdr:oneCellAnchor>
  <xdr:oneCellAnchor>
    <xdr:from>
      <xdr:col>29</xdr:col>
      <xdr:colOff>39136</xdr:colOff>
      <xdr:row>44</xdr:row>
      <xdr:rowOff>163653</xdr:rowOff>
    </xdr:from>
    <xdr:ext cx="238913" cy="238913"/>
    <xdr:pic>
      <xdr:nvPicPr>
        <xdr:cNvPr id="27" name="Graphic 26"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781030" y="8329295"/>
          <a:ext cx="238760" cy="238760"/>
        </a:xfrm>
        <a:prstGeom prst="rect">
          <a:avLst/>
        </a:prstGeom>
      </xdr:spPr>
    </xdr:pic>
    <xdr:clientData/>
  </xdr:oneCellAnchor>
  <xdr:oneCellAnchor>
    <xdr:from>
      <xdr:col>28</xdr:col>
      <xdr:colOff>39136</xdr:colOff>
      <xdr:row>46</xdr:row>
      <xdr:rowOff>163653</xdr:rowOff>
    </xdr:from>
    <xdr:ext cx="238913" cy="238913"/>
    <xdr:pic>
      <xdr:nvPicPr>
        <xdr:cNvPr id="28" name="Graphic 27"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22255" y="8710295"/>
          <a:ext cx="238760" cy="238760"/>
        </a:xfrm>
        <a:prstGeom prst="rect">
          <a:avLst/>
        </a:prstGeom>
      </xdr:spPr>
    </xdr:pic>
    <xdr:clientData/>
  </xdr:oneCellAnchor>
  <xdr:oneCellAnchor>
    <xdr:from>
      <xdr:col>30</xdr:col>
      <xdr:colOff>39136</xdr:colOff>
      <xdr:row>49</xdr:row>
      <xdr:rowOff>163653</xdr:rowOff>
    </xdr:from>
    <xdr:ext cx="238913" cy="238913"/>
    <xdr:pic>
      <xdr:nvPicPr>
        <xdr:cNvPr id="29" name="Graphic 28"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139805" y="9281795"/>
          <a:ext cx="238760" cy="238760"/>
        </a:xfrm>
        <a:prstGeom prst="rect">
          <a:avLst/>
        </a:prstGeom>
      </xdr:spPr>
    </xdr:pic>
    <xdr:clientData/>
  </xdr:oneCellAnchor>
  <xdr:oneCellAnchor>
    <xdr:from>
      <xdr:col>29</xdr:col>
      <xdr:colOff>39136</xdr:colOff>
      <xdr:row>52</xdr:row>
      <xdr:rowOff>163653</xdr:rowOff>
    </xdr:from>
    <xdr:ext cx="238913" cy="238913"/>
    <xdr:pic>
      <xdr:nvPicPr>
        <xdr:cNvPr id="30" name="Graphic 29"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781030" y="9853295"/>
          <a:ext cx="238760" cy="238760"/>
        </a:xfrm>
        <a:prstGeom prst="rect">
          <a:avLst/>
        </a:prstGeom>
      </xdr:spPr>
    </xdr:pic>
    <xdr:clientData/>
  </xdr:oneCellAnchor>
  <xdr:oneCellAnchor>
    <xdr:from>
      <xdr:col>3</xdr:col>
      <xdr:colOff>190500</xdr:colOff>
      <xdr:row>25</xdr:row>
      <xdr:rowOff>163285</xdr:rowOff>
    </xdr:from>
    <xdr:ext cx="238913" cy="238913"/>
    <xdr:pic>
      <xdr:nvPicPr>
        <xdr:cNvPr id="31" name="Graphic 30"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04645" y="4766945"/>
          <a:ext cx="238760" cy="238760"/>
        </a:xfrm>
        <a:prstGeom prst="rect">
          <a:avLst/>
        </a:prstGeom>
      </xdr:spPr>
    </xdr:pic>
    <xdr:clientData/>
  </xdr:oneCellAnchor>
  <xdr:oneCellAnchor>
    <xdr:from>
      <xdr:col>14</xdr:col>
      <xdr:colOff>43542</xdr:colOff>
      <xdr:row>27</xdr:row>
      <xdr:rowOff>157843</xdr:rowOff>
    </xdr:from>
    <xdr:ext cx="238913" cy="238913"/>
    <xdr:pic>
      <xdr:nvPicPr>
        <xdr:cNvPr id="32" name="Graphic 31" descr="Circular flowchart with solid fill"/>
        <xdr:cNvPicPr>
          <a:picLocks noChangeAspect="1"/>
        </xdr:cNvPicPr>
      </xdr:nvPicPr>
      <xdr:blipFill>
        <a:blip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03850" y="5129530"/>
          <a:ext cx="238760" cy="23876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STjBoS1rQuQ" TargetMode="External"/><Relationship Id="rId1" Type="http://schemas.openxmlformats.org/officeDocument/2006/relationships/hyperlink" Target="https://www.youtube.com/watch?v=MH3641s3Roc"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26" sqref="B26"/>
    </sheetView>
  </sheetViews>
  <sheetFormatPr defaultColWidth="9" defaultRowHeight="14.5" outlineLevelRow="2" outlineLevelCol="1"/>
  <cols>
    <col min="1" max="1" width="34.8583333333333" style="59" customWidth="1"/>
    <col min="2" max="2" width="47.2833333333333" style="59" customWidth="1"/>
    <col min="3" max="16384" width="9.14166666666667" style="59"/>
  </cols>
  <sheetData>
    <row r="1" spans="1:1">
      <c r="A1" s="59" t="s">
        <v>0</v>
      </c>
    </row>
    <row r="2" spans="1:2">
      <c r="A2" s="59" t="s">
        <v>1</v>
      </c>
      <c r="B2" s="135" t="s">
        <v>2</v>
      </c>
    </row>
    <row r="3" spans="1:2">
      <c r="A3" s="59" t="s">
        <v>3</v>
      </c>
      <c r="B3" s="135" t="s">
        <v>4</v>
      </c>
    </row>
  </sheetData>
  <hyperlinks>
    <hyperlink ref="B2" r:id="rId1" display="https://www.youtube.com/watch?v=MH3641s3Roc"/>
    <hyperlink ref="B3" r:id="rId2" display="https://www.youtube.com/watch?v=STjBoS1rQuQ"/>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2"/>
  <sheetViews>
    <sheetView workbookViewId="0">
      <selection activeCell="A26" sqref="A26"/>
    </sheetView>
  </sheetViews>
  <sheetFormatPr defaultColWidth="9" defaultRowHeight="14.5"/>
  <cols>
    <col min="1" max="1" width="255.708333333333" customWidth="1"/>
  </cols>
  <sheetData>
    <row r="1" spans="1:1">
      <c r="A1" t="s">
        <v>5</v>
      </c>
    </row>
    <row r="2" spans="1:1">
      <c r="A2" t="s">
        <v>6</v>
      </c>
    </row>
    <row r="3" spans="1:1">
      <c r="A3" t="s">
        <v>7</v>
      </c>
    </row>
    <row r="4" spans="1:1">
      <c r="A4" t="s">
        <v>8</v>
      </c>
    </row>
    <row r="5" spans="1:1">
      <c r="A5" t="s">
        <v>9</v>
      </c>
    </row>
    <row r="6" spans="1:1">
      <c r="A6" t="s">
        <v>10</v>
      </c>
    </row>
    <row r="7" spans="1:1">
      <c r="A7" t="s">
        <v>11</v>
      </c>
    </row>
    <row r="8" spans="1:1">
      <c r="A8" t="s">
        <v>12</v>
      </c>
    </row>
    <row r="9" spans="1:1">
      <c r="A9" t="s">
        <v>13</v>
      </c>
    </row>
    <row r="10" spans="1:1">
      <c r="A10" t="s">
        <v>14</v>
      </c>
    </row>
    <row r="11" spans="1:1">
      <c r="A11" t="s">
        <v>15</v>
      </c>
    </row>
    <row r="12" spans="1:1">
      <c r="A12" t="s">
        <v>16</v>
      </c>
    </row>
    <row r="13" ht="43.5" spans="1:1">
      <c r="A13" s="134" t="s">
        <v>17</v>
      </c>
    </row>
    <row r="14" spans="1:1">
      <c r="A14" t="s">
        <v>18</v>
      </c>
    </row>
    <row r="15" spans="1:1">
      <c r="A15" t="s">
        <v>19</v>
      </c>
    </row>
    <row r="16" spans="1:1">
      <c r="A16" t="s">
        <v>20</v>
      </c>
    </row>
    <row r="17" spans="1:1">
      <c r="A17" t="s">
        <v>21</v>
      </c>
    </row>
    <row r="18" ht="43.5" spans="1:1">
      <c r="A18" s="134" t="s">
        <v>22</v>
      </c>
    </row>
    <row r="19" ht="29" spans="1:1">
      <c r="A19" s="134" t="s">
        <v>23</v>
      </c>
    </row>
    <row r="20" spans="1:1">
      <c r="A20" t="s">
        <v>24</v>
      </c>
    </row>
    <row r="21" spans="1:1">
      <c r="A21" t="s">
        <v>25</v>
      </c>
    </row>
    <row r="22" spans="1:1">
      <c r="A22" t="s">
        <v>26</v>
      </c>
    </row>
    <row r="23" spans="1:1">
      <c r="A23" t="s">
        <v>27</v>
      </c>
    </row>
    <row r="24" spans="1:1">
      <c r="A24" t="s">
        <v>28</v>
      </c>
    </row>
    <row r="25" spans="1:1">
      <c r="A25" t="s">
        <v>29</v>
      </c>
    </row>
    <row r="26" ht="29" spans="1:1">
      <c r="A26" s="134" t="s">
        <v>30</v>
      </c>
    </row>
    <row r="27" spans="1:1">
      <c r="A27" t="s">
        <v>31</v>
      </c>
    </row>
    <row r="28" spans="1:1">
      <c r="A28" t="s">
        <v>32</v>
      </c>
    </row>
    <row r="29" spans="1:1">
      <c r="A29" t="s">
        <v>33</v>
      </c>
    </row>
    <row r="30" ht="29" spans="1:1">
      <c r="A30" s="134" t="s">
        <v>34</v>
      </c>
    </row>
    <row r="31" spans="1:1">
      <c r="A31" t="s">
        <v>35</v>
      </c>
    </row>
    <row r="32" spans="1:1">
      <c r="A32" t="s">
        <v>36</v>
      </c>
    </row>
    <row r="33" spans="1:1">
      <c r="A33" t="s">
        <v>37</v>
      </c>
    </row>
    <row r="34" spans="1:1">
      <c r="A34" t="s">
        <v>38</v>
      </c>
    </row>
    <row r="35" spans="1:1">
      <c r="A35" t="s">
        <v>39</v>
      </c>
    </row>
    <row r="36" spans="1:1">
      <c r="A36" t="s">
        <v>40</v>
      </c>
    </row>
    <row r="37" spans="1:1">
      <c r="A37" t="s">
        <v>41</v>
      </c>
    </row>
    <row r="38" spans="1:1">
      <c r="A38" t="s">
        <v>42</v>
      </c>
    </row>
    <row r="39" spans="1:1">
      <c r="A39" t="s">
        <v>43</v>
      </c>
    </row>
    <row r="40" spans="1:1">
      <c r="A40" t="s">
        <v>44</v>
      </c>
    </row>
    <row r="41" spans="1:1">
      <c r="A41" t="s">
        <v>45</v>
      </c>
    </row>
    <row r="42" spans="1:1">
      <c r="A42" t="s">
        <v>46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N177"/>
  <sheetViews>
    <sheetView workbookViewId="0">
      <selection activeCell="D10" sqref="D10"/>
    </sheetView>
  </sheetViews>
  <sheetFormatPr defaultColWidth="9" defaultRowHeight="16"/>
  <cols>
    <col min="1" max="1" width="10.7083333333333" style="11" customWidth="1"/>
    <col min="2" max="2" width="5.85833333333333" style="11" customWidth="1"/>
    <col min="3" max="3" width="29" style="11" customWidth="1"/>
    <col min="4" max="4" width="48.5666666666667" style="11" customWidth="1"/>
    <col min="5" max="5" width="21.8583333333333" style="14" customWidth="1"/>
    <col min="6" max="6" width="12.8583333333333" style="15" customWidth="1"/>
    <col min="7" max="7" width="10.7083333333333" style="15" customWidth="1"/>
    <col min="8" max="8" width="37" style="15" customWidth="1"/>
    <col min="9" max="9" width="48.5666666666667" style="15" customWidth="1"/>
    <col min="10" max="10" width="10.5666666666667" style="19" customWidth="1"/>
    <col min="11" max="11" width="8.85833333333333" style="19" customWidth="1"/>
    <col min="12" max="12" width="30.1416666666667" style="19" customWidth="1"/>
    <col min="13" max="13" width="48.5666666666667" style="19" customWidth="1"/>
    <col min="14" max="16384" width="9.14166666666667" style="3"/>
  </cols>
  <sheetData>
    <row r="1" s="50" customFormat="1" ht="36.75" customHeight="1" spans="1:14">
      <c r="A1" s="125" t="s">
        <v>47</v>
      </c>
      <c r="B1" s="125"/>
      <c r="C1" s="125"/>
      <c r="D1" s="125"/>
      <c r="E1" s="125"/>
      <c r="F1" s="130"/>
      <c r="G1" s="130"/>
      <c r="H1" s="130"/>
      <c r="I1" s="130"/>
      <c r="J1" s="130"/>
      <c r="K1" s="130"/>
      <c r="L1" s="130"/>
      <c r="M1" s="65"/>
      <c r="N1" s="66"/>
    </row>
    <row r="2" s="50" customFormat="1" ht="36.75" customHeight="1" spans="1:13">
      <c r="A2" s="126" t="s">
        <v>48</v>
      </c>
      <c r="B2" s="126"/>
      <c r="C2" s="126"/>
      <c r="D2" s="127"/>
      <c r="E2" s="127"/>
      <c r="F2" s="130"/>
      <c r="G2" s="130"/>
      <c r="H2" s="131"/>
      <c r="I2" s="131"/>
      <c r="J2" s="131"/>
      <c r="K2" s="131"/>
      <c r="L2" s="131"/>
      <c r="M2" s="133"/>
    </row>
    <row r="3" ht="17" spans="1:13">
      <c r="A3" s="128" t="s">
        <v>49</v>
      </c>
      <c r="B3" s="129" t="s">
        <v>50</v>
      </c>
      <c r="C3" s="128" t="s">
        <v>51</v>
      </c>
      <c r="D3" s="128" t="s">
        <v>52</v>
      </c>
      <c r="E3" s="132"/>
      <c r="F3" s="66"/>
      <c r="G3" s="66"/>
      <c r="H3" s="3"/>
      <c r="I3" s="3"/>
      <c r="J3" s="3"/>
      <c r="K3" s="3"/>
      <c r="L3" s="3"/>
      <c r="M3" s="3"/>
    </row>
    <row r="4" ht="17" spans="1:14">
      <c r="A4" s="41" t="s">
        <v>53</v>
      </c>
      <c r="B4" s="41" t="s">
        <v>54</v>
      </c>
      <c r="C4" s="41" t="s">
        <v>55</v>
      </c>
      <c r="D4" s="41" t="s">
        <v>56</v>
      </c>
      <c r="E4" s="41"/>
      <c r="F4" s="41"/>
      <c r="G4" s="41"/>
      <c r="H4" s="41"/>
      <c r="I4" s="41"/>
      <c r="J4" s="66"/>
      <c r="K4" s="66"/>
      <c r="L4" s="66"/>
      <c r="M4" s="66"/>
      <c r="N4" s="66"/>
    </row>
    <row r="5" ht="17" spans="1:13">
      <c r="A5" s="41" t="s">
        <v>57</v>
      </c>
      <c r="B5" s="41" t="s">
        <v>54</v>
      </c>
      <c r="C5" s="41" t="s">
        <v>58</v>
      </c>
      <c r="D5" s="41" t="s">
        <v>56</v>
      </c>
      <c r="E5" s="41"/>
      <c r="F5" s="41"/>
      <c r="G5" s="41"/>
      <c r="H5" s="41"/>
      <c r="I5" s="41"/>
      <c r="J5" s="3"/>
      <c r="K5" s="3"/>
      <c r="L5" s="3"/>
      <c r="M5" s="3"/>
    </row>
    <row r="6" ht="17" spans="1:13">
      <c r="A6" s="41" t="s">
        <v>59</v>
      </c>
      <c r="B6" s="41" t="s">
        <v>54</v>
      </c>
      <c r="C6" s="41" t="s">
        <v>60</v>
      </c>
      <c r="D6" s="41" t="s">
        <v>56</v>
      </c>
      <c r="E6" s="41"/>
      <c r="F6" s="41"/>
      <c r="G6" s="41"/>
      <c r="H6" s="41"/>
      <c r="I6" s="41"/>
      <c r="J6" s="3"/>
      <c r="K6" s="3"/>
      <c r="L6" s="3"/>
      <c r="M6" s="3"/>
    </row>
    <row r="7" ht="17" spans="1:13">
      <c r="A7" s="41" t="s">
        <v>61</v>
      </c>
      <c r="B7" s="41">
        <v>7</v>
      </c>
      <c r="C7" s="41" t="s">
        <v>62</v>
      </c>
      <c r="D7" s="41" t="s">
        <v>63</v>
      </c>
      <c r="E7" s="41"/>
      <c r="F7" s="41"/>
      <c r="G7" s="41"/>
      <c r="H7" s="41"/>
      <c r="I7" s="41"/>
      <c r="J7" s="3"/>
      <c r="K7" s="3"/>
      <c r="L7" s="3"/>
      <c r="M7" s="3"/>
    </row>
    <row r="8" ht="17" spans="1:13">
      <c r="A8" s="41" t="s">
        <v>64</v>
      </c>
      <c r="B8" s="41">
        <v>7</v>
      </c>
      <c r="C8" s="41" t="s">
        <v>62</v>
      </c>
      <c r="D8" s="41" t="s">
        <v>63</v>
      </c>
      <c r="E8" s="41"/>
      <c r="F8" s="41"/>
      <c r="G8" s="41"/>
      <c r="H8" s="41"/>
      <c r="I8" s="41"/>
      <c r="J8" s="3"/>
      <c r="K8" s="3"/>
      <c r="L8" s="3"/>
      <c r="M8" s="3"/>
    </row>
    <row r="9" ht="17" spans="1:13">
      <c r="A9" s="41" t="s">
        <v>61</v>
      </c>
      <c r="B9" s="41">
        <v>9</v>
      </c>
      <c r="C9" s="41" t="s">
        <v>65</v>
      </c>
      <c r="D9" s="41" t="s">
        <v>63</v>
      </c>
      <c r="E9" s="41"/>
      <c r="F9" s="41"/>
      <c r="G9" s="41"/>
      <c r="H9" s="41"/>
      <c r="I9" s="41"/>
      <c r="J9" s="3"/>
      <c r="K9" s="3"/>
      <c r="L9" s="3"/>
      <c r="M9" s="3"/>
    </row>
    <row r="10" ht="17" spans="1:13">
      <c r="A10" s="41" t="s">
        <v>64</v>
      </c>
      <c r="B10" s="41">
        <v>9</v>
      </c>
      <c r="C10" s="41" t="s">
        <v>65</v>
      </c>
      <c r="D10" s="41" t="s">
        <v>63</v>
      </c>
      <c r="E10" s="41"/>
      <c r="F10" s="41"/>
      <c r="G10" s="41"/>
      <c r="H10" s="41"/>
      <c r="I10" s="41"/>
      <c r="J10" s="3"/>
      <c r="K10" s="3"/>
      <c r="L10" s="3"/>
      <c r="M10" s="3"/>
    </row>
    <row r="11" ht="17" spans="1:13">
      <c r="A11" s="41" t="s">
        <v>61</v>
      </c>
      <c r="B11" s="41">
        <v>13</v>
      </c>
      <c r="C11" s="41" t="s">
        <v>66</v>
      </c>
      <c r="D11" s="41" t="s">
        <v>63</v>
      </c>
      <c r="E11" s="41"/>
      <c r="F11" s="41"/>
      <c r="G11" s="41"/>
      <c r="H11" s="41"/>
      <c r="I11" s="41"/>
      <c r="J11" s="3"/>
      <c r="K11" s="3"/>
      <c r="L11" s="3"/>
      <c r="M11" s="3"/>
    </row>
    <row r="12" ht="17" spans="1:13">
      <c r="A12" s="41" t="s">
        <v>64</v>
      </c>
      <c r="B12" s="41">
        <v>13</v>
      </c>
      <c r="C12" s="41" t="s">
        <v>66</v>
      </c>
      <c r="D12" s="41" t="s">
        <v>63</v>
      </c>
      <c r="E12" s="41"/>
      <c r="F12" s="41"/>
      <c r="G12" s="41"/>
      <c r="H12" s="41"/>
      <c r="I12" s="41"/>
      <c r="J12" s="3"/>
      <c r="K12" s="3"/>
      <c r="L12" s="3"/>
      <c r="M12" s="3"/>
    </row>
    <row r="13" ht="17" spans="1:13">
      <c r="A13" s="41" t="s">
        <v>61</v>
      </c>
      <c r="B13" s="41">
        <v>17</v>
      </c>
      <c r="C13" s="41" t="s">
        <v>67</v>
      </c>
      <c r="D13" s="41" t="s">
        <v>63</v>
      </c>
      <c r="E13" s="41"/>
      <c r="F13" s="41"/>
      <c r="G13" s="41"/>
      <c r="H13" s="41"/>
      <c r="I13" s="41"/>
      <c r="J13" s="3"/>
      <c r="K13" s="3"/>
      <c r="L13" s="3"/>
      <c r="M13" s="3"/>
    </row>
    <row r="14" ht="17" spans="1:13">
      <c r="A14" s="41" t="s">
        <v>64</v>
      </c>
      <c r="B14" s="41">
        <v>17</v>
      </c>
      <c r="C14" s="41" t="s">
        <v>67</v>
      </c>
      <c r="D14" s="41" t="s">
        <v>63</v>
      </c>
      <c r="E14" s="41"/>
      <c r="F14" s="41"/>
      <c r="G14" s="41"/>
      <c r="H14" s="41"/>
      <c r="I14" s="41"/>
      <c r="J14" s="3"/>
      <c r="K14" s="3"/>
      <c r="L14" s="3"/>
      <c r="M14" s="3"/>
    </row>
    <row r="15" ht="17" spans="1:13">
      <c r="A15" s="41" t="s">
        <v>61</v>
      </c>
      <c r="B15" s="41">
        <v>19</v>
      </c>
      <c r="C15" s="41" t="s">
        <v>68</v>
      </c>
      <c r="D15" s="41" t="s">
        <v>63</v>
      </c>
      <c r="E15" s="41"/>
      <c r="F15" s="41"/>
      <c r="G15" s="41"/>
      <c r="H15" s="41"/>
      <c r="I15" s="41"/>
      <c r="J15" s="3"/>
      <c r="K15" s="3"/>
      <c r="L15" s="3"/>
      <c r="M15" s="3"/>
    </row>
    <row r="16" ht="17" spans="1:13">
      <c r="A16" s="41" t="s">
        <v>64</v>
      </c>
      <c r="B16" s="41">
        <v>19</v>
      </c>
      <c r="C16" s="41" t="s">
        <v>68</v>
      </c>
      <c r="D16" s="41" t="s">
        <v>63</v>
      </c>
      <c r="E16" s="41"/>
      <c r="F16" s="41"/>
      <c r="G16" s="41"/>
      <c r="H16" s="41"/>
      <c r="I16" s="41"/>
      <c r="J16" s="3"/>
      <c r="K16" s="3"/>
      <c r="L16" s="3"/>
      <c r="M16" s="3"/>
    </row>
    <row r="17" ht="17" spans="1:13">
      <c r="A17" s="41" t="s">
        <v>61</v>
      </c>
      <c r="B17" s="41">
        <v>20</v>
      </c>
      <c r="C17" s="41" t="s">
        <v>69</v>
      </c>
      <c r="D17" s="41" t="s">
        <v>70</v>
      </c>
      <c r="E17" s="41"/>
      <c r="F17" s="41"/>
      <c r="G17" s="41"/>
      <c r="H17" s="41"/>
      <c r="I17" s="41"/>
      <c r="J17" s="3"/>
      <c r="K17" s="3"/>
      <c r="L17" s="3"/>
      <c r="M17" s="3"/>
    </row>
    <row r="18" ht="17" spans="1:13">
      <c r="A18" s="41" t="s">
        <v>61</v>
      </c>
      <c r="B18" s="41">
        <v>21</v>
      </c>
      <c r="C18" s="41" t="s">
        <v>71</v>
      </c>
      <c r="D18" s="41" t="s">
        <v>70</v>
      </c>
      <c r="E18" s="41"/>
      <c r="F18" s="41"/>
      <c r="G18" s="41"/>
      <c r="H18" s="41"/>
      <c r="I18" s="41"/>
      <c r="J18" s="3"/>
      <c r="K18" s="3"/>
      <c r="L18" s="3"/>
      <c r="M18" s="3"/>
    </row>
    <row r="19" ht="17" spans="1:13">
      <c r="A19" s="41" t="s">
        <v>61</v>
      </c>
      <c r="B19" s="41">
        <v>21</v>
      </c>
      <c r="C19" s="41" t="s">
        <v>71</v>
      </c>
      <c r="D19" s="41" t="s">
        <v>72</v>
      </c>
      <c r="E19" s="41"/>
      <c r="F19" s="41"/>
      <c r="G19" s="41"/>
      <c r="H19" s="41"/>
      <c r="I19" s="41"/>
      <c r="J19" s="3"/>
      <c r="K19" s="3"/>
      <c r="L19" s="3"/>
      <c r="M19" s="3"/>
    </row>
    <row r="20" ht="17" spans="1:13">
      <c r="A20" s="41" t="s">
        <v>61</v>
      </c>
      <c r="B20" s="41">
        <v>23</v>
      </c>
      <c r="C20" s="41" t="s">
        <v>73</v>
      </c>
      <c r="D20" s="41" t="s">
        <v>73</v>
      </c>
      <c r="E20" s="41"/>
      <c r="F20" s="41"/>
      <c r="G20" s="41"/>
      <c r="H20" s="41"/>
      <c r="I20" s="41"/>
      <c r="J20" s="3"/>
      <c r="K20" s="3"/>
      <c r="L20" s="3"/>
      <c r="M20" s="3"/>
    </row>
    <row r="21" ht="17" spans="1:13">
      <c r="A21" s="41" t="s">
        <v>61</v>
      </c>
      <c r="B21" s="41">
        <v>25</v>
      </c>
      <c r="C21" s="41" t="s">
        <v>74</v>
      </c>
      <c r="D21" s="41" t="s">
        <v>75</v>
      </c>
      <c r="E21" s="41"/>
      <c r="F21" s="41"/>
      <c r="G21" s="41"/>
      <c r="H21" s="41"/>
      <c r="I21" s="41"/>
      <c r="J21" s="3"/>
      <c r="K21" s="3"/>
      <c r="L21" s="3"/>
      <c r="M21" s="3"/>
    </row>
    <row r="22" ht="17" spans="1:13">
      <c r="A22" s="41" t="s">
        <v>64</v>
      </c>
      <c r="B22" s="41">
        <v>25</v>
      </c>
      <c r="C22" s="41" t="s">
        <v>74</v>
      </c>
      <c r="D22" s="41" t="s">
        <v>75</v>
      </c>
      <c r="E22" s="41"/>
      <c r="F22" s="41"/>
      <c r="G22" s="41"/>
      <c r="H22" s="41"/>
      <c r="I22" s="41"/>
      <c r="J22" s="3"/>
      <c r="K22" s="3"/>
      <c r="L22" s="3"/>
      <c r="M22" s="3"/>
    </row>
    <row r="23" ht="17" spans="1:13">
      <c r="A23" s="41" t="s">
        <v>61</v>
      </c>
      <c r="B23" s="41">
        <v>25</v>
      </c>
      <c r="C23" s="41" t="s">
        <v>74</v>
      </c>
      <c r="D23" s="41" t="s">
        <v>76</v>
      </c>
      <c r="E23" s="41"/>
      <c r="F23" s="41"/>
      <c r="G23" s="41"/>
      <c r="H23" s="41"/>
      <c r="I23" s="41"/>
      <c r="J23" s="3"/>
      <c r="K23" s="3"/>
      <c r="L23" s="3"/>
      <c r="M23" s="3"/>
    </row>
    <row r="24" ht="17" spans="1:13">
      <c r="A24" s="41" t="s">
        <v>64</v>
      </c>
      <c r="B24" s="41">
        <v>25</v>
      </c>
      <c r="C24" s="41" t="s">
        <v>74</v>
      </c>
      <c r="D24" s="41" t="s">
        <v>76</v>
      </c>
      <c r="E24" s="41"/>
      <c r="F24" s="41"/>
      <c r="G24" s="41"/>
      <c r="H24" s="41"/>
      <c r="I24" s="41"/>
      <c r="J24" s="3"/>
      <c r="K24" s="3"/>
      <c r="L24" s="3"/>
      <c r="M24" s="3"/>
    </row>
    <row r="25" ht="17" spans="1:13">
      <c r="A25" s="41" t="s">
        <v>61</v>
      </c>
      <c r="B25" s="41">
        <v>42</v>
      </c>
      <c r="C25" s="41" t="s">
        <v>77</v>
      </c>
      <c r="D25" s="41" t="s">
        <v>78</v>
      </c>
      <c r="E25" s="41"/>
      <c r="F25" s="41"/>
      <c r="G25" s="41"/>
      <c r="H25" s="41"/>
      <c r="I25" s="41"/>
      <c r="J25" s="3"/>
      <c r="K25" s="3"/>
      <c r="L25" s="3"/>
      <c r="M25" s="3"/>
    </row>
    <row r="26" ht="17" spans="1:13">
      <c r="A26" s="41" t="s">
        <v>64</v>
      </c>
      <c r="B26" s="41">
        <v>42</v>
      </c>
      <c r="C26" s="41" t="s">
        <v>77</v>
      </c>
      <c r="D26" s="41" t="s">
        <v>78</v>
      </c>
      <c r="E26" s="41"/>
      <c r="F26" s="41"/>
      <c r="G26" s="41"/>
      <c r="H26" s="41"/>
      <c r="I26" s="41"/>
      <c r="J26" s="3"/>
      <c r="K26" s="3"/>
      <c r="L26" s="3"/>
      <c r="M26" s="3"/>
    </row>
    <row r="27" ht="17" spans="1:13">
      <c r="A27" s="41" t="s">
        <v>61</v>
      </c>
      <c r="B27" s="41">
        <v>53</v>
      </c>
      <c r="C27" s="41" t="s">
        <v>79</v>
      </c>
      <c r="D27" s="41" t="s">
        <v>80</v>
      </c>
      <c r="E27" s="41"/>
      <c r="F27" s="41"/>
      <c r="G27" s="41"/>
      <c r="H27" s="41"/>
      <c r="I27" s="41"/>
      <c r="J27" s="3"/>
      <c r="K27" s="3"/>
      <c r="L27" s="3"/>
      <c r="M27" s="3"/>
    </row>
    <row r="28" ht="17" spans="1:13">
      <c r="A28" s="41" t="s">
        <v>64</v>
      </c>
      <c r="B28" s="41">
        <v>53</v>
      </c>
      <c r="C28" s="41" t="s">
        <v>79</v>
      </c>
      <c r="D28" s="41" t="s">
        <v>80</v>
      </c>
      <c r="E28" s="41"/>
      <c r="F28" s="41"/>
      <c r="G28" s="41"/>
      <c r="H28" s="41"/>
      <c r="I28" s="41"/>
      <c r="J28" s="3"/>
      <c r="K28" s="3"/>
      <c r="L28" s="3"/>
      <c r="M28" s="3"/>
    </row>
    <row r="29" ht="17" spans="1:13">
      <c r="A29" s="41" t="s">
        <v>61</v>
      </c>
      <c r="B29" s="41">
        <v>53</v>
      </c>
      <c r="C29" s="41" t="s">
        <v>79</v>
      </c>
      <c r="D29" s="41" t="s">
        <v>81</v>
      </c>
      <c r="E29" s="41"/>
      <c r="F29" s="41"/>
      <c r="G29" s="41"/>
      <c r="H29" s="41"/>
      <c r="I29" s="41"/>
      <c r="J29" s="3"/>
      <c r="K29" s="3"/>
      <c r="L29" s="3"/>
      <c r="M29" s="3"/>
    </row>
    <row r="30" ht="17" spans="1:13">
      <c r="A30" s="41" t="s">
        <v>64</v>
      </c>
      <c r="B30" s="41">
        <v>53</v>
      </c>
      <c r="C30" s="41" t="s">
        <v>79</v>
      </c>
      <c r="D30" s="41" t="s">
        <v>81</v>
      </c>
      <c r="E30" s="41"/>
      <c r="F30" s="41"/>
      <c r="G30" s="41"/>
      <c r="H30" s="41"/>
      <c r="I30" s="41"/>
      <c r="J30" s="3"/>
      <c r="K30" s="3"/>
      <c r="L30" s="3"/>
      <c r="M30" s="3"/>
    </row>
    <row r="31" ht="17" spans="1:13">
      <c r="A31" s="41" t="s">
        <v>64</v>
      </c>
      <c r="B31" s="41">
        <v>67</v>
      </c>
      <c r="C31" s="41" t="s">
        <v>82</v>
      </c>
      <c r="D31" s="41" t="s">
        <v>82</v>
      </c>
      <c r="E31" s="41"/>
      <c r="F31" s="41"/>
      <c r="G31" s="41"/>
      <c r="H31" s="41"/>
      <c r="I31" s="41"/>
      <c r="J31" s="3"/>
      <c r="K31" s="3"/>
      <c r="L31" s="3"/>
      <c r="M31" s="3"/>
    </row>
    <row r="32" ht="17" spans="1:13">
      <c r="A32" s="41" t="s">
        <v>64</v>
      </c>
      <c r="B32" s="41">
        <v>67</v>
      </c>
      <c r="C32" s="41" t="s">
        <v>82</v>
      </c>
      <c r="D32" s="41" t="s">
        <v>81</v>
      </c>
      <c r="E32" s="41"/>
      <c r="F32" s="41"/>
      <c r="G32" s="41"/>
      <c r="H32" s="41"/>
      <c r="I32" s="41"/>
      <c r="J32" s="3"/>
      <c r="K32" s="3"/>
      <c r="L32" s="3"/>
      <c r="M32" s="3"/>
    </row>
    <row r="33" ht="17" spans="1:13">
      <c r="A33" s="41" t="s">
        <v>64</v>
      </c>
      <c r="B33" s="41">
        <v>69</v>
      </c>
      <c r="C33" s="41" t="s">
        <v>83</v>
      </c>
      <c r="D33" s="41" t="s">
        <v>84</v>
      </c>
      <c r="E33" s="41"/>
      <c r="F33" s="41"/>
      <c r="G33" s="41"/>
      <c r="H33" s="41"/>
      <c r="I33" s="41"/>
      <c r="J33" s="3"/>
      <c r="K33" s="3"/>
      <c r="L33" s="3"/>
      <c r="M33" s="3"/>
    </row>
    <row r="34" ht="17" spans="1:13">
      <c r="A34" s="41" t="s">
        <v>61</v>
      </c>
      <c r="B34" s="41">
        <v>80</v>
      </c>
      <c r="C34" s="41" t="s">
        <v>85</v>
      </c>
      <c r="D34" s="41" t="s">
        <v>86</v>
      </c>
      <c r="E34" s="41"/>
      <c r="F34" s="41"/>
      <c r="G34" s="41"/>
      <c r="H34" s="41"/>
      <c r="I34" s="41"/>
      <c r="J34" s="3"/>
      <c r="K34" s="3"/>
      <c r="L34" s="3"/>
      <c r="M34" s="3"/>
    </row>
    <row r="35" ht="17" spans="1:13">
      <c r="A35" s="41" t="s">
        <v>61</v>
      </c>
      <c r="B35" s="41">
        <v>80</v>
      </c>
      <c r="C35" s="41" t="s">
        <v>85</v>
      </c>
      <c r="D35" s="41" t="s">
        <v>87</v>
      </c>
      <c r="E35" s="41"/>
      <c r="F35" s="41"/>
      <c r="G35" s="41"/>
      <c r="H35" s="41"/>
      <c r="I35" s="41"/>
      <c r="J35" s="3"/>
      <c r="K35" s="3"/>
      <c r="L35" s="3"/>
      <c r="M35" s="3"/>
    </row>
    <row r="36" ht="17" spans="1:13">
      <c r="A36" s="41" t="s">
        <v>61</v>
      </c>
      <c r="B36" s="41">
        <v>80</v>
      </c>
      <c r="C36" s="41" t="s">
        <v>85</v>
      </c>
      <c r="D36" s="41" t="s">
        <v>88</v>
      </c>
      <c r="E36" s="41"/>
      <c r="F36" s="41"/>
      <c r="G36" s="41"/>
      <c r="H36" s="41"/>
      <c r="I36" s="41"/>
      <c r="J36" s="3"/>
      <c r="K36" s="3"/>
      <c r="L36" s="3"/>
      <c r="M36" s="3"/>
    </row>
    <row r="37" ht="17" spans="1:13">
      <c r="A37" s="41" t="s">
        <v>61</v>
      </c>
      <c r="B37" s="41">
        <v>88</v>
      </c>
      <c r="C37" s="41" t="s">
        <v>89</v>
      </c>
      <c r="D37" s="41" t="s">
        <v>90</v>
      </c>
      <c r="E37" s="41"/>
      <c r="F37" s="41"/>
      <c r="G37" s="41"/>
      <c r="H37" s="41"/>
      <c r="I37" s="41"/>
      <c r="J37" s="3"/>
      <c r="K37" s="3"/>
      <c r="L37" s="3"/>
      <c r="M37" s="3"/>
    </row>
    <row r="38" ht="17" spans="1:13">
      <c r="A38" s="41" t="s">
        <v>64</v>
      </c>
      <c r="B38" s="41">
        <v>88</v>
      </c>
      <c r="C38" s="41" t="s">
        <v>89</v>
      </c>
      <c r="D38" s="41" t="s">
        <v>90</v>
      </c>
      <c r="E38" s="41"/>
      <c r="F38" s="41"/>
      <c r="G38" s="41"/>
      <c r="H38" s="41"/>
      <c r="I38" s="41"/>
      <c r="J38" s="3"/>
      <c r="K38" s="3"/>
      <c r="L38" s="3"/>
      <c r="M38" s="3"/>
    </row>
    <row r="39" ht="17" spans="1:13">
      <c r="A39" s="41" t="s">
        <v>61</v>
      </c>
      <c r="B39" s="41">
        <v>102</v>
      </c>
      <c r="C39" s="41" t="s">
        <v>91</v>
      </c>
      <c r="D39" s="41" t="s">
        <v>92</v>
      </c>
      <c r="E39" s="41"/>
      <c r="F39" s="41"/>
      <c r="G39" s="41"/>
      <c r="H39" s="41"/>
      <c r="I39" s="41"/>
      <c r="J39" s="3"/>
      <c r="K39" s="3"/>
      <c r="L39" s="3"/>
      <c r="M39" s="3"/>
    </row>
    <row r="40" ht="17" spans="1:13">
      <c r="A40" s="41" t="s">
        <v>61</v>
      </c>
      <c r="B40" s="41">
        <v>110</v>
      </c>
      <c r="C40" s="41" t="s">
        <v>93</v>
      </c>
      <c r="D40" s="41" t="s">
        <v>94</v>
      </c>
      <c r="E40" s="41"/>
      <c r="F40" s="41"/>
      <c r="G40" s="41"/>
      <c r="H40" s="41"/>
      <c r="I40" s="41"/>
      <c r="J40" s="3"/>
      <c r="K40" s="3"/>
      <c r="L40" s="3"/>
      <c r="M40" s="3"/>
    </row>
    <row r="41" ht="17" spans="1:13">
      <c r="A41" s="41" t="s">
        <v>61</v>
      </c>
      <c r="B41" s="41">
        <v>110</v>
      </c>
      <c r="C41" s="41" t="s">
        <v>93</v>
      </c>
      <c r="D41" s="41" t="s">
        <v>76</v>
      </c>
      <c r="E41" s="41"/>
      <c r="F41" s="41"/>
      <c r="G41" s="41"/>
      <c r="H41" s="41"/>
      <c r="I41" s="41"/>
      <c r="J41" s="3"/>
      <c r="K41" s="3"/>
      <c r="L41" s="3"/>
      <c r="M41" s="3"/>
    </row>
    <row r="42" ht="17" spans="1:13">
      <c r="A42" s="41" t="s">
        <v>61</v>
      </c>
      <c r="B42" s="41">
        <v>119</v>
      </c>
      <c r="C42" s="41" t="s">
        <v>95</v>
      </c>
      <c r="D42" s="41" t="s">
        <v>96</v>
      </c>
      <c r="E42" s="41"/>
      <c r="F42" s="41"/>
      <c r="G42" s="41"/>
      <c r="H42" s="41"/>
      <c r="I42" s="41"/>
      <c r="J42" s="3"/>
      <c r="K42" s="3"/>
      <c r="L42" s="3"/>
      <c r="M42" s="3"/>
    </row>
    <row r="43" ht="17" spans="1:13">
      <c r="A43" s="41" t="s">
        <v>64</v>
      </c>
      <c r="B43" s="41">
        <v>123</v>
      </c>
      <c r="C43" s="41" t="s">
        <v>97</v>
      </c>
      <c r="D43" s="41" t="s">
        <v>98</v>
      </c>
      <c r="E43" s="41"/>
      <c r="F43" s="41"/>
      <c r="G43" s="41"/>
      <c r="H43" s="41"/>
      <c r="I43" s="41"/>
      <c r="J43" s="3"/>
      <c r="K43" s="3"/>
      <c r="L43" s="3"/>
      <c r="M43" s="3"/>
    </row>
    <row r="44" ht="17" spans="1:13">
      <c r="A44" s="41" t="s">
        <v>64</v>
      </c>
      <c r="B44" s="41">
        <v>123</v>
      </c>
      <c r="C44" s="41" t="s">
        <v>99</v>
      </c>
      <c r="D44" s="41" t="s">
        <v>98</v>
      </c>
      <c r="E44" s="41"/>
      <c r="F44" s="41"/>
      <c r="G44" s="41"/>
      <c r="H44" s="41"/>
      <c r="I44" s="41"/>
      <c r="J44" s="3"/>
      <c r="K44" s="3"/>
      <c r="L44" s="3"/>
      <c r="M44" s="3"/>
    </row>
    <row r="45" ht="17" spans="1:13">
      <c r="A45" s="41" t="s">
        <v>61</v>
      </c>
      <c r="B45" s="41">
        <v>135</v>
      </c>
      <c r="C45" s="41" t="s">
        <v>100</v>
      </c>
      <c r="D45" s="41" t="s">
        <v>101</v>
      </c>
      <c r="E45" s="41"/>
      <c r="F45" s="41"/>
      <c r="G45" s="41"/>
      <c r="H45" s="41"/>
      <c r="I45" s="41"/>
      <c r="J45" s="3"/>
      <c r="K45" s="3"/>
      <c r="L45" s="3"/>
      <c r="M45" s="3"/>
    </row>
    <row r="46" ht="17" spans="1:13">
      <c r="A46" s="41" t="s">
        <v>61</v>
      </c>
      <c r="B46" s="41">
        <v>135</v>
      </c>
      <c r="C46" s="41" t="s">
        <v>100</v>
      </c>
      <c r="D46" s="41" t="s">
        <v>102</v>
      </c>
      <c r="E46" s="41"/>
      <c r="F46" s="41"/>
      <c r="G46" s="41"/>
      <c r="H46" s="41"/>
      <c r="I46" s="41"/>
      <c r="J46" s="3"/>
      <c r="K46" s="3"/>
      <c r="L46" s="3"/>
      <c r="M46" s="3"/>
    </row>
    <row r="47" ht="17" spans="1:13">
      <c r="A47" s="41" t="s">
        <v>61</v>
      </c>
      <c r="B47" s="41">
        <v>135</v>
      </c>
      <c r="C47" s="41" t="s">
        <v>100</v>
      </c>
      <c r="D47" s="41" t="s">
        <v>76</v>
      </c>
      <c r="E47" s="41"/>
      <c r="F47" s="41"/>
      <c r="G47" s="41"/>
      <c r="H47" s="41"/>
      <c r="I47" s="41"/>
      <c r="J47" s="3"/>
      <c r="K47" s="3"/>
      <c r="L47" s="3"/>
      <c r="M47" s="3"/>
    </row>
    <row r="48" ht="17" spans="1:13">
      <c r="A48" s="41" t="s">
        <v>61</v>
      </c>
      <c r="B48" s="41">
        <v>135</v>
      </c>
      <c r="C48" s="41" t="s">
        <v>100</v>
      </c>
      <c r="D48" s="41" t="s">
        <v>103</v>
      </c>
      <c r="E48" s="41"/>
      <c r="F48" s="41"/>
      <c r="G48" s="41"/>
      <c r="H48" s="41"/>
      <c r="I48" s="41"/>
      <c r="J48" s="3"/>
      <c r="K48" s="3"/>
      <c r="L48" s="3"/>
      <c r="M48" s="3"/>
    </row>
    <row r="49" ht="17" spans="1:13">
      <c r="A49" s="41" t="s">
        <v>61</v>
      </c>
      <c r="B49" s="41">
        <v>135</v>
      </c>
      <c r="C49" s="41" t="s">
        <v>100</v>
      </c>
      <c r="D49" s="41" t="s">
        <v>104</v>
      </c>
      <c r="E49" s="41"/>
      <c r="F49" s="41"/>
      <c r="G49" s="41"/>
      <c r="H49" s="41"/>
      <c r="I49" s="41"/>
      <c r="J49" s="3"/>
      <c r="K49" s="3"/>
      <c r="L49" s="3"/>
      <c r="M49" s="3"/>
    </row>
    <row r="50" ht="17" spans="1:13">
      <c r="A50" s="41" t="s">
        <v>61</v>
      </c>
      <c r="B50" s="41">
        <v>135</v>
      </c>
      <c r="C50" s="41" t="s">
        <v>100</v>
      </c>
      <c r="D50" s="41" t="s">
        <v>105</v>
      </c>
      <c r="E50" s="41"/>
      <c r="F50" s="41"/>
      <c r="G50" s="41"/>
      <c r="H50" s="41"/>
      <c r="I50" s="41"/>
      <c r="J50" s="3"/>
      <c r="K50" s="3"/>
      <c r="L50" s="3"/>
      <c r="M50" s="3"/>
    </row>
    <row r="51" ht="17" spans="1:13">
      <c r="A51" s="41" t="s">
        <v>61</v>
      </c>
      <c r="B51" s="41">
        <v>135</v>
      </c>
      <c r="C51" s="43" t="s">
        <v>100</v>
      </c>
      <c r="D51" s="43" t="s">
        <v>106</v>
      </c>
      <c r="E51" s="43"/>
      <c r="F51" s="41"/>
      <c r="G51" s="41"/>
      <c r="H51" s="41"/>
      <c r="I51" s="41"/>
      <c r="J51" s="3"/>
      <c r="K51" s="3"/>
      <c r="L51" s="3"/>
      <c r="M51" s="3"/>
    </row>
    <row r="52" ht="17" spans="1:13">
      <c r="A52" s="41" t="s">
        <v>61</v>
      </c>
      <c r="B52" s="41">
        <v>135</v>
      </c>
      <c r="C52" s="41" t="s">
        <v>100</v>
      </c>
      <c r="D52" s="41" t="s">
        <v>107</v>
      </c>
      <c r="E52" s="41"/>
      <c r="F52" s="41"/>
      <c r="G52" s="41"/>
      <c r="H52" s="41"/>
      <c r="I52" s="41"/>
      <c r="J52" s="3"/>
      <c r="K52" s="3"/>
      <c r="L52" s="3"/>
      <c r="M52" s="3"/>
    </row>
    <row r="53" ht="17" spans="1:13">
      <c r="A53" s="41" t="s">
        <v>61</v>
      </c>
      <c r="B53" s="41">
        <v>135</v>
      </c>
      <c r="C53" s="41" t="s">
        <v>100</v>
      </c>
      <c r="D53" s="41" t="s">
        <v>108</v>
      </c>
      <c r="E53" s="41"/>
      <c r="F53" s="41"/>
      <c r="G53" s="41"/>
      <c r="H53" s="41"/>
      <c r="I53" s="41"/>
      <c r="J53" s="3"/>
      <c r="K53" s="3"/>
      <c r="L53" s="3"/>
      <c r="M53" s="3"/>
    </row>
    <row r="54" ht="17" spans="1:13">
      <c r="A54" s="41" t="s">
        <v>61</v>
      </c>
      <c r="B54" s="41">
        <v>135</v>
      </c>
      <c r="C54" s="41" t="s">
        <v>100</v>
      </c>
      <c r="D54" s="41" t="s">
        <v>109</v>
      </c>
      <c r="E54" s="41"/>
      <c r="F54" s="41"/>
      <c r="G54" s="41"/>
      <c r="H54" s="41"/>
      <c r="I54" s="41"/>
      <c r="J54" s="3"/>
      <c r="K54" s="3"/>
      <c r="L54" s="3"/>
      <c r="M54" s="3"/>
    </row>
    <row r="55" ht="17" spans="1:13">
      <c r="A55" s="41" t="s">
        <v>61</v>
      </c>
      <c r="B55" s="41">
        <v>135</v>
      </c>
      <c r="C55" s="41" t="s">
        <v>100</v>
      </c>
      <c r="D55" s="41" t="s">
        <v>110</v>
      </c>
      <c r="E55" s="41"/>
      <c r="F55" s="41"/>
      <c r="G55" s="41"/>
      <c r="H55" s="41"/>
      <c r="I55" s="41"/>
      <c r="J55" s="3"/>
      <c r="K55" s="3"/>
      <c r="L55" s="3"/>
      <c r="M55" s="3"/>
    </row>
    <row r="56" ht="17" spans="1:11">
      <c r="A56" s="41" t="s">
        <v>61</v>
      </c>
      <c r="B56" s="41">
        <v>135</v>
      </c>
      <c r="C56" s="41" t="s">
        <v>100</v>
      </c>
      <c r="D56" s="41" t="s">
        <v>111</v>
      </c>
      <c r="E56" s="41"/>
      <c r="F56" s="41"/>
      <c r="G56" s="41"/>
      <c r="H56" s="41"/>
      <c r="I56" s="41"/>
      <c r="K56" s="64" t="s">
        <v>112</v>
      </c>
    </row>
    <row r="57" ht="17" spans="1:9">
      <c r="A57" s="41" t="s">
        <v>61</v>
      </c>
      <c r="B57" s="41">
        <v>135</v>
      </c>
      <c r="C57" s="41" t="s">
        <v>100</v>
      </c>
      <c r="D57" s="41" t="s">
        <v>113</v>
      </c>
      <c r="E57" s="41"/>
      <c r="F57" s="41"/>
      <c r="G57" s="41"/>
      <c r="H57" s="41"/>
      <c r="I57" s="41"/>
    </row>
    <row r="58" ht="17" spans="1:9">
      <c r="A58" s="41" t="s">
        <v>61</v>
      </c>
      <c r="B58" s="41">
        <v>135</v>
      </c>
      <c r="C58" s="41" t="s">
        <v>100</v>
      </c>
      <c r="D58" s="41" t="s">
        <v>114</v>
      </c>
      <c r="E58" s="41"/>
      <c r="F58" s="41"/>
      <c r="G58" s="41"/>
      <c r="H58" s="41"/>
      <c r="I58" s="41"/>
    </row>
    <row r="59" ht="17" spans="1:9">
      <c r="A59" s="41" t="s">
        <v>61</v>
      </c>
      <c r="B59" s="41">
        <v>135</v>
      </c>
      <c r="C59" s="41" t="s">
        <v>100</v>
      </c>
      <c r="D59" s="41" t="s">
        <v>115</v>
      </c>
      <c r="E59" s="41"/>
      <c r="F59" s="41"/>
      <c r="G59" s="41"/>
      <c r="H59" s="41"/>
      <c r="I59" s="41"/>
    </row>
    <row r="60" ht="17" spans="1:9">
      <c r="A60" s="41" t="s">
        <v>61</v>
      </c>
      <c r="B60" s="41">
        <v>135</v>
      </c>
      <c r="C60" s="41" t="s">
        <v>100</v>
      </c>
      <c r="D60" s="41" t="s">
        <v>116</v>
      </c>
      <c r="E60" s="41"/>
      <c r="F60" s="41"/>
      <c r="G60" s="41"/>
      <c r="H60" s="41"/>
      <c r="I60" s="41"/>
    </row>
    <row r="61" ht="17" spans="1:9">
      <c r="A61" s="41" t="s">
        <v>61</v>
      </c>
      <c r="B61" s="41">
        <v>135</v>
      </c>
      <c r="C61" s="41" t="s">
        <v>100</v>
      </c>
      <c r="D61" s="41" t="s">
        <v>117</v>
      </c>
      <c r="E61" s="41"/>
      <c r="F61" s="41"/>
      <c r="G61" s="41"/>
      <c r="H61" s="41"/>
      <c r="I61" s="41"/>
    </row>
    <row r="62" ht="17" spans="1:9">
      <c r="A62" s="41" t="s">
        <v>61</v>
      </c>
      <c r="B62" s="41">
        <v>135</v>
      </c>
      <c r="C62" s="41" t="s">
        <v>100</v>
      </c>
      <c r="D62" s="41" t="s">
        <v>118</v>
      </c>
      <c r="E62" s="41"/>
      <c r="F62" s="41"/>
      <c r="G62" s="41"/>
      <c r="H62" s="41"/>
      <c r="I62" s="41"/>
    </row>
    <row r="63" ht="17" spans="1:9">
      <c r="A63" s="41" t="s">
        <v>64</v>
      </c>
      <c r="B63" s="41">
        <v>137</v>
      </c>
      <c r="C63" s="41" t="s">
        <v>119</v>
      </c>
      <c r="D63" s="41" t="s">
        <v>120</v>
      </c>
      <c r="E63" s="41"/>
      <c r="F63" s="41"/>
      <c r="G63" s="41"/>
      <c r="H63" s="41"/>
      <c r="I63" s="41"/>
    </row>
    <row r="64" ht="17" spans="1:9">
      <c r="A64" s="41" t="s">
        <v>64</v>
      </c>
      <c r="B64" s="41">
        <v>137</v>
      </c>
      <c r="C64" s="41" t="s">
        <v>119</v>
      </c>
      <c r="D64" s="41" t="s">
        <v>121</v>
      </c>
      <c r="E64" s="41"/>
      <c r="F64" s="41"/>
      <c r="G64" s="41"/>
      <c r="H64" s="41"/>
      <c r="I64" s="41"/>
    </row>
    <row r="65" ht="17" spans="1:9">
      <c r="A65" s="41" t="s">
        <v>64</v>
      </c>
      <c r="B65" s="41">
        <v>137</v>
      </c>
      <c r="C65" s="41" t="s">
        <v>119</v>
      </c>
      <c r="D65" s="41" t="s">
        <v>78</v>
      </c>
      <c r="E65" s="41"/>
      <c r="F65" s="41"/>
      <c r="G65" s="41"/>
      <c r="H65" s="41"/>
      <c r="I65" s="41"/>
    </row>
    <row r="66" ht="17" spans="1:9">
      <c r="A66" s="41" t="s">
        <v>64</v>
      </c>
      <c r="B66" s="41">
        <v>137</v>
      </c>
      <c r="C66" s="41" t="s">
        <v>119</v>
      </c>
      <c r="D66" s="41" t="s">
        <v>122</v>
      </c>
      <c r="E66" s="41"/>
      <c r="F66" s="41"/>
      <c r="G66" s="41"/>
      <c r="H66" s="41"/>
      <c r="I66" s="41"/>
    </row>
    <row r="67" ht="17" spans="1:9">
      <c r="A67" s="41" t="s">
        <v>64</v>
      </c>
      <c r="B67" s="41">
        <v>137</v>
      </c>
      <c r="C67" s="41" t="s">
        <v>119</v>
      </c>
      <c r="D67" s="41" t="s">
        <v>116</v>
      </c>
      <c r="E67" s="41"/>
      <c r="F67" s="41"/>
      <c r="G67" s="41"/>
      <c r="H67" s="41"/>
      <c r="I67" s="41"/>
    </row>
    <row r="68" ht="17" spans="1:9">
      <c r="A68" s="41" t="s">
        <v>64</v>
      </c>
      <c r="B68" s="41">
        <v>138</v>
      </c>
      <c r="C68" s="41" t="s">
        <v>123</v>
      </c>
      <c r="D68" s="41" t="s">
        <v>120</v>
      </c>
      <c r="E68" s="41"/>
      <c r="F68" s="41"/>
      <c r="G68" s="41"/>
      <c r="H68" s="41"/>
      <c r="I68" s="41"/>
    </row>
    <row r="69" ht="17" spans="1:9">
      <c r="A69" s="41" t="s">
        <v>64</v>
      </c>
      <c r="B69" s="41">
        <v>138</v>
      </c>
      <c r="C69" s="41" t="s">
        <v>123</v>
      </c>
      <c r="D69" s="41" t="s">
        <v>124</v>
      </c>
      <c r="E69" s="41"/>
      <c r="F69" s="41"/>
      <c r="G69" s="41"/>
      <c r="H69" s="41"/>
      <c r="I69" s="41"/>
    </row>
    <row r="70" ht="17" spans="1:9">
      <c r="A70" s="41" t="s">
        <v>64</v>
      </c>
      <c r="B70" s="41">
        <v>138</v>
      </c>
      <c r="C70" s="41" t="s">
        <v>123</v>
      </c>
      <c r="D70" s="41" t="s">
        <v>121</v>
      </c>
      <c r="E70" s="41"/>
      <c r="F70" s="41"/>
      <c r="G70" s="41"/>
      <c r="H70" s="41"/>
      <c r="I70" s="41"/>
    </row>
    <row r="71" ht="17" spans="1:9">
      <c r="A71" s="41" t="s">
        <v>64</v>
      </c>
      <c r="B71" s="41">
        <v>138</v>
      </c>
      <c r="C71" s="41" t="s">
        <v>123</v>
      </c>
      <c r="D71" s="41" t="s">
        <v>122</v>
      </c>
      <c r="E71" s="41"/>
      <c r="F71" s="41"/>
      <c r="G71" s="41"/>
      <c r="H71" s="41"/>
      <c r="I71" s="41"/>
    </row>
    <row r="72" ht="17" spans="1:9">
      <c r="A72" s="41" t="s">
        <v>64</v>
      </c>
      <c r="B72" s="41">
        <v>138</v>
      </c>
      <c r="C72" s="41" t="s">
        <v>123</v>
      </c>
      <c r="D72" s="41" t="s">
        <v>105</v>
      </c>
      <c r="E72" s="41"/>
      <c r="F72" s="41"/>
      <c r="G72" s="41"/>
      <c r="H72" s="41"/>
      <c r="I72" s="41"/>
    </row>
    <row r="73" ht="17" spans="1:9">
      <c r="A73" s="41" t="s">
        <v>64</v>
      </c>
      <c r="B73" s="41">
        <v>138</v>
      </c>
      <c r="C73" s="41" t="s">
        <v>123</v>
      </c>
      <c r="D73" s="41" t="s">
        <v>116</v>
      </c>
      <c r="E73" s="41"/>
      <c r="F73" s="41"/>
      <c r="G73" s="41"/>
      <c r="H73" s="41"/>
      <c r="I73" s="41"/>
    </row>
    <row r="74" ht="17" spans="1:9">
      <c r="A74" s="41" t="s">
        <v>64</v>
      </c>
      <c r="B74" s="41">
        <v>138</v>
      </c>
      <c r="C74" s="41" t="s">
        <v>123</v>
      </c>
      <c r="D74" s="41" t="s">
        <v>125</v>
      </c>
      <c r="E74" s="41"/>
      <c r="F74" s="41"/>
      <c r="G74" s="41"/>
      <c r="H74" s="41"/>
      <c r="I74" s="41"/>
    </row>
    <row r="75" ht="17" spans="1:9">
      <c r="A75" s="41" t="s">
        <v>61</v>
      </c>
      <c r="B75" s="41">
        <v>139</v>
      </c>
      <c r="C75" s="41" t="s">
        <v>126</v>
      </c>
      <c r="D75" s="41" t="s">
        <v>120</v>
      </c>
      <c r="E75" s="41"/>
      <c r="F75" s="41"/>
      <c r="G75" s="41"/>
      <c r="H75" s="41"/>
      <c r="I75" s="41"/>
    </row>
    <row r="76" ht="17" spans="1:9">
      <c r="A76" s="41" t="s">
        <v>61</v>
      </c>
      <c r="B76" s="41">
        <v>139</v>
      </c>
      <c r="C76" s="41" t="s">
        <v>126</v>
      </c>
      <c r="D76" s="41" t="s">
        <v>109</v>
      </c>
      <c r="E76" s="41"/>
      <c r="F76" s="41"/>
      <c r="G76" s="41"/>
      <c r="H76" s="41"/>
      <c r="I76" s="41"/>
    </row>
    <row r="77" ht="17" spans="1:9">
      <c r="A77" s="41" t="s">
        <v>61</v>
      </c>
      <c r="B77" s="41">
        <v>139</v>
      </c>
      <c r="C77" s="41" t="s">
        <v>126</v>
      </c>
      <c r="D77" s="41" t="s">
        <v>127</v>
      </c>
      <c r="E77" s="41"/>
      <c r="F77" s="41"/>
      <c r="G77" s="41"/>
      <c r="H77" s="41"/>
      <c r="I77" s="41"/>
    </row>
    <row r="78" ht="17" spans="1:9">
      <c r="A78" s="41" t="s">
        <v>61</v>
      </c>
      <c r="B78" s="41">
        <v>139</v>
      </c>
      <c r="C78" s="41" t="s">
        <v>126</v>
      </c>
      <c r="D78" s="41" t="s">
        <v>128</v>
      </c>
      <c r="E78" s="41"/>
      <c r="F78" s="41"/>
      <c r="G78" s="41"/>
      <c r="H78" s="41"/>
      <c r="I78" s="41"/>
    </row>
    <row r="79" ht="17" spans="1:9">
      <c r="A79" s="41" t="s">
        <v>61</v>
      </c>
      <c r="B79" s="41">
        <v>139</v>
      </c>
      <c r="C79" s="41" t="s">
        <v>126</v>
      </c>
      <c r="D79" s="41" t="s">
        <v>121</v>
      </c>
      <c r="E79" s="41"/>
      <c r="F79" s="41"/>
      <c r="G79" s="41"/>
      <c r="H79" s="41"/>
      <c r="I79" s="41"/>
    </row>
    <row r="80" ht="17" spans="1:9">
      <c r="A80" s="41" t="s">
        <v>61</v>
      </c>
      <c r="B80" s="41">
        <v>139</v>
      </c>
      <c r="C80" s="41" t="s">
        <v>126</v>
      </c>
      <c r="D80" s="41" t="s">
        <v>122</v>
      </c>
      <c r="E80" s="41"/>
      <c r="F80" s="41"/>
      <c r="G80" s="41"/>
      <c r="H80" s="41"/>
      <c r="I80" s="41"/>
    </row>
    <row r="81" ht="17" spans="1:9">
      <c r="A81" s="41" t="s">
        <v>61</v>
      </c>
      <c r="B81" s="41">
        <v>139</v>
      </c>
      <c r="C81" s="41" t="s">
        <v>126</v>
      </c>
      <c r="D81" s="41" t="s">
        <v>129</v>
      </c>
      <c r="E81" s="41"/>
      <c r="F81" s="41"/>
      <c r="G81" s="41"/>
      <c r="H81" s="41"/>
      <c r="I81" s="41"/>
    </row>
    <row r="82" ht="17" spans="1:9">
      <c r="A82" s="41" t="s">
        <v>61</v>
      </c>
      <c r="B82" s="41">
        <v>139</v>
      </c>
      <c r="C82" s="41" t="s">
        <v>126</v>
      </c>
      <c r="D82" s="41" t="s">
        <v>105</v>
      </c>
      <c r="E82" s="41"/>
      <c r="F82" s="41"/>
      <c r="G82" s="41"/>
      <c r="H82" s="41"/>
      <c r="I82" s="41"/>
    </row>
    <row r="83" ht="17" spans="1:9">
      <c r="A83" s="41" t="s">
        <v>61</v>
      </c>
      <c r="B83" s="41">
        <v>139</v>
      </c>
      <c r="C83" s="41" t="s">
        <v>126</v>
      </c>
      <c r="D83" s="41" t="s">
        <v>116</v>
      </c>
      <c r="E83" s="41"/>
      <c r="F83" s="41"/>
      <c r="G83" s="41"/>
      <c r="H83" s="41"/>
      <c r="I83" s="41"/>
    </row>
    <row r="84" ht="17" spans="1:9">
      <c r="A84" s="41" t="s">
        <v>61</v>
      </c>
      <c r="B84" s="41">
        <v>139</v>
      </c>
      <c r="C84" s="41" t="s">
        <v>126</v>
      </c>
      <c r="D84" s="41" t="s">
        <v>125</v>
      </c>
      <c r="E84" s="41"/>
      <c r="F84" s="41"/>
      <c r="G84" s="41"/>
      <c r="H84" s="41"/>
      <c r="I84" s="41"/>
    </row>
    <row r="85" ht="17" spans="1:9">
      <c r="A85" s="41" t="s">
        <v>61</v>
      </c>
      <c r="B85" s="41">
        <v>143</v>
      </c>
      <c r="C85" s="41" t="s">
        <v>130</v>
      </c>
      <c r="D85" s="41" t="s">
        <v>76</v>
      </c>
      <c r="E85" s="41"/>
      <c r="F85" s="41"/>
      <c r="G85" s="41"/>
      <c r="H85" s="41"/>
      <c r="I85" s="41"/>
    </row>
    <row r="86" ht="17" spans="1:9">
      <c r="A86" s="41" t="s">
        <v>64</v>
      </c>
      <c r="B86" s="41">
        <v>161</v>
      </c>
      <c r="C86" s="41" t="s">
        <v>131</v>
      </c>
      <c r="D86" s="41" t="s">
        <v>132</v>
      </c>
      <c r="E86" s="41"/>
      <c r="F86" s="41"/>
      <c r="G86" s="41"/>
      <c r="H86" s="41"/>
      <c r="I86" s="41"/>
    </row>
    <row r="87" ht="17" spans="1:9">
      <c r="A87" s="41" t="s">
        <v>64</v>
      </c>
      <c r="B87" s="41">
        <v>162</v>
      </c>
      <c r="C87" s="41" t="s">
        <v>133</v>
      </c>
      <c r="D87" s="41" t="s">
        <v>134</v>
      </c>
      <c r="E87" s="41"/>
      <c r="F87" s="41"/>
      <c r="G87" s="41"/>
      <c r="H87" s="41"/>
      <c r="I87" s="41"/>
    </row>
    <row r="88" ht="17" spans="1:9">
      <c r="A88" s="41" t="s">
        <v>61</v>
      </c>
      <c r="B88" s="41">
        <v>389</v>
      </c>
      <c r="C88" s="41" t="s">
        <v>135</v>
      </c>
      <c r="D88" s="41" t="s">
        <v>113</v>
      </c>
      <c r="E88" s="41"/>
      <c r="F88" s="41"/>
      <c r="G88" s="41"/>
      <c r="H88" s="41"/>
      <c r="I88" s="41"/>
    </row>
    <row r="89" ht="17" spans="1:9">
      <c r="A89" s="41" t="s">
        <v>64</v>
      </c>
      <c r="B89" s="41">
        <v>389</v>
      </c>
      <c r="C89" s="41" t="s">
        <v>135</v>
      </c>
      <c r="D89" s="41" t="s">
        <v>113</v>
      </c>
      <c r="E89" s="41"/>
      <c r="F89" s="41"/>
      <c r="G89" s="41"/>
      <c r="H89" s="41"/>
      <c r="I89" s="41"/>
    </row>
    <row r="90" ht="17" spans="1:9">
      <c r="A90" s="41" t="s">
        <v>61</v>
      </c>
      <c r="B90" s="41">
        <v>389</v>
      </c>
      <c r="C90" s="41" t="s">
        <v>135</v>
      </c>
      <c r="D90" s="41" t="s">
        <v>105</v>
      </c>
      <c r="E90" s="41"/>
      <c r="F90" s="41"/>
      <c r="G90" s="41"/>
      <c r="H90" s="41"/>
      <c r="I90" s="41"/>
    </row>
    <row r="91" ht="17" spans="1:9">
      <c r="A91" s="41" t="s">
        <v>64</v>
      </c>
      <c r="B91" s="41">
        <v>389</v>
      </c>
      <c r="C91" s="41" t="s">
        <v>135</v>
      </c>
      <c r="D91" s="41" t="s">
        <v>105</v>
      </c>
      <c r="E91" s="41"/>
      <c r="F91" s="41"/>
      <c r="G91" s="41"/>
      <c r="H91" s="41"/>
      <c r="I91" s="41"/>
    </row>
    <row r="92" ht="17" spans="1:5">
      <c r="A92" s="41" t="s">
        <v>61</v>
      </c>
      <c r="B92" s="41">
        <v>443</v>
      </c>
      <c r="C92" s="41" t="s">
        <v>136</v>
      </c>
      <c r="D92" s="41" t="s">
        <v>137</v>
      </c>
      <c r="E92" s="66"/>
    </row>
    <row r="93" ht="17" spans="1:5">
      <c r="A93" s="41" t="s">
        <v>61</v>
      </c>
      <c r="B93" s="41">
        <v>443</v>
      </c>
      <c r="C93" s="41" t="s">
        <v>136</v>
      </c>
      <c r="D93" s="41" t="s">
        <v>87</v>
      </c>
      <c r="E93" s="3"/>
    </row>
    <row r="94" ht="17" spans="1:5">
      <c r="A94" s="41" t="s">
        <v>61</v>
      </c>
      <c r="B94" s="41">
        <v>443</v>
      </c>
      <c r="C94" s="41" t="s">
        <v>136</v>
      </c>
      <c r="D94" s="41" t="s">
        <v>88</v>
      </c>
      <c r="E94" s="3"/>
    </row>
    <row r="95" ht="17" spans="1:5">
      <c r="A95" s="41" t="s">
        <v>61</v>
      </c>
      <c r="B95" s="41">
        <v>443</v>
      </c>
      <c r="C95" s="41" t="s">
        <v>138</v>
      </c>
      <c r="D95" s="41" t="s">
        <v>139</v>
      </c>
      <c r="E95" s="3"/>
    </row>
    <row r="96" ht="17" spans="1:5">
      <c r="A96" s="41" t="s">
        <v>61</v>
      </c>
      <c r="B96" s="41">
        <v>445</v>
      </c>
      <c r="C96" s="41" t="s">
        <v>140</v>
      </c>
      <c r="D96" s="41" t="s">
        <v>109</v>
      </c>
      <c r="E96" s="3"/>
    </row>
    <row r="97" ht="17" spans="1:5">
      <c r="A97" s="41" t="s">
        <v>61</v>
      </c>
      <c r="B97" s="41">
        <v>445</v>
      </c>
      <c r="C97" s="41" t="s">
        <v>140</v>
      </c>
      <c r="D97" s="41" t="s">
        <v>128</v>
      </c>
      <c r="E97" s="3"/>
    </row>
    <row r="98" ht="17" spans="1:5">
      <c r="A98" s="41" t="s">
        <v>61</v>
      </c>
      <c r="B98" s="41">
        <v>445</v>
      </c>
      <c r="C98" s="41" t="s">
        <v>140</v>
      </c>
      <c r="D98" s="41" t="s">
        <v>121</v>
      </c>
      <c r="E98" s="3"/>
    </row>
    <row r="99" ht="17" spans="1:5">
      <c r="A99" s="41" t="s">
        <v>61</v>
      </c>
      <c r="B99" s="41">
        <v>445</v>
      </c>
      <c r="C99" s="41" t="s">
        <v>140</v>
      </c>
      <c r="D99" s="41" t="s">
        <v>129</v>
      </c>
      <c r="E99" s="3"/>
    </row>
    <row r="100" ht="17" spans="1:5">
      <c r="A100" s="41" t="s">
        <v>61</v>
      </c>
      <c r="B100" s="41">
        <v>445</v>
      </c>
      <c r="C100" s="41" t="s">
        <v>140</v>
      </c>
      <c r="D100" s="41" t="s">
        <v>105</v>
      </c>
      <c r="E100" s="3"/>
    </row>
    <row r="101" ht="17" spans="1:5">
      <c r="A101" s="41" t="s">
        <v>61</v>
      </c>
      <c r="B101" s="41">
        <v>445</v>
      </c>
      <c r="C101" s="41" t="s">
        <v>140</v>
      </c>
      <c r="D101" s="41" t="s">
        <v>125</v>
      </c>
      <c r="E101" s="3"/>
    </row>
    <row r="102" ht="17" spans="1:5">
      <c r="A102" s="41" t="s">
        <v>61</v>
      </c>
      <c r="B102" s="41">
        <v>445</v>
      </c>
      <c r="C102" s="41" t="s">
        <v>140</v>
      </c>
      <c r="D102" s="41" t="s">
        <v>122</v>
      </c>
      <c r="E102" s="3"/>
    </row>
    <row r="103" ht="17" spans="1:5">
      <c r="A103" s="41" t="s">
        <v>61</v>
      </c>
      <c r="B103" s="41">
        <v>464</v>
      </c>
      <c r="C103" s="41" t="s">
        <v>141</v>
      </c>
      <c r="D103" s="41" t="s">
        <v>122</v>
      </c>
      <c r="E103" s="3"/>
    </row>
    <row r="104" ht="17" spans="1:5">
      <c r="A104" s="41" t="s">
        <v>64</v>
      </c>
      <c r="B104" s="41">
        <v>500</v>
      </c>
      <c r="C104" s="41" t="s">
        <v>142</v>
      </c>
      <c r="D104" s="41" t="s">
        <v>113</v>
      </c>
      <c r="E104" s="3"/>
    </row>
    <row r="105" ht="17" spans="1:5">
      <c r="A105" s="41" t="s">
        <v>61</v>
      </c>
      <c r="B105" s="41">
        <v>515</v>
      </c>
      <c r="C105" s="41" t="s">
        <v>143</v>
      </c>
      <c r="D105" s="41" t="s">
        <v>144</v>
      </c>
      <c r="E105" s="3"/>
    </row>
    <row r="106" ht="17" spans="1:5">
      <c r="A106" s="41" t="s">
        <v>61</v>
      </c>
      <c r="B106" s="41">
        <v>548</v>
      </c>
      <c r="C106" s="41" t="s">
        <v>145</v>
      </c>
      <c r="D106" s="41" t="s">
        <v>145</v>
      </c>
      <c r="E106" s="3"/>
    </row>
    <row r="107" ht="17" spans="1:5">
      <c r="A107" s="41" t="s">
        <v>61</v>
      </c>
      <c r="B107" s="41">
        <v>554</v>
      </c>
      <c r="C107" s="41" t="s">
        <v>146</v>
      </c>
      <c r="D107" s="41" t="s">
        <v>86</v>
      </c>
      <c r="E107" s="3"/>
    </row>
    <row r="108" ht="17" spans="1:5">
      <c r="A108" s="41" t="s">
        <v>61</v>
      </c>
      <c r="B108" s="41">
        <v>563</v>
      </c>
      <c r="C108" s="41" t="s">
        <v>147</v>
      </c>
      <c r="D108" s="41" t="s">
        <v>96</v>
      </c>
      <c r="E108" s="3"/>
    </row>
    <row r="109" ht="17" spans="1:5">
      <c r="A109" s="41" t="s">
        <v>61</v>
      </c>
      <c r="B109" s="41">
        <v>593</v>
      </c>
      <c r="C109" s="41" t="s">
        <v>148</v>
      </c>
      <c r="D109" s="41" t="s">
        <v>102</v>
      </c>
      <c r="E109" s="3"/>
    </row>
    <row r="110" ht="17" spans="1:5">
      <c r="A110" s="41" t="s">
        <v>61</v>
      </c>
      <c r="B110" s="41">
        <v>593</v>
      </c>
      <c r="C110" s="41" t="s">
        <v>138</v>
      </c>
      <c r="D110" s="41" t="s">
        <v>76</v>
      </c>
      <c r="E110" s="3"/>
    </row>
    <row r="111" ht="17" spans="1:5">
      <c r="A111" s="41" t="s">
        <v>61</v>
      </c>
      <c r="B111" s="41">
        <v>636</v>
      </c>
      <c r="C111" s="41" t="s">
        <v>149</v>
      </c>
      <c r="D111" s="41" t="s">
        <v>113</v>
      </c>
      <c r="E111" s="3"/>
    </row>
    <row r="112" ht="17" spans="1:5">
      <c r="A112" s="41" t="s">
        <v>64</v>
      </c>
      <c r="B112" s="41">
        <v>636</v>
      </c>
      <c r="C112" s="41" t="s">
        <v>149</v>
      </c>
      <c r="D112" s="41" t="s">
        <v>113</v>
      </c>
      <c r="E112" s="3"/>
    </row>
    <row r="113" ht="17" spans="1:5">
      <c r="A113" s="41" t="s">
        <v>61</v>
      </c>
      <c r="B113" s="41">
        <v>993</v>
      </c>
      <c r="C113" s="41" t="s">
        <v>150</v>
      </c>
      <c r="D113" s="41" t="s">
        <v>76</v>
      </c>
      <c r="E113" s="3"/>
    </row>
    <row r="114" ht="17" spans="1:5">
      <c r="A114" s="41" t="s">
        <v>61</v>
      </c>
      <c r="B114" s="41">
        <v>995</v>
      </c>
      <c r="C114" s="41" t="s">
        <v>151</v>
      </c>
      <c r="D114" s="41" t="s">
        <v>76</v>
      </c>
      <c r="E114" s="3"/>
    </row>
    <row r="115" ht="17" spans="1:5">
      <c r="A115" s="41" t="s">
        <v>61</v>
      </c>
      <c r="B115" s="41">
        <v>1067</v>
      </c>
      <c r="C115" s="41" t="s">
        <v>152</v>
      </c>
      <c r="D115" s="41" t="s">
        <v>153</v>
      </c>
      <c r="E115" s="3"/>
    </row>
    <row r="116" ht="17" spans="1:5">
      <c r="A116" s="41" t="s">
        <v>61</v>
      </c>
      <c r="B116" s="41">
        <v>1068</v>
      </c>
      <c r="C116" s="41" t="s">
        <v>152</v>
      </c>
      <c r="D116" s="41" t="s">
        <v>154</v>
      </c>
      <c r="E116" s="3"/>
    </row>
    <row r="117" ht="17" spans="1:5">
      <c r="A117" s="41" t="s">
        <v>61</v>
      </c>
      <c r="B117" s="41">
        <v>1270</v>
      </c>
      <c r="C117" s="41" t="s">
        <v>155</v>
      </c>
      <c r="D117" s="41" t="s">
        <v>156</v>
      </c>
      <c r="E117" s="3"/>
    </row>
    <row r="118" ht="17" spans="1:5">
      <c r="A118" s="41" t="s">
        <v>61</v>
      </c>
      <c r="B118" s="41">
        <v>1433</v>
      </c>
      <c r="C118" s="41" t="s">
        <v>157</v>
      </c>
      <c r="D118" s="41" t="s">
        <v>158</v>
      </c>
      <c r="E118" s="3"/>
    </row>
    <row r="119" ht="17" spans="1:5">
      <c r="A119" s="41" t="s">
        <v>61</v>
      </c>
      <c r="B119" s="41">
        <v>1433</v>
      </c>
      <c r="C119" s="41" t="s">
        <v>157</v>
      </c>
      <c r="D119" s="41" t="s">
        <v>159</v>
      </c>
      <c r="E119" s="3"/>
    </row>
    <row r="120" ht="17" spans="1:5">
      <c r="A120" s="41" t="s">
        <v>64</v>
      </c>
      <c r="B120" s="41">
        <v>1434</v>
      </c>
      <c r="C120" s="41" t="s">
        <v>160</v>
      </c>
      <c r="D120" s="41" t="s">
        <v>158</v>
      </c>
      <c r="E120" s="3"/>
    </row>
    <row r="121" ht="17" spans="1:5">
      <c r="A121" s="41" t="s">
        <v>64</v>
      </c>
      <c r="B121" s="41">
        <v>1434</v>
      </c>
      <c r="C121" s="41" t="s">
        <v>160</v>
      </c>
      <c r="D121" s="41" t="s">
        <v>159</v>
      </c>
      <c r="E121" s="3"/>
    </row>
    <row r="122" ht="17" spans="1:5">
      <c r="A122" s="41" t="s">
        <v>61</v>
      </c>
      <c r="B122" s="41" t="s">
        <v>161</v>
      </c>
      <c r="C122" s="41" t="s">
        <v>162</v>
      </c>
      <c r="D122" s="41" t="s">
        <v>78</v>
      </c>
      <c r="E122" s="3"/>
    </row>
    <row r="123" ht="17" spans="1:5">
      <c r="A123" s="41" t="s">
        <v>64</v>
      </c>
      <c r="B123" s="41" t="s">
        <v>161</v>
      </c>
      <c r="C123" s="41" t="s">
        <v>162</v>
      </c>
      <c r="D123" s="41" t="s">
        <v>78</v>
      </c>
      <c r="E123" s="3"/>
    </row>
    <row r="124" ht="17" spans="1:5">
      <c r="A124" s="41" t="s">
        <v>64</v>
      </c>
      <c r="B124" s="41">
        <v>1645</v>
      </c>
      <c r="C124" s="41" t="s">
        <v>163</v>
      </c>
      <c r="D124" s="41" t="s">
        <v>164</v>
      </c>
      <c r="E124" s="3"/>
    </row>
    <row r="125" ht="17" spans="1:5">
      <c r="A125" s="41" t="s">
        <v>64</v>
      </c>
      <c r="B125" s="41">
        <v>1646</v>
      </c>
      <c r="C125" s="41" t="s">
        <v>163</v>
      </c>
      <c r="D125" s="41" t="s">
        <v>164</v>
      </c>
      <c r="E125" s="3"/>
    </row>
    <row r="126" ht="17" spans="1:5">
      <c r="A126" s="41" t="s">
        <v>64</v>
      </c>
      <c r="B126" s="41">
        <v>1701</v>
      </c>
      <c r="C126" s="41" t="s">
        <v>165</v>
      </c>
      <c r="D126" s="41" t="s">
        <v>56</v>
      </c>
      <c r="E126" s="3"/>
    </row>
    <row r="127" ht="17" spans="1:5">
      <c r="A127" s="41" t="s">
        <v>61</v>
      </c>
      <c r="B127" s="41">
        <v>1723</v>
      </c>
      <c r="C127" s="41" t="s">
        <v>166</v>
      </c>
      <c r="D127" s="41" t="s">
        <v>56</v>
      </c>
      <c r="E127" s="3"/>
    </row>
    <row r="128" ht="17" spans="1:5">
      <c r="A128" s="41" t="s">
        <v>61</v>
      </c>
      <c r="B128" s="41">
        <v>1755</v>
      </c>
      <c r="C128" s="41" t="s">
        <v>167</v>
      </c>
      <c r="D128" s="41" t="s">
        <v>86</v>
      </c>
      <c r="E128" s="3"/>
    </row>
    <row r="129" ht="17" spans="1:5">
      <c r="A129" s="41" t="s">
        <v>64</v>
      </c>
      <c r="B129" s="41">
        <v>1755</v>
      </c>
      <c r="C129" s="41" t="s">
        <v>167</v>
      </c>
      <c r="D129" s="41" t="s">
        <v>86</v>
      </c>
      <c r="E129" s="3"/>
    </row>
    <row r="130" ht="17" spans="1:5">
      <c r="A130" s="41" t="s">
        <v>61</v>
      </c>
      <c r="B130" s="41">
        <v>1801</v>
      </c>
      <c r="C130" s="41" t="s">
        <v>168</v>
      </c>
      <c r="D130" s="41" t="s">
        <v>101</v>
      </c>
      <c r="E130" s="3"/>
    </row>
    <row r="131" ht="17" spans="1:5">
      <c r="A131" s="41" t="s">
        <v>64</v>
      </c>
      <c r="B131" s="41">
        <v>1801</v>
      </c>
      <c r="C131" s="41" t="s">
        <v>168</v>
      </c>
      <c r="D131" s="41" t="s">
        <v>101</v>
      </c>
      <c r="E131" s="3"/>
    </row>
    <row r="132" ht="17" spans="1:5">
      <c r="A132" s="41" t="s">
        <v>64</v>
      </c>
      <c r="B132" s="41">
        <v>1812</v>
      </c>
      <c r="C132" s="41" t="s">
        <v>169</v>
      </c>
      <c r="D132" s="41" t="s">
        <v>164</v>
      </c>
      <c r="E132" s="3"/>
    </row>
    <row r="133" ht="17" spans="1:5">
      <c r="A133" s="41" t="s">
        <v>64</v>
      </c>
      <c r="B133" s="41">
        <v>1813</v>
      </c>
      <c r="C133" s="41" t="s">
        <v>170</v>
      </c>
      <c r="D133" s="41" t="s">
        <v>164</v>
      </c>
      <c r="E133" s="3"/>
    </row>
    <row r="134" ht="17" spans="1:5">
      <c r="A134" s="41" t="s">
        <v>61</v>
      </c>
      <c r="B134" s="41" t="s">
        <v>171</v>
      </c>
      <c r="C134" s="41" t="s">
        <v>172</v>
      </c>
      <c r="D134" s="41" t="s">
        <v>173</v>
      </c>
      <c r="E134" s="3"/>
    </row>
    <row r="135" ht="17" spans="1:5">
      <c r="A135" s="41" t="s">
        <v>64</v>
      </c>
      <c r="B135" s="41" t="s">
        <v>171</v>
      </c>
      <c r="C135" s="41" t="s">
        <v>172</v>
      </c>
      <c r="D135" s="41" t="s">
        <v>173</v>
      </c>
      <c r="E135" s="3"/>
    </row>
    <row r="136" ht="17" spans="1:5">
      <c r="A136" s="41" t="s">
        <v>64</v>
      </c>
      <c r="B136" s="41">
        <v>1900</v>
      </c>
      <c r="C136" s="41" t="s">
        <v>174</v>
      </c>
      <c r="D136" s="41" t="s">
        <v>175</v>
      </c>
      <c r="E136" s="3"/>
    </row>
    <row r="137" ht="17" spans="1:5">
      <c r="A137" s="41" t="s">
        <v>61</v>
      </c>
      <c r="B137" s="41">
        <v>2101</v>
      </c>
      <c r="C137" s="41" t="s">
        <v>176</v>
      </c>
      <c r="D137" s="41" t="s">
        <v>101</v>
      </c>
      <c r="E137" s="3"/>
    </row>
    <row r="138" ht="17" spans="1:5">
      <c r="A138" s="41" t="s">
        <v>61</v>
      </c>
      <c r="B138" s="41">
        <v>2103</v>
      </c>
      <c r="C138" s="41" t="s">
        <v>177</v>
      </c>
      <c r="D138" s="41" t="s">
        <v>101</v>
      </c>
      <c r="E138" s="3"/>
    </row>
    <row r="139" ht="17" spans="1:5">
      <c r="A139" s="41" t="s">
        <v>61</v>
      </c>
      <c r="B139" s="41">
        <v>2105</v>
      </c>
      <c r="C139" s="41" t="s">
        <v>177</v>
      </c>
      <c r="D139" s="41" t="s">
        <v>101</v>
      </c>
      <c r="E139" s="3"/>
    </row>
    <row r="140" ht="17" spans="1:5">
      <c r="A140" s="41" t="s">
        <v>61</v>
      </c>
      <c r="B140" s="41">
        <v>2107</v>
      </c>
      <c r="C140" s="41" t="s">
        <v>178</v>
      </c>
      <c r="D140" s="41" t="s">
        <v>101</v>
      </c>
      <c r="E140" s="3"/>
    </row>
    <row r="141" ht="17" spans="1:5">
      <c r="A141" s="41" t="s">
        <v>61</v>
      </c>
      <c r="B141" s="41" t="s">
        <v>179</v>
      </c>
      <c r="C141" s="41" t="s">
        <v>180</v>
      </c>
      <c r="D141" s="41" t="s">
        <v>181</v>
      </c>
      <c r="E141" s="3"/>
    </row>
    <row r="142" ht="17" spans="1:5">
      <c r="A142" s="41" t="s">
        <v>61</v>
      </c>
      <c r="B142" s="41">
        <v>2393</v>
      </c>
      <c r="C142" s="41" t="s">
        <v>182</v>
      </c>
      <c r="D142" s="41" t="s">
        <v>183</v>
      </c>
      <c r="E142" s="3"/>
    </row>
    <row r="143" ht="17" spans="1:5">
      <c r="A143" s="41" t="s">
        <v>61</v>
      </c>
      <c r="B143" s="41">
        <v>2394</v>
      </c>
      <c r="C143" s="41" t="s">
        <v>182</v>
      </c>
      <c r="D143" s="41" t="s">
        <v>183</v>
      </c>
      <c r="E143" s="3"/>
    </row>
    <row r="144" ht="17" spans="1:5">
      <c r="A144" s="41" t="s">
        <v>64</v>
      </c>
      <c r="B144" s="41">
        <v>2460</v>
      </c>
      <c r="C144" s="41" t="s">
        <v>184</v>
      </c>
      <c r="D144" s="41" t="s">
        <v>86</v>
      </c>
      <c r="E144" s="19"/>
    </row>
    <row r="145" ht="17" spans="1:5">
      <c r="A145" s="41" t="s">
        <v>64</v>
      </c>
      <c r="B145" s="41">
        <v>2535</v>
      </c>
      <c r="C145" s="41" t="s">
        <v>185</v>
      </c>
      <c r="D145" s="41" t="s">
        <v>82</v>
      </c>
      <c r="E145" s="19"/>
    </row>
    <row r="146" ht="17" spans="1:5">
      <c r="A146" s="41" t="s">
        <v>61</v>
      </c>
      <c r="B146" s="41">
        <v>2701</v>
      </c>
      <c r="C146" s="41" t="s">
        <v>186</v>
      </c>
      <c r="D146" s="41" t="s">
        <v>187</v>
      </c>
      <c r="E146" s="19"/>
    </row>
    <row r="147" ht="17" spans="1:5">
      <c r="A147" s="41" t="s">
        <v>64</v>
      </c>
      <c r="B147" s="41">
        <v>2701</v>
      </c>
      <c r="C147" s="41" t="s">
        <v>186</v>
      </c>
      <c r="D147" s="41" t="s">
        <v>187</v>
      </c>
      <c r="E147" s="19"/>
    </row>
    <row r="148" ht="17" spans="1:5">
      <c r="A148" s="41" t="s">
        <v>61</v>
      </c>
      <c r="B148" s="41">
        <v>2702</v>
      </c>
      <c r="C148" s="41" t="s">
        <v>188</v>
      </c>
      <c r="D148" s="41" t="s">
        <v>187</v>
      </c>
      <c r="E148" s="19"/>
    </row>
    <row r="149" ht="17" spans="1:5">
      <c r="A149" s="41" t="s">
        <v>64</v>
      </c>
      <c r="B149" s="41">
        <v>2702</v>
      </c>
      <c r="C149" s="41" t="s">
        <v>188</v>
      </c>
      <c r="D149" s="41" t="s">
        <v>187</v>
      </c>
      <c r="E149" s="19"/>
    </row>
    <row r="150" ht="17" spans="1:5">
      <c r="A150" s="41" t="s">
        <v>61</v>
      </c>
      <c r="B150" s="41">
        <v>2703</v>
      </c>
      <c r="C150" s="41" t="s">
        <v>189</v>
      </c>
      <c r="D150" s="41" t="s">
        <v>187</v>
      </c>
      <c r="E150" s="19"/>
    </row>
    <row r="151" ht="17" spans="1:5">
      <c r="A151" s="41" t="s">
        <v>190</v>
      </c>
      <c r="B151" s="41">
        <v>2703</v>
      </c>
      <c r="C151" s="41" t="s">
        <v>189</v>
      </c>
      <c r="D151" s="41" t="s">
        <v>187</v>
      </c>
      <c r="E151" s="19"/>
    </row>
    <row r="152" ht="17" spans="1:5">
      <c r="A152" s="41" t="s">
        <v>61</v>
      </c>
      <c r="B152" s="41">
        <v>2704</v>
      </c>
      <c r="C152" s="41" t="s">
        <v>191</v>
      </c>
      <c r="D152" s="41" t="s">
        <v>187</v>
      </c>
      <c r="E152" s="19"/>
    </row>
    <row r="153" ht="17" spans="1:5">
      <c r="A153" s="41" t="s">
        <v>64</v>
      </c>
      <c r="B153" s="41">
        <v>2704</v>
      </c>
      <c r="C153" s="41" t="s">
        <v>191</v>
      </c>
      <c r="D153" s="41" t="s">
        <v>187</v>
      </c>
      <c r="E153" s="19"/>
    </row>
    <row r="154" ht="17" spans="1:5">
      <c r="A154" s="41" t="s">
        <v>61</v>
      </c>
      <c r="B154" s="41">
        <v>2725</v>
      </c>
      <c r="C154" s="41" t="s">
        <v>192</v>
      </c>
      <c r="D154" s="41" t="s">
        <v>193</v>
      </c>
      <c r="E154" s="19"/>
    </row>
    <row r="155" ht="17" spans="1:5">
      <c r="A155" s="41" t="s">
        <v>61</v>
      </c>
      <c r="B155" s="41">
        <v>2869</v>
      </c>
      <c r="C155" s="41" t="s">
        <v>194</v>
      </c>
      <c r="D155" s="41" t="s">
        <v>195</v>
      </c>
      <c r="E155" s="19"/>
    </row>
    <row r="156" ht="17" spans="1:5">
      <c r="A156" s="41" t="s">
        <v>61</v>
      </c>
      <c r="B156" s="41">
        <v>2869</v>
      </c>
      <c r="C156" s="41" t="s">
        <v>196</v>
      </c>
      <c r="D156" s="41" t="s">
        <v>175</v>
      </c>
      <c r="E156" s="19"/>
    </row>
    <row r="157" ht="17" spans="1:5">
      <c r="A157" s="41" t="s">
        <v>61</v>
      </c>
      <c r="B157" s="41">
        <v>3268</v>
      </c>
      <c r="C157" s="41" t="s">
        <v>197</v>
      </c>
      <c r="D157" s="41" t="s">
        <v>113</v>
      </c>
      <c r="E157" s="19"/>
    </row>
    <row r="158" ht="17" spans="1:5">
      <c r="A158" s="41" t="s">
        <v>61</v>
      </c>
      <c r="B158" s="41">
        <v>3269</v>
      </c>
      <c r="C158" s="41" t="s">
        <v>198</v>
      </c>
      <c r="D158" s="41" t="s">
        <v>199</v>
      </c>
      <c r="E158" s="19"/>
    </row>
    <row r="159" ht="17" spans="1:5">
      <c r="A159" s="41" t="s">
        <v>64</v>
      </c>
      <c r="B159" s="41">
        <v>3343</v>
      </c>
      <c r="C159" s="41" t="s">
        <v>200</v>
      </c>
      <c r="D159" s="41" t="s">
        <v>104</v>
      </c>
      <c r="E159" s="19"/>
    </row>
    <row r="160" ht="17" spans="1:5">
      <c r="A160" s="41" t="s">
        <v>61</v>
      </c>
      <c r="B160" s="41">
        <v>3389</v>
      </c>
      <c r="C160" s="41" t="s">
        <v>201</v>
      </c>
      <c r="D160" s="41" t="s">
        <v>202</v>
      </c>
      <c r="E160" s="19"/>
    </row>
    <row r="161" ht="17" spans="1:5">
      <c r="A161" s="41" t="s">
        <v>61</v>
      </c>
      <c r="B161" s="41">
        <v>3389</v>
      </c>
      <c r="C161" s="41" t="s">
        <v>201</v>
      </c>
      <c r="D161" s="41" t="s">
        <v>201</v>
      </c>
      <c r="E161" s="19"/>
    </row>
    <row r="162" ht="17" spans="1:5">
      <c r="A162" s="41" t="s">
        <v>64</v>
      </c>
      <c r="B162" s="41" t="s">
        <v>203</v>
      </c>
      <c r="C162" s="41" t="s">
        <v>204</v>
      </c>
      <c r="D162" s="41" t="s">
        <v>205</v>
      </c>
      <c r="E162" s="19"/>
    </row>
    <row r="163" ht="17" spans="1:5">
      <c r="A163" s="41" t="s">
        <v>64</v>
      </c>
      <c r="B163" s="41">
        <v>3527</v>
      </c>
      <c r="C163" s="41" t="s">
        <v>206</v>
      </c>
      <c r="D163" s="41" t="s">
        <v>101</v>
      </c>
      <c r="E163" s="19"/>
    </row>
    <row r="164" ht="17" spans="1:5">
      <c r="A164" s="41" t="s">
        <v>64</v>
      </c>
      <c r="B164" s="41">
        <v>4011</v>
      </c>
      <c r="C164" s="41" t="s">
        <v>207</v>
      </c>
      <c r="D164" s="41" t="s">
        <v>208</v>
      </c>
      <c r="E164" s="19"/>
    </row>
    <row r="165" ht="17" spans="1:5">
      <c r="A165" s="41" t="s">
        <v>64</v>
      </c>
      <c r="B165" s="41">
        <v>4500</v>
      </c>
      <c r="C165" s="41" t="s">
        <v>209</v>
      </c>
      <c r="D165" s="41" t="s">
        <v>113</v>
      </c>
      <c r="E165" s="19"/>
    </row>
    <row r="166" ht="17" spans="1:5">
      <c r="A166" s="41" t="s">
        <v>61</v>
      </c>
      <c r="B166" s="41">
        <v>5000</v>
      </c>
      <c r="C166" s="41" t="s">
        <v>210</v>
      </c>
      <c r="D166" s="41" t="s">
        <v>175</v>
      </c>
      <c r="E166" s="19"/>
    </row>
    <row r="167" ht="17" spans="1:5">
      <c r="A167" s="41" t="s">
        <v>64</v>
      </c>
      <c r="B167" s="41">
        <v>5004</v>
      </c>
      <c r="C167" s="41" t="s">
        <v>211</v>
      </c>
      <c r="D167" s="41" t="s">
        <v>86</v>
      </c>
      <c r="E167" s="19"/>
    </row>
    <row r="168" ht="17" spans="1:5">
      <c r="A168" s="41" t="s">
        <v>64</v>
      </c>
      <c r="B168" s="41">
        <v>5005</v>
      </c>
      <c r="C168" s="41" t="s">
        <v>212</v>
      </c>
      <c r="D168" s="41" t="s">
        <v>86</v>
      </c>
      <c r="E168" s="19"/>
    </row>
    <row r="169" ht="17" spans="1:5">
      <c r="A169" s="41" t="s">
        <v>61</v>
      </c>
      <c r="B169" s="41" t="s">
        <v>213</v>
      </c>
      <c r="C169" s="41" t="s">
        <v>214</v>
      </c>
      <c r="D169" s="41" t="s">
        <v>215</v>
      </c>
      <c r="E169" s="19"/>
    </row>
    <row r="170" ht="17" spans="1:5">
      <c r="A170" s="41" t="s">
        <v>61</v>
      </c>
      <c r="B170" s="41" t="s">
        <v>216</v>
      </c>
      <c r="C170" s="41" t="s">
        <v>214</v>
      </c>
      <c r="D170" s="41" t="s">
        <v>217</v>
      </c>
      <c r="E170" s="19"/>
    </row>
    <row r="171" ht="17" spans="1:5">
      <c r="A171" s="41" t="s">
        <v>61</v>
      </c>
      <c r="B171" s="41">
        <v>6001</v>
      </c>
      <c r="C171" s="41" t="s">
        <v>218</v>
      </c>
      <c r="D171" s="41" t="s">
        <v>139</v>
      </c>
      <c r="E171" s="19"/>
    </row>
    <row r="172" ht="17" spans="1:5">
      <c r="A172" s="41" t="s">
        <v>61</v>
      </c>
      <c r="B172" s="41">
        <v>6002</v>
      </c>
      <c r="C172" s="41" t="s">
        <v>219</v>
      </c>
      <c r="D172" s="41" t="s">
        <v>139</v>
      </c>
      <c r="E172" s="19"/>
    </row>
    <row r="173" ht="17" spans="1:5">
      <c r="A173" s="41" t="s">
        <v>61</v>
      </c>
      <c r="B173" s="41">
        <v>6004</v>
      </c>
      <c r="C173" s="41" t="s">
        <v>220</v>
      </c>
      <c r="D173" s="41" t="s">
        <v>139</v>
      </c>
      <c r="E173" s="19"/>
    </row>
    <row r="174" ht="17" spans="1:5">
      <c r="A174" s="41" t="s">
        <v>61</v>
      </c>
      <c r="B174" s="41" t="s">
        <v>221</v>
      </c>
      <c r="C174" s="41" t="s">
        <v>222</v>
      </c>
      <c r="D174" s="41" t="s">
        <v>223</v>
      </c>
      <c r="E174" s="19"/>
    </row>
    <row r="175" ht="17" spans="1:5">
      <c r="A175" s="41" t="s">
        <v>61</v>
      </c>
      <c r="B175" s="41">
        <v>42424</v>
      </c>
      <c r="C175" s="41" t="s">
        <v>224</v>
      </c>
      <c r="D175" s="41" t="s">
        <v>225</v>
      </c>
      <c r="E175" s="19"/>
    </row>
    <row r="176" ht="17" spans="1:5">
      <c r="A176" s="41" t="s">
        <v>61</v>
      </c>
      <c r="B176" s="41" t="s">
        <v>226</v>
      </c>
      <c r="C176" s="41" t="s">
        <v>227</v>
      </c>
      <c r="D176" s="41" t="s">
        <v>228</v>
      </c>
      <c r="E176" s="19"/>
    </row>
    <row r="177" ht="17" spans="1:5">
      <c r="A177" s="41" t="s">
        <v>61</v>
      </c>
      <c r="B177" s="41">
        <v>51515</v>
      </c>
      <c r="C177" s="41" t="s">
        <v>229</v>
      </c>
      <c r="D177" s="41" t="s">
        <v>156</v>
      </c>
      <c r="E177" s="19"/>
    </row>
  </sheetData>
  <mergeCells count="2">
    <mergeCell ref="A1:E1"/>
    <mergeCell ref="A2:C2"/>
  </mergeCells>
  <pageMargins left="0.7" right="0.7" top="0.75" bottom="0.75" header="0.3" footer="0.3"/>
  <pageSetup paperSize="1" orientation="portrait" horizontalDpi="1200" verticalDpi="12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1444"/>
  <sheetViews>
    <sheetView workbookViewId="0">
      <selection activeCell="C12" sqref="C12"/>
    </sheetView>
  </sheetViews>
  <sheetFormatPr defaultColWidth="9" defaultRowHeight="16" outlineLevelCol="5"/>
  <cols>
    <col min="1" max="1" width="19.0833333333333" style="5" customWidth="1"/>
    <col min="2" max="2" width="15.3333333333333" style="5" customWidth="1"/>
    <col min="3" max="3" width="44.7083333333333" style="4" customWidth="1"/>
    <col min="4" max="4" width="29" style="4" customWidth="1"/>
    <col min="5" max="5" width="100.283333333333" style="5" customWidth="1"/>
    <col min="6" max="6" width="68.425" style="97" customWidth="1"/>
    <col min="7" max="16383" width="9.14166666666667" style="5"/>
    <col min="16384" max="16384" width="9" style="5"/>
  </cols>
  <sheetData>
    <row r="1" spans="3:5">
      <c r="C1" s="116" t="s">
        <v>230</v>
      </c>
      <c r="D1" s="116"/>
      <c r="E1" s="116"/>
    </row>
    <row r="2" ht="32.25" customHeight="1" spans="3:5">
      <c r="C2" s="116"/>
      <c r="D2" s="116"/>
      <c r="E2" s="116"/>
    </row>
    <row r="3" ht="32.25" customHeight="1" spans="1:5">
      <c r="A3" s="117" t="s">
        <v>48</v>
      </c>
      <c r="C3" s="116"/>
      <c r="D3" s="116"/>
      <c r="E3" s="116"/>
    </row>
    <row r="4" ht="10" customHeight="1" spans="1:6">
      <c r="A4" s="118"/>
      <c r="B4" s="118" t="s">
        <v>231</v>
      </c>
      <c r="C4" s="118"/>
      <c r="D4" s="118"/>
      <c r="E4" s="118"/>
      <c r="F4" s="17"/>
    </row>
    <row r="5" ht="15.75" customHeight="1" spans="1:6">
      <c r="A5" s="118"/>
      <c r="B5" s="118"/>
      <c r="C5" s="118"/>
      <c r="D5" s="118"/>
      <c r="E5" s="118"/>
      <c r="F5" s="17"/>
    </row>
    <row r="6" spans="1:6">
      <c r="A6" s="5" t="s">
        <v>232</v>
      </c>
      <c r="B6" s="5" t="s">
        <v>233</v>
      </c>
      <c r="C6" s="4" t="s">
        <v>234</v>
      </c>
      <c r="D6" s="4" t="s">
        <v>235</v>
      </c>
      <c r="E6" s="5" t="s">
        <v>236</v>
      </c>
      <c r="F6" s="97" t="s">
        <v>237</v>
      </c>
    </row>
    <row r="7" spans="1:5">
      <c r="A7" s="5" t="s">
        <v>238</v>
      </c>
      <c r="B7" s="5" t="s">
        <v>239</v>
      </c>
      <c r="C7" s="4" t="s">
        <v>240</v>
      </c>
      <c r="D7" s="4">
        <v>10394</v>
      </c>
      <c r="E7" s="5" t="s">
        <v>241</v>
      </c>
    </row>
    <row r="8" spans="1:5">
      <c r="A8" s="5" t="s">
        <v>238</v>
      </c>
      <c r="B8" s="5" t="s">
        <v>239</v>
      </c>
      <c r="C8" s="4" t="s">
        <v>240</v>
      </c>
      <c r="D8" s="4">
        <v>10400</v>
      </c>
      <c r="E8" s="5" t="s">
        <v>242</v>
      </c>
    </row>
    <row r="9" ht="18.5" spans="1:5">
      <c r="A9" s="5" t="s">
        <v>238</v>
      </c>
      <c r="B9" s="5" t="s">
        <v>239</v>
      </c>
      <c r="C9" s="4" t="s">
        <v>240</v>
      </c>
      <c r="D9" s="4">
        <v>20811</v>
      </c>
      <c r="E9" s="123" t="s">
        <v>243</v>
      </c>
    </row>
    <row r="10" spans="1:5">
      <c r="A10" s="5" t="s">
        <v>238</v>
      </c>
      <c r="B10" s="5" t="s">
        <v>239</v>
      </c>
      <c r="C10" s="4" t="s">
        <v>240</v>
      </c>
      <c r="D10" s="4">
        <v>24269</v>
      </c>
      <c r="E10" s="5" t="s">
        <v>244</v>
      </c>
    </row>
    <row r="11" ht="18.5" spans="1:5">
      <c r="A11" s="5" t="s">
        <v>238</v>
      </c>
      <c r="B11" s="5" t="s">
        <v>239</v>
      </c>
      <c r="C11" s="4" t="s">
        <v>245</v>
      </c>
      <c r="D11" s="4">
        <v>12634</v>
      </c>
      <c r="E11" s="123" t="s">
        <v>246</v>
      </c>
    </row>
    <row r="12" spans="1:5">
      <c r="A12" s="5" t="s">
        <v>238</v>
      </c>
      <c r="B12" s="5" t="s">
        <v>239</v>
      </c>
      <c r="C12" s="4" t="s">
        <v>245</v>
      </c>
      <c r="D12" s="4">
        <v>22869</v>
      </c>
      <c r="E12" s="5" t="s">
        <v>247</v>
      </c>
    </row>
    <row r="13" spans="1:5">
      <c r="A13" s="5" t="s">
        <v>238</v>
      </c>
      <c r="B13" s="5" t="s">
        <v>239</v>
      </c>
      <c r="C13" s="4" t="s">
        <v>245</v>
      </c>
      <c r="D13" s="4">
        <v>27576</v>
      </c>
      <c r="E13" s="5" t="s">
        <v>248</v>
      </c>
    </row>
    <row r="14" ht="18.5" spans="1:5">
      <c r="A14" s="5" t="s">
        <v>238</v>
      </c>
      <c r="B14" s="5" t="s">
        <v>239</v>
      </c>
      <c r="C14" s="4" t="s">
        <v>245</v>
      </c>
      <c r="D14" s="4">
        <v>110095</v>
      </c>
      <c r="E14" s="123" t="s">
        <v>249</v>
      </c>
    </row>
    <row r="15" ht="18.5" spans="1:5">
      <c r="A15" s="5" t="s">
        <v>238</v>
      </c>
      <c r="B15" s="5" t="s">
        <v>239</v>
      </c>
      <c r="C15" s="111" t="s">
        <v>250</v>
      </c>
      <c r="D15" s="4">
        <v>141118</v>
      </c>
      <c r="E15" s="123" t="s">
        <v>251</v>
      </c>
    </row>
    <row r="16" ht="18.5" spans="1:5">
      <c r="A16" s="5" t="s">
        <v>238</v>
      </c>
      <c r="B16" s="5" t="s">
        <v>239</v>
      </c>
      <c r="C16" s="4" t="s">
        <v>252</v>
      </c>
      <c r="D16" s="4">
        <v>122502</v>
      </c>
      <c r="E16" s="123" t="s">
        <v>253</v>
      </c>
    </row>
    <row r="17" ht="18.5" spans="1:5">
      <c r="A17" s="5" t="s">
        <v>238</v>
      </c>
      <c r="B17" s="5" t="s">
        <v>239</v>
      </c>
      <c r="C17" s="4" t="s">
        <v>252</v>
      </c>
      <c r="D17" s="4">
        <v>110095</v>
      </c>
      <c r="E17" s="123" t="s">
        <v>249</v>
      </c>
    </row>
    <row r="18" ht="18.5" spans="1:5">
      <c r="A18" s="5" t="s">
        <v>238</v>
      </c>
      <c r="B18" s="5" t="s">
        <v>239</v>
      </c>
      <c r="C18" s="100" t="s">
        <v>254</v>
      </c>
      <c r="D18" s="4">
        <v>110723</v>
      </c>
      <c r="E18" s="123" t="s">
        <v>255</v>
      </c>
    </row>
    <row r="19" ht="18.5" spans="1:5">
      <c r="A19" s="5" t="s">
        <v>238</v>
      </c>
      <c r="B19" s="5" t="s">
        <v>239</v>
      </c>
      <c r="C19" s="100" t="s">
        <v>254</v>
      </c>
      <c r="D19" s="4">
        <v>104410</v>
      </c>
      <c r="E19" s="123" t="s">
        <v>256</v>
      </c>
    </row>
    <row r="20" ht="18.5" spans="1:5">
      <c r="A20" s="5" t="s">
        <v>238</v>
      </c>
      <c r="B20" s="5" t="s">
        <v>239</v>
      </c>
      <c r="C20" s="100" t="s">
        <v>254</v>
      </c>
      <c r="D20" s="4">
        <v>110385</v>
      </c>
      <c r="E20" s="5" t="s">
        <v>257</v>
      </c>
    </row>
    <row r="21" ht="18.5" spans="1:5">
      <c r="A21" s="5" t="s">
        <v>238</v>
      </c>
      <c r="B21" s="5" t="s">
        <v>239</v>
      </c>
      <c r="C21" s="100" t="s">
        <v>254</v>
      </c>
      <c r="D21" s="4">
        <v>117885</v>
      </c>
      <c r="E21" s="123" t="s">
        <v>258</v>
      </c>
    </row>
    <row r="22" ht="18.5" spans="1:5">
      <c r="A22" s="5" t="s">
        <v>238</v>
      </c>
      <c r="B22" s="5" t="s">
        <v>239</v>
      </c>
      <c r="C22" s="100" t="s">
        <v>254</v>
      </c>
      <c r="D22" s="4">
        <v>122503</v>
      </c>
      <c r="E22" s="5" t="s">
        <v>259</v>
      </c>
    </row>
    <row r="23" ht="18.5" spans="1:5">
      <c r="A23" s="5" t="s">
        <v>238</v>
      </c>
      <c r="B23" s="5" t="s">
        <v>239</v>
      </c>
      <c r="C23" s="100" t="s">
        <v>254</v>
      </c>
      <c r="D23" s="4">
        <v>21745</v>
      </c>
      <c r="E23" s="5" t="s">
        <v>260</v>
      </c>
    </row>
    <row r="24" ht="18.5" spans="1:5">
      <c r="A24" s="5" t="s">
        <v>238</v>
      </c>
      <c r="B24" s="5" t="s">
        <v>239</v>
      </c>
      <c r="C24" s="100" t="s">
        <v>254</v>
      </c>
      <c r="D24" s="4">
        <v>24786</v>
      </c>
      <c r="E24" s="5" t="s">
        <v>261</v>
      </c>
    </row>
    <row r="25" ht="18.5" spans="1:5">
      <c r="A25" s="5" t="s">
        <v>238</v>
      </c>
      <c r="B25" s="5" t="s">
        <v>239</v>
      </c>
      <c r="C25" s="100" t="s">
        <v>254</v>
      </c>
      <c r="D25" s="4">
        <v>10428</v>
      </c>
      <c r="E25" s="5" t="s">
        <v>262</v>
      </c>
    </row>
    <row r="26" ht="18.5" spans="1:5">
      <c r="A26" s="5" t="s">
        <v>238</v>
      </c>
      <c r="B26" s="5" t="s">
        <v>239</v>
      </c>
      <c r="C26" s="100" t="s">
        <v>254</v>
      </c>
      <c r="D26" s="4">
        <v>26917</v>
      </c>
      <c r="E26" s="5" t="s">
        <v>263</v>
      </c>
    </row>
    <row r="27" ht="18.5" spans="1:5">
      <c r="A27" s="5" t="s">
        <v>238</v>
      </c>
      <c r="B27" s="5" t="s">
        <v>239</v>
      </c>
      <c r="C27" s="100" t="s">
        <v>254</v>
      </c>
      <c r="D27" s="4">
        <v>91822</v>
      </c>
      <c r="E27" s="5" t="s">
        <v>264</v>
      </c>
    </row>
    <row r="28" ht="18.5" spans="1:5">
      <c r="A28" s="5" t="s">
        <v>238</v>
      </c>
      <c r="B28" s="5" t="s">
        <v>239</v>
      </c>
      <c r="C28" s="100" t="s">
        <v>254</v>
      </c>
      <c r="D28" s="4">
        <v>11149</v>
      </c>
      <c r="E28" s="5" t="s">
        <v>265</v>
      </c>
    </row>
    <row r="29" ht="18.5" spans="1:6">
      <c r="A29" s="5" t="s">
        <v>238</v>
      </c>
      <c r="B29" s="5" t="s">
        <v>239</v>
      </c>
      <c r="C29" s="100" t="s">
        <v>254</v>
      </c>
      <c r="D29" s="4">
        <v>21745</v>
      </c>
      <c r="E29" s="5" t="s">
        <v>266</v>
      </c>
      <c r="F29" s="97" t="s">
        <v>267</v>
      </c>
    </row>
    <row r="30" ht="18.5" spans="1:6">
      <c r="A30" s="119" t="s">
        <v>238</v>
      </c>
      <c r="B30" s="119" t="s">
        <v>239</v>
      </c>
      <c r="C30" s="120" t="s">
        <v>268</v>
      </c>
      <c r="D30" s="121">
        <v>19506</v>
      </c>
      <c r="E30" s="119" t="s">
        <v>269</v>
      </c>
      <c r="F30" s="124" t="s">
        <v>270</v>
      </c>
    </row>
    <row r="31" spans="1:6">
      <c r="A31" s="5" t="s">
        <v>238</v>
      </c>
      <c r="B31" s="5" t="s">
        <v>239</v>
      </c>
      <c r="C31" s="4" t="s">
        <v>268</v>
      </c>
      <c r="D31" s="4">
        <v>112154</v>
      </c>
      <c r="E31" s="5" t="s">
        <v>271</v>
      </c>
      <c r="F31" s="97" t="s">
        <v>272</v>
      </c>
    </row>
    <row r="32" spans="1:5">
      <c r="A32" s="5" t="s">
        <v>238</v>
      </c>
      <c r="B32" s="5" t="s">
        <v>239</v>
      </c>
      <c r="C32" s="4" t="s">
        <v>273</v>
      </c>
      <c r="D32" s="4">
        <v>10919</v>
      </c>
      <c r="E32" s="5" t="s">
        <v>274</v>
      </c>
    </row>
    <row r="33" spans="1:5">
      <c r="A33" s="5" t="s">
        <v>238</v>
      </c>
      <c r="B33" s="5" t="s">
        <v>239</v>
      </c>
      <c r="C33" s="4" t="s">
        <v>273</v>
      </c>
      <c r="D33" s="4">
        <v>35453</v>
      </c>
      <c r="E33" s="5" t="s">
        <v>275</v>
      </c>
    </row>
    <row r="34" spans="1:5">
      <c r="A34" s="5" t="s">
        <v>238</v>
      </c>
      <c r="B34" s="5" t="s">
        <v>239</v>
      </c>
      <c r="C34" s="4" t="s">
        <v>273</v>
      </c>
      <c r="D34" s="4">
        <v>35703</v>
      </c>
      <c r="E34" s="5" t="s">
        <v>276</v>
      </c>
    </row>
    <row r="35" spans="1:5">
      <c r="A35" s="5" t="s">
        <v>238</v>
      </c>
      <c r="B35" s="5" t="s">
        <v>239</v>
      </c>
      <c r="C35" s="4" t="s">
        <v>273</v>
      </c>
      <c r="D35" s="4">
        <v>35704</v>
      </c>
      <c r="E35" s="5" t="s">
        <v>277</v>
      </c>
    </row>
    <row r="36" spans="1:5">
      <c r="A36" s="5" t="s">
        <v>238</v>
      </c>
      <c r="B36" s="5" t="s">
        <v>239</v>
      </c>
      <c r="C36" s="4" t="s">
        <v>273</v>
      </c>
      <c r="D36" s="4">
        <v>35705</v>
      </c>
      <c r="E36" s="97" t="s">
        <v>278</v>
      </c>
    </row>
    <row r="37" ht="18.5" spans="1:5">
      <c r="A37" s="5" t="s">
        <v>238</v>
      </c>
      <c r="B37" s="5" t="s">
        <v>239</v>
      </c>
      <c r="C37" s="4" t="s">
        <v>273</v>
      </c>
      <c r="D37" s="4">
        <v>35706</v>
      </c>
      <c r="E37" s="123" t="s">
        <v>279</v>
      </c>
    </row>
    <row r="38" spans="1:5">
      <c r="A38" s="5" t="s">
        <v>238</v>
      </c>
      <c r="B38" s="5" t="s">
        <v>239</v>
      </c>
      <c r="C38" s="4" t="s">
        <v>273</v>
      </c>
      <c r="D38" s="4">
        <v>84239</v>
      </c>
      <c r="E38" s="5" t="s">
        <v>280</v>
      </c>
    </row>
    <row r="39" ht="18.5" spans="1:5">
      <c r="A39" s="5" t="s">
        <v>281</v>
      </c>
      <c r="B39" s="5" t="s">
        <v>239</v>
      </c>
      <c r="C39" s="100" t="s">
        <v>282</v>
      </c>
      <c r="D39" s="4">
        <v>26921</v>
      </c>
      <c r="E39" s="5" t="s">
        <v>283</v>
      </c>
    </row>
    <row r="40" ht="18.5" spans="1:5">
      <c r="A40" s="5" t="s">
        <v>281</v>
      </c>
      <c r="B40" s="5" t="s">
        <v>239</v>
      </c>
      <c r="C40" s="100" t="s">
        <v>282</v>
      </c>
      <c r="D40" s="4">
        <v>33851</v>
      </c>
      <c r="E40" s="5" t="s">
        <v>284</v>
      </c>
    </row>
    <row r="41" ht="18.5" spans="1:5">
      <c r="A41" s="5" t="s">
        <v>281</v>
      </c>
      <c r="B41" s="5" t="s">
        <v>239</v>
      </c>
      <c r="C41" s="100" t="s">
        <v>282</v>
      </c>
      <c r="D41" s="4">
        <v>59275</v>
      </c>
      <c r="E41" s="5" t="s">
        <v>285</v>
      </c>
    </row>
    <row r="42" ht="18.5" spans="1:5">
      <c r="A42" s="5" t="s">
        <v>281</v>
      </c>
      <c r="B42" s="5" t="s">
        <v>239</v>
      </c>
      <c r="C42" s="100" t="s">
        <v>286</v>
      </c>
      <c r="D42" s="4">
        <v>100574</v>
      </c>
      <c r="E42" s="5" t="s">
        <v>287</v>
      </c>
    </row>
    <row r="43" ht="18.5" spans="1:5">
      <c r="A43" s="5" t="s">
        <v>281</v>
      </c>
      <c r="B43" s="5" t="s">
        <v>239</v>
      </c>
      <c r="C43" s="100" t="s">
        <v>286</v>
      </c>
      <c r="D43" s="4">
        <v>110230</v>
      </c>
      <c r="E43" s="5" t="s">
        <v>288</v>
      </c>
    </row>
    <row r="44" ht="18.5" spans="1:5">
      <c r="A44" s="5" t="s">
        <v>281</v>
      </c>
      <c r="B44" s="5" t="s">
        <v>239</v>
      </c>
      <c r="C44" s="100" t="s">
        <v>286</v>
      </c>
      <c r="D44" s="4">
        <v>110231</v>
      </c>
      <c r="E44" s="5" t="s">
        <v>289</v>
      </c>
    </row>
    <row r="45" spans="1:5">
      <c r="A45" s="5" t="s">
        <v>281</v>
      </c>
      <c r="B45" s="5" t="s">
        <v>239</v>
      </c>
      <c r="C45" s="4" t="s">
        <v>290</v>
      </c>
      <c r="D45" s="4">
        <v>10107</v>
      </c>
      <c r="E45" s="5" t="s">
        <v>291</v>
      </c>
    </row>
    <row r="46" spans="1:5">
      <c r="A46" s="5" t="s">
        <v>281</v>
      </c>
      <c r="B46" s="5" t="s">
        <v>239</v>
      </c>
      <c r="C46" s="4" t="s">
        <v>290</v>
      </c>
      <c r="D46" s="4">
        <v>10150</v>
      </c>
      <c r="E46" s="97" t="s">
        <v>292</v>
      </c>
    </row>
    <row r="47" spans="1:5">
      <c r="A47" s="5" t="s">
        <v>281</v>
      </c>
      <c r="B47" s="5" t="s">
        <v>239</v>
      </c>
      <c r="C47" s="4" t="s">
        <v>290</v>
      </c>
      <c r="D47" s="4">
        <v>10395</v>
      </c>
      <c r="E47" s="5" t="s">
        <v>293</v>
      </c>
    </row>
    <row r="48" spans="1:5">
      <c r="A48" s="5" t="s">
        <v>281</v>
      </c>
      <c r="B48" s="5" t="s">
        <v>239</v>
      </c>
      <c r="C48" s="4" t="s">
        <v>290</v>
      </c>
      <c r="D48" s="4">
        <v>10396</v>
      </c>
      <c r="E48" s="5" t="s">
        <v>294</v>
      </c>
    </row>
    <row r="49" spans="1:5">
      <c r="A49" s="5" t="s">
        <v>281</v>
      </c>
      <c r="B49" s="5" t="s">
        <v>239</v>
      </c>
      <c r="C49" s="4" t="s">
        <v>290</v>
      </c>
      <c r="D49" s="4">
        <v>11936</v>
      </c>
      <c r="E49" s="5" t="s">
        <v>295</v>
      </c>
    </row>
    <row r="50" spans="1:5">
      <c r="A50" s="5" t="s">
        <v>281</v>
      </c>
      <c r="B50" s="5" t="s">
        <v>239</v>
      </c>
      <c r="C50" s="4" t="s">
        <v>290</v>
      </c>
      <c r="D50" s="4">
        <v>12053</v>
      </c>
      <c r="E50" s="5" t="s">
        <v>296</v>
      </c>
    </row>
    <row r="51" spans="1:5">
      <c r="A51" s="119" t="s">
        <v>281</v>
      </c>
      <c r="B51" s="119" t="s">
        <v>239</v>
      </c>
      <c r="C51" s="121" t="s">
        <v>290</v>
      </c>
      <c r="D51" s="121">
        <v>20811</v>
      </c>
      <c r="E51" s="119" t="s">
        <v>297</v>
      </c>
    </row>
    <row r="52" spans="1:5">
      <c r="A52" s="5" t="s">
        <v>281</v>
      </c>
      <c r="B52" s="5" t="s">
        <v>239</v>
      </c>
      <c r="C52" s="4" t="s">
        <v>290</v>
      </c>
      <c r="D52" s="4">
        <v>24272</v>
      </c>
      <c r="E52" s="5" t="s">
        <v>298</v>
      </c>
    </row>
    <row r="53" spans="1:5">
      <c r="A53" s="5" t="s">
        <v>281</v>
      </c>
      <c r="B53" s="5" t="s">
        <v>239</v>
      </c>
      <c r="C53" s="4" t="s">
        <v>290</v>
      </c>
      <c r="D53" s="4">
        <v>25203</v>
      </c>
      <c r="E53" s="5" t="s">
        <v>299</v>
      </c>
    </row>
    <row r="54" spans="1:5">
      <c r="A54" s="5" t="s">
        <v>281</v>
      </c>
      <c r="B54" s="5" t="s">
        <v>239</v>
      </c>
      <c r="C54" s="4" t="s">
        <v>290</v>
      </c>
      <c r="D54" s="4">
        <v>25221</v>
      </c>
      <c r="E54" s="5" t="s">
        <v>300</v>
      </c>
    </row>
    <row r="55" spans="1:5">
      <c r="A55" s="5" t="s">
        <v>281</v>
      </c>
      <c r="B55" s="5" t="s">
        <v>239</v>
      </c>
      <c r="C55" s="4" t="s">
        <v>290</v>
      </c>
      <c r="D55" s="4">
        <v>34252</v>
      </c>
      <c r="E55" s="5" t="s">
        <v>301</v>
      </c>
    </row>
    <row r="56" spans="1:5">
      <c r="A56" s="5" t="s">
        <v>281</v>
      </c>
      <c r="B56" s="5" t="s">
        <v>239</v>
      </c>
      <c r="C56" s="4" t="s">
        <v>290</v>
      </c>
      <c r="D56" s="4">
        <v>35453</v>
      </c>
      <c r="E56" s="5" t="s">
        <v>275</v>
      </c>
    </row>
    <row r="57" spans="1:5">
      <c r="A57" s="5" t="s">
        <v>281</v>
      </c>
      <c r="B57" s="5" t="s">
        <v>239</v>
      </c>
      <c r="C57" s="4" t="s">
        <v>290</v>
      </c>
      <c r="D57" s="4">
        <v>55472</v>
      </c>
      <c r="E57" s="5" t="s">
        <v>302</v>
      </c>
    </row>
    <row r="58" spans="1:5">
      <c r="A58" s="5" t="s">
        <v>281</v>
      </c>
      <c r="B58" s="5" t="s">
        <v>239</v>
      </c>
      <c r="C58" s="4" t="s">
        <v>290</v>
      </c>
      <c r="D58" s="4">
        <v>64582</v>
      </c>
      <c r="E58" s="5" t="s">
        <v>303</v>
      </c>
    </row>
    <row r="59" spans="1:5">
      <c r="A59" s="5" t="s">
        <v>281</v>
      </c>
      <c r="B59" s="5" t="s">
        <v>239</v>
      </c>
      <c r="C59" s="4" t="s">
        <v>290</v>
      </c>
      <c r="D59" s="4">
        <v>66334</v>
      </c>
      <c r="E59" s="5" t="s">
        <v>304</v>
      </c>
    </row>
    <row r="60" spans="1:5">
      <c r="A60" s="5" t="s">
        <v>281</v>
      </c>
      <c r="B60" s="5" t="s">
        <v>239</v>
      </c>
      <c r="C60" s="4" t="s">
        <v>290</v>
      </c>
      <c r="D60" s="4">
        <v>93561</v>
      </c>
      <c r="E60" s="5" t="s">
        <v>305</v>
      </c>
    </row>
    <row r="61" spans="1:6">
      <c r="A61" s="5" t="s">
        <v>281</v>
      </c>
      <c r="B61" s="5" t="s">
        <v>239</v>
      </c>
      <c r="C61" s="4" t="s">
        <v>290</v>
      </c>
      <c r="D61" s="4">
        <v>112154</v>
      </c>
      <c r="E61" s="5" t="s">
        <v>271</v>
      </c>
      <c r="F61" s="97" t="s">
        <v>306</v>
      </c>
    </row>
    <row r="62" spans="1:6">
      <c r="A62" s="5" t="s">
        <v>307</v>
      </c>
      <c r="B62" s="122" t="s">
        <v>308</v>
      </c>
      <c r="C62" s="4" t="s">
        <v>309</v>
      </c>
      <c r="D62" s="4">
        <v>45590</v>
      </c>
      <c r="E62" s="5" t="s">
        <v>310</v>
      </c>
      <c r="F62" s="97" t="s">
        <v>311</v>
      </c>
    </row>
    <row r="63" spans="1:6">
      <c r="A63" s="5" t="s">
        <v>307</v>
      </c>
      <c r="B63" s="122" t="s">
        <v>308</v>
      </c>
      <c r="C63" s="4" t="s">
        <v>309</v>
      </c>
      <c r="D63" s="4">
        <v>54615</v>
      </c>
      <c r="E63" s="5" t="s">
        <v>312</v>
      </c>
      <c r="F63" s="97" t="s">
        <v>311</v>
      </c>
    </row>
    <row r="64" spans="1:6">
      <c r="A64" s="5" t="s">
        <v>307</v>
      </c>
      <c r="B64" s="122" t="s">
        <v>308</v>
      </c>
      <c r="C64" s="4" t="s">
        <v>309</v>
      </c>
      <c r="D64" s="4">
        <v>12053</v>
      </c>
      <c r="E64" s="5" t="s">
        <v>313</v>
      </c>
      <c r="F64" s="97" t="s">
        <v>311</v>
      </c>
    </row>
    <row r="65" spans="1:6">
      <c r="A65" s="5" t="s">
        <v>307</v>
      </c>
      <c r="B65" s="122" t="s">
        <v>308</v>
      </c>
      <c r="C65" s="4" t="s">
        <v>309</v>
      </c>
      <c r="D65" s="4">
        <v>11936</v>
      </c>
      <c r="E65" s="5" t="s">
        <v>295</v>
      </c>
      <c r="F65" s="97" t="s">
        <v>311</v>
      </c>
    </row>
    <row r="66" spans="1:6">
      <c r="A66" s="5" t="s">
        <v>307</v>
      </c>
      <c r="B66" s="122" t="s">
        <v>308</v>
      </c>
      <c r="C66" s="4" t="s">
        <v>309</v>
      </c>
      <c r="D66" s="4">
        <v>10287</v>
      </c>
      <c r="E66" s="5" t="s">
        <v>314</v>
      </c>
      <c r="F66" s="97" t="s">
        <v>311</v>
      </c>
    </row>
    <row r="67" spans="1:6">
      <c r="A67" s="5" t="s">
        <v>307</v>
      </c>
      <c r="B67" s="122" t="s">
        <v>308</v>
      </c>
      <c r="C67" s="5" t="s">
        <v>315</v>
      </c>
      <c r="D67" s="4">
        <v>22964</v>
      </c>
      <c r="E67" s="5" t="s">
        <v>315</v>
      </c>
      <c r="F67" s="97" t="s">
        <v>311</v>
      </c>
    </row>
    <row r="68" spans="1:6">
      <c r="A68" s="5" t="s">
        <v>307</v>
      </c>
      <c r="B68" s="122" t="s">
        <v>308</v>
      </c>
      <c r="C68" s="4" t="s">
        <v>316</v>
      </c>
      <c r="D68" s="4">
        <v>11933</v>
      </c>
      <c r="E68" s="5" t="s">
        <v>317</v>
      </c>
      <c r="F68" s="97" t="s">
        <v>311</v>
      </c>
    </row>
    <row r="69" spans="1:6">
      <c r="A69" s="5" t="s">
        <v>307</v>
      </c>
      <c r="B69" s="122" t="s">
        <v>308</v>
      </c>
      <c r="C69" s="4" t="s">
        <v>316</v>
      </c>
      <c r="D69" s="4">
        <v>87413</v>
      </c>
      <c r="E69" s="5" t="s">
        <v>318</v>
      </c>
      <c r="F69" s="97" t="s">
        <v>311</v>
      </c>
    </row>
    <row r="70" spans="1:6">
      <c r="A70" s="5" t="s">
        <v>307</v>
      </c>
      <c r="B70" s="122" t="s">
        <v>308</v>
      </c>
      <c r="C70" s="4" t="s">
        <v>316</v>
      </c>
      <c r="D70" s="4">
        <v>33812</v>
      </c>
      <c r="E70" s="5" t="s">
        <v>319</v>
      </c>
      <c r="F70" s="97" t="s">
        <v>311</v>
      </c>
    </row>
    <row r="71" spans="1:6">
      <c r="A71" s="5" t="s">
        <v>307</v>
      </c>
      <c r="B71" s="122" t="s">
        <v>308</v>
      </c>
      <c r="C71" s="4" t="s">
        <v>316</v>
      </c>
      <c r="D71" s="4">
        <v>33813</v>
      </c>
      <c r="E71" s="5" t="s">
        <v>320</v>
      </c>
      <c r="F71" s="97" t="s">
        <v>311</v>
      </c>
    </row>
    <row r="72" spans="1:6">
      <c r="A72" s="5" t="s">
        <v>307</v>
      </c>
      <c r="B72" s="122" t="s">
        <v>308</v>
      </c>
      <c r="C72" s="4" t="s">
        <v>316</v>
      </c>
      <c r="D72" s="4">
        <v>112154</v>
      </c>
      <c r="E72" s="5" t="s">
        <v>321</v>
      </c>
      <c r="F72" s="97" t="s">
        <v>322</v>
      </c>
    </row>
    <row r="73" spans="1:5">
      <c r="A73" s="5" t="s">
        <v>323</v>
      </c>
      <c r="B73" s="122" t="s">
        <v>308</v>
      </c>
      <c r="C73" s="4" t="s">
        <v>324</v>
      </c>
      <c r="D73" s="4">
        <v>10180</v>
      </c>
      <c r="E73" s="5" t="s">
        <v>325</v>
      </c>
    </row>
    <row r="74" spans="1:5">
      <c r="A74" s="5" t="s">
        <v>323</v>
      </c>
      <c r="B74" s="122" t="s">
        <v>308</v>
      </c>
      <c r="C74" s="4" t="s">
        <v>324</v>
      </c>
      <c r="D74" s="4">
        <v>10335</v>
      </c>
      <c r="E74" s="5" t="s">
        <v>326</v>
      </c>
    </row>
    <row r="75" spans="1:5">
      <c r="A75" s="5" t="s">
        <v>323</v>
      </c>
      <c r="B75" s="122" t="s">
        <v>308</v>
      </c>
      <c r="C75" s="4" t="s">
        <v>324</v>
      </c>
      <c r="D75" s="4">
        <v>11219</v>
      </c>
      <c r="E75" s="5" t="s">
        <v>327</v>
      </c>
    </row>
    <row r="76" spans="1:5">
      <c r="A76" s="5" t="s">
        <v>323</v>
      </c>
      <c r="B76" s="122" t="s">
        <v>308</v>
      </c>
      <c r="C76" s="4" t="s">
        <v>324</v>
      </c>
      <c r="D76" s="4">
        <v>14272</v>
      </c>
      <c r="E76" s="5" t="s">
        <v>328</v>
      </c>
    </row>
    <row r="77" spans="1:5">
      <c r="A77" s="5" t="s">
        <v>323</v>
      </c>
      <c r="B77" s="122" t="s">
        <v>308</v>
      </c>
      <c r="C77" s="4" t="s">
        <v>324</v>
      </c>
      <c r="D77" s="4">
        <v>14274</v>
      </c>
      <c r="E77" s="5" t="s">
        <v>329</v>
      </c>
    </row>
    <row r="78" spans="1:5">
      <c r="A78" s="5" t="s">
        <v>323</v>
      </c>
      <c r="B78" s="122" t="s">
        <v>308</v>
      </c>
      <c r="C78" s="4" t="s">
        <v>324</v>
      </c>
      <c r="D78" s="4">
        <v>34220</v>
      </c>
      <c r="E78" s="5" t="s">
        <v>330</v>
      </c>
    </row>
    <row r="79" spans="1:5">
      <c r="A79" s="5" t="s">
        <v>323</v>
      </c>
      <c r="B79" s="122" t="s">
        <v>308</v>
      </c>
      <c r="C79" s="4" t="s">
        <v>324</v>
      </c>
      <c r="D79" s="4">
        <v>34277</v>
      </c>
      <c r="E79" s="5" t="s">
        <v>331</v>
      </c>
    </row>
    <row r="80" spans="1:5">
      <c r="A80" s="5" t="s">
        <v>332</v>
      </c>
      <c r="B80" s="122" t="s">
        <v>333</v>
      </c>
      <c r="C80" s="4" t="s">
        <v>332</v>
      </c>
      <c r="D80" s="4">
        <v>0</v>
      </c>
      <c r="E80" s="5" t="s">
        <v>334</v>
      </c>
    </row>
    <row r="81" spans="1:5">
      <c r="A81" s="5" t="s">
        <v>332</v>
      </c>
      <c r="B81" s="122" t="s">
        <v>333</v>
      </c>
      <c r="C81" s="4" t="s">
        <v>332</v>
      </c>
      <c r="D81" s="4">
        <v>12</v>
      </c>
      <c r="E81" s="5" t="s">
        <v>335</v>
      </c>
    </row>
    <row r="82" spans="1:5">
      <c r="A82" s="5" t="s">
        <v>332</v>
      </c>
      <c r="B82" s="122" t="s">
        <v>333</v>
      </c>
      <c r="C82" s="4" t="s">
        <v>332</v>
      </c>
      <c r="D82" s="4">
        <v>18</v>
      </c>
      <c r="E82" s="5" t="s">
        <v>336</v>
      </c>
    </row>
    <row r="83" spans="1:5">
      <c r="A83" s="5" t="s">
        <v>332</v>
      </c>
      <c r="B83" s="122" t="s">
        <v>333</v>
      </c>
      <c r="C83" s="4" t="s">
        <v>332</v>
      </c>
      <c r="D83" s="4">
        <v>19</v>
      </c>
      <c r="E83" s="5" t="s">
        <v>337</v>
      </c>
    </row>
    <row r="84" spans="1:5">
      <c r="A84" s="5" t="s">
        <v>332</v>
      </c>
      <c r="B84" s="122" t="s">
        <v>333</v>
      </c>
      <c r="C84" s="4" t="s">
        <v>332</v>
      </c>
      <c r="D84" s="4">
        <v>20</v>
      </c>
      <c r="E84" s="5" t="s">
        <v>338</v>
      </c>
    </row>
    <row r="85" spans="1:5">
      <c r="A85" s="5" t="s">
        <v>332</v>
      </c>
      <c r="B85" s="122" t="s">
        <v>333</v>
      </c>
      <c r="C85" s="4" t="s">
        <v>332</v>
      </c>
      <c r="D85" s="4">
        <v>113</v>
      </c>
      <c r="E85" s="5" t="s">
        <v>339</v>
      </c>
    </row>
    <row r="86" spans="1:5">
      <c r="A86" s="5" t="s">
        <v>332</v>
      </c>
      <c r="B86" s="122" t="s">
        <v>333</v>
      </c>
      <c r="C86" s="4" t="s">
        <v>332</v>
      </c>
      <c r="D86" s="4">
        <v>132</v>
      </c>
      <c r="E86" s="5" t="s">
        <v>340</v>
      </c>
    </row>
    <row r="567" spans="5:5">
      <c r="E567" s="20"/>
    </row>
    <row r="1444" spans="4:4">
      <c r="D1444" s="21"/>
    </row>
  </sheetData>
  <autoFilter ref="B6:F6">
    <extLst/>
  </autoFilter>
  <mergeCells count="2">
    <mergeCell ref="C1:E2"/>
    <mergeCell ref="B4:E5"/>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D1696"/>
  <sheetViews>
    <sheetView workbookViewId="0">
      <selection activeCell="D35" sqref="D35"/>
    </sheetView>
  </sheetViews>
  <sheetFormatPr defaultColWidth="9" defaultRowHeight="16" outlineLevelCol="3"/>
  <cols>
    <col min="1" max="1" width="21.5" style="4" customWidth="1"/>
    <col min="2" max="2" width="17.4166666666667" style="4" customWidth="1"/>
    <col min="3" max="3" width="18.425" style="5" customWidth="1"/>
    <col min="4" max="4" width="13" style="5" customWidth="1"/>
    <col min="5" max="5" width="10.25" style="5" customWidth="1"/>
    <col min="6" max="16384" width="9.14166666666667" style="5"/>
  </cols>
  <sheetData>
    <row r="1" spans="1:1">
      <c r="A1" s="111"/>
    </row>
    <row r="2" spans="1:1">
      <c r="A2" s="112" t="s">
        <v>341</v>
      </c>
    </row>
    <row r="4" spans="1:4">
      <c r="A4" s="113" t="s">
        <v>342</v>
      </c>
      <c r="B4" s="8"/>
      <c r="C4" s="8"/>
      <c r="D4" s="8"/>
    </row>
    <row r="5" spans="3:3">
      <c r="C5" s="77"/>
    </row>
    <row r="6" spans="1:4">
      <c r="A6" s="77" t="s">
        <v>343</v>
      </c>
      <c r="B6" s="79" t="s">
        <v>344</v>
      </c>
      <c r="C6" s="79" t="s">
        <v>345</v>
      </c>
      <c r="D6" s="79"/>
    </row>
    <row r="7" spans="1:4">
      <c r="A7" s="77" t="s">
        <v>343</v>
      </c>
      <c r="B7" s="79" t="s">
        <v>346</v>
      </c>
      <c r="C7" s="79" t="s">
        <v>347</v>
      </c>
      <c r="D7" s="79" t="s">
        <v>348</v>
      </c>
    </row>
    <row r="8" spans="1:3">
      <c r="A8" s="114" t="s">
        <v>48</v>
      </c>
      <c r="B8" s="115"/>
      <c r="C8" s="115"/>
    </row>
    <row r="9" spans="1:3">
      <c r="A9" s="115"/>
      <c r="B9" s="115"/>
      <c r="C9" s="115"/>
    </row>
    <row r="10" spans="1:3">
      <c r="A10" s="4" t="s">
        <v>349</v>
      </c>
      <c r="B10" s="4" t="s">
        <v>350</v>
      </c>
      <c r="C10" s="5" t="s">
        <v>236</v>
      </c>
    </row>
    <row r="11" spans="1:3">
      <c r="A11" s="4" t="s">
        <v>347</v>
      </c>
      <c r="B11" s="4">
        <v>1</v>
      </c>
      <c r="C11" s="5" t="s">
        <v>351</v>
      </c>
    </row>
    <row r="12" spans="1:3">
      <c r="A12" s="4" t="s">
        <v>347</v>
      </c>
      <c r="B12" s="4">
        <v>2</v>
      </c>
      <c r="C12" s="5" t="s">
        <v>352</v>
      </c>
    </row>
    <row r="13" spans="1:3">
      <c r="A13" s="4" t="s">
        <v>347</v>
      </c>
      <c r="B13" s="4">
        <v>3</v>
      </c>
      <c r="C13" s="5" t="s">
        <v>353</v>
      </c>
    </row>
    <row r="14" spans="1:3">
      <c r="A14" s="4" t="s">
        <v>347</v>
      </c>
      <c r="B14" s="4">
        <v>4</v>
      </c>
      <c r="C14" s="5" t="s">
        <v>354</v>
      </c>
    </row>
    <row r="15" spans="1:3">
      <c r="A15" s="4" t="s">
        <v>347</v>
      </c>
      <c r="B15" s="4">
        <v>5</v>
      </c>
      <c r="C15" s="5" t="s">
        <v>355</v>
      </c>
    </row>
    <row r="16" spans="1:3">
      <c r="A16" s="4" t="s">
        <v>347</v>
      </c>
      <c r="B16" s="4">
        <v>6</v>
      </c>
      <c r="C16" s="5" t="s">
        <v>356</v>
      </c>
    </row>
    <row r="17" spans="1:3">
      <c r="A17" s="4" t="s">
        <v>347</v>
      </c>
      <c r="B17" s="4">
        <v>7</v>
      </c>
      <c r="C17" s="5" t="s">
        <v>357</v>
      </c>
    </row>
    <row r="18" spans="1:3">
      <c r="A18" s="4" t="s">
        <v>347</v>
      </c>
      <c r="B18" s="4">
        <v>8</v>
      </c>
      <c r="C18" s="5" t="s">
        <v>358</v>
      </c>
    </row>
    <row r="19" spans="1:3">
      <c r="A19" s="4" t="s">
        <v>347</v>
      </c>
      <c r="B19" s="4">
        <v>9</v>
      </c>
      <c r="C19" s="5" t="s">
        <v>359</v>
      </c>
    </row>
    <row r="20" spans="1:3">
      <c r="A20" s="4" t="s">
        <v>347</v>
      </c>
      <c r="B20" s="4">
        <v>10</v>
      </c>
      <c r="C20" s="5" t="s">
        <v>360</v>
      </c>
    </row>
    <row r="21" spans="1:3">
      <c r="A21" s="4" t="s">
        <v>347</v>
      </c>
      <c r="B21" s="4">
        <v>11</v>
      </c>
      <c r="C21" s="5" t="s">
        <v>361</v>
      </c>
    </row>
    <row r="22" spans="1:3">
      <c r="A22" s="4" t="s">
        <v>362</v>
      </c>
      <c r="B22" s="4">
        <v>11</v>
      </c>
      <c r="C22" s="5" t="s">
        <v>363</v>
      </c>
    </row>
    <row r="23" spans="1:3">
      <c r="A23" s="4" t="s">
        <v>347</v>
      </c>
      <c r="B23" s="4">
        <v>12</v>
      </c>
      <c r="C23" s="5" t="s">
        <v>364</v>
      </c>
    </row>
    <row r="24" spans="1:3">
      <c r="A24" s="4" t="s">
        <v>362</v>
      </c>
      <c r="B24" s="4">
        <v>12</v>
      </c>
      <c r="C24" s="5" t="s">
        <v>365</v>
      </c>
    </row>
    <row r="25" spans="1:3">
      <c r="A25" s="4" t="s">
        <v>347</v>
      </c>
      <c r="B25" s="4">
        <v>13</v>
      </c>
      <c r="C25" s="5" t="s">
        <v>366</v>
      </c>
    </row>
    <row r="26" spans="1:3">
      <c r="A26" s="4" t="s">
        <v>362</v>
      </c>
      <c r="B26" s="4">
        <v>13</v>
      </c>
      <c r="C26" s="5" t="s">
        <v>367</v>
      </c>
    </row>
    <row r="27" spans="1:3">
      <c r="A27" s="4" t="s">
        <v>347</v>
      </c>
      <c r="B27" s="4">
        <v>14</v>
      </c>
      <c r="C27" s="5" t="s">
        <v>368</v>
      </c>
    </row>
    <row r="28" spans="1:3">
      <c r="A28" s="4" t="s">
        <v>362</v>
      </c>
      <c r="B28" s="4">
        <v>14</v>
      </c>
      <c r="C28" s="5" t="s">
        <v>369</v>
      </c>
    </row>
    <row r="29" spans="1:3">
      <c r="A29" s="4" t="s">
        <v>347</v>
      </c>
      <c r="B29" s="4">
        <v>15</v>
      </c>
      <c r="C29" s="5" t="s">
        <v>370</v>
      </c>
    </row>
    <row r="30" spans="1:3">
      <c r="A30" s="4" t="s">
        <v>362</v>
      </c>
      <c r="B30" s="4">
        <v>15</v>
      </c>
      <c r="C30" s="5" t="s">
        <v>371</v>
      </c>
    </row>
    <row r="31" spans="1:3">
      <c r="A31" s="4" t="s">
        <v>347</v>
      </c>
      <c r="B31" s="4">
        <v>16</v>
      </c>
      <c r="C31" s="5" t="s">
        <v>372</v>
      </c>
    </row>
    <row r="32" spans="1:3">
      <c r="A32" s="4" t="s">
        <v>362</v>
      </c>
      <c r="B32" s="4">
        <v>16</v>
      </c>
      <c r="C32" s="5" t="s">
        <v>373</v>
      </c>
    </row>
    <row r="33" spans="1:3">
      <c r="A33" s="4" t="s">
        <v>347</v>
      </c>
      <c r="B33" s="4">
        <v>17</v>
      </c>
      <c r="C33" s="5" t="s">
        <v>374</v>
      </c>
    </row>
    <row r="34" spans="1:3">
      <c r="A34" s="4" t="s">
        <v>362</v>
      </c>
      <c r="B34" s="4">
        <v>17</v>
      </c>
      <c r="C34" s="5" t="s">
        <v>375</v>
      </c>
    </row>
    <row r="35" spans="1:3">
      <c r="A35" s="4" t="s">
        <v>347</v>
      </c>
      <c r="B35" s="4">
        <v>18</v>
      </c>
      <c r="C35" s="5" t="s">
        <v>376</v>
      </c>
    </row>
    <row r="36" spans="1:3">
      <c r="A36" s="4" t="s">
        <v>362</v>
      </c>
      <c r="B36" s="4">
        <v>18</v>
      </c>
      <c r="C36" s="5" t="s">
        <v>377</v>
      </c>
    </row>
    <row r="37" spans="1:3">
      <c r="A37" s="4" t="s">
        <v>347</v>
      </c>
      <c r="B37" s="4">
        <v>19</v>
      </c>
      <c r="C37" s="5" t="s">
        <v>378</v>
      </c>
    </row>
    <row r="38" spans="1:3">
      <c r="A38" s="4" t="s">
        <v>362</v>
      </c>
      <c r="B38" s="4">
        <v>19</v>
      </c>
      <c r="C38" s="5" t="s">
        <v>379</v>
      </c>
    </row>
    <row r="39" spans="1:3">
      <c r="A39" s="4" t="s">
        <v>347</v>
      </c>
      <c r="B39" s="4">
        <v>20</v>
      </c>
      <c r="C39" s="5" t="s">
        <v>380</v>
      </c>
    </row>
    <row r="40" spans="1:3">
      <c r="A40" s="4" t="s">
        <v>362</v>
      </c>
      <c r="B40" s="4">
        <v>20</v>
      </c>
      <c r="C40" s="5" t="s">
        <v>381</v>
      </c>
    </row>
    <row r="41" spans="1:3">
      <c r="A41" s="4" t="s">
        <v>347</v>
      </c>
      <c r="B41" s="4">
        <v>21</v>
      </c>
      <c r="C41" s="5" t="s">
        <v>382</v>
      </c>
    </row>
    <row r="42" spans="1:3">
      <c r="A42" s="4" t="s">
        <v>362</v>
      </c>
      <c r="B42" s="4">
        <v>21</v>
      </c>
      <c r="C42" s="5" t="s">
        <v>383</v>
      </c>
    </row>
    <row r="43" spans="1:3">
      <c r="A43" s="4" t="s">
        <v>347</v>
      </c>
      <c r="B43" s="4">
        <v>22</v>
      </c>
      <c r="C43" s="5" t="s">
        <v>384</v>
      </c>
    </row>
    <row r="44" spans="1:3">
      <c r="A44" s="4" t="s">
        <v>362</v>
      </c>
      <c r="B44" s="4">
        <v>22</v>
      </c>
      <c r="C44" s="5" t="s">
        <v>385</v>
      </c>
    </row>
    <row r="45" spans="1:3">
      <c r="A45" s="4" t="s">
        <v>347</v>
      </c>
      <c r="B45" s="4">
        <v>23</v>
      </c>
      <c r="C45" s="5" t="s">
        <v>386</v>
      </c>
    </row>
    <row r="46" spans="1:3">
      <c r="A46" s="4" t="s">
        <v>362</v>
      </c>
      <c r="B46" s="4">
        <v>23</v>
      </c>
      <c r="C46" s="5" t="s">
        <v>387</v>
      </c>
    </row>
    <row r="47" spans="1:3">
      <c r="A47" s="4" t="s">
        <v>347</v>
      </c>
      <c r="B47" s="4">
        <v>24</v>
      </c>
      <c r="C47" s="5" t="s">
        <v>388</v>
      </c>
    </row>
    <row r="48" spans="1:3">
      <c r="A48" s="4" t="s">
        <v>362</v>
      </c>
      <c r="B48" s="4">
        <v>24</v>
      </c>
      <c r="C48" s="5" t="s">
        <v>389</v>
      </c>
    </row>
    <row r="49" spans="1:3">
      <c r="A49" s="4" t="s">
        <v>362</v>
      </c>
      <c r="B49" s="4">
        <v>25</v>
      </c>
      <c r="C49" s="5" t="s">
        <v>390</v>
      </c>
    </row>
    <row r="50" spans="1:3">
      <c r="A50" s="4" t="s">
        <v>362</v>
      </c>
      <c r="B50" s="4">
        <v>26</v>
      </c>
      <c r="C50" s="5" t="s">
        <v>391</v>
      </c>
    </row>
    <row r="51" spans="1:3">
      <c r="A51" s="4" t="s">
        <v>362</v>
      </c>
      <c r="B51" s="4">
        <v>27</v>
      </c>
      <c r="C51" s="5" t="s">
        <v>392</v>
      </c>
    </row>
    <row r="52" spans="1:3">
      <c r="A52" s="4" t="s">
        <v>362</v>
      </c>
      <c r="B52" s="4">
        <v>28</v>
      </c>
      <c r="C52" s="5" t="s">
        <v>393</v>
      </c>
    </row>
    <row r="53" spans="1:3">
      <c r="A53" s="4" t="s">
        <v>362</v>
      </c>
      <c r="B53" s="4">
        <v>29</v>
      </c>
      <c r="C53" s="5" t="s">
        <v>394</v>
      </c>
    </row>
    <row r="54" spans="1:3">
      <c r="A54" s="4" t="s">
        <v>362</v>
      </c>
      <c r="B54" s="4">
        <v>30</v>
      </c>
      <c r="C54" s="5" t="s">
        <v>395</v>
      </c>
    </row>
    <row r="55" spans="1:3">
      <c r="A55" s="4" t="s">
        <v>362</v>
      </c>
      <c r="B55" s="4">
        <v>31</v>
      </c>
      <c r="C55" s="5" t="s">
        <v>396</v>
      </c>
    </row>
    <row r="56" spans="1:3">
      <c r="A56" s="4" t="s">
        <v>362</v>
      </c>
      <c r="B56" s="4">
        <v>32</v>
      </c>
      <c r="C56" s="5" t="s">
        <v>397</v>
      </c>
    </row>
    <row r="57" spans="1:3">
      <c r="A57" s="4" t="s">
        <v>362</v>
      </c>
      <c r="B57" s="4">
        <v>33</v>
      </c>
      <c r="C57" s="5" t="s">
        <v>398</v>
      </c>
    </row>
    <row r="58" spans="1:3">
      <c r="A58" s="4" t="s">
        <v>362</v>
      </c>
      <c r="B58" s="4">
        <v>34</v>
      </c>
      <c r="C58" s="5" t="s">
        <v>399</v>
      </c>
    </row>
    <row r="59" spans="1:3">
      <c r="A59" s="4" t="s">
        <v>362</v>
      </c>
      <c r="B59" s="4">
        <v>35</v>
      </c>
      <c r="C59" s="5" t="s">
        <v>400</v>
      </c>
    </row>
    <row r="60" spans="1:3">
      <c r="A60" s="4" t="s">
        <v>362</v>
      </c>
      <c r="B60" s="4">
        <v>36</v>
      </c>
      <c r="C60" s="5" t="s">
        <v>401</v>
      </c>
    </row>
    <row r="61" spans="1:3">
      <c r="A61" s="4" t="s">
        <v>362</v>
      </c>
      <c r="B61" s="4">
        <v>37</v>
      </c>
      <c r="C61" s="5" t="s">
        <v>402</v>
      </c>
    </row>
    <row r="62" spans="1:3">
      <c r="A62" s="4" t="s">
        <v>362</v>
      </c>
      <c r="B62" s="4">
        <v>38</v>
      </c>
      <c r="C62" s="5" t="s">
        <v>403</v>
      </c>
    </row>
    <row r="63" spans="1:3">
      <c r="A63" s="4" t="s">
        <v>362</v>
      </c>
      <c r="B63" s="4">
        <v>39</v>
      </c>
      <c r="C63" s="5" t="s">
        <v>404</v>
      </c>
    </row>
    <row r="64" spans="1:3">
      <c r="A64" s="4" t="s">
        <v>362</v>
      </c>
      <c r="B64" s="4">
        <v>40</v>
      </c>
      <c r="C64" s="5" t="s">
        <v>405</v>
      </c>
    </row>
    <row r="65" spans="1:3">
      <c r="A65" s="4" t="s">
        <v>362</v>
      </c>
      <c r="B65" s="4">
        <v>41</v>
      </c>
      <c r="C65" s="5" t="s">
        <v>406</v>
      </c>
    </row>
    <row r="66" spans="1:3">
      <c r="A66" s="4" t="s">
        <v>362</v>
      </c>
      <c r="B66" s="4">
        <v>42</v>
      </c>
      <c r="C66" s="5" t="s">
        <v>407</v>
      </c>
    </row>
    <row r="67" spans="1:3">
      <c r="A67" s="4" t="s">
        <v>362</v>
      </c>
      <c r="B67" s="4">
        <v>43</v>
      </c>
      <c r="C67" s="5" t="s">
        <v>408</v>
      </c>
    </row>
    <row r="68" spans="1:3">
      <c r="A68" s="4" t="s">
        <v>362</v>
      </c>
      <c r="B68" s="4">
        <v>44</v>
      </c>
      <c r="C68" s="5" t="s">
        <v>409</v>
      </c>
    </row>
    <row r="69" spans="1:3">
      <c r="A69" s="4" t="s">
        <v>362</v>
      </c>
      <c r="B69" s="4">
        <v>45</v>
      </c>
      <c r="C69" s="5" t="s">
        <v>410</v>
      </c>
    </row>
    <row r="70" spans="1:3">
      <c r="A70" s="4" t="s">
        <v>362</v>
      </c>
      <c r="B70" s="4">
        <v>46</v>
      </c>
      <c r="C70" s="5" t="s">
        <v>411</v>
      </c>
    </row>
    <row r="71" spans="1:3">
      <c r="A71" s="4" t="s">
        <v>362</v>
      </c>
      <c r="B71" s="4">
        <v>47</v>
      </c>
      <c r="C71" s="5" t="s">
        <v>412</v>
      </c>
    </row>
    <row r="72" spans="1:3">
      <c r="A72" s="4" t="s">
        <v>362</v>
      </c>
      <c r="B72" s="4">
        <v>48</v>
      </c>
      <c r="C72" s="5" t="s">
        <v>413</v>
      </c>
    </row>
    <row r="73" spans="1:3">
      <c r="A73" s="4" t="s">
        <v>362</v>
      </c>
      <c r="B73" s="4">
        <v>49</v>
      </c>
      <c r="C73" s="5" t="s">
        <v>414</v>
      </c>
    </row>
    <row r="74" spans="1:3">
      <c r="A74" s="4" t="s">
        <v>362</v>
      </c>
      <c r="B74" s="4">
        <v>50</v>
      </c>
      <c r="C74" s="5" t="s">
        <v>415</v>
      </c>
    </row>
    <row r="75" spans="1:3">
      <c r="A75" s="4" t="s">
        <v>362</v>
      </c>
      <c r="B75" s="4">
        <v>51</v>
      </c>
      <c r="C75" s="5" t="s">
        <v>416</v>
      </c>
    </row>
    <row r="76" spans="1:3">
      <c r="A76" s="4" t="s">
        <v>362</v>
      </c>
      <c r="B76" s="4">
        <v>52</v>
      </c>
      <c r="C76" s="5" t="s">
        <v>417</v>
      </c>
    </row>
    <row r="77" spans="1:3">
      <c r="A77" s="4" t="s">
        <v>362</v>
      </c>
      <c r="B77" s="4">
        <v>53</v>
      </c>
      <c r="C77" s="5" t="s">
        <v>418</v>
      </c>
    </row>
    <row r="78" spans="1:3">
      <c r="A78" s="4" t="s">
        <v>362</v>
      </c>
      <c r="B78" s="4">
        <v>54</v>
      </c>
      <c r="C78" s="5" t="s">
        <v>419</v>
      </c>
    </row>
    <row r="79" spans="1:3">
      <c r="A79" s="4" t="s">
        <v>362</v>
      </c>
      <c r="B79" s="4">
        <v>55</v>
      </c>
      <c r="C79" s="5" t="s">
        <v>420</v>
      </c>
    </row>
    <row r="80" spans="1:3">
      <c r="A80" s="4" t="s">
        <v>362</v>
      </c>
      <c r="B80" s="4">
        <v>56</v>
      </c>
      <c r="C80" s="5" t="s">
        <v>421</v>
      </c>
    </row>
    <row r="81" spans="1:3">
      <c r="A81" s="4" t="s">
        <v>362</v>
      </c>
      <c r="B81" s="4">
        <v>57</v>
      </c>
      <c r="C81" s="5" t="s">
        <v>422</v>
      </c>
    </row>
    <row r="82" spans="1:3">
      <c r="A82" s="4" t="s">
        <v>362</v>
      </c>
      <c r="B82" s="4">
        <v>58</v>
      </c>
      <c r="C82" s="5" t="s">
        <v>423</v>
      </c>
    </row>
    <row r="83" spans="1:3">
      <c r="A83" s="4" t="s">
        <v>362</v>
      </c>
      <c r="B83" s="4">
        <v>59</v>
      </c>
      <c r="C83" s="5" t="s">
        <v>424</v>
      </c>
    </row>
    <row r="84" spans="1:3">
      <c r="A84" s="4" t="s">
        <v>362</v>
      </c>
      <c r="B84" s="4">
        <v>60</v>
      </c>
      <c r="C84" s="5" t="s">
        <v>425</v>
      </c>
    </row>
    <row r="85" spans="1:3">
      <c r="A85" s="4" t="s">
        <v>362</v>
      </c>
      <c r="B85" s="4">
        <v>61</v>
      </c>
      <c r="C85" s="5" t="s">
        <v>426</v>
      </c>
    </row>
    <row r="86" spans="1:3">
      <c r="A86" s="4" t="s">
        <v>362</v>
      </c>
      <c r="B86" s="4">
        <v>62</v>
      </c>
      <c r="C86" s="5" t="s">
        <v>427</v>
      </c>
    </row>
    <row r="87" spans="1:3">
      <c r="A87" s="4" t="s">
        <v>362</v>
      </c>
      <c r="B87" s="4">
        <v>63</v>
      </c>
      <c r="C87" s="5" t="s">
        <v>428</v>
      </c>
    </row>
    <row r="88" spans="1:3">
      <c r="A88" s="4" t="s">
        <v>362</v>
      </c>
      <c r="B88" s="4">
        <v>64</v>
      </c>
      <c r="C88" s="5" t="s">
        <v>429</v>
      </c>
    </row>
    <row r="89" spans="1:3">
      <c r="A89" s="4" t="s">
        <v>362</v>
      </c>
      <c r="B89" s="4">
        <v>65</v>
      </c>
      <c r="C89" s="5" t="s">
        <v>430</v>
      </c>
    </row>
    <row r="90" spans="1:3">
      <c r="A90" s="4" t="s">
        <v>362</v>
      </c>
      <c r="B90" s="4">
        <v>66</v>
      </c>
      <c r="C90" s="5" t="s">
        <v>431</v>
      </c>
    </row>
    <row r="91" spans="1:3">
      <c r="A91" s="4" t="s">
        <v>362</v>
      </c>
      <c r="B91" s="4">
        <v>67</v>
      </c>
      <c r="C91" s="5" t="s">
        <v>432</v>
      </c>
    </row>
    <row r="92" spans="1:3">
      <c r="A92" s="4" t="s">
        <v>347</v>
      </c>
      <c r="B92" s="4">
        <v>225</v>
      </c>
      <c r="C92" s="5" t="s">
        <v>433</v>
      </c>
    </row>
    <row r="93" spans="1:3">
      <c r="A93" s="4" t="s">
        <v>344</v>
      </c>
      <c r="B93" s="4">
        <v>307</v>
      </c>
      <c r="C93" s="5" t="s">
        <v>434</v>
      </c>
    </row>
    <row r="94" spans="1:3">
      <c r="A94" s="4" t="s">
        <v>344</v>
      </c>
      <c r="B94" s="4">
        <v>512</v>
      </c>
      <c r="C94" s="5" t="s">
        <v>435</v>
      </c>
    </row>
    <row r="95" spans="1:3">
      <c r="A95" s="4" t="s">
        <v>344</v>
      </c>
      <c r="B95" s="4">
        <v>513</v>
      </c>
      <c r="C95" s="5" t="s">
        <v>436</v>
      </c>
    </row>
    <row r="96" spans="1:3">
      <c r="A96" s="4" t="s">
        <v>344</v>
      </c>
      <c r="B96" s="4">
        <v>514</v>
      </c>
      <c r="C96" s="5" t="s">
        <v>437</v>
      </c>
    </row>
    <row r="97" spans="1:3">
      <c r="A97" s="4" t="s">
        <v>344</v>
      </c>
      <c r="B97" s="4">
        <v>515</v>
      </c>
      <c r="C97" s="5" t="s">
        <v>438</v>
      </c>
    </row>
    <row r="98" spans="1:3">
      <c r="A98" s="4" t="s">
        <v>344</v>
      </c>
      <c r="B98" s="4">
        <v>516</v>
      </c>
      <c r="C98" s="5" t="s">
        <v>439</v>
      </c>
    </row>
    <row r="99" spans="1:3">
      <c r="A99" s="4" t="s">
        <v>344</v>
      </c>
      <c r="B99" s="4">
        <v>517</v>
      </c>
      <c r="C99" s="5" t="s">
        <v>440</v>
      </c>
    </row>
    <row r="100" spans="1:3">
      <c r="A100" s="4" t="s">
        <v>344</v>
      </c>
      <c r="B100" s="4">
        <v>518</v>
      </c>
      <c r="C100" s="5" t="s">
        <v>441</v>
      </c>
    </row>
    <row r="101" spans="1:3">
      <c r="A101" s="4" t="s">
        <v>344</v>
      </c>
      <c r="B101" s="4">
        <v>519</v>
      </c>
      <c r="C101" s="5" t="s">
        <v>442</v>
      </c>
    </row>
    <row r="102" spans="1:3">
      <c r="A102" s="4" t="s">
        <v>344</v>
      </c>
      <c r="B102" s="4">
        <v>520</v>
      </c>
      <c r="C102" s="5" t="s">
        <v>443</v>
      </c>
    </row>
    <row r="103" spans="1:3">
      <c r="A103" s="4" t="s">
        <v>344</v>
      </c>
      <c r="B103" s="4">
        <v>521</v>
      </c>
      <c r="C103" s="5" t="s">
        <v>444</v>
      </c>
    </row>
    <row r="104" spans="1:3">
      <c r="A104" s="4" t="s">
        <v>344</v>
      </c>
      <c r="B104" s="4">
        <v>528</v>
      </c>
      <c r="C104" s="5" t="s">
        <v>445</v>
      </c>
    </row>
    <row r="105" spans="1:3">
      <c r="A105" s="4" t="s">
        <v>344</v>
      </c>
      <c r="B105" s="4">
        <v>529</v>
      </c>
      <c r="C105" s="5" t="s">
        <v>446</v>
      </c>
    </row>
    <row r="106" spans="1:3">
      <c r="A106" s="4" t="s">
        <v>344</v>
      </c>
      <c r="B106" s="4">
        <v>530</v>
      </c>
      <c r="C106" s="5" t="s">
        <v>447</v>
      </c>
    </row>
    <row r="107" spans="1:3">
      <c r="A107" s="4" t="s">
        <v>344</v>
      </c>
      <c r="B107" s="4">
        <v>531</v>
      </c>
      <c r="C107" s="5" t="s">
        <v>448</v>
      </c>
    </row>
    <row r="108" spans="1:3">
      <c r="A108" s="4" t="s">
        <v>344</v>
      </c>
      <c r="B108" s="4">
        <v>532</v>
      </c>
      <c r="C108" s="5" t="s">
        <v>449</v>
      </c>
    </row>
    <row r="109" spans="1:3">
      <c r="A109" s="4" t="s">
        <v>344</v>
      </c>
      <c r="B109" s="4">
        <v>533</v>
      </c>
      <c r="C109" s="5" t="s">
        <v>450</v>
      </c>
    </row>
    <row r="110" spans="1:3">
      <c r="A110" s="4" t="s">
        <v>344</v>
      </c>
      <c r="B110" s="4">
        <v>534</v>
      </c>
      <c r="C110" s="5" t="s">
        <v>451</v>
      </c>
    </row>
    <row r="111" spans="1:3">
      <c r="A111" s="4" t="s">
        <v>344</v>
      </c>
      <c r="B111" s="4">
        <v>535</v>
      </c>
      <c r="C111" s="5" t="s">
        <v>452</v>
      </c>
    </row>
    <row r="112" spans="1:3">
      <c r="A112" s="4" t="s">
        <v>344</v>
      </c>
      <c r="B112" s="4">
        <v>536</v>
      </c>
      <c r="C112" s="5" t="s">
        <v>453</v>
      </c>
    </row>
    <row r="113" spans="1:3">
      <c r="A113" s="4" t="s">
        <v>344</v>
      </c>
      <c r="B113" s="4">
        <v>537</v>
      </c>
      <c r="C113" s="5" t="s">
        <v>454</v>
      </c>
    </row>
    <row r="114" spans="1:3">
      <c r="A114" s="4" t="s">
        <v>344</v>
      </c>
      <c r="B114" s="4">
        <v>538</v>
      </c>
      <c r="C114" s="5" t="s">
        <v>455</v>
      </c>
    </row>
    <row r="115" spans="1:3">
      <c r="A115" s="4" t="s">
        <v>344</v>
      </c>
      <c r="B115" s="4">
        <v>539</v>
      </c>
      <c r="C115" s="5" t="s">
        <v>456</v>
      </c>
    </row>
    <row r="116" spans="1:3">
      <c r="A116" s="4" t="s">
        <v>344</v>
      </c>
      <c r="B116" s="4">
        <v>540</v>
      </c>
      <c r="C116" s="5" t="s">
        <v>457</v>
      </c>
    </row>
    <row r="117" spans="1:3">
      <c r="A117" s="4" t="s">
        <v>344</v>
      </c>
      <c r="B117" s="4">
        <v>551</v>
      </c>
      <c r="C117" s="5" t="s">
        <v>458</v>
      </c>
    </row>
    <row r="118" spans="1:3">
      <c r="A118" s="4" t="s">
        <v>344</v>
      </c>
      <c r="B118" s="4">
        <v>552</v>
      </c>
      <c r="C118" s="5" t="s">
        <v>459</v>
      </c>
    </row>
    <row r="119" spans="1:3">
      <c r="A119" s="4" t="s">
        <v>344</v>
      </c>
      <c r="B119" s="4">
        <v>560</v>
      </c>
      <c r="C119" s="5" t="s">
        <v>460</v>
      </c>
    </row>
    <row r="120" spans="1:3">
      <c r="A120" s="4" t="s">
        <v>344</v>
      </c>
      <c r="B120" s="4">
        <v>561</v>
      </c>
      <c r="C120" s="5" t="s">
        <v>461</v>
      </c>
    </row>
    <row r="121" spans="1:3">
      <c r="A121" s="4" t="s">
        <v>344</v>
      </c>
      <c r="B121" s="4">
        <v>562</v>
      </c>
      <c r="C121" s="5" t="s">
        <v>462</v>
      </c>
    </row>
    <row r="122" spans="1:3">
      <c r="A122" s="4" t="s">
        <v>344</v>
      </c>
      <c r="B122" s="4">
        <v>563</v>
      </c>
      <c r="C122" s="5" t="s">
        <v>463</v>
      </c>
    </row>
    <row r="123" spans="1:3">
      <c r="A123" s="4" t="s">
        <v>344</v>
      </c>
      <c r="B123" s="4">
        <v>564</v>
      </c>
      <c r="C123" s="5" t="s">
        <v>464</v>
      </c>
    </row>
    <row r="124" spans="1:3">
      <c r="A124" s="4" t="s">
        <v>344</v>
      </c>
      <c r="B124" s="4">
        <v>565</v>
      </c>
      <c r="C124" s="5" t="s">
        <v>465</v>
      </c>
    </row>
    <row r="125" spans="1:3">
      <c r="A125" s="4" t="s">
        <v>344</v>
      </c>
      <c r="B125" s="4">
        <v>566</v>
      </c>
      <c r="C125" s="5" t="s">
        <v>466</v>
      </c>
    </row>
    <row r="126" spans="1:3">
      <c r="A126" s="4" t="s">
        <v>344</v>
      </c>
      <c r="B126" s="4">
        <v>567</v>
      </c>
      <c r="C126" s="5" t="s">
        <v>467</v>
      </c>
    </row>
    <row r="127" spans="1:3">
      <c r="A127" s="4" t="s">
        <v>344</v>
      </c>
      <c r="B127" s="4">
        <v>576</v>
      </c>
      <c r="C127" s="5" t="s">
        <v>468</v>
      </c>
    </row>
    <row r="128" spans="1:3">
      <c r="A128" s="4" t="s">
        <v>344</v>
      </c>
      <c r="B128" s="4">
        <v>577</v>
      </c>
      <c r="C128" s="5" t="s">
        <v>469</v>
      </c>
    </row>
    <row r="129" spans="1:3">
      <c r="A129" s="4" t="s">
        <v>344</v>
      </c>
      <c r="B129" s="4">
        <v>578</v>
      </c>
      <c r="C129" s="5" t="s">
        <v>470</v>
      </c>
    </row>
    <row r="130" spans="1:3">
      <c r="A130" s="4" t="s">
        <v>344</v>
      </c>
      <c r="B130" s="4">
        <v>592</v>
      </c>
      <c r="C130" s="5" t="s">
        <v>471</v>
      </c>
    </row>
    <row r="131" spans="1:3">
      <c r="A131" s="4" t="s">
        <v>344</v>
      </c>
      <c r="B131" s="4">
        <v>593</v>
      </c>
      <c r="C131" s="5" t="s">
        <v>472</v>
      </c>
    </row>
    <row r="132" spans="1:3">
      <c r="A132" s="4" t="s">
        <v>344</v>
      </c>
      <c r="B132" s="4">
        <v>594</v>
      </c>
      <c r="C132" s="5" t="s">
        <v>473</v>
      </c>
    </row>
    <row r="133" spans="1:3">
      <c r="A133" s="4" t="s">
        <v>344</v>
      </c>
      <c r="B133" s="4">
        <v>595</v>
      </c>
      <c r="C133" s="5" t="s">
        <v>474</v>
      </c>
    </row>
    <row r="134" spans="1:3">
      <c r="A134" s="4" t="s">
        <v>344</v>
      </c>
      <c r="B134" s="4">
        <v>596</v>
      </c>
      <c r="C134" s="5" t="s">
        <v>475</v>
      </c>
    </row>
    <row r="135" spans="1:3">
      <c r="A135" s="4" t="s">
        <v>344</v>
      </c>
      <c r="B135" s="4">
        <v>600</v>
      </c>
      <c r="C135" s="5" t="s">
        <v>476</v>
      </c>
    </row>
    <row r="136" spans="1:3">
      <c r="A136" s="4" t="s">
        <v>344</v>
      </c>
      <c r="B136" s="4">
        <v>601</v>
      </c>
      <c r="C136" s="5" t="s">
        <v>477</v>
      </c>
    </row>
    <row r="137" spans="1:3">
      <c r="A137" s="4" t="s">
        <v>344</v>
      </c>
      <c r="B137" s="4">
        <v>602</v>
      </c>
      <c r="C137" s="5" t="s">
        <v>478</v>
      </c>
    </row>
    <row r="138" spans="1:3">
      <c r="A138" s="4" t="s">
        <v>344</v>
      </c>
      <c r="B138" s="4">
        <v>608</v>
      </c>
      <c r="C138" s="5" t="s">
        <v>479</v>
      </c>
    </row>
    <row r="139" spans="1:3">
      <c r="A139" s="4" t="s">
        <v>344</v>
      </c>
      <c r="B139" s="4">
        <v>609</v>
      </c>
      <c r="C139" s="5" t="s">
        <v>480</v>
      </c>
    </row>
    <row r="140" spans="1:3">
      <c r="A140" s="4" t="s">
        <v>344</v>
      </c>
      <c r="B140" s="4">
        <v>610</v>
      </c>
      <c r="C140" s="5" t="s">
        <v>481</v>
      </c>
    </row>
    <row r="141" spans="1:3">
      <c r="A141" s="4" t="s">
        <v>344</v>
      </c>
      <c r="B141" s="4">
        <v>611</v>
      </c>
      <c r="C141" s="5" t="s">
        <v>482</v>
      </c>
    </row>
    <row r="142" spans="1:3">
      <c r="A142" s="4" t="s">
        <v>344</v>
      </c>
      <c r="B142" s="4">
        <v>612</v>
      </c>
      <c r="C142" s="5" t="s">
        <v>483</v>
      </c>
    </row>
    <row r="143" spans="1:3">
      <c r="A143" s="4" t="s">
        <v>344</v>
      </c>
      <c r="B143" s="4">
        <v>613</v>
      </c>
      <c r="C143" s="5" t="s">
        <v>484</v>
      </c>
    </row>
    <row r="144" spans="1:3">
      <c r="A144" s="4" t="s">
        <v>344</v>
      </c>
      <c r="B144" s="4">
        <v>614</v>
      </c>
      <c r="C144" s="5" t="s">
        <v>485</v>
      </c>
    </row>
    <row r="145" spans="1:3">
      <c r="A145" s="4" t="s">
        <v>344</v>
      </c>
      <c r="B145" s="4">
        <v>615</v>
      </c>
      <c r="C145" s="5" t="s">
        <v>486</v>
      </c>
    </row>
    <row r="146" spans="1:3">
      <c r="A146" s="4" t="s">
        <v>344</v>
      </c>
      <c r="B146" s="4">
        <v>616</v>
      </c>
      <c r="C146" s="5" t="s">
        <v>487</v>
      </c>
    </row>
    <row r="147" spans="1:3">
      <c r="A147" s="4" t="s">
        <v>344</v>
      </c>
      <c r="B147" s="4">
        <v>617</v>
      </c>
      <c r="C147" s="5" t="s">
        <v>488</v>
      </c>
    </row>
    <row r="148" spans="1:3">
      <c r="A148" s="4" t="s">
        <v>344</v>
      </c>
      <c r="B148" s="4">
        <v>618</v>
      </c>
      <c r="C148" s="5" t="s">
        <v>489</v>
      </c>
    </row>
    <row r="149" spans="1:3">
      <c r="A149" s="4" t="s">
        <v>344</v>
      </c>
      <c r="B149" s="4">
        <v>619</v>
      </c>
      <c r="C149" s="5" t="s">
        <v>490</v>
      </c>
    </row>
    <row r="150" spans="1:3">
      <c r="A150" s="4" t="s">
        <v>344</v>
      </c>
      <c r="B150" s="4">
        <v>620</v>
      </c>
      <c r="C150" s="5" t="s">
        <v>491</v>
      </c>
    </row>
    <row r="151" spans="1:3">
      <c r="A151" s="4" t="s">
        <v>344</v>
      </c>
      <c r="B151" s="4">
        <v>621</v>
      </c>
      <c r="C151" s="5" t="s">
        <v>492</v>
      </c>
    </row>
    <row r="152" spans="1:3">
      <c r="A152" s="4" t="s">
        <v>344</v>
      </c>
      <c r="B152" s="4">
        <v>622</v>
      </c>
      <c r="C152" s="5" t="s">
        <v>493</v>
      </c>
    </row>
    <row r="153" spans="1:3">
      <c r="A153" s="4" t="s">
        <v>344</v>
      </c>
      <c r="B153" s="4">
        <v>623</v>
      </c>
      <c r="C153" s="5" t="s">
        <v>494</v>
      </c>
    </row>
    <row r="154" spans="1:3">
      <c r="A154" s="4" t="s">
        <v>344</v>
      </c>
      <c r="B154" s="4">
        <v>624</v>
      </c>
      <c r="C154" s="5" t="s">
        <v>495</v>
      </c>
    </row>
    <row r="155" spans="1:3">
      <c r="A155" s="4" t="s">
        <v>344</v>
      </c>
      <c r="B155" s="4">
        <v>625</v>
      </c>
      <c r="C155" s="5" t="s">
        <v>496</v>
      </c>
    </row>
    <row r="156" spans="1:3">
      <c r="A156" s="4" t="s">
        <v>344</v>
      </c>
      <c r="B156" s="4">
        <v>626</v>
      </c>
      <c r="C156" s="5" t="s">
        <v>497</v>
      </c>
    </row>
    <row r="157" spans="1:3">
      <c r="A157" s="4" t="s">
        <v>344</v>
      </c>
      <c r="B157" s="4">
        <v>627</v>
      </c>
      <c r="C157" s="5" t="s">
        <v>498</v>
      </c>
    </row>
    <row r="158" spans="1:3">
      <c r="A158" s="4" t="s">
        <v>344</v>
      </c>
      <c r="B158" s="4">
        <v>628</v>
      </c>
      <c r="C158" s="5" t="s">
        <v>499</v>
      </c>
    </row>
    <row r="159" spans="1:3">
      <c r="A159" s="4" t="s">
        <v>344</v>
      </c>
      <c r="B159" s="4">
        <v>629</v>
      </c>
      <c r="C159" s="5" t="s">
        <v>500</v>
      </c>
    </row>
    <row r="160" spans="1:3">
      <c r="A160" s="4" t="s">
        <v>344</v>
      </c>
      <c r="B160" s="4">
        <v>630</v>
      </c>
      <c r="C160" s="5" t="s">
        <v>501</v>
      </c>
    </row>
    <row r="161" spans="1:3">
      <c r="A161" s="4" t="s">
        <v>344</v>
      </c>
      <c r="B161" s="4">
        <v>631</v>
      </c>
      <c r="C161" s="5" t="s">
        <v>502</v>
      </c>
    </row>
    <row r="162" spans="1:3">
      <c r="A162" s="4" t="s">
        <v>344</v>
      </c>
      <c r="B162" s="4">
        <v>632</v>
      </c>
      <c r="C162" s="5" t="s">
        <v>503</v>
      </c>
    </row>
    <row r="163" spans="1:3">
      <c r="A163" s="4" t="s">
        <v>344</v>
      </c>
      <c r="B163" s="4">
        <v>633</v>
      </c>
      <c r="C163" s="5" t="s">
        <v>504</v>
      </c>
    </row>
    <row r="164" spans="1:3">
      <c r="A164" s="4" t="s">
        <v>344</v>
      </c>
      <c r="B164" s="4">
        <v>634</v>
      </c>
      <c r="C164" s="5" t="s">
        <v>505</v>
      </c>
    </row>
    <row r="165" spans="1:3">
      <c r="A165" s="4" t="s">
        <v>344</v>
      </c>
      <c r="B165" s="4">
        <v>635</v>
      </c>
      <c r="C165" s="5" t="s">
        <v>506</v>
      </c>
    </row>
    <row r="166" spans="1:3">
      <c r="A166" s="4" t="s">
        <v>344</v>
      </c>
      <c r="B166" s="4">
        <v>636</v>
      </c>
      <c r="C166" s="5" t="s">
        <v>507</v>
      </c>
    </row>
    <row r="167" spans="1:3">
      <c r="A167" s="4" t="s">
        <v>344</v>
      </c>
      <c r="B167" s="4">
        <v>637</v>
      </c>
      <c r="C167" s="5" t="s">
        <v>508</v>
      </c>
    </row>
    <row r="168" spans="1:3">
      <c r="A168" s="4" t="s">
        <v>344</v>
      </c>
      <c r="B168" s="4">
        <v>638</v>
      </c>
      <c r="C168" s="5" t="s">
        <v>509</v>
      </c>
    </row>
    <row r="169" spans="1:3">
      <c r="A169" s="4" t="s">
        <v>344</v>
      </c>
      <c r="B169" s="4">
        <v>639</v>
      </c>
      <c r="C169" s="5" t="s">
        <v>510</v>
      </c>
    </row>
    <row r="170" spans="1:3">
      <c r="A170" s="4" t="s">
        <v>344</v>
      </c>
      <c r="B170" s="4">
        <v>640</v>
      </c>
      <c r="C170" s="5" t="s">
        <v>511</v>
      </c>
    </row>
    <row r="171" spans="1:3">
      <c r="A171" s="4" t="s">
        <v>344</v>
      </c>
      <c r="B171" s="4">
        <v>641</v>
      </c>
      <c r="C171" s="5" t="s">
        <v>512</v>
      </c>
    </row>
    <row r="172" spans="1:3">
      <c r="A172" s="4" t="s">
        <v>344</v>
      </c>
      <c r="B172" s="4">
        <v>642</v>
      </c>
      <c r="C172" s="5" t="s">
        <v>513</v>
      </c>
    </row>
    <row r="173" spans="1:3">
      <c r="A173" s="4" t="s">
        <v>344</v>
      </c>
      <c r="B173" s="4">
        <v>643</v>
      </c>
      <c r="C173" s="5" t="s">
        <v>514</v>
      </c>
    </row>
    <row r="174" spans="1:3">
      <c r="A174" s="4" t="s">
        <v>344</v>
      </c>
      <c r="B174" s="4">
        <v>644</v>
      </c>
      <c r="C174" s="5" t="s">
        <v>515</v>
      </c>
    </row>
    <row r="175" spans="1:3">
      <c r="A175" s="4" t="s">
        <v>344</v>
      </c>
      <c r="B175" s="4">
        <v>645</v>
      </c>
      <c r="C175" s="5" t="s">
        <v>516</v>
      </c>
    </row>
    <row r="176" spans="1:3">
      <c r="A176" s="4" t="s">
        <v>344</v>
      </c>
      <c r="B176" s="4">
        <v>646</v>
      </c>
      <c r="C176" s="5" t="s">
        <v>517</v>
      </c>
    </row>
    <row r="177" spans="1:3">
      <c r="A177" s="4" t="s">
        <v>344</v>
      </c>
      <c r="B177" s="4">
        <v>647</v>
      </c>
      <c r="C177" s="5" t="s">
        <v>518</v>
      </c>
    </row>
    <row r="178" spans="1:3">
      <c r="A178" s="4" t="s">
        <v>344</v>
      </c>
      <c r="B178" s="4">
        <v>648</v>
      </c>
      <c r="C178" s="5" t="s">
        <v>519</v>
      </c>
    </row>
    <row r="179" spans="1:3">
      <c r="A179" s="4" t="s">
        <v>344</v>
      </c>
      <c r="B179" s="4">
        <v>649</v>
      </c>
      <c r="C179" s="5" t="s">
        <v>520</v>
      </c>
    </row>
    <row r="180" spans="1:3">
      <c r="A180" s="4" t="s">
        <v>344</v>
      </c>
      <c r="B180" s="4">
        <v>650</v>
      </c>
      <c r="C180" s="5" t="s">
        <v>521</v>
      </c>
    </row>
    <row r="181" spans="1:3">
      <c r="A181" s="4" t="s">
        <v>344</v>
      </c>
      <c r="B181" s="4">
        <v>651</v>
      </c>
      <c r="C181" s="5" t="s">
        <v>522</v>
      </c>
    </row>
    <row r="182" spans="1:3">
      <c r="A182" s="4" t="s">
        <v>344</v>
      </c>
      <c r="B182" s="4">
        <v>652</v>
      </c>
      <c r="C182" s="5" t="s">
        <v>523</v>
      </c>
    </row>
    <row r="183" spans="1:3">
      <c r="A183" s="4" t="s">
        <v>344</v>
      </c>
      <c r="B183" s="4">
        <v>653</v>
      </c>
      <c r="C183" s="5" t="s">
        <v>524</v>
      </c>
    </row>
    <row r="184" spans="1:3">
      <c r="A184" s="4" t="s">
        <v>344</v>
      </c>
      <c r="B184" s="4">
        <v>654</v>
      </c>
      <c r="C184" s="5" t="s">
        <v>525</v>
      </c>
    </row>
    <row r="185" spans="1:3">
      <c r="A185" s="4" t="s">
        <v>344</v>
      </c>
      <c r="B185" s="4">
        <v>655</v>
      </c>
      <c r="C185" s="5" t="s">
        <v>526</v>
      </c>
    </row>
    <row r="186" spans="1:3">
      <c r="A186" s="4" t="s">
        <v>344</v>
      </c>
      <c r="B186" s="4">
        <v>656</v>
      </c>
      <c r="C186" s="5" t="s">
        <v>527</v>
      </c>
    </row>
    <row r="187" spans="1:3">
      <c r="A187" s="4" t="s">
        <v>344</v>
      </c>
      <c r="B187" s="4">
        <v>657</v>
      </c>
      <c r="C187" s="5" t="s">
        <v>528</v>
      </c>
    </row>
    <row r="188" spans="1:3">
      <c r="A188" s="4" t="s">
        <v>344</v>
      </c>
      <c r="B188" s="4">
        <v>658</v>
      </c>
      <c r="C188" s="5" t="s">
        <v>529</v>
      </c>
    </row>
    <row r="189" spans="1:3">
      <c r="A189" s="4" t="s">
        <v>344</v>
      </c>
      <c r="B189" s="4">
        <v>659</v>
      </c>
      <c r="C189" s="5" t="s">
        <v>530</v>
      </c>
    </row>
    <row r="190" spans="1:3">
      <c r="A190" s="4" t="s">
        <v>344</v>
      </c>
      <c r="B190" s="4">
        <v>660</v>
      </c>
      <c r="C190" s="5" t="s">
        <v>531</v>
      </c>
    </row>
    <row r="191" spans="1:3">
      <c r="A191" s="4" t="s">
        <v>344</v>
      </c>
      <c r="B191" s="4">
        <v>661</v>
      </c>
      <c r="C191" s="5" t="s">
        <v>532</v>
      </c>
    </row>
    <row r="192" spans="1:3">
      <c r="A192" s="4" t="s">
        <v>344</v>
      </c>
      <c r="B192" s="4">
        <v>662</v>
      </c>
      <c r="C192" s="5" t="s">
        <v>533</v>
      </c>
    </row>
    <row r="193" spans="1:3">
      <c r="A193" s="4" t="s">
        <v>344</v>
      </c>
      <c r="B193" s="4">
        <v>663</v>
      </c>
      <c r="C193" s="5" t="s">
        <v>534</v>
      </c>
    </row>
    <row r="194" spans="1:3">
      <c r="A194" s="4" t="s">
        <v>344</v>
      </c>
      <c r="B194" s="4">
        <v>664</v>
      </c>
      <c r="C194" s="5" t="s">
        <v>535</v>
      </c>
    </row>
    <row r="195" spans="1:3">
      <c r="A195" s="4" t="s">
        <v>344</v>
      </c>
      <c r="B195" s="4">
        <v>665</v>
      </c>
      <c r="C195" s="5" t="s">
        <v>536</v>
      </c>
    </row>
    <row r="196" spans="1:3">
      <c r="A196" s="4" t="s">
        <v>344</v>
      </c>
      <c r="B196" s="4">
        <v>666</v>
      </c>
      <c r="C196" s="5" t="s">
        <v>537</v>
      </c>
    </row>
    <row r="197" spans="1:3">
      <c r="A197" s="4" t="s">
        <v>344</v>
      </c>
      <c r="B197" s="4">
        <v>667</v>
      </c>
      <c r="C197" s="5" t="s">
        <v>538</v>
      </c>
    </row>
    <row r="198" spans="1:3">
      <c r="A198" s="4" t="s">
        <v>344</v>
      </c>
      <c r="B198" s="4">
        <v>668</v>
      </c>
      <c r="C198" s="5" t="s">
        <v>539</v>
      </c>
    </row>
    <row r="199" spans="1:3">
      <c r="A199" s="4" t="s">
        <v>344</v>
      </c>
      <c r="B199" s="4">
        <v>669</v>
      </c>
      <c r="C199" s="5" t="s">
        <v>540</v>
      </c>
    </row>
    <row r="200" spans="1:3">
      <c r="A200" s="4" t="s">
        <v>344</v>
      </c>
      <c r="B200" s="4">
        <v>670</v>
      </c>
      <c r="C200" s="5" t="s">
        <v>540</v>
      </c>
    </row>
    <row r="201" spans="1:3">
      <c r="A201" s="4" t="s">
        <v>344</v>
      </c>
      <c r="B201" s="4">
        <v>671</v>
      </c>
      <c r="C201" s="5" t="s">
        <v>541</v>
      </c>
    </row>
    <row r="202" spans="1:3">
      <c r="A202" s="4" t="s">
        <v>344</v>
      </c>
      <c r="B202" s="4">
        <v>672</v>
      </c>
      <c r="C202" s="5" t="s">
        <v>542</v>
      </c>
    </row>
    <row r="203" spans="1:3">
      <c r="A203" s="4" t="s">
        <v>344</v>
      </c>
      <c r="B203" s="4">
        <v>673</v>
      </c>
      <c r="C203" s="5" t="s">
        <v>543</v>
      </c>
    </row>
    <row r="204" spans="1:3">
      <c r="A204" s="4" t="s">
        <v>344</v>
      </c>
      <c r="B204" s="4">
        <v>674</v>
      </c>
      <c r="C204" s="5" t="s">
        <v>544</v>
      </c>
    </row>
    <row r="205" spans="1:3">
      <c r="A205" s="4" t="s">
        <v>344</v>
      </c>
      <c r="B205" s="4">
        <v>675</v>
      </c>
      <c r="C205" s="5" t="s">
        <v>545</v>
      </c>
    </row>
    <row r="206" spans="1:3">
      <c r="A206" s="4" t="s">
        <v>344</v>
      </c>
      <c r="B206" s="4">
        <v>676</v>
      </c>
      <c r="C206" s="5" t="s">
        <v>546</v>
      </c>
    </row>
    <row r="207" spans="1:3">
      <c r="A207" s="4" t="s">
        <v>344</v>
      </c>
      <c r="B207" s="4">
        <v>677</v>
      </c>
      <c r="C207" s="5" t="s">
        <v>547</v>
      </c>
    </row>
    <row r="208" spans="1:3">
      <c r="A208" s="4" t="s">
        <v>344</v>
      </c>
      <c r="B208" s="4">
        <v>678</v>
      </c>
      <c r="C208" s="5" t="s">
        <v>548</v>
      </c>
    </row>
    <row r="209" spans="1:3">
      <c r="A209" s="4" t="s">
        <v>344</v>
      </c>
      <c r="B209" s="4">
        <v>679</v>
      </c>
      <c r="C209" s="5" t="s">
        <v>549</v>
      </c>
    </row>
    <row r="210" spans="1:3">
      <c r="A210" s="4" t="s">
        <v>344</v>
      </c>
      <c r="B210" s="4">
        <v>680</v>
      </c>
      <c r="C210" s="5" t="s">
        <v>550</v>
      </c>
    </row>
    <row r="211" spans="1:3">
      <c r="A211" s="4" t="s">
        <v>344</v>
      </c>
      <c r="B211" s="4">
        <v>681</v>
      </c>
      <c r="C211" s="5" t="s">
        <v>551</v>
      </c>
    </row>
    <row r="212" spans="1:3">
      <c r="A212" s="4" t="s">
        <v>344</v>
      </c>
      <c r="B212" s="4">
        <v>682</v>
      </c>
      <c r="C212" s="5" t="s">
        <v>552</v>
      </c>
    </row>
    <row r="213" spans="1:3">
      <c r="A213" s="4" t="s">
        <v>344</v>
      </c>
      <c r="B213" s="4">
        <v>683</v>
      </c>
      <c r="C213" s="5" t="s">
        <v>553</v>
      </c>
    </row>
    <row r="214" spans="1:3">
      <c r="A214" s="4" t="s">
        <v>344</v>
      </c>
      <c r="B214" s="4">
        <v>684</v>
      </c>
      <c r="C214" s="5" t="s">
        <v>554</v>
      </c>
    </row>
    <row r="215" spans="1:3">
      <c r="A215" s="4" t="s">
        <v>344</v>
      </c>
      <c r="B215" s="4">
        <v>685</v>
      </c>
      <c r="C215" s="5" t="s">
        <v>555</v>
      </c>
    </row>
    <row r="216" spans="1:3">
      <c r="A216" s="4" t="s">
        <v>344</v>
      </c>
      <c r="B216" s="4">
        <v>686</v>
      </c>
      <c r="C216" s="5" t="s">
        <v>556</v>
      </c>
    </row>
    <row r="217" spans="1:3">
      <c r="A217" s="4" t="s">
        <v>344</v>
      </c>
      <c r="B217" s="4">
        <v>687</v>
      </c>
      <c r="C217" s="5" t="s">
        <v>557</v>
      </c>
    </row>
    <row r="218" spans="1:3">
      <c r="A218" s="4" t="s">
        <v>344</v>
      </c>
      <c r="B218" s="4">
        <v>688</v>
      </c>
      <c r="C218" s="5" t="s">
        <v>558</v>
      </c>
    </row>
    <row r="219" spans="1:3">
      <c r="A219" s="4" t="s">
        <v>344</v>
      </c>
      <c r="B219" s="4">
        <v>689</v>
      </c>
      <c r="C219" s="5" t="s">
        <v>559</v>
      </c>
    </row>
    <row r="220" spans="1:3">
      <c r="A220" s="4" t="s">
        <v>344</v>
      </c>
      <c r="B220" s="4">
        <v>690</v>
      </c>
      <c r="C220" s="5" t="s">
        <v>560</v>
      </c>
    </row>
    <row r="221" spans="1:3">
      <c r="A221" s="4" t="s">
        <v>344</v>
      </c>
      <c r="B221" s="4">
        <v>691</v>
      </c>
      <c r="C221" s="5" t="s">
        <v>561</v>
      </c>
    </row>
    <row r="222" spans="1:3">
      <c r="A222" s="4" t="s">
        <v>344</v>
      </c>
      <c r="B222" s="4">
        <v>692</v>
      </c>
      <c r="C222" s="5" t="s">
        <v>562</v>
      </c>
    </row>
    <row r="223" spans="1:3">
      <c r="A223" s="4" t="s">
        <v>344</v>
      </c>
      <c r="B223" s="4">
        <v>693</v>
      </c>
      <c r="C223" s="5" t="s">
        <v>563</v>
      </c>
    </row>
    <row r="224" spans="1:3">
      <c r="A224" s="4" t="s">
        <v>344</v>
      </c>
      <c r="B224" s="4">
        <v>694</v>
      </c>
      <c r="C224" s="5" t="s">
        <v>564</v>
      </c>
    </row>
    <row r="225" spans="1:3">
      <c r="A225" s="4" t="s">
        <v>344</v>
      </c>
      <c r="B225" s="4">
        <v>695</v>
      </c>
      <c r="C225" s="5" t="s">
        <v>565</v>
      </c>
    </row>
    <row r="226" spans="1:3">
      <c r="A226" s="4" t="s">
        <v>344</v>
      </c>
      <c r="B226" s="4">
        <v>696</v>
      </c>
      <c r="C226" s="5" t="s">
        <v>566</v>
      </c>
    </row>
    <row r="227" spans="1:3">
      <c r="A227" s="4" t="s">
        <v>344</v>
      </c>
      <c r="B227" s="4">
        <v>697</v>
      </c>
      <c r="C227" s="5" t="s">
        <v>567</v>
      </c>
    </row>
    <row r="228" spans="1:3">
      <c r="A228" s="4" t="s">
        <v>344</v>
      </c>
      <c r="B228" s="4">
        <v>806</v>
      </c>
      <c r="C228" s="5" t="s">
        <v>494</v>
      </c>
    </row>
    <row r="229" spans="1:3">
      <c r="A229" s="4" t="s">
        <v>344</v>
      </c>
      <c r="B229" s="4">
        <v>807</v>
      </c>
      <c r="C229" s="5" t="s">
        <v>568</v>
      </c>
    </row>
    <row r="230" spans="1:3">
      <c r="A230" s="4" t="s">
        <v>344</v>
      </c>
      <c r="B230" s="4">
        <v>808</v>
      </c>
      <c r="C230" s="5" t="s">
        <v>569</v>
      </c>
    </row>
    <row r="231" spans="1:3">
      <c r="A231" s="4" t="s">
        <v>344</v>
      </c>
      <c r="B231" s="4">
        <v>809</v>
      </c>
      <c r="C231" s="5" t="s">
        <v>570</v>
      </c>
    </row>
    <row r="232" spans="1:3">
      <c r="A232" s="4" t="s">
        <v>344</v>
      </c>
      <c r="B232" s="4">
        <v>848</v>
      </c>
      <c r="C232" s="5" t="s">
        <v>571</v>
      </c>
    </row>
    <row r="233" spans="1:3">
      <c r="A233" s="4" t="s">
        <v>344</v>
      </c>
      <c r="B233" s="4">
        <v>849</v>
      </c>
      <c r="C233" s="5" t="s">
        <v>572</v>
      </c>
    </row>
    <row r="234" spans="1:3">
      <c r="A234" s="4" t="s">
        <v>344</v>
      </c>
      <c r="B234" s="4">
        <v>850</v>
      </c>
      <c r="C234" s="5" t="s">
        <v>573</v>
      </c>
    </row>
    <row r="235" spans="1:3">
      <c r="A235" s="4" t="s">
        <v>344</v>
      </c>
      <c r="B235" s="4">
        <v>851</v>
      </c>
      <c r="C235" s="5" t="s">
        <v>574</v>
      </c>
    </row>
    <row r="236" spans="1:3">
      <c r="A236" s="4" t="s">
        <v>344</v>
      </c>
      <c r="B236" s="4">
        <v>852</v>
      </c>
      <c r="C236" s="5" t="s">
        <v>575</v>
      </c>
    </row>
    <row r="237" spans="1:3">
      <c r="A237" s="4" t="s">
        <v>344</v>
      </c>
      <c r="B237" s="4">
        <v>853</v>
      </c>
      <c r="C237" s="5" t="s">
        <v>576</v>
      </c>
    </row>
    <row r="238" spans="1:3">
      <c r="A238" s="4" t="s">
        <v>344</v>
      </c>
      <c r="B238" s="4">
        <v>854</v>
      </c>
      <c r="C238" s="5" t="s">
        <v>577</v>
      </c>
    </row>
    <row r="239" spans="1:3">
      <c r="A239" s="4" t="s">
        <v>344</v>
      </c>
      <c r="B239" s="4">
        <v>855</v>
      </c>
      <c r="C239" s="5" t="s">
        <v>578</v>
      </c>
    </row>
    <row r="240" spans="1:3">
      <c r="A240" s="4" t="s">
        <v>344</v>
      </c>
      <c r="B240" s="4">
        <v>856</v>
      </c>
      <c r="C240" s="5" t="s">
        <v>579</v>
      </c>
    </row>
    <row r="241" spans="1:3">
      <c r="A241" s="4" t="s">
        <v>344</v>
      </c>
      <c r="B241" s="4">
        <v>857</v>
      </c>
      <c r="C241" s="5" t="s">
        <v>580</v>
      </c>
    </row>
    <row r="242" spans="1:3">
      <c r="A242" s="4" t="s">
        <v>344</v>
      </c>
      <c r="B242" s="4">
        <v>858</v>
      </c>
      <c r="C242" s="5" t="s">
        <v>581</v>
      </c>
    </row>
    <row r="243" spans="1:3">
      <c r="A243" s="4" t="s">
        <v>344</v>
      </c>
      <c r="B243" s="4">
        <v>859</v>
      </c>
      <c r="C243" s="5" t="s">
        <v>582</v>
      </c>
    </row>
    <row r="244" spans="1:3">
      <c r="A244" s="4" t="s">
        <v>344</v>
      </c>
      <c r="B244" s="4">
        <v>860</v>
      </c>
      <c r="C244" s="5" t="s">
        <v>583</v>
      </c>
    </row>
    <row r="245" spans="1:3">
      <c r="A245" s="4" t="s">
        <v>344</v>
      </c>
      <c r="B245" s="4">
        <v>861</v>
      </c>
      <c r="C245" s="5" t="s">
        <v>584</v>
      </c>
    </row>
    <row r="246" spans="1:3">
      <c r="A246" s="4" t="s">
        <v>344</v>
      </c>
      <c r="B246" s="4">
        <v>1100</v>
      </c>
      <c r="C246" s="5" t="s">
        <v>585</v>
      </c>
    </row>
    <row r="247" spans="1:3">
      <c r="A247" s="4" t="s">
        <v>344</v>
      </c>
      <c r="B247" s="4">
        <v>1101</v>
      </c>
      <c r="C247" s="5" t="s">
        <v>586</v>
      </c>
    </row>
    <row r="248" spans="1:3">
      <c r="A248" s="4" t="s">
        <v>344</v>
      </c>
      <c r="B248" s="4">
        <v>1102</v>
      </c>
      <c r="C248" s="5" t="s">
        <v>440</v>
      </c>
    </row>
    <row r="249" spans="1:3">
      <c r="A249" s="4" t="s">
        <v>344</v>
      </c>
      <c r="B249" s="4">
        <v>1104</v>
      </c>
      <c r="C249" s="5" t="s">
        <v>587</v>
      </c>
    </row>
    <row r="250" spans="1:3">
      <c r="A250" s="4" t="s">
        <v>344</v>
      </c>
      <c r="B250" s="4">
        <v>1105</v>
      </c>
      <c r="C250" s="5" t="s">
        <v>588</v>
      </c>
    </row>
    <row r="251" spans="1:3">
      <c r="A251" s="4" t="s">
        <v>344</v>
      </c>
      <c r="B251" s="4">
        <v>1108</v>
      </c>
      <c r="C251" s="5" t="s">
        <v>589</v>
      </c>
    </row>
    <row r="252" spans="1:3">
      <c r="A252" s="4" t="s">
        <v>344</v>
      </c>
      <c r="B252" s="4">
        <v>4608</v>
      </c>
      <c r="C252" s="5" t="s">
        <v>590</v>
      </c>
    </row>
    <row r="253" spans="1:3">
      <c r="A253" s="4" t="s">
        <v>344</v>
      </c>
      <c r="B253" s="4">
        <v>4609</v>
      </c>
      <c r="C253" s="5" t="s">
        <v>436</v>
      </c>
    </row>
    <row r="254" spans="1:3">
      <c r="A254" s="4" t="s">
        <v>344</v>
      </c>
      <c r="B254" s="4">
        <v>4610</v>
      </c>
      <c r="C254" s="5" t="s">
        <v>437</v>
      </c>
    </row>
    <row r="255" spans="1:3">
      <c r="A255" s="4" t="s">
        <v>344</v>
      </c>
      <c r="B255" s="4">
        <v>4611</v>
      </c>
      <c r="C255" s="5" t="s">
        <v>591</v>
      </c>
    </row>
    <row r="256" spans="1:3">
      <c r="A256" s="4" t="s">
        <v>344</v>
      </c>
      <c r="B256" s="4">
        <v>4612</v>
      </c>
      <c r="C256" s="5" t="s">
        <v>592</v>
      </c>
    </row>
    <row r="257" spans="1:3">
      <c r="A257" s="4" t="s">
        <v>344</v>
      </c>
      <c r="B257" s="4">
        <v>4614</v>
      </c>
      <c r="C257" s="5" t="s">
        <v>593</v>
      </c>
    </row>
    <row r="258" spans="1:3">
      <c r="A258" s="4" t="s">
        <v>344</v>
      </c>
      <c r="B258" s="4">
        <v>4615</v>
      </c>
      <c r="C258" s="5" t="s">
        <v>594</v>
      </c>
    </row>
    <row r="259" spans="1:3">
      <c r="A259" s="4" t="s">
        <v>344</v>
      </c>
      <c r="B259" s="4">
        <v>4616</v>
      </c>
      <c r="C259" s="5" t="s">
        <v>595</v>
      </c>
    </row>
    <row r="260" spans="1:3">
      <c r="A260" s="4" t="s">
        <v>344</v>
      </c>
      <c r="B260" s="4">
        <v>4618</v>
      </c>
      <c r="C260" s="5" t="s">
        <v>596</v>
      </c>
    </row>
    <row r="261" spans="1:3">
      <c r="A261" s="4" t="s">
        <v>344</v>
      </c>
      <c r="B261" s="4">
        <v>4621</v>
      </c>
      <c r="C261" s="5" t="s">
        <v>597</v>
      </c>
    </row>
    <row r="262" spans="1:3">
      <c r="A262" s="4" t="s">
        <v>344</v>
      </c>
      <c r="B262" s="4">
        <v>4622</v>
      </c>
      <c r="C262" s="5" t="s">
        <v>598</v>
      </c>
    </row>
    <row r="263" spans="1:3">
      <c r="A263" s="4" t="s">
        <v>344</v>
      </c>
      <c r="B263" s="4">
        <v>4624</v>
      </c>
      <c r="C263" s="5" t="s">
        <v>599</v>
      </c>
    </row>
    <row r="264" spans="1:3">
      <c r="A264" s="4" t="s">
        <v>344</v>
      </c>
      <c r="B264" s="4">
        <v>4625</v>
      </c>
      <c r="C264" s="5" t="s">
        <v>600</v>
      </c>
    </row>
    <row r="265" spans="1:3">
      <c r="A265" s="4" t="s">
        <v>344</v>
      </c>
      <c r="B265" s="4">
        <v>4626</v>
      </c>
      <c r="C265" s="5" t="s">
        <v>601</v>
      </c>
    </row>
    <row r="266" spans="1:3">
      <c r="A266" s="4" t="s">
        <v>344</v>
      </c>
      <c r="B266" s="4">
        <v>4627</v>
      </c>
      <c r="C266" s="5" t="s">
        <v>602</v>
      </c>
    </row>
    <row r="267" spans="1:3">
      <c r="A267" s="4" t="s">
        <v>344</v>
      </c>
      <c r="B267" s="4">
        <v>4634</v>
      </c>
      <c r="C267" s="5" t="s">
        <v>603</v>
      </c>
    </row>
    <row r="268" spans="1:3">
      <c r="A268" s="4" t="s">
        <v>344</v>
      </c>
      <c r="B268" s="4">
        <v>4646</v>
      </c>
      <c r="C268" s="5" t="s">
        <v>604</v>
      </c>
    </row>
    <row r="269" spans="1:3">
      <c r="A269" s="4" t="s">
        <v>344</v>
      </c>
      <c r="B269" s="4">
        <v>4647</v>
      </c>
      <c r="C269" s="5" t="s">
        <v>458</v>
      </c>
    </row>
    <row r="270" spans="1:3">
      <c r="A270" s="4" t="s">
        <v>344</v>
      </c>
      <c r="B270" s="4">
        <v>4648</v>
      </c>
      <c r="C270" s="5" t="s">
        <v>605</v>
      </c>
    </row>
    <row r="271" spans="1:3">
      <c r="A271" s="4" t="s">
        <v>344</v>
      </c>
      <c r="B271" s="4">
        <v>4649</v>
      </c>
      <c r="C271" s="5" t="s">
        <v>606</v>
      </c>
    </row>
    <row r="272" spans="1:3">
      <c r="A272" s="4" t="s">
        <v>344</v>
      </c>
      <c r="B272" s="4">
        <v>4650</v>
      </c>
      <c r="C272" s="5" t="s">
        <v>607</v>
      </c>
    </row>
    <row r="273" spans="1:3">
      <c r="A273" s="4" t="s">
        <v>344</v>
      </c>
      <c r="B273" s="4">
        <v>4651</v>
      </c>
      <c r="C273" s="5" t="s">
        <v>607</v>
      </c>
    </row>
    <row r="274" spans="1:3">
      <c r="A274" s="4" t="s">
        <v>344</v>
      </c>
      <c r="B274" s="4">
        <v>4652</v>
      </c>
      <c r="C274" s="5" t="s">
        <v>608</v>
      </c>
    </row>
    <row r="275" spans="1:3">
      <c r="A275" s="4" t="s">
        <v>344</v>
      </c>
      <c r="B275" s="4">
        <v>4653</v>
      </c>
      <c r="C275" s="5" t="s">
        <v>608</v>
      </c>
    </row>
    <row r="276" spans="1:3">
      <c r="A276" s="4" t="s">
        <v>344</v>
      </c>
      <c r="B276" s="4">
        <v>4654</v>
      </c>
      <c r="C276" s="5" t="s">
        <v>609</v>
      </c>
    </row>
    <row r="277" spans="1:3">
      <c r="A277" s="4" t="s">
        <v>344</v>
      </c>
      <c r="B277" s="4">
        <v>4655</v>
      </c>
      <c r="C277" s="5" t="s">
        <v>610</v>
      </c>
    </row>
    <row r="278" spans="1:3">
      <c r="A278" s="4" t="s">
        <v>344</v>
      </c>
      <c r="B278" s="4">
        <v>4656</v>
      </c>
      <c r="C278" s="5" t="s">
        <v>611</v>
      </c>
    </row>
    <row r="279" spans="1:3">
      <c r="A279" s="4" t="s">
        <v>344</v>
      </c>
      <c r="B279" s="4">
        <v>4657</v>
      </c>
      <c r="C279" s="5" t="s">
        <v>612</v>
      </c>
    </row>
    <row r="280" spans="1:3">
      <c r="A280" s="4" t="s">
        <v>344</v>
      </c>
      <c r="B280" s="4">
        <v>4658</v>
      </c>
      <c r="C280" s="5" t="s">
        <v>613</v>
      </c>
    </row>
    <row r="281" spans="1:3">
      <c r="A281" s="4" t="s">
        <v>344</v>
      </c>
      <c r="B281" s="4">
        <v>4659</v>
      </c>
      <c r="C281" s="5" t="s">
        <v>614</v>
      </c>
    </row>
    <row r="282" spans="1:3">
      <c r="A282" s="4" t="s">
        <v>344</v>
      </c>
      <c r="B282" s="4">
        <v>4660</v>
      </c>
      <c r="C282" s="5" t="s">
        <v>615</v>
      </c>
    </row>
    <row r="283" spans="1:3">
      <c r="A283" s="4" t="s">
        <v>344</v>
      </c>
      <c r="B283" s="4">
        <v>4661</v>
      </c>
      <c r="C283" s="5" t="s">
        <v>611</v>
      </c>
    </row>
    <row r="284" spans="1:3">
      <c r="A284" s="4" t="s">
        <v>344</v>
      </c>
      <c r="B284" s="4">
        <v>4662</v>
      </c>
      <c r="C284" s="5" t="s">
        <v>616</v>
      </c>
    </row>
    <row r="285" spans="1:3">
      <c r="A285" s="4" t="s">
        <v>344</v>
      </c>
      <c r="B285" s="4">
        <v>4663</v>
      </c>
      <c r="C285" s="5" t="s">
        <v>617</v>
      </c>
    </row>
    <row r="286" spans="1:3">
      <c r="A286" s="4" t="s">
        <v>344</v>
      </c>
      <c r="B286" s="4">
        <v>4664</v>
      </c>
      <c r="C286" s="5" t="s">
        <v>618</v>
      </c>
    </row>
    <row r="287" spans="1:3">
      <c r="A287" s="4" t="s">
        <v>344</v>
      </c>
      <c r="B287" s="4">
        <v>4665</v>
      </c>
      <c r="C287" s="5" t="s">
        <v>619</v>
      </c>
    </row>
    <row r="288" spans="1:3">
      <c r="A288" s="4" t="s">
        <v>344</v>
      </c>
      <c r="B288" s="4">
        <v>4666</v>
      </c>
      <c r="C288" s="5" t="s">
        <v>620</v>
      </c>
    </row>
    <row r="289" spans="1:3">
      <c r="A289" s="4" t="s">
        <v>344</v>
      </c>
      <c r="B289" s="4">
        <v>4667</v>
      </c>
      <c r="C289" s="5" t="s">
        <v>621</v>
      </c>
    </row>
    <row r="290" spans="1:3">
      <c r="A290" s="4" t="s">
        <v>344</v>
      </c>
      <c r="B290" s="4">
        <v>4668</v>
      </c>
      <c r="C290" s="5" t="s">
        <v>622</v>
      </c>
    </row>
    <row r="291" spans="1:3">
      <c r="A291" s="4" t="s">
        <v>344</v>
      </c>
      <c r="B291" s="4">
        <v>4670</v>
      </c>
      <c r="C291" s="5" t="s">
        <v>623</v>
      </c>
    </row>
    <row r="292" spans="1:3">
      <c r="A292" s="4" t="s">
        <v>344</v>
      </c>
      <c r="B292" s="4">
        <v>4671</v>
      </c>
      <c r="C292" s="5" t="s">
        <v>624</v>
      </c>
    </row>
    <row r="293" spans="1:3">
      <c r="A293" s="4" t="s">
        <v>344</v>
      </c>
      <c r="B293" s="4">
        <v>4672</v>
      </c>
      <c r="C293" s="5" t="s">
        <v>468</v>
      </c>
    </row>
    <row r="294" spans="1:3">
      <c r="A294" s="4" t="s">
        <v>344</v>
      </c>
      <c r="B294" s="4">
        <v>4673</v>
      </c>
      <c r="C294" s="5" t="s">
        <v>625</v>
      </c>
    </row>
    <row r="295" spans="1:3">
      <c r="A295" s="4" t="s">
        <v>344</v>
      </c>
      <c r="B295" s="4">
        <v>4674</v>
      </c>
      <c r="C295" s="5" t="s">
        <v>626</v>
      </c>
    </row>
    <row r="296" spans="1:3">
      <c r="A296" s="4" t="s">
        <v>344</v>
      </c>
      <c r="B296" s="4">
        <v>4675</v>
      </c>
      <c r="C296" s="5" t="s">
        <v>627</v>
      </c>
    </row>
    <row r="297" spans="1:3">
      <c r="A297" s="4" t="s">
        <v>344</v>
      </c>
      <c r="B297" s="4">
        <v>4688</v>
      </c>
      <c r="C297" s="5" t="s">
        <v>471</v>
      </c>
    </row>
    <row r="298" spans="1:3">
      <c r="A298" s="4" t="s">
        <v>344</v>
      </c>
      <c r="B298" s="4">
        <v>4689</v>
      </c>
      <c r="C298" s="5" t="s">
        <v>472</v>
      </c>
    </row>
    <row r="299" spans="1:3">
      <c r="A299" s="4" t="s">
        <v>344</v>
      </c>
      <c r="B299" s="4">
        <v>4690</v>
      </c>
      <c r="C299" s="5" t="s">
        <v>628</v>
      </c>
    </row>
    <row r="300" spans="1:3">
      <c r="A300" s="4" t="s">
        <v>344</v>
      </c>
      <c r="B300" s="4">
        <v>4691</v>
      </c>
      <c r="C300" s="5" t="s">
        <v>629</v>
      </c>
    </row>
    <row r="301" spans="1:3">
      <c r="A301" s="4" t="s">
        <v>344</v>
      </c>
      <c r="B301" s="4">
        <v>4692</v>
      </c>
      <c r="C301" s="5" t="s">
        <v>630</v>
      </c>
    </row>
    <row r="302" spans="1:3">
      <c r="A302" s="4" t="s">
        <v>344</v>
      </c>
      <c r="B302" s="4">
        <v>4693</v>
      </c>
      <c r="C302" s="5" t="s">
        <v>631</v>
      </c>
    </row>
    <row r="303" spans="1:3">
      <c r="A303" s="4" t="s">
        <v>344</v>
      </c>
      <c r="B303" s="4">
        <v>4694</v>
      </c>
      <c r="C303" s="5" t="s">
        <v>632</v>
      </c>
    </row>
    <row r="304" spans="1:3">
      <c r="A304" s="4" t="s">
        <v>344</v>
      </c>
      <c r="B304" s="4">
        <v>4695</v>
      </c>
      <c r="C304" s="5" t="s">
        <v>633</v>
      </c>
    </row>
    <row r="305" spans="1:3">
      <c r="A305" s="4" t="s">
        <v>344</v>
      </c>
      <c r="B305" s="4">
        <v>4696</v>
      </c>
      <c r="C305" s="5" t="s">
        <v>634</v>
      </c>
    </row>
    <row r="306" spans="1:3">
      <c r="A306" s="4" t="s">
        <v>344</v>
      </c>
      <c r="B306" s="4">
        <v>4697</v>
      </c>
      <c r="C306" s="5" t="s">
        <v>635</v>
      </c>
    </row>
    <row r="307" spans="1:3">
      <c r="A307" s="4" t="s">
        <v>344</v>
      </c>
      <c r="B307" s="4">
        <v>4698</v>
      </c>
      <c r="C307" s="5" t="s">
        <v>636</v>
      </c>
    </row>
    <row r="308" spans="1:3">
      <c r="A308" s="4" t="s">
        <v>344</v>
      </c>
      <c r="B308" s="4">
        <v>4699</v>
      </c>
      <c r="C308" s="5" t="s">
        <v>637</v>
      </c>
    </row>
    <row r="309" spans="1:3">
      <c r="A309" s="4" t="s">
        <v>344</v>
      </c>
      <c r="B309" s="4">
        <v>4700</v>
      </c>
      <c r="C309" s="5" t="s">
        <v>638</v>
      </c>
    </row>
    <row r="310" spans="1:3">
      <c r="A310" s="4" t="s">
        <v>344</v>
      </c>
      <c r="B310" s="4">
        <v>4701</v>
      </c>
      <c r="C310" s="5" t="s">
        <v>639</v>
      </c>
    </row>
    <row r="311" spans="1:3">
      <c r="A311" s="4" t="s">
        <v>344</v>
      </c>
      <c r="B311" s="4">
        <v>4702</v>
      </c>
      <c r="C311" s="5" t="s">
        <v>640</v>
      </c>
    </row>
    <row r="312" spans="1:3">
      <c r="A312" s="4" t="s">
        <v>344</v>
      </c>
      <c r="B312" s="4">
        <v>4703</v>
      </c>
      <c r="C312" s="5" t="s">
        <v>641</v>
      </c>
    </row>
    <row r="313" spans="1:3">
      <c r="A313" s="4" t="s">
        <v>344</v>
      </c>
      <c r="B313" s="4">
        <v>4704</v>
      </c>
      <c r="C313" s="5" t="s">
        <v>642</v>
      </c>
    </row>
    <row r="314" spans="1:3">
      <c r="A314" s="4" t="s">
        <v>344</v>
      </c>
      <c r="B314" s="4">
        <v>4705</v>
      </c>
      <c r="C314" s="5" t="s">
        <v>643</v>
      </c>
    </row>
    <row r="315" spans="1:3">
      <c r="A315" s="4" t="s">
        <v>344</v>
      </c>
      <c r="B315" s="4">
        <v>4706</v>
      </c>
      <c r="C315" s="5" t="s">
        <v>644</v>
      </c>
    </row>
    <row r="316" spans="1:3">
      <c r="A316" s="4" t="s">
        <v>344</v>
      </c>
      <c r="B316" s="4">
        <v>4707</v>
      </c>
      <c r="C316" s="5" t="s">
        <v>645</v>
      </c>
    </row>
    <row r="317" spans="1:3">
      <c r="A317" s="4" t="s">
        <v>344</v>
      </c>
      <c r="B317" s="4">
        <v>4709</v>
      </c>
      <c r="C317" s="5" t="s">
        <v>646</v>
      </c>
    </row>
    <row r="318" spans="1:3">
      <c r="A318" s="4" t="s">
        <v>344</v>
      </c>
      <c r="B318" s="4">
        <v>4710</v>
      </c>
      <c r="C318" s="5" t="s">
        <v>647</v>
      </c>
    </row>
    <row r="319" spans="1:3">
      <c r="A319" s="4" t="s">
        <v>344</v>
      </c>
      <c r="B319" s="4">
        <v>4711</v>
      </c>
      <c r="C319" s="5" t="s">
        <v>648</v>
      </c>
    </row>
    <row r="320" spans="1:3">
      <c r="A320" s="4" t="s">
        <v>344</v>
      </c>
      <c r="B320" s="4">
        <v>4712</v>
      </c>
      <c r="C320" s="5" t="s">
        <v>649</v>
      </c>
    </row>
    <row r="321" spans="1:3">
      <c r="A321" s="4" t="s">
        <v>344</v>
      </c>
      <c r="B321" s="4">
        <v>4713</v>
      </c>
      <c r="C321" s="5" t="s">
        <v>650</v>
      </c>
    </row>
    <row r="322" spans="1:3">
      <c r="A322" s="4" t="s">
        <v>344</v>
      </c>
      <c r="B322" s="4">
        <v>4714</v>
      </c>
      <c r="C322" s="5" t="s">
        <v>651</v>
      </c>
    </row>
    <row r="323" spans="1:3">
      <c r="A323" s="4" t="s">
        <v>344</v>
      </c>
      <c r="B323" s="4">
        <v>4715</v>
      </c>
      <c r="C323" s="5" t="s">
        <v>652</v>
      </c>
    </row>
    <row r="324" spans="1:3">
      <c r="A324" s="4" t="s">
        <v>344</v>
      </c>
      <c r="B324" s="4">
        <v>4716</v>
      </c>
      <c r="C324" s="5" t="s">
        <v>653</v>
      </c>
    </row>
    <row r="325" spans="1:3">
      <c r="A325" s="4" t="s">
        <v>344</v>
      </c>
      <c r="B325" s="4">
        <v>4717</v>
      </c>
      <c r="C325" s="5" t="s">
        <v>654</v>
      </c>
    </row>
    <row r="326" spans="1:3">
      <c r="A326" s="4" t="s">
        <v>344</v>
      </c>
      <c r="B326" s="4">
        <v>4718</v>
      </c>
      <c r="C326" s="5" t="s">
        <v>655</v>
      </c>
    </row>
    <row r="327" spans="1:3">
      <c r="A327" s="4" t="s">
        <v>344</v>
      </c>
      <c r="B327" s="4">
        <v>4719</v>
      </c>
      <c r="C327" s="5" t="s">
        <v>656</v>
      </c>
    </row>
    <row r="328" spans="1:3">
      <c r="A328" s="4" t="s">
        <v>344</v>
      </c>
      <c r="B328" s="4">
        <v>4720</v>
      </c>
      <c r="C328" s="5" t="s">
        <v>657</v>
      </c>
    </row>
    <row r="329" spans="1:3">
      <c r="A329" s="4" t="s">
        <v>344</v>
      </c>
      <c r="B329" s="4">
        <v>4722</v>
      </c>
      <c r="C329" s="5" t="s">
        <v>658</v>
      </c>
    </row>
    <row r="330" spans="1:3">
      <c r="A330" s="4" t="s">
        <v>344</v>
      </c>
      <c r="B330" s="4">
        <v>4723</v>
      </c>
      <c r="C330" s="5" t="s">
        <v>659</v>
      </c>
    </row>
    <row r="331" spans="1:3">
      <c r="A331" s="4" t="s">
        <v>344</v>
      </c>
      <c r="B331" s="4">
        <v>4724</v>
      </c>
      <c r="C331" s="5" t="s">
        <v>660</v>
      </c>
    </row>
    <row r="332" spans="1:3">
      <c r="A332" s="4" t="s">
        <v>344</v>
      </c>
      <c r="B332" s="4">
        <v>4725</v>
      </c>
      <c r="C332" s="5" t="s">
        <v>661</v>
      </c>
    </row>
    <row r="333" spans="1:3">
      <c r="A333" s="4" t="s">
        <v>344</v>
      </c>
      <c r="B333" s="4">
        <v>4726</v>
      </c>
      <c r="C333" s="5" t="s">
        <v>662</v>
      </c>
    </row>
    <row r="334" spans="1:3">
      <c r="A334" s="4" t="s">
        <v>344</v>
      </c>
      <c r="B334" s="4">
        <v>4727</v>
      </c>
      <c r="C334" s="5" t="s">
        <v>663</v>
      </c>
    </row>
    <row r="335" spans="1:3">
      <c r="A335" s="4" t="s">
        <v>344</v>
      </c>
      <c r="B335" s="4">
        <v>4728</v>
      </c>
      <c r="C335" s="5" t="s">
        <v>664</v>
      </c>
    </row>
    <row r="336" spans="1:3">
      <c r="A336" s="4" t="s">
        <v>344</v>
      </c>
      <c r="B336" s="4">
        <v>4729</v>
      </c>
      <c r="C336" s="5" t="s">
        <v>665</v>
      </c>
    </row>
    <row r="337" spans="1:3">
      <c r="A337" s="4" t="s">
        <v>344</v>
      </c>
      <c r="B337" s="4">
        <v>4730</v>
      </c>
      <c r="C337" s="5" t="s">
        <v>666</v>
      </c>
    </row>
    <row r="338" spans="1:3">
      <c r="A338" s="4" t="s">
        <v>344</v>
      </c>
      <c r="B338" s="4">
        <v>4731</v>
      </c>
      <c r="C338" s="5" t="s">
        <v>667</v>
      </c>
    </row>
    <row r="339" spans="1:3">
      <c r="A339" s="4" t="s">
        <v>344</v>
      </c>
      <c r="B339" s="4">
        <v>4732</v>
      </c>
      <c r="C339" s="5" t="s">
        <v>668</v>
      </c>
    </row>
    <row r="340" spans="1:3">
      <c r="A340" s="4" t="s">
        <v>344</v>
      </c>
      <c r="B340" s="4">
        <v>4733</v>
      </c>
      <c r="C340" s="5" t="s">
        <v>669</v>
      </c>
    </row>
    <row r="341" spans="1:3">
      <c r="A341" s="4" t="s">
        <v>344</v>
      </c>
      <c r="B341" s="4">
        <v>4734</v>
      </c>
      <c r="C341" s="5" t="s">
        <v>670</v>
      </c>
    </row>
    <row r="342" spans="1:3">
      <c r="A342" s="4" t="s">
        <v>344</v>
      </c>
      <c r="B342" s="4">
        <v>4735</v>
      </c>
      <c r="C342" s="5" t="s">
        <v>671</v>
      </c>
    </row>
    <row r="343" spans="1:3">
      <c r="A343" s="4" t="s">
        <v>344</v>
      </c>
      <c r="B343" s="4">
        <v>4737</v>
      </c>
      <c r="C343" s="5" t="s">
        <v>672</v>
      </c>
    </row>
    <row r="344" spans="1:3">
      <c r="A344" s="4" t="s">
        <v>344</v>
      </c>
      <c r="B344" s="4">
        <v>4738</v>
      </c>
      <c r="C344" s="5" t="s">
        <v>673</v>
      </c>
    </row>
    <row r="345" spans="1:3">
      <c r="A345" s="4" t="s">
        <v>344</v>
      </c>
      <c r="B345" s="4">
        <v>4739</v>
      </c>
      <c r="C345" s="5" t="s">
        <v>674</v>
      </c>
    </row>
    <row r="346" spans="1:3">
      <c r="A346" s="4" t="s">
        <v>344</v>
      </c>
      <c r="B346" s="4">
        <v>4740</v>
      </c>
      <c r="C346" s="5" t="s">
        <v>675</v>
      </c>
    </row>
    <row r="347" spans="1:3">
      <c r="A347" s="4" t="s">
        <v>344</v>
      </c>
      <c r="B347" s="4">
        <v>4741</v>
      </c>
      <c r="C347" s="5" t="s">
        <v>676</v>
      </c>
    </row>
    <row r="348" spans="1:3">
      <c r="A348" s="4" t="s">
        <v>344</v>
      </c>
      <c r="B348" s="4">
        <v>4742</v>
      </c>
      <c r="C348" s="5" t="s">
        <v>677</v>
      </c>
    </row>
    <row r="349" spans="1:3">
      <c r="A349" s="4" t="s">
        <v>344</v>
      </c>
      <c r="B349" s="4">
        <v>4743</v>
      </c>
      <c r="C349" s="5" t="s">
        <v>678</v>
      </c>
    </row>
    <row r="350" spans="1:3">
      <c r="A350" s="4" t="s">
        <v>344</v>
      </c>
      <c r="B350" s="4">
        <v>4744</v>
      </c>
      <c r="C350" s="5" t="s">
        <v>679</v>
      </c>
    </row>
    <row r="351" spans="1:3">
      <c r="A351" s="4" t="s">
        <v>344</v>
      </c>
      <c r="B351" s="4">
        <v>4745</v>
      </c>
      <c r="C351" s="5" t="s">
        <v>680</v>
      </c>
    </row>
    <row r="352" spans="1:3">
      <c r="A352" s="4" t="s">
        <v>344</v>
      </c>
      <c r="B352" s="4">
        <v>4746</v>
      </c>
      <c r="C352" s="5" t="s">
        <v>681</v>
      </c>
    </row>
    <row r="353" spans="1:3">
      <c r="A353" s="4" t="s">
        <v>344</v>
      </c>
      <c r="B353" s="4">
        <v>4747</v>
      </c>
      <c r="C353" s="5" t="s">
        <v>682</v>
      </c>
    </row>
    <row r="354" spans="1:3">
      <c r="A354" s="4" t="s">
        <v>344</v>
      </c>
      <c r="B354" s="4">
        <v>4748</v>
      </c>
      <c r="C354" s="5" t="s">
        <v>683</v>
      </c>
    </row>
    <row r="355" spans="1:3">
      <c r="A355" s="4" t="s">
        <v>344</v>
      </c>
      <c r="B355" s="4">
        <v>4749</v>
      </c>
      <c r="C355" s="5" t="s">
        <v>684</v>
      </c>
    </row>
    <row r="356" spans="1:3">
      <c r="A356" s="4" t="s">
        <v>344</v>
      </c>
      <c r="B356" s="4">
        <v>4750</v>
      </c>
      <c r="C356" s="5" t="s">
        <v>685</v>
      </c>
    </row>
    <row r="357" spans="1:3">
      <c r="A357" s="4" t="s">
        <v>344</v>
      </c>
      <c r="B357" s="4">
        <v>4751</v>
      </c>
      <c r="C357" s="5" t="s">
        <v>686</v>
      </c>
    </row>
    <row r="358" spans="1:3">
      <c r="A358" s="4" t="s">
        <v>344</v>
      </c>
      <c r="B358" s="4">
        <v>4752</v>
      </c>
      <c r="C358" s="5" t="s">
        <v>687</v>
      </c>
    </row>
    <row r="359" spans="1:3">
      <c r="A359" s="4" t="s">
        <v>344</v>
      </c>
      <c r="B359" s="4">
        <v>4753</v>
      </c>
      <c r="C359" s="5" t="s">
        <v>688</v>
      </c>
    </row>
    <row r="360" spans="1:3">
      <c r="A360" s="4" t="s">
        <v>344</v>
      </c>
      <c r="B360" s="4">
        <v>4754</v>
      </c>
      <c r="C360" s="5" t="s">
        <v>689</v>
      </c>
    </row>
    <row r="361" spans="1:3">
      <c r="A361" s="4" t="s">
        <v>344</v>
      </c>
      <c r="B361" s="4">
        <v>4755</v>
      </c>
      <c r="C361" s="5" t="s">
        <v>690</v>
      </c>
    </row>
    <row r="362" spans="1:3">
      <c r="A362" s="4" t="s">
        <v>344</v>
      </c>
      <c r="B362" s="4">
        <v>4756</v>
      </c>
      <c r="C362" s="5" t="s">
        <v>691</v>
      </c>
    </row>
    <row r="363" spans="1:3">
      <c r="A363" s="4" t="s">
        <v>344</v>
      </c>
      <c r="B363" s="4">
        <v>4757</v>
      </c>
      <c r="C363" s="5" t="s">
        <v>692</v>
      </c>
    </row>
    <row r="364" spans="1:3">
      <c r="A364" s="4" t="s">
        <v>344</v>
      </c>
      <c r="B364" s="4">
        <v>4758</v>
      </c>
      <c r="C364" s="5" t="s">
        <v>693</v>
      </c>
    </row>
    <row r="365" spans="1:3">
      <c r="A365" s="4" t="s">
        <v>344</v>
      </c>
      <c r="B365" s="4">
        <v>4759</v>
      </c>
      <c r="C365" s="5" t="s">
        <v>694</v>
      </c>
    </row>
    <row r="366" spans="1:3">
      <c r="A366" s="4" t="s">
        <v>344</v>
      </c>
      <c r="B366" s="4">
        <v>4760</v>
      </c>
      <c r="C366" s="5" t="s">
        <v>695</v>
      </c>
    </row>
    <row r="367" spans="1:3">
      <c r="A367" s="4" t="s">
        <v>344</v>
      </c>
      <c r="B367" s="4">
        <v>4761</v>
      </c>
      <c r="C367" s="5" t="s">
        <v>696</v>
      </c>
    </row>
    <row r="368" spans="1:3">
      <c r="A368" s="4" t="s">
        <v>344</v>
      </c>
      <c r="B368" s="4">
        <v>4762</v>
      </c>
      <c r="C368" s="5" t="s">
        <v>697</v>
      </c>
    </row>
    <row r="369" spans="1:3">
      <c r="A369" s="4" t="s">
        <v>344</v>
      </c>
      <c r="B369" s="4">
        <v>4763</v>
      </c>
      <c r="C369" s="5" t="s">
        <v>698</v>
      </c>
    </row>
    <row r="370" spans="1:3">
      <c r="A370" s="4" t="s">
        <v>344</v>
      </c>
      <c r="B370" s="4">
        <v>4764</v>
      </c>
      <c r="C370" s="5" t="s">
        <v>699</v>
      </c>
    </row>
    <row r="371" spans="1:3">
      <c r="A371" s="4" t="s">
        <v>344</v>
      </c>
      <c r="B371" s="4">
        <v>4765</v>
      </c>
      <c r="C371" s="5" t="s">
        <v>700</v>
      </c>
    </row>
    <row r="372" spans="1:3">
      <c r="A372" s="4" t="s">
        <v>344</v>
      </c>
      <c r="B372" s="4">
        <v>4766</v>
      </c>
      <c r="C372" s="5" t="s">
        <v>701</v>
      </c>
    </row>
    <row r="373" spans="1:3">
      <c r="A373" s="4" t="s">
        <v>344</v>
      </c>
      <c r="B373" s="4">
        <v>4767</v>
      </c>
      <c r="C373" s="5" t="s">
        <v>702</v>
      </c>
    </row>
    <row r="374" spans="1:3">
      <c r="A374" s="4" t="s">
        <v>344</v>
      </c>
      <c r="B374" s="4">
        <v>4768</v>
      </c>
      <c r="C374" s="5" t="s">
        <v>703</v>
      </c>
    </row>
    <row r="375" spans="1:3">
      <c r="A375" s="4" t="s">
        <v>344</v>
      </c>
      <c r="B375" s="4">
        <v>4769</v>
      </c>
      <c r="C375" s="5" t="s">
        <v>704</v>
      </c>
    </row>
    <row r="376" spans="1:3">
      <c r="A376" s="4" t="s">
        <v>344</v>
      </c>
      <c r="B376" s="4">
        <v>4770</v>
      </c>
      <c r="C376" s="5" t="s">
        <v>705</v>
      </c>
    </row>
    <row r="377" spans="1:3">
      <c r="A377" s="4" t="s">
        <v>344</v>
      </c>
      <c r="B377" s="4">
        <v>4771</v>
      </c>
      <c r="C377" s="5" t="s">
        <v>706</v>
      </c>
    </row>
    <row r="378" spans="1:3">
      <c r="A378" s="4" t="s">
        <v>344</v>
      </c>
      <c r="B378" s="4">
        <v>4772</v>
      </c>
      <c r="C378" s="5" t="s">
        <v>707</v>
      </c>
    </row>
    <row r="379" spans="1:3">
      <c r="A379" s="4" t="s">
        <v>344</v>
      </c>
      <c r="B379" s="4">
        <v>4773</v>
      </c>
      <c r="C379" s="5" t="s">
        <v>708</v>
      </c>
    </row>
    <row r="380" spans="1:3">
      <c r="A380" s="4" t="s">
        <v>344</v>
      </c>
      <c r="B380" s="4">
        <v>4774</v>
      </c>
      <c r="C380" s="5" t="s">
        <v>709</v>
      </c>
    </row>
    <row r="381" spans="1:3">
      <c r="A381" s="4" t="s">
        <v>344</v>
      </c>
      <c r="B381" s="4">
        <v>4775</v>
      </c>
      <c r="C381" s="5" t="s">
        <v>710</v>
      </c>
    </row>
    <row r="382" spans="1:3">
      <c r="A382" s="4" t="s">
        <v>344</v>
      </c>
      <c r="B382" s="4">
        <v>4776</v>
      </c>
      <c r="C382" s="5" t="s">
        <v>711</v>
      </c>
    </row>
    <row r="383" spans="1:3">
      <c r="A383" s="4" t="s">
        <v>344</v>
      </c>
      <c r="B383" s="4">
        <v>4777</v>
      </c>
      <c r="C383" s="5" t="s">
        <v>712</v>
      </c>
    </row>
    <row r="384" spans="1:3">
      <c r="A384" s="4" t="s">
        <v>344</v>
      </c>
      <c r="B384" s="4">
        <v>4778</v>
      </c>
      <c r="C384" s="5" t="s">
        <v>713</v>
      </c>
    </row>
    <row r="385" spans="1:3">
      <c r="A385" s="4" t="s">
        <v>344</v>
      </c>
      <c r="B385" s="4">
        <v>4779</v>
      </c>
      <c r="C385" s="5" t="s">
        <v>714</v>
      </c>
    </row>
    <row r="386" spans="1:3">
      <c r="A386" s="4" t="s">
        <v>344</v>
      </c>
      <c r="B386" s="4">
        <v>4780</v>
      </c>
      <c r="C386" s="5" t="s">
        <v>715</v>
      </c>
    </row>
    <row r="387" spans="1:3">
      <c r="A387" s="4" t="s">
        <v>344</v>
      </c>
      <c r="B387" s="4">
        <v>4781</v>
      </c>
      <c r="C387" s="5" t="s">
        <v>716</v>
      </c>
    </row>
    <row r="388" spans="1:3">
      <c r="A388" s="4" t="s">
        <v>344</v>
      </c>
      <c r="B388" s="4">
        <v>4782</v>
      </c>
      <c r="C388" s="5" t="s">
        <v>717</v>
      </c>
    </row>
    <row r="389" spans="1:3">
      <c r="A389" s="4" t="s">
        <v>344</v>
      </c>
      <c r="B389" s="4">
        <v>4783</v>
      </c>
      <c r="C389" s="5" t="s">
        <v>718</v>
      </c>
    </row>
    <row r="390" spans="1:3">
      <c r="A390" s="4" t="s">
        <v>344</v>
      </c>
      <c r="B390" s="4">
        <v>4784</v>
      </c>
      <c r="C390" s="5" t="s">
        <v>719</v>
      </c>
    </row>
    <row r="391" spans="1:3">
      <c r="A391" s="4" t="s">
        <v>344</v>
      </c>
      <c r="B391" s="4">
        <v>4785</v>
      </c>
      <c r="C391" s="5" t="s">
        <v>720</v>
      </c>
    </row>
    <row r="392" spans="1:3">
      <c r="A392" s="4" t="s">
        <v>344</v>
      </c>
      <c r="B392" s="4">
        <v>4786</v>
      </c>
      <c r="C392" s="5" t="s">
        <v>721</v>
      </c>
    </row>
    <row r="393" spans="1:3">
      <c r="A393" s="4" t="s">
        <v>344</v>
      </c>
      <c r="B393" s="4">
        <v>4787</v>
      </c>
      <c r="C393" s="5" t="s">
        <v>722</v>
      </c>
    </row>
    <row r="394" spans="1:3">
      <c r="A394" s="4" t="s">
        <v>344</v>
      </c>
      <c r="B394" s="4">
        <v>4788</v>
      </c>
      <c r="C394" s="5" t="s">
        <v>723</v>
      </c>
    </row>
    <row r="395" spans="1:3">
      <c r="A395" s="4" t="s">
        <v>344</v>
      </c>
      <c r="B395" s="4">
        <v>4789</v>
      </c>
      <c r="C395" s="5" t="s">
        <v>724</v>
      </c>
    </row>
    <row r="396" spans="1:3">
      <c r="A396" s="4" t="s">
        <v>344</v>
      </c>
      <c r="B396" s="4">
        <v>4790</v>
      </c>
      <c r="C396" s="5" t="s">
        <v>725</v>
      </c>
    </row>
    <row r="397" spans="1:3">
      <c r="A397" s="4" t="s">
        <v>344</v>
      </c>
      <c r="B397" s="4">
        <v>4791</v>
      </c>
      <c r="C397" s="5" t="s">
        <v>719</v>
      </c>
    </row>
    <row r="398" spans="1:3">
      <c r="A398" s="4" t="s">
        <v>344</v>
      </c>
      <c r="B398" s="4">
        <v>4792</v>
      </c>
      <c r="C398" s="5" t="s">
        <v>726</v>
      </c>
    </row>
    <row r="399" spans="1:3">
      <c r="A399" s="4" t="s">
        <v>344</v>
      </c>
      <c r="B399" s="4">
        <v>4793</v>
      </c>
      <c r="C399" s="5" t="s">
        <v>727</v>
      </c>
    </row>
    <row r="400" spans="1:3">
      <c r="A400" s="4" t="s">
        <v>344</v>
      </c>
      <c r="B400" s="4">
        <v>4794</v>
      </c>
      <c r="C400" s="5" t="s">
        <v>728</v>
      </c>
    </row>
    <row r="401" spans="1:3">
      <c r="A401" s="4" t="s">
        <v>344</v>
      </c>
      <c r="B401" s="4">
        <v>4797</v>
      </c>
      <c r="C401" s="5" t="s">
        <v>729</v>
      </c>
    </row>
    <row r="402" spans="1:3">
      <c r="A402" s="4" t="s">
        <v>344</v>
      </c>
      <c r="B402" s="4">
        <v>4798</v>
      </c>
      <c r="C402" s="5" t="s">
        <v>730</v>
      </c>
    </row>
    <row r="403" spans="1:3">
      <c r="A403" s="4" t="s">
        <v>344</v>
      </c>
      <c r="B403" s="4">
        <v>4799</v>
      </c>
      <c r="C403" s="5" t="s">
        <v>731</v>
      </c>
    </row>
    <row r="404" spans="1:3">
      <c r="A404" s="4" t="s">
        <v>344</v>
      </c>
      <c r="B404" s="4">
        <v>4800</v>
      </c>
      <c r="C404" s="5" t="s">
        <v>732</v>
      </c>
    </row>
    <row r="405" spans="1:3">
      <c r="A405" s="4" t="s">
        <v>344</v>
      </c>
      <c r="B405" s="4">
        <v>4801</v>
      </c>
      <c r="C405" s="5" t="s">
        <v>733</v>
      </c>
    </row>
    <row r="406" spans="1:3">
      <c r="A406" s="4" t="s">
        <v>344</v>
      </c>
      <c r="B406" s="4">
        <v>4802</v>
      </c>
      <c r="C406" s="5" t="s">
        <v>734</v>
      </c>
    </row>
    <row r="407" spans="1:3">
      <c r="A407" s="4" t="s">
        <v>344</v>
      </c>
      <c r="B407" s="4">
        <v>4803</v>
      </c>
      <c r="C407" s="5" t="s">
        <v>735</v>
      </c>
    </row>
    <row r="408" spans="1:3">
      <c r="A408" s="4" t="s">
        <v>344</v>
      </c>
      <c r="B408" s="4">
        <v>4816</v>
      </c>
      <c r="C408" s="5" t="s">
        <v>736</v>
      </c>
    </row>
    <row r="409" spans="1:3">
      <c r="A409" s="4" t="s">
        <v>344</v>
      </c>
      <c r="B409" s="4">
        <v>4817</v>
      </c>
      <c r="C409" s="5" t="s">
        <v>737</v>
      </c>
    </row>
    <row r="410" spans="1:3">
      <c r="A410" s="4" t="s">
        <v>344</v>
      </c>
      <c r="B410" s="4">
        <v>4818</v>
      </c>
      <c r="C410" s="5" t="s">
        <v>738</v>
      </c>
    </row>
    <row r="411" spans="1:3">
      <c r="A411" s="4" t="s">
        <v>344</v>
      </c>
      <c r="B411" s="4">
        <v>4819</v>
      </c>
      <c r="C411" s="5" t="s">
        <v>739</v>
      </c>
    </row>
    <row r="412" spans="1:3">
      <c r="A412" s="4" t="s">
        <v>344</v>
      </c>
      <c r="B412" s="4">
        <v>4820</v>
      </c>
      <c r="C412" s="5" t="s">
        <v>740</v>
      </c>
    </row>
    <row r="413" spans="1:3">
      <c r="A413" s="4" t="s">
        <v>344</v>
      </c>
      <c r="B413" s="4">
        <v>4821</v>
      </c>
      <c r="C413" s="5" t="s">
        <v>741</v>
      </c>
    </row>
    <row r="414" spans="1:3">
      <c r="A414" s="4" t="s">
        <v>344</v>
      </c>
      <c r="B414" s="4">
        <v>4822</v>
      </c>
      <c r="C414" s="5" t="s">
        <v>742</v>
      </c>
    </row>
    <row r="415" spans="1:3">
      <c r="A415" s="4" t="s">
        <v>344</v>
      </c>
      <c r="B415" s="4">
        <v>4823</v>
      </c>
      <c r="C415" s="5" t="s">
        <v>743</v>
      </c>
    </row>
    <row r="416" spans="1:3">
      <c r="A416" s="4" t="s">
        <v>344</v>
      </c>
      <c r="B416" s="4">
        <v>4824</v>
      </c>
      <c r="C416" s="5" t="s">
        <v>744</v>
      </c>
    </row>
    <row r="417" spans="1:3">
      <c r="A417" s="4" t="s">
        <v>344</v>
      </c>
      <c r="B417" s="4">
        <v>4825</v>
      </c>
      <c r="C417" s="5" t="s">
        <v>745</v>
      </c>
    </row>
    <row r="418" spans="1:3">
      <c r="A418" s="4" t="s">
        <v>344</v>
      </c>
      <c r="B418" s="4">
        <v>4826</v>
      </c>
      <c r="C418" s="5" t="s">
        <v>746</v>
      </c>
    </row>
    <row r="419" spans="1:3">
      <c r="A419" s="4" t="s">
        <v>344</v>
      </c>
      <c r="B419" s="4">
        <v>4830</v>
      </c>
      <c r="C419" s="5" t="s">
        <v>747</v>
      </c>
    </row>
    <row r="420" spans="1:3">
      <c r="A420" s="4" t="s">
        <v>344</v>
      </c>
      <c r="B420" s="4">
        <v>4864</v>
      </c>
      <c r="C420" s="5" t="s">
        <v>748</v>
      </c>
    </row>
    <row r="421" spans="1:3">
      <c r="A421" s="4" t="s">
        <v>344</v>
      </c>
      <c r="B421" s="4">
        <v>4865</v>
      </c>
      <c r="C421" s="5" t="s">
        <v>749</v>
      </c>
    </row>
    <row r="422" spans="1:3">
      <c r="A422" s="4" t="s">
        <v>344</v>
      </c>
      <c r="B422" s="4">
        <v>4866</v>
      </c>
      <c r="C422" s="5" t="s">
        <v>750</v>
      </c>
    </row>
    <row r="423" spans="1:3">
      <c r="A423" s="4" t="s">
        <v>344</v>
      </c>
      <c r="B423" s="4">
        <v>4867</v>
      </c>
      <c r="C423" s="5" t="s">
        <v>751</v>
      </c>
    </row>
    <row r="424" spans="1:3">
      <c r="A424" s="4" t="s">
        <v>344</v>
      </c>
      <c r="B424" s="4">
        <v>4868</v>
      </c>
      <c r="C424" s="5" t="s">
        <v>752</v>
      </c>
    </row>
    <row r="425" spans="1:3">
      <c r="A425" s="4" t="s">
        <v>344</v>
      </c>
      <c r="B425" s="4">
        <v>4869</v>
      </c>
      <c r="C425" s="5" t="s">
        <v>753</v>
      </c>
    </row>
    <row r="426" spans="1:3">
      <c r="A426" s="4" t="s">
        <v>344</v>
      </c>
      <c r="B426" s="4">
        <v>4870</v>
      </c>
      <c r="C426" s="5" t="s">
        <v>754</v>
      </c>
    </row>
    <row r="427" spans="1:3">
      <c r="A427" s="4" t="s">
        <v>344</v>
      </c>
      <c r="B427" s="4">
        <v>4871</v>
      </c>
      <c r="C427" s="5" t="s">
        <v>755</v>
      </c>
    </row>
    <row r="428" spans="1:3">
      <c r="A428" s="4" t="s">
        <v>344</v>
      </c>
      <c r="B428" s="4">
        <v>4872</v>
      </c>
      <c r="C428" s="5" t="s">
        <v>756</v>
      </c>
    </row>
    <row r="429" spans="1:3">
      <c r="A429" s="4" t="s">
        <v>344</v>
      </c>
      <c r="B429" s="4">
        <v>4873</v>
      </c>
      <c r="C429" s="5" t="s">
        <v>757</v>
      </c>
    </row>
    <row r="430" spans="1:3">
      <c r="A430" s="4" t="s">
        <v>344</v>
      </c>
      <c r="B430" s="4">
        <v>4874</v>
      </c>
      <c r="C430" s="5" t="s">
        <v>758</v>
      </c>
    </row>
    <row r="431" spans="1:3">
      <c r="A431" s="4" t="s">
        <v>344</v>
      </c>
      <c r="B431" s="4">
        <v>4875</v>
      </c>
      <c r="C431" s="5" t="s">
        <v>759</v>
      </c>
    </row>
    <row r="432" spans="1:3">
      <c r="A432" s="4" t="s">
        <v>344</v>
      </c>
      <c r="B432" s="4">
        <v>4876</v>
      </c>
      <c r="C432" s="5" t="s">
        <v>760</v>
      </c>
    </row>
    <row r="433" spans="1:3">
      <c r="A433" s="4" t="s">
        <v>344</v>
      </c>
      <c r="B433" s="4">
        <v>4877</v>
      </c>
      <c r="C433" s="5" t="s">
        <v>761</v>
      </c>
    </row>
    <row r="434" spans="1:3">
      <c r="A434" s="4" t="s">
        <v>344</v>
      </c>
      <c r="B434" s="4">
        <v>4878</v>
      </c>
      <c r="C434" s="5" t="s">
        <v>762</v>
      </c>
    </row>
    <row r="435" spans="1:3">
      <c r="A435" s="4" t="s">
        <v>344</v>
      </c>
      <c r="B435" s="4">
        <v>4879</v>
      </c>
      <c r="C435" s="5" t="s">
        <v>763</v>
      </c>
    </row>
    <row r="436" spans="1:3">
      <c r="A436" s="4" t="s">
        <v>344</v>
      </c>
      <c r="B436" s="4">
        <v>4880</v>
      </c>
      <c r="C436" s="5" t="s">
        <v>764</v>
      </c>
    </row>
    <row r="437" spans="1:3">
      <c r="A437" s="4" t="s">
        <v>344</v>
      </c>
      <c r="B437" s="4">
        <v>4881</v>
      </c>
      <c r="C437" s="5" t="s">
        <v>765</v>
      </c>
    </row>
    <row r="438" spans="1:3">
      <c r="A438" s="4" t="s">
        <v>344</v>
      </c>
      <c r="B438" s="4">
        <v>4882</v>
      </c>
      <c r="C438" s="5" t="s">
        <v>766</v>
      </c>
    </row>
    <row r="439" spans="1:3">
      <c r="A439" s="4" t="s">
        <v>344</v>
      </c>
      <c r="B439" s="4">
        <v>4883</v>
      </c>
      <c r="C439" s="5" t="s">
        <v>767</v>
      </c>
    </row>
    <row r="440" spans="1:3">
      <c r="A440" s="4" t="s">
        <v>344</v>
      </c>
      <c r="B440" s="4">
        <v>4884</v>
      </c>
      <c r="C440" s="5" t="s">
        <v>768</v>
      </c>
    </row>
    <row r="441" spans="1:3">
      <c r="A441" s="4" t="s">
        <v>344</v>
      </c>
      <c r="B441" s="4">
        <v>4885</v>
      </c>
      <c r="C441" s="5" t="s">
        <v>769</v>
      </c>
    </row>
    <row r="442" spans="1:3">
      <c r="A442" s="4" t="s">
        <v>344</v>
      </c>
      <c r="B442" s="4">
        <v>4886</v>
      </c>
      <c r="C442" s="5" t="s">
        <v>770</v>
      </c>
    </row>
    <row r="443" spans="1:3">
      <c r="A443" s="4" t="s">
        <v>344</v>
      </c>
      <c r="B443" s="4">
        <v>4887</v>
      </c>
      <c r="C443" s="5" t="s">
        <v>771</v>
      </c>
    </row>
    <row r="444" spans="1:3">
      <c r="A444" s="4" t="s">
        <v>344</v>
      </c>
      <c r="B444" s="4">
        <v>4888</v>
      </c>
      <c r="C444" s="5" t="s">
        <v>772</v>
      </c>
    </row>
    <row r="445" spans="1:3">
      <c r="A445" s="4" t="s">
        <v>344</v>
      </c>
      <c r="B445" s="4">
        <v>4889</v>
      </c>
      <c r="C445" s="5" t="s">
        <v>773</v>
      </c>
    </row>
    <row r="446" spans="1:3">
      <c r="A446" s="4" t="s">
        <v>344</v>
      </c>
      <c r="B446" s="4">
        <v>4890</v>
      </c>
      <c r="C446" s="5" t="s">
        <v>774</v>
      </c>
    </row>
    <row r="447" spans="1:3">
      <c r="A447" s="4" t="s">
        <v>344</v>
      </c>
      <c r="B447" s="4">
        <v>4891</v>
      </c>
      <c r="C447" s="5" t="s">
        <v>775</v>
      </c>
    </row>
    <row r="448" spans="1:3">
      <c r="A448" s="4" t="s">
        <v>344</v>
      </c>
      <c r="B448" s="4">
        <v>4892</v>
      </c>
      <c r="C448" s="5" t="s">
        <v>776</v>
      </c>
    </row>
    <row r="449" spans="1:3">
      <c r="A449" s="4" t="s">
        <v>344</v>
      </c>
      <c r="B449" s="4">
        <v>4893</v>
      </c>
      <c r="C449" s="5" t="s">
        <v>777</v>
      </c>
    </row>
    <row r="450" spans="1:3">
      <c r="A450" s="4" t="s">
        <v>344</v>
      </c>
      <c r="B450" s="4">
        <v>4894</v>
      </c>
      <c r="C450" s="5" t="s">
        <v>778</v>
      </c>
    </row>
    <row r="451" spans="1:3">
      <c r="A451" s="4" t="s">
        <v>344</v>
      </c>
      <c r="B451" s="4">
        <v>4895</v>
      </c>
      <c r="C451" s="5" t="s">
        <v>779</v>
      </c>
    </row>
    <row r="452" spans="1:3">
      <c r="A452" s="4" t="s">
        <v>344</v>
      </c>
      <c r="B452" s="4">
        <v>4896</v>
      </c>
      <c r="C452" s="5" t="s">
        <v>780</v>
      </c>
    </row>
    <row r="453" spans="1:3">
      <c r="A453" s="4" t="s">
        <v>344</v>
      </c>
      <c r="B453" s="4">
        <v>4897</v>
      </c>
      <c r="C453" s="5" t="s">
        <v>781</v>
      </c>
    </row>
    <row r="454" spans="1:3">
      <c r="A454" s="4" t="s">
        <v>344</v>
      </c>
      <c r="B454" s="4">
        <v>4898</v>
      </c>
      <c r="C454" s="5" t="s">
        <v>782</v>
      </c>
    </row>
    <row r="455" spans="1:3">
      <c r="A455" s="4" t="s">
        <v>344</v>
      </c>
      <c r="B455" s="4">
        <v>4899</v>
      </c>
      <c r="C455" s="5" t="s">
        <v>783</v>
      </c>
    </row>
    <row r="456" spans="1:3">
      <c r="A456" s="4" t="s">
        <v>344</v>
      </c>
      <c r="B456" s="4">
        <v>4900</v>
      </c>
      <c r="C456" s="5" t="s">
        <v>784</v>
      </c>
    </row>
    <row r="457" spans="1:3">
      <c r="A457" s="4" t="s">
        <v>344</v>
      </c>
      <c r="B457" s="4">
        <v>4902</v>
      </c>
      <c r="C457" s="5" t="s">
        <v>785</v>
      </c>
    </row>
    <row r="458" spans="1:3">
      <c r="A458" s="4" t="s">
        <v>344</v>
      </c>
      <c r="B458" s="4">
        <v>4904</v>
      </c>
      <c r="C458" s="5" t="s">
        <v>786</v>
      </c>
    </row>
    <row r="459" spans="1:3">
      <c r="A459" s="4" t="s">
        <v>344</v>
      </c>
      <c r="B459" s="4">
        <v>4905</v>
      </c>
      <c r="C459" s="5" t="s">
        <v>787</v>
      </c>
    </row>
    <row r="460" spans="1:3">
      <c r="A460" s="4" t="s">
        <v>344</v>
      </c>
      <c r="B460" s="4">
        <v>4906</v>
      </c>
      <c r="C460" s="5" t="s">
        <v>788</v>
      </c>
    </row>
    <row r="461" spans="1:3">
      <c r="A461" s="4" t="s">
        <v>344</v>
      </c>
      <c r="B461" s="4">
        <v>4907</v>
      </c>
      <c r="C461" s="5" t="s">
        <v>789</v>
      </c>
    </row>
    <row r="462" spans="1:3">
      <c r="A462" s="4" t="s">
        <v>344</v>
      </c>
      <c r="B462" s="4">
        <v>4908</v>
      </c>
      <c r="C462" s="5" t="s">
        <v>790</v>
      </c>
    </row>
    <row r="463" spans="1:3">
      <c r="A463" s="4" t="s">
        <v>344</v>
      </c>
      <c r="B463" s="4">
        <v>4909</v>
      </c>
      <c r="C463" s="5" t="s">
        <v>791</v>
      </c>
    </row>
    <row r="464" spans="1:3">
      <c r="A464" s="4" t="s">
        <v>344</v>
      </c>
      <c r="B464" s="4">
        <v>4910</v>
      </c>
      <c r="C464" s="5" t="s">
        <v>792</v>
      </c>
    </row>
    <row r="465" spans="1:3">
      <c r="A465" s="4" t="s">
        <v>344</v>
      </c>
      <c r="B465" s="4">
        <v>4911</v>
      </c>
      <c r="C465" s="5" t="s">
        <v>793</v>
      </c>
    </row>
    <row r="466" spans="1:3">
      <c r="A466" s="4" t="s">
        <v>344</v>
      </c>
      <c r="B466" s="4">
        <v>4912</v>
      </c>
      <c r="C466" s="5" t="s">
        <v>794</v>
      </c>
    </row>
    <row r="467" spans="1:3">
      <c r="A467" s="4" t="s">
        <v>344</v>
      </c>
      <c r="B467" s="4">
        <v>4913</v>
      </c>
      <c r="C467" s="5" t="s">
        <v>795</v>
      </c>
    </row>
    <row r="468" spans="1:3">
      <c r="A468" s="4" t="s">
        <v>344</v>
      </c>
      <c r="B468" s="4">
        <v>4928</v>
      </c>
      <c r="C468" s="5" t="s">
        <v>796</v>
      </c>
    </row>
    <row r="469" spans="1:3">
      <c r="A469" s="4" t="s">
        <v>344</v>
      </c>
      <c r="B469" s="4">
        <v>4929</v>
      </c>
      <c r="C469" s="5" t="s">
        <v>797</v>
      </c>
    </row>
    <row r="470" spans="1:3">
      <c r="A470" s="4" t="s">
        <v>344</v>
      </c>
      <c r="B470" s="4">
        <v>4930</v>
      </c>
      <c r="C470" s="5" t="s">
        <v>798</v>
      </c>
    </row>
    <row r="471" spans="1:3">
      <c r="A471" s="4" t="s">
        <v>344</v>
      </c>
      <c r="B471" s="4">
        <v>4931</v>
      </c>
      <c r="C471" s="5" t="s">
        <v>799</v>
      </c>
    </row>
    <row r="472" spans="1:3">
      <c r="A472" s="4" t="s">
        <v>344</v>
      </c>
      <c r="B472" s="4">
        <v>4932</v>
      </c>
      <c r="C472" s="5" t="s">
        <v>800</v>
      </c>
    </row>
    <row r="473" spans="1:3">
      <c r="A473" s="4" t="s">
        <v>344</v>
      </c>
      <c r="B473" s="4">
        <v>4933</v>
      </c>
      <c r="C473" s="5" t="s">
        <v>801</v>
      </c>
    </row>
    <row r="474" spans="1:3">
      <c r="A474" s="4" t="s">
        <v>344</v>
      </c>
      <c r="B474" s="4">
        <v>4934</v>
      </c>
      <c r="C474" s="5" t="s">
        <v>802</v>
      </c>
    </row>
    <row r="475" spans="1:3">
      <c r="A475" s="4" t="s">
        <v>344</v>
      </c>
      <c r="B475" s="4">
        <v>4935</v>
      </c>
      <c r="C475" s="5" t="s">
        <v>803</v>
      </c>
    </row>
    <row r="476" spans="1:3">
      <c r="A476" s="4" t="s">
        <v>344</v>
      </c>
      <c r="B476" s="4">
        <v>4936</v>
      </c>
      <c r="C476" s="5" t="s">
        <v>804</v>
      </c>
    </row>
    <row r="477" spans="1:3">
      <c r="A477" s="4" t="s">
        <v>344</v>
      </c>
      <c r="B477" s="4">
        <v>4937</v>
      </c>
      <c r="C477" s="5" t="s">
        <v>805</v>
      </c>
    </row>
    <row r="478" spans="1:3">
      <c r="A478" s="4" t="s">
        <v>344</v>
      </c>
      <c r="B478" s="4">
        <v>4944</v>
      </c>
      <c r="C478" s="5" t="s">
        <v>571</v>
      </c>
    </row>
    <row r="479" spans="1:3">
      <c r="A479" s="4" t="s">
        <v>344</v>
      </c>
      <c r="B479" s="4">
        <v>4945</v>
      </c>
      <c r="C479" s="5" t="s">
        <v>806</v>
      </c>
    </row>
    <row r="480" spans="1:3">
      <c r="A480" s="4" t="s">
        <v>344</v>
      </c>
      <c r="B480" s="4">
        <v>4946</v>
      </c>
      <c r="C480" s="5" t="s">
        <v>807</v>
      </c>
    </row>
    <row r="481" spans="1:3">
      <c r="A481" s="4" t="s">
        <v>344</v>
      </c>
      <c r="B481" s="4">
        <v>4947</v>
      </c>
      <c r="C481" s="5" t="s">
        <v>808</v>
      </c>
    </row>
    <row r="482" spans="1:3">
      <c r="A482" s="4" t="s">
        <v>344</v>
      </c>
      <c r="B482" s="4">
        <v>4948</v>
      </c>
      <c r="C482" s="5" t="s">
        <v>809</v>
      </c>
    </row>
    <row r="483" spans="1:3">
      <c r="A483" s="4" t="s">
        <v>344</v>
      </c>
      <c r="B483" s="4">
        <v>4949</v>
      </c>
      <c r="C483" s="5" t="s">
        <v>810</v>
      </c>
    </row>
    <row r="484" spans="1:3">
      <c r="A484" s="4" t="s">
        <v>344</v>
      </c>
      <c r="B484" s="4">
        <v>4950</v>
      </c>
      <c r="C484" s="5" t="s">
        <v>811</v>
      </c>
    </row>
    <row r="485" spans="1:3">
      <c r="A485" s="4" t="s">
        <v>344</v>
      </c>
      <c r="B485" s="4">
        <v>4951</v>
      </c>
      <c r="C485" s="5" t="s">
        <v>812</v>
      </c>
    </row>
    <row r="486" spans="1:3">
      <c r="A486" s="4" t="s">
        <v>344</v>
      </c>
      <c r="B486" s="4">
        <v>4952</v>
      </c>
      <c r="C486" s="5" t="s">
        <v>813</v>
      </c>
    </row>
    <row r="487" spans="1:3">
      <c r="A487" s="4" t="s">
        <v>344</v>
      </c>
      <c r="B487" s="4">
        <v>4953</v>
      </c>
      <c r="C487" s="5" t="s">
        <v>814</v>
      </c>
    </row>
    <row r="488" spans="1:3">
      <c r="A488" s="4" t="s">
        <v>344</v>
      </c>
      <c r="B488" s="4">
        <v>4954</v>
      </c>
      <c r="C488" s="5" t="s">
        <v>815</v>
      </c>
    </row>
    <row r="489" spans="1:3">
      <c r="A489" s="4" t="s">
        <v>344</v>
      </c>
      <c r="B489" s="4">
        <v>4956</v>
      </c>
      <c r="C489" s="5" t="s">
        <v>816</v>
      </c>
    </row>
    <row r="490" spans="1:3">
      <c r="A490" s="4" t="s">
        <v>344</v>
      </c>
      <c r="B490" s="4">
        <v>4957</v>
      </c>
      <c r="C490" s="5" t="s">
        <v>817</v>
      </c>
    </row>
    <row r="491" spans="1:3">
      <c r="A491" s="4" t="s">
        <v>344</v>
      </c>
      <c r="B491" s="4">
        <v>4958</v>
      </c>
      <c r="C491" s="5" t="s">
        <v>818</v>
      </c>
    </row>
    <row r="492" spans="1:3">
      <c r="A492" s="4" t="s">
        <v>344</v>
      </c>
      <c r="B492" s="4">
        <v>4960</v>
      </c>
      <c r="C492" s="5" t="s">
        <v>819</v>
      </c>
    </row>
    <row r="493" spans="1:3">
      <c r="A493" s="4" t="s">
        <v>344</v>
      </c>
      <c r="B493" s="4">
        <v>4961</v>
      </c>
      <c r="C493" s="5" t="s">
        <v>820</v>
      </c>
    </row>
    <row r="494" spans="1:3">
      <c r="A494" s="4" t="s">
        <v>344</v>
      </c>
      <c r="B494" s="4">
        <v>4962</v>
      </c>
      <c r="C494" s="5" t="s">
        <v>820</v>
      </c>
    </row>
    <row r="495" spans="1:3">
      <c r="A495" s="4" t="s">
        <v>344</v>
      </c>
      <c r="B495" s="4">
        <v>4963</v>
      </c>
      <c r="C495" s="5" t="s">
        <v>821</v>
      </c>
    </row>
    <row r="496" spans="1:3">
      <c r="A496" s="4" t="s">
        <v>344</v>
      </c>
      <c r="B496" s="4">
        <v>4964</v>
      </c>
      <c r="C496" s="5" t="s">
        <v>822</v>
      </c>
    </row>
    <row r="497" spans="1:3">
      <c r="A497" s="4" t="s">
        <v>344</v>
      </c>
      <c r="B497" s="4">
        <v>4965</v>
      </c>
      <c r="C497" s="5" t="s">
        <v>823</v>
      </c>
    </row>
    <row r="498" spans="1:3">
      <c r="A498" s="4" t="s">
        <v>344</v>
      </c>
      <c r="B498" s="4">
        <v>4976</v>
      </c>
      <c r="C498" s="5" t="s">
        <v>824</v>
      </c>
    </row>
    <row r="499" spans="1:3">
      <c r="A499" s="4" t="s">
        <v>344</v>
      </c>
      <c r="B499" s="4">
        <v>4977</v>
      </c>
      <c r="C499" s="5" t="s">
        <v>825</v>
      </c>
    </row>
    <row r="500" spans="1:3">
      <c r="A500" s="4" t="s">
        <v>344</v>
      </c>
      <c r="B500" s="4">
        <v>4978</v>
      </c>
      <c r="C500" s="5" t="s">
        <v>826</v>
      </c>
    </row>
    <row r="501" spans="1:3">
      <c r="A501" s="4" t="s">
        <v>344</v>
      </c>
      <c r="B501" s="4">
        <v>4979</v>
      </c>
      <c r="C501" s="5" t="s">
        <v>827</v>
      </c>
    </row>
    <row r="502" spans="1:3">
      <c r="A502" s="4" t="s">
        <v>344</v>
      </c>
      <c r="B502" s="4">
        <v>4980</v>
      </c>
      <c r="C502" s="5" t="s">
        <v>828</v>
      </c>
    </row>
    <row r="503" spans="1:3">
      <c r="A503" s="4" t="s">
        <v>344</v>
      </c>
      <c r="B503" s="4">
        <v>4981</v>
      </c>
      <c r="C503" s="5" t="s">
        <v>828</v>
      </c>
    </row>
    <row r="504" spans="1:3">
      <c r="A504" s="4" t="s">
        <v>344</v>
      </c>
      <c r="B504" s="4">
        <v>4982</v>
      </c>
      <c r="C504" s="5" t="s">
        <v>828</v>
      </c>
    </row>
    <row r="505" spans="1:3">
      <c r="A505" s="4" t="s">
        <v>344</v>
      </c>
      <c r="B505" s="4">
        <v>4983</v>
      </c>
      <c r="C505" s="5" t="s">
        <v>829</v>
      </c>
    </row>
    <row r="506" spans="1:3">
      <c r="A506" s="4" t="s">
        <v>344</v>
      </c>
      <c r="B506" s="4">
        <v>4984</v>
      </c>
      <c r="C506" s="5" t="s">
        <v>829</v>
      </c>
    </row>
    <row r="507" spans="1:3">
      <c r="A507" s="4" t="s">
        <v>344</v>
      </c>
      <c r="B507" s="4">
        <v>4985</v>
      </c>
      <c r="C507" s="5" t="s">
        <v>830</v>
      </c>
    </row>
    <row r="508" spans="1:3">
      <c r="A508" s="4" t="s">
        <v>344</v>
      </c>
      <c r="B508" s="4">
        <v>5024</v>
      </c>
      <c r="C508" s="5" t="s">
        <v>831</v>
      </c>
    </row>
    <row r="509" spans="1:3">
      <c r="A509" s="4" t="s">
        <v>344</v>
      </c>
      <c r="B509" s="4">
        <v>5025</v>
      </c>
      <c r="C509" s="5" t="s">
        <v>832</v>
      </c>
    </row>
    <row r="510" spans="1:3">
      <c r="A510" s="4" t="s">
        <v>344</v>
      </c>
      <c r="B510" s="4">
        <v>5027</v>
      </c>
      <c r="C510" s="5" t="s">
        <v>833</v>
      </c>
    </row>
    <row r="511" spans="1:3">
      <c r="A511" s="4" t="s">
        <v>344</v>
      </c>
      <c r="B511" s="4">
        <v>5028</v>
      </c>
      <c r="C511" s="5" t="s">
        <v>834</v>
      </c>
    </row>
    <row r="512" spans="1:3">
      <c r="A512" s="4" t="s">
        <v>344</v>
      </c>
      <c r="B512" s="4">
        <v>5029</v>
      </c>
      <c r="C512" s="5" t="s">
        <v>835</v>
      </c>
    </row>
    <row r="513" spans="1:3">
      <c r="A513" s="4" t="s">
        <v>344</v>
      </c>
      <c r="B513" s="4">
        <v>5030</v>
      </c>
      <c r="C513" s="5" t="s">
        <v>836</v>
      </c>
    </row>
    <row r="514" spans="1:3">
      <c r="A514" s="4" t="s">
        <v>344</v>
      </c>
      <c r="B514" s="4">
        <v>5031</v>
      </c>
      <c r="C514" s="5" t="s">
        <v>837</v>
      </c>
    </row>
    <row r="515" spans="1:3">
      <c r="A515" s="4" t="s">
        <v>344</v>
      </c>
      <c r="B515" s="4">
        <v>5032</v>
      </c>
      <c r="C515" s="5" t="s">
        <v>838</v>
      </c>
    </row>
    <row r="516" spans="1:3">
      <c r="A516" s="4" t="s">
        <v>344</v>
      </c>
      <c r="B516" s="4">
        <v>5033</v>
      </c>
      <c r="C516" s="5" t="s">
        <v>839</v>
      </c>
    </row>
    <row r="517" spans="1:3">
      <c r="A517" s="4" t="s">
        <v>344</v>
      </c>
      <c r="B517" s="4">
        <v>5034</v>
      </c>
      <c r="C517" s="5" t="s">
        <v>840</v>
      </c>
    </row>
    <row r="518" spans="1:3">
      <c r="A518" s="4" t="s">
        <v>344</v>
      </c>
      <c r="B518" s="4">
        <v>5035</v>
      </c>
      <c r="C518" s="5" t="s">
        <v>841</v>
      </c>
    </row>
    <row r="519" spans="1:3">
      <c r="A519" s="4" t="s">
        <v>344</v>
      </c>
      <c r="B519" s="4">
        <v>5037</v>
      </c>
      <c r="C519" s="5" t="s">
        <v>842</v>
      </c>
    </row>
    <row r="520" spans="1:3">
      <c r="A520" s="4" t="s">
        <v>344</v>
      </c>
      <c r="B520" s="4">
        <v>5038</v>
      </c>
      <c r="C520" s="5" t="s">
        <v>843</v>
      </c>
    </row>
    <row r="521" spans="1:3">
      <c r="A521" s="4" t="s">
        <v>344</v>
      </c>
      <c r="B521" s="4">
        <v>5039</v>
      </c>
      <c r="C521" s="5" t="s">
        <v>844</v>
      </c>
    </row>
    <row r="522" spans="1:3">
      <c r="A522" s="4" t="s">
        <v>344</v>
      </c>
      <c r="B522" s="4">
        <v>5040</v>
      </c>
      <c r="C522" s="5" t="s">
        <v>845</v>
      </c>
    </row>
    <row r="523" spans="1:3">
      <c r="A523" s="4" t="s">
        <v>344</v>
      </c>
      <c r="B523" s="4">
        <v>5041</v>
      </c>
      <c r="C523" s="5" t="s">
        <v>846</v>
      </c>
    </row>
    <row r="524" spans="1:3">
      <c r="A524" s="4" t="s">
        <v>344</v>
      </c>
      <c r="B524" s="4">
        <v>5042</v>
      </c>
      <c r="C524" s="5" t="s">
        <v>847</v>
      </c>
    </row>
    <row r="525" spans="1:3">
      <c r="A525" s="4" t="s">
        <v>344</v>
      </c>
      <c r="B525" s="4">
        <v>5043</v>
      </c>
      <c r="C525" s="5" t="s">
        <v>848</v>
      </c>
    </row>
    <row r="526" spans="1:3">
      <c r="A526" s="4" t="s">
        <v>344</v>
      </c>
      <c r="B526" s="4">
        <v>5044</v>
      </c>
      <c r="C526" s="5" t="s">
        <v>849</v>
      </c>
    </row>
    <row r="527" spans="1:3">
      <c r="A527" s="4" t="s">
        <v>344</v>
      </c>
      <c r="B527" s="4">
        <v>5045</v>
      </c>
      <c r="C527" s="5" t="s">
        <v>850</v>
      </c>
    </row>
    <row r="528" spans="1:3">
      <c r="A528" s="4" t="s">
        <v>344</v>
      </c>
      <c r="B528" s="4">
        <v>5046</v>
      </c>
      <c r="C528" s="5" t="s">
        <v>851</v>
      </c>
    </row>
    <row r="529" spans="1:3">
      <c r="A529" s="4" t="s">
        <v>344</v>
      </c>
      <c r="B529" s="4">
        <v>5047</v>
      </c>
      <c r="C529" s="5" t="s">
        <v>852</v>
      </c>
    </row>
    <row r="530" spans="1:3">
      <c r="A530" s="4" t="s">
        <v>344</v>
      </c>
      <c r="B530" s="4">
        <v>5048</v>
      </c>
      <c r="C530" s="5" t="s">
        <v>853</v>
      </c>
    </row>
    <row r="531" spans="1:3">
      <c r="A531" s="4" t="s">
        <v>344</v>
      </c>
      <c r="B531" s="4">
        <v>5049</v>
      </c>
      <c r="C531" s="5" t="s">
        <v>854</v>
      </c>
    </row>
    <row r="532" spans="1:3">
      <c r="A532" s="4" t="s">
        <v>344</v>
      </c>
      <c r="B532" s="4">
        <v>5050</v>
      </c>
      <c r="C532" s="5" t="s">
        <v>855</v>
      </c>
    </row>
    <row r="533" spans="1:3">
      <c r="A533" s="4" t="s">
        <v>344</v>
      </c>
      <c r="B533" s="4">
        <v>5051</v>
      </c>
      <c r="C533" s="5" t="s">
        <v>856</v>
      </c>
    </row>
    <row r="534" spans="1:3">
      <c r="A534" s="4" t="s">
        <v>344</v>
      </c>
      <c r="B534" s="4">
        <v>5056</v>
      </c>
      <c r="C534" s="5" t="s">
        <v>857</v>
      </c>
    </row>
    <row r="535" spans="1:3">
      <c r="A535" s="4" t="s">
        <v>344</v>
      </c>
      <c r="B535" s="4">
        <v>5057</v>
      </c>
      <c r="C535" s="5" t="s">
        <v>858</v>
      </c>
    </row>
    <row r="536" spans="1:3">
      <c r="A536" s="4" t="s">
        <v>344</v>
      </c>
      <c r="B536" s="4">
        <v>5058</v>
      </c>
      <c r="C536" s="5" t="s">
        <v>859</v>
      </c>
    </row>
    <row r="537" spans="1:3">
      <c r="A537" s="4" t="s">
        <v>344</v>
      </c>
      <c r="B537" s="4">
        <v>5059</v>
      </c>
      <c r="C537" s="5" t="s">
        <v>860</v>
      </c>
    </row>
    <row r="538" spans="1:3">
      <c r="A538" s="4" t="s">
        <v>344</v>
      </c>
      <c r="B538" s="4">
        <v>5060</v>
      </c>
      <c r="C538" s="5" t="s">
        <v>861</v>
      </c>
    </row>
    <row r="539" spans="1:3">
      <c r="A539" s="4" t="s">
        <v>344</v>
      </c>
      <c r="B539" s="4">
        <v>5061</v>
      </c>
      <c r="C539" s="5" t="s">
        <v>862</v>
      </c>
    </row>
    <row r="540" spans="1:3">
      <c r="A540" s="4" t="s">
        <v>344</v>
      </c>
      <c r="B540" s="4">
        <v>5062</v>
      </c>
      <c r="C540" s="5" t="s">
        <v>863</v>
      </c>
    </row>
    <row r="541" spans="1:3">
      <c r="A541" s="4" t="s">
        <v>344</v>
      </c>
      <c r="B541" s="4">
        <v>5063</v>
      </c>
      <c r="C541" s="5" t="s">
        <v>864</v>
      </c>
    </row>
    <row r="542" spans="1:3">
      <c r="A542" s="4" t="s">
        <v>344</v>
      </c>
      <c r="B542" s="4">
        <v>5064</v>
      </c>
      <c r="C542" s="5" t="s">
        <v>865</v>
      </c>
    </row>
    <row r="543" spans="1:3">
      <c r="A543" s="4" t="s">
        <v>344</v>
      </c>
      <c r="B543" s="4">
        <v>5065</v>
      </c>
      <c r="C543" s="5" t="s">
        <v>866</v>
      </c>
    </row>
    <row r="544" spans="1:3">
      <c r="A544" s="4" t="s">
        <v>344</v>
      </c>
      <c r="B544" s="4">
        <v>5066</v>
      </c>
      <c r="C544" s="5" t="s">
        <v>867</v>
      </c>
    </row>
    <row r="545" spans="1:3">
      <c r="A545" s="4" t="s">
        <v>344</v>
      </c>
      <c r="B545" s="4">
        <v>5067</v>
      </c>
      <c r="C545" s="5" t="s">
        <v>868</v>
      </c>
    </row>
    <row r="546" spans="1:3">
      <c r="A546" s="4" t="s">
        <v>344</v>
      </c>
      <c r="B546" s="4">
        <v>5068</v>
      </c>
      <c r="C546" s="5" t="s">
        <v>869</v>
      </c>
    </row>
    <row r="547" spans="1:3">
      <c r="A547" s="4" t="s">
        <v>344</v>
      </c>
      <c r="B547" s="4">
        <v>5069</v>
      </c>
      <c r="C547" s="5" t="s">
        <v>870</v>
      </c>
    </row>
    <row r="548" spans="1:3">
      <c r="A548" s="4" t="s">
        <v>344</v>
      </c>
      <c r="B548" s="4">
        <v>5070</v>
      </c>
      <c r="C548" s="5" t="s">
        <v>870</v>
      </c>
    </row>
    <row r="549" spans="1:3">
      <c r="A549" s="4" t="s">
        <v>344</v>
      </c>
      <c r="B549" s="4">
        <v>5071</v>
      </c>
      <c r="C549" s="5" t="s">
        <v>871</v>
      </c>
    </row>
    <row r="550" spans="1:3">
      <c r="A550" s="4" t="s">
        <v>344</v>
      </c>
      <c r="B550" s="4">
        <v>5120</v>
      </c>
      <c r="C550" s="5" t="s">
        <v>872</v>
      </c>
    </row>
    <row r="551" spans="1:3">
      <c r="A551" s="4" t="s">
        <v>344</v>
      </c>
      <c r="B551" s="4">
        <v>5121</v>
      </c>
      <c r="C551" s="5" t="s">
        <v>873</v>
      </c>
    </row>
    <row r="552" spans="1:3">
      <c r="A552" s="4" t="s">
        <v>344</v>
      </c>
      <c r="B552" s="4">
        <v>5122</v>
      </c>
      <c r="C552" s="5" t="s">
        <v>874</v>
      </c>
    </row>
    <row r="553" spans="1:3">
      <c r="A553" s="4" t="s">
        <v>344</v>
      </c>
      <c r="B553" s="4">
        <v>5123</v>
      </c>
      <c r="C553" s="5" t="s">
        <v>875</v>
      </c>
    </row>
    <row r="554" spans="1:3">
      <c r="A554" s="4" t="s">
        <v>344</v>
      </c>
      <c r="B554" s="4">
        <v>5124</v>
      </c>
      <c r="C554" s="5" t="s">
        <v>876</v>
      </c>
    </row>
    <row r="555" spans="1:3">
      <c r="A555" s="4" t="s">
        <v>344</v>
      </c>
      <c r="B555" s="4">
        <v>5125</v>
      </c>
      <c r="C555" s="5" t="s">
        <v>877</v>
      </c>
    </row>
    <row r="556" spans="1:3">
      <c r="A556" s="4" t="s">
        <v>344</v>
      </c>
      <c r="B556" s="4">
        <v>5126</v>
      </c>
      <c r="C556" s="5" t="s">
        <v>878</v>
      </c>
    </row>
    <row r="557" spans="1:3">
      <c r="A557" s="4" t="s">
        <v>344</v>
      </c>
      <c r="B557" s="4">
        <v>5127</v>
      </c>
      <c r="C557" s="5" t="s">
        <v>879</v>
      </c>
    </row>
    <row r="558" spans="1:3">
      <c r="A558" s="4" t="s">
        <v>344</v>
      </c>
      <c r="B558" s="4">
        <v>5136</v>
      </c>
      <c r="C558" s="5" t="s">
        <v>880</v>
      </c>
    </row>
    <row r="559" spans="1:3">
      <c r="A559" s="4" t="s">
        <v>344</v>
      </c>
      <c r="B559" s="4">
        <v>5137</v>
      </c>
      <c r="C559" s="5" t="s">
        <v>881</v>
      </c>
    </row>
    <row r="560" spans="1:3">
      <c r="A560" s="4" t="s">
        <v>344</v>
      </c>
      <c r="B560" s="4">
        <v>5138</v>
      </c>
      <c r="C560" s="5" t="s">
        <v>882</v>
      </c>
    </row>
    <row r="561" spans="1:3">
      <c r="A561" s="4" t="s">
        <v>344</v>
      </c>
      <c r="B561" s="4">
        <v>5139</v>
      </c>
      <c r="C561" s="5" t="s">
        <v>883</v>
      </c>
    </row>
    <row r="562" spans="1:3">
      <c r="A562" s="4" t="s">
        <v>344</v>
      </c>
      <c r="B562" s="4">
        <v>5140</v>
      </c>
      <c r="C562" s="5" t="s">
        <v>884</v>
      </c>
    </row>
    <row r="563" spans="1:3">
      <c r="A563" s="4" t="s">
        <v>344</v>
      </c>
      <c r="B563" s="4">
        <v>5141</v>
      </c>
      <c r="C563" s="5" t="s">
        <v>885</v>
      </c>
    </row>
    <row r="564" spans="1:3">
      <c r="A564" s="4" t="s">
        <v>344</v>
      </c>
      <c r="B564" s="4">
        <v>5142</v>
      </c>
      <c r="C564" s="5" t="s">
        <v>886</v>
      </c>
    </row>
    <row r="565" spans="1:3">
      <c r="A565" s="4" t="s">
        <v>344</v>
      </c>
      <c r="B565" s="4">
        <v>5143</v>
      </c>
      <c r="C565" s="5" t="s">
        <v>887</v>
      </c>
    </row>
    <row r="566" spans="1:3">
      <c r="A566" s="4" t="s">
        <v>344</v>
      </c>
      <c r="B566" s="4">
        <v>5144</v>
      </c>
      <c r="C566" s="5" t="s">
        <v>888</v>
      </c>
    </row>
    <row r="567" spans="1:3">
      <c r="A567" s="4" t="s">
        <v>344</v>
      </c>
      <c r="B567" s="4">
        <v>5145</v>
      </c>
      <c r="C567" s="5" t="s">
        <v>889</v>
      </c>
    </row>
    <row r="568" spans="1:3">
      <c r="A568" s="4" t="s">
        <v>344</v>
      </c>
      <c r="B568" s="4">
        <v>5146</v>
      </c>
      <c r="C568" s="5" t="s">
        <v>890</v>
      </c>
    </row>
    <row r="569" spans="1:3">
      <c r="A569" s="4" t="s">
        <v>344</v>
      </c>
      <c r="B569" s="4">
        <v>5147</v>
      </c>
      <c r="C569" s="5" t="s">
        <v>891</v>
      </c>
    </row>
    <row r="570" spans="1:3">
      <c r="A570" s="4" t="s">
        <v>344</v>
      </c>
      <c r="B570" s="4">
        <v>5148</v>
      </c>
      <c r="C570" s="5" t="s">
        <v>892</v>
      </c>
    </row>
    <row r="571" spans="1:3">
      <c r="A571" s="4" t="s">
        <v>344</v>
      </c>
      <c r="B571" s="4">
        <v>5149</v>
      </c>
      <c r="C571" s="5" t="s">
        <v>893</v>
      </c>
    </row>
    <row r="572" spans="1:3">
      <c r="A572" s="4" t="s">
        <v>344</v>
      </c>
      <c r="B572" s="4">
        <v>5150</v>
      </c>
      <c r="C572" s="5" t="s">
        <v>894</v>
      </c>
    </row>
    <row r="573" spans="1:3">
      <c r="A573" s="4" t="s">
        <v>344</v>
      </c>
      <c r="B573" s="4">
        <v>5151</v>
      </c>
      <c r="C573" s="5" t="s">
        <v>895</v>
      </c>
    </row>
    <row r="574" spans="1:3">
      <c r="A574" s="4" t="s">
        <v>344</v>
      </c>
      <c r="B574" s="4">
        <v>5152</v>
      </c>
      <c r="C574" s="5" t="s">
        <v>896</v>
      </c>
    </row>
    <row r="575" spans="1:3">
      <c r="A575" s="4" t="s">
        <v>344</v>
      </c>
      <c r="B575" s="4">
        <v>5153</v>
      </c>
      <c r="C575" s="5" t="s">
        <v>891</v>
      </c>
    </row>
    <row r="576" spans="1:3">
      <c r="A576" s="4" t="s">
        <v>344</v>
      </c>
      <c r="B576" s="4">
        <v>5154</v>
      </c>
      <c r="C576" s="5" t="s">
        <v>897</v>
      </c>
    </row>
    <row r="577" spans="1:3">
      <c r="A577" s="4" t="s">
        <v>344</v>
      </c>
      <c r="B577" s="4">
        <v>5155</v>
      </c>
      <c r="C577" s="5" t="s">
        <v>898</v>
      </c>
    </row>
    <row r="578" spans="1:3">
      <c r="A578" s="4" t="s">
        <v>344</v>
      </c>
      <c r="B578" s="4">
        <v>5156</v>
      </c>
      <c r="C578" s="5" t="s">
        <v>899</v>
      </c>
    </row>
    <row r="579" spans="1:3">
      <c r="A579" s="4" t="s">
        <v>344</v>
      </c>
      <c r="B579" s="4">
        <v>5157</v>
      </c>
      <c r="C579" s="5" t="s">
        <v>900</v>
      </c>
    </row>
    <row r="580" spans="1:3">
      <c r="A580" s="4" t="s">
        <v>344</v>
      </c>
      <c r="B580" s="4">
        <v>5158</v>
      </c>
      <c r="C580" s="5" t="s">
        <v>901</v>
      </c>
    </row>
    <row r="581" spans="1:3">
      <c r="A581" s="4" t="s">
        <v>344</v>
      </c>
      <c r="B581" s="4">
        <v>5159</v>
      </c>
      <c r="C581" s="5" t="s">
        <v>902</v>
      </c>
    </row>
    <row r="582" spans="1:3">
      <c r="A582" s="4" t="s">
        <v>344</v>
      </c>
      <c r="B582" s="4">
        <v>5168</v>
      </c>
      <c r="C582" s="5" t="s">
        <v>903</v>
      </c>
    </row>
    <row r="583" spans="1:3">
      <c r="A583" s="4" t="s">
        <v>344</v>
      </c>
      <c r="B583" s="4">
        <v>5169</v>
      </c>
      <c r="C583" s="5" t="s">
        <v>880</v>
      </c>
    </row>
    <row r="584" spans="1:3">
      <c r="A584" s="4" t="s">
        <v>344</v>
      </c>
      <c r="B584" s="4">
        <v>5170</v>
      </c>
      <c r="C584" s="5" t="s">
        <v>904</v>
      </c>
    </row>
    <row r="585" spans="1:3">
      <c r="A585" s="4" t="s">
        <v>344</v>
      </c>
      <c r="B585" s="4">
        <v>5376</v>
      </c>
      <c r="C585" s="5" t="s">
        <v>905</v>
      </c>
    </row>
    <row r="586" spans="1:3">
      <c r="A586" s="4" t="s">
        <v>344</v>
      </c>
      <c r="B586" s="4">
        <v>5377</v>
      </c>
      <c r="C586" s="5" t="s">
        <v>906</v>
      </c>
    </row>
    <row r="587" spans="1:3">
      <c r="A587" s="4" t="s">
        <v>344</v>
      </c>
      <c r="B587" s="4">
        <v>5378</v>
      </c>
      <c r="C587" s="5" t="s">
        <v>907</v>
      </c>
    </row>
    <row r="588" spans="1:3">
      <c r="A588" s="4" t="s">
        <v>344</v>
      </c>
      <c r="B588" s="4">
        <v>5379</v>
      </c>
      <c r="C588" s="5" t="s">
        <v>908</v>
      </c>
    </row>
    <row r="589" spans="1:3">
      <c r="A589" s="4" t="s">
        <v>344</v>
      </c>
      <c r="B589" s="4">
        <v>5380</v>
      </c>
      <c r="C589" s="5" t="s">
        <v>909</v>
      </c>
    </row>
    <row r="590" spans="1:3">
      <c r="A590" s="4" t="s">
        <v>344</v>
      </c>
      <c r="B590" s="4">
        <v>5381</v>
      </c>
      <c r="C590" s="5" t="s">
        <v>910</v>
      </c>
    </row>
    <row r="591" spans="1:3">
      <c r="A591" s="4" t="s">
        <v>344</v>
      </c>
      <c r="B591" s="4">
        <v>5382</v>
      </c>
      <c r="C591" s="5" t="s">
        <v>910</v>
      </c>
    </row>
    <row r="592" spans="1:3">
      <c r="A592" s="4" t="s">
        <v>344</v>
      </c>
      <c r="B592" s="4">
        <v>5440</v>
      </c>
      <c r="C592" s="5" t="s">
        <v>911</v>
      </c>
    </row>
    <row r="593" spans="1:3">
      <c r="A593" s="4" t="s">
        <v>344</v>
      </c>
      <c r="B593" s="4">
        <v>5441</v>
      </c>
      <c r="C593" s="5" t="s">
        <v>912</v>
      </c>
    </row>
    <row r="594" spans="1:3">
      <c r="A594" s="4" t="s">
        <v>344</v>
      </c>
      <c r="B594" s="4">
        <v>5442</v>
      </c>
      <c r="C594" s="5" t="s">
        <v>913</v>
      </c>
    </row>
    <row r="595" spans="1:3">
      <c r="A595" s="4" t="s">
        <v>344</v>
      </c>
      <c r="B595" s="4">
        <v>5443</v>
      </c>
      <c r="C595" s="5" t="s">
        <v>914</v>
      </c>
    </row>
    <row r="596" spans="1:3">
      <c r="A596" s="4" t="s">
        <v>344</v>
      </c>
      <c r="B596" s="4">
        <v>5444</v>
      </c>
      <c r="C596" s="5" t="s">
        <v>915</v>
      </c>
    </row>
    <row r="597" spans="1:3">
      <c r="A597" s="4" t="s">
        <v>344</v>
      </c>
      <c r="B597" s="4">
        <v>5446</v>
      </c>
      <c r="C597" s="5" t="s">
        <v>916</v>
      </c>
    </row>
    <row r="598" spans="1:3">
      <c r="A598" s="4" t="s">
        <v>344</v>
      </c>
      <c r="B598" s="4">
        <v>5447</v>
      </c>
      <c r="C598" s="5" t="s">
        <v>917</v>
      </c>
    </row>
    <row r="599" spans="1:3">
      <c r="A599" s="4" t="s">
        <v>344</v>
      </c>
      <c r="B599" s="4">
        <v>5448</v>
      </c>
      <c r="C599" s="5" t="s">
        <v>918</v>
      </c>
    </row>
    <row r="600" spans="1:3">
      <c r="A600" s="4" t="s">
        <v>344</v>
      </c>
      <c r="B600" s="4">
        <v>5449</v>
      </c>
      <c r="C600" s="5" t="s">
        <v>919</v>
      </c>
    </row>
    <row r="601" spans="1:3">
      <c r="A601" s="4" t="s">
        <v>344</v>
      </c>
      <c r="B601" s="4">
        <v>5450</v>
      </c>
      <c r="C601" s="5" t="s">
        <v>920</v>
      </c>
    </row>
    <row r="602" spans="1:3">
      <c r="A602" s="4" t="s">
        <v>344</v>
      </c>
      <c r="B602" s="4">
        <v>5451</v>
      </c>
      <c r="C602" s="5" t="s">
        <v>921</v>
      </c>
    </row>
    <row r="603" spans="1:3">
      <c r="A603" s="4" t="s">
        <v>344</v>
      </c>
      <c r="B603" s="4">
        <v>5452</v>
      </c>
      <c r="C603" s="5" t="s">
        <v>922</v>
      </c>
    </row>
    <row r="604" spans="1:3">
      <c r="A604" s="4" t="s">
        <v>344</v>
      </c>
      <c r="B604" s="4">
        <v>5453</v>
      </c>
      <c r="C604" s="5" t="s">
        <v>923</v>
      </c>
    </row>
    <row r="605" spans="1:3">
      <c r="A605" s="4" t="s">
        <v>344</v>
      </c>
      <c r="B605" s="4">
        <v>5456</v>
      </c>
      <c r="C605" s="5" t="s">
        <v>924</v>
      </c>
    </row>
    <row r="606" spans="1:3">
      <c r="A606" s="4" t="s">
        <v>344</v>
      </c>
      <c r="B606" s="4">
        <v>5457</v>
      </c>
      <c r="C606" s="5" t="s">
        <v>925</v>
      </c>
    </row>
    <row r="607" spans="1:3">
      <c r="A607" s="4" t="s">
        <v>344</v>
      </c>
      <c r="B607" s="4">
        <v>5458</v>
      </c>
      <c r="C607" s="5" t="s">
        <v>926</v>
      </c>
    </row>
    <row r="608" spans="1:3">
      <c r="A608" s="4" t="s">
        <v>344</v>
      </c>
      <c r="B608" s="4">
        <v>5459</v>
      </c>
      <c r="C608" s="5" t="s">
        <v>927</v>
      </c>
    </row>
    <row r="609" spans="1:3">
      <c r="A609" s="4" t="s">
        <v>344</v>
      </c>
      <c r="B609" s="4">
        <v>5460</v>
      </c>
      <c r="C609" s="5" t="s">
        <v>928</v>
      </c>
    </row>
    <row r="610" spans="1:3">
      <c r="A610" s="4" t="s">
        <v>344</v>
      </c>
      <c r="B610" s="4">
        <v>5461</v>
      </c>
      <c r="C610" s="5" t="s">
        <v>929</v>
      </c>
    </row>
    <row r="611" spans="1:3">
      <c r="A611" s="4" t="s">
        <v>344</v>
      </c>
      <c r="B611" s="4">
        <v>5462</v>
      </c>
      <c r="C611" s="5" t="s">
        <v>930</v>
      </c>
    </row>
    <row r="612" spans="1:3">
      <c r="A612" s="4" t="s">
        <v>344</v>
      </c>
      <c r="B612" s="4">
        <v>5463</v>
      </c>
      <c r="C612" s="5" t="s">
        <v>931</v>
      </c>
    </row>
    <row r="613" spans="1:3">
      <c r="A613" s="4" t="s">
        <v>344</v>
      </c>
      <c r="B613" s="4">
        <v>5464</v>
      </c>
      <c r="C613" s="5" t="s">
        <v>932</v>
      </c>
    </row>
    <row r="614" spans="1:3">
      <c r="A614" s="4" t="s">
        <v>344</v>
      </c>
      <c r="B614" s="4">
        <v>5465</v>
      </c>
      <c r="C614" s="5" t="s">
        <v>933</v>
      </c>
    </row>
    <row r="615" spans="1:3">
      <c r="A615" s="4" t="s">
        <v>344</v>
      </c>
      <c r="B615" s="4">
        <v>5466</v>
      </c>
      <c r="C615" s="5" t="s">
        <v>934</v>
      </c>
    </row>
    <row r="616" spans="1:3">
      <c r="A616" s="4" t="s">
        <v>344</v>
      </c>
      <c r="B616" s="4">
        <v>5467</v>
      </c>
      <c r="C616" s="5" t="s">
        <v>935</v>
      </c>
    </row>
    <row r="617" spans="1:3">
      <c r="A617" s="4" t="s">
        <v>344</v>
      </c>
      <c r="B617" s="4">
        <v>5468</v>
      </c>
      <c r="C617" s="5" t="s">
        <v>936</v>
      </c>
    </row>
    <row r="618" spans="1:3">
      <c r="A618" s="4" t="s">
        <v>344</v>
      </c>
      <c r="B618" s="4">
        <v>5471</v>
      </c>
      <c r="C618" s="5" t="s">
        <v>937</v>
      </c>
    </row>
    <row r="619" spans="1:3">
      <c r="A619" s="4" t="s">
        <v>344</v>
      </c>
      <c r="B619" s="4">
        <v>5472</v>
      </c>
      <c r="C619" s="5" t="s">
        <v>938</v>
      </c>
    </row>
    <row r="620" spans="1:3">
      <c r="A620" s="4" t="s">
        <v>344</v>
      </c>
      <c r="B620" s="4">
        <v>5473</v>
      </c>
      <c r="C620" s="5" t="s">
        <v>939</v>
      </c>
    </row>
    <row r="621" spans="1:3">
      <c r="A621" s="4" t="s">
        <v>344</v>
      </c>
      <c r="B621" s="4">
        <v>5474</v>
      </c>
      <c r="C621" s="5" t="s">
        <v>940</v>
      </c>
    </row>
    <row r="622" spans="1:3">
      <c r="A622" s="4" t="s">
        <v>344</v>
      </c>
      <c r="B622" s="4">
        <v>5477</v>
      </c>
      <c r="C622" s="5" t="s">
        <v>941</v>
      </c>
    </row>
    <row r="623" spans="1:3">
      <c r="A623" s="4" t="s">
        <v>344</v>
      </c>
      <c r="B623" s="4">
        <v>5478</v>
      </c>
      <c r="C623" s="5" t="s">
        <v>942</v>
      </c>
    </row>
    <row r="624" spans="1:3">
      <c r="A624" s="4" t="s">
        <v>344</v>
      </c>
      <c r="B624" s="4">
        <v>5479</v>
      </c>
      <c r="C624" s="5" t="s">
        <v>943</v>
      </c>
    </row>
    <row r="625" spans="1:3">
      <c r="A625" s="4" t="s">
        <v>344</v>
      </c>
      <c r="B625" s="4">
        <v>5480</v>
      </c>
      <c r="C625" s="5" t="s">
        <v>944</v>
      </c>
    </row>
    <row r="626" spans="1:3">
      <c r="A626" s="4" t="s">
        <v>344</v>
      </c>
      <c r="B626" s="4">
        <v>5483</v>
      </c>
      <c r="C626" s="5" t="s">
        <v>945</v>
      </c>
    </row>
    <row r="627" spans="1:3">
      <c r="A627" s="4" t="s">
        <v>344</v>
      </c>
      <c r="B627" s="4">
        <v>5484</v>
      </c>
      <c r="C627" s="5" t="s">
        <v>946</v>
      </c>
    </row>
    <row r="628" spans="1:3">
      <c r="A628" s="4" t="s">
        <v>344</v>
      </c>
      <c r="B628" s="4">
        <v>5485</v>
      </c>
      <c r="C628" s="5" t="s">
        <v>947</v>
      </c>
    </row>
    <row r="629" spans="1:3">
      <c r="A629" s="4" t="s">
        <v>344</v>
      </c>
      <c r="B629" s="4">
        <v>5632</v>
      </c>
      <c r="C629" s="5" t="s">
        <v>948</v>
      </c>
    </row>
    <row r="630" spans="1:3">
      <c r="A630" s="4" t="s">
        <v>344</v>
      </c>
      <c r="B630" s="4">
        <v>5633</v>
      </c>
      <c r="C630" s="5" t="s">
        <v>949</v>
      </c>
    </row>
    <row r="631" spans="1:3">
      <c r="A631" s="4" t="s">
        <v>344</v>
      </c>
      <c r="B631" s="4">
        <v>5712</v>
      </c>
      <c r="C631" s="5" t="s">
        <v>950</v>
      </c>
    </row>
    <row r="632" spans="1:3">
      <c r="A632" s="4" t="s">
        <v>344</v>
      </c>
      <c r="B632" s="4">
        <v>5888</v>
      </c>
      <c r="C632" s="5" t="s">
        <v>951</v>
      </c>
    </row>
    <row r="633" spans="1:3">
      <c r="A633" s="4" t="s">
        <v>344</v>
      </c>
      <c r="B633" s="4">
        <v>5889</v>
      </c>
      <c r="C633" s="5" t="s">
        <v>952</v>
      </c>
    </row>
    <row r="634" spans="1:3">
      <c r="A634" s="4" t="s">
        <v>344</v>
      </c>
      <c r="B634" s="4">
        <v>5890</v>
      </c>
      <c r="C634" s="5" t="s">
        <v>953</v>
      </c>
    </row>
    <row r="635" spans="1:3">
      <c r="A635" s="4" t="s">
        <v>344</v>
      </c>
      <c r="B635" s="4">
        <v>6144</v>
      </c>
      <c r="C635" s="5" t="s">
        <v>954</v>
      </c>
    </row>
    <row r="636" spans="1:3">
      <c r="A636" s="4" t="s">
        <v>344</v>
      </c>
      <c r="B636" s="4">
        <v>6145</v>
      </c>
      <c r="C636" s="5" t="s">
        <v>955</v>
      </c>
    </row>
    <row r="637" spans="1:3">
      <c r="A637" s="4" t="s">
        <v>344</v>
      </c>
      <c r="B637" s="4">
        <v>6272</v>
      </c>
      <c r="C637" s="5" t="s">
        <v>956</v>
      </c>
    </row>
    <row r="638" spans="1:3">
      <c r="A638" s="4" t="s">
        <v>344</v>
      </c>
      <c r="B638" s="4">
        <v>6273</v>
      </c>
      <c r="C638" s="5" t="s">
        <v>957</v>
      </c>
    </row>
    <row r="639" spans="1:3">
      <c r="A639" s="4" t="s">
        <v>344</v>
      </c>
      <c r="B639" s="4">
        <v>6274</v>
      </c>
      <c r="C639" s="5" t="s">
        <v>958</v>
      </c>
    </row>
    <row r="640" spans="1:3">
      <c r="A640" s="4" t="s">
        <v>344</v>
      </c>
      <c r="B640" s="4">
        <v>6275</v>
      </c>
      <c r="C640" s="5" t="s">
        <v>959</v>
      </c>
    </row>
    <row r="641" spans="1:3">
      <c r="A641" s="4" t="s">
        <v>344</v>
      </c>
      <c r="B641" s="4">
        <v>6276</v>
      </c>
      <c r="C641" s="5" t="s">
        <v>960</v>
      </c>
    </row>
    <row r="642" spans="1:3">
      <c r="A642" s="4" t="s">
        <v>344</v>
      </c>
      <c r="B642" s="4">
        <v>6277</v>
      </c>
      <c r="C642" s="5" t="s">
        <v>961</v>
      </c>
    </row>
    <row r="643" spans="1:3">
      <c r="A643" s="4" t="s">
        <v>344</v>
      </c>
      <c r="B643" s="4">
        <v>6278</v>
      </c>
      <c r="C643" s="5" t="s">
        <v>962</v>
      </c>
    </row>
    <row r="644" spans="1:3">
      <c r="A644" s="4" t="s">
        <v>344</v>
      </c>
      <c r="B644" s="4">
        <v>6279</v>
      </c>
      <c r="C644" s="5" t="s">
        <v>963</v>
      </c>
    </row>
    <row r="645" spans="1:3">
      <c r="A645" s="4" t="s">
        <v>344</v>
      </c>
      <c r="B645" s="4">
        <v>6280</v>
      </c>
      <c r="C645" s="5" t="s">
        <v>964</v>
      </c>
    </row>
    <row r="646" spans="1:3">
      <c r="A646" s="4" t="s">
        <v>344</v>
      </c>
      <c r="B646" s="4">
        <v>6281</v>
      </c>
      <c r="C646" s="5" t="s">
        <v>965</v>
      </c>
    </row>
    <row r="647" spans="1:3">
      <c r="A647" s="4" t="s">
        <v>344</v>
      </c>
      <c r="B647" s="4">
        <v>6400</v>
      </c>
      <c r="C647" s="5" t="s">
        <v>966</v>
      </c>
    </row>
    <row r="648" spans="1:3">
      <c r="A648" s="4" t="s">
        <v>344</v>
      </c>
      <c r="B648" s="4">
        <v>6401</v>
      </c>
      <c r="C648" s="5" t="s">
        <v>967</v>
      </c>
    </row>
    <row r="649" spans="1:3">
      <c r="A649" s="4" t="s">
        <v>344</v>
      </c>
      <c r="B649" s="4">
        <v>6402</v>
      </c>
      <c r="C649" s="5" t="s">
        <v>968</v>
      </c>
    </row>
    <row r="650" spans="1:3">
      <c r="A650" s="4" t="s">
        <v>344</v>
      </c>
      <c r="B650" s="4">
        <v>6403</v>
      </c>
      <c r="C650" s="5" t="s">
        <v>969</v>
      </c>
    </row>
    <row r="651" spans="1:3">
      <c r="A651" s="4" t="s">
        <v>344</v>
      </c>
      <c r="B651" s="4">
        <v>6404</v>
      </c>
      <c r="C651" s="5" t="s">
        <v>970</v>
      </c>
    </row>
    <row r="652" spans="1:3">
      <c r="A652" s="4" t="s">
        <v>344</v>
      </c>
      <c r="B652" s="4">
        <v>6405</v>
      </c>
      <c r="C652" s="5" t="s">
        <v>971</v>
      </c>
    </row>
    <row r="653" spans="1:3">
      <c r="A653" s="4" t="s">
        <v>344</v>
      </c>
      <c r="B653" s="4">
        <v>6406</v>
      </c>
      <c r="C653" s="5" t="s">
        <v>972</v>
      </c>
    </row>
    <row r="654" spans="1:3">
      <c r="A654" s="4" t="s">
        <v>344</v>
      </c>
      <c r="B654" s="4">
        <v>6407</v>
      </c>
      <c r="C654" s="20">
        <v>0.01</v>
      </c>
    </row>
    <row r="655" spans="1:3">
      <c r="A655" s="4" t="s">
        <v>344</v>
      </c>
      <c r="B655" s="4">
        <v>6408</v>
      </c>
      <c r="C655" s="5" t="s">
        <v>973</v>
      </c>
    </row>
    <row r="656" spans="1:3">
      <c r="A656" s="4" t="s">
        <v>344</v>
      </c>
      <c r="B656" s="4">
        <v>6409</v>
      </c>
      <c r="C656" s="5" t="s">
        <v>974</v>
      </c>
    </row>
    <row r="657" spans="1:3">
      <c r="A657" s="4" t="s">
        <v>344</v>
      </c>
      <c r="B657" s="4">
        <v>6410</v>
      </c>
      <c r="C657" s="5" t="s">
        <v>975</v>
      </c>
    </row>
    <row r="658" spans="1:3">
      <c r="A658" s="4" t="s">
        <v>344</v>
      </c>
      <c r="B658" s="4">
        <v>6416</v>
      </c>
      <c r="C658" s="5" t="s">
        <v>976</v>
      </c>
    </row>
    <row r="659" spans="1:3">
      <c r="A659" s="4" t="s">
        <v>344</v>
      </c>
      <c r="B659" s="4">
        <v>6417</v>
      </c>
      <c r="C659" s="5" t="s">
        <v>977</v>
      </c>
    </row>
    <row r="660" spans="1:3">
      <c r="A660" s="4" t="s">
        <v>344</v>
      </c>
      <c r="B660" s="4">
        <v>6418</v>
      </c>
      <c r="C660" s="5" t="s">
        <v>978</v>
      </c>
    </row>
    <row r="661" spans="1:3">
      <c r="A661" s="4" t="s">
        <v>344</v>
      </c>
      <c r="B661" s="4">
        <v>6419</v>
      </c>
      <c r="C661" s="5" t="s">
        <v>979</v>
      </c>
    </row>
    <row r="662" spans="1:3">
      <c r="A662" s="4" t="s">
        <v>344</v>
      </c>
      <c r="B662" s="4">
        <v>6420</v>
      </c>
      <c r="C662" s="5" t="s">
        <v>980</v>
      </c>
    </row>
    <row r="663" spans="1:3">
      <c r="A663" s="4" t="s">
        <v>344</v>
      </c>
      <c r="B663" s="4">
        <v>6421</v>
      </c>
      <c r="C663" s="5" t="s">
        <v>981</v>
      </c>
    </row>
    <row r="664" spans="1:3">
      <c r="A664" s="4" t="s">
        <v>344</v>
      </c>
      <c r="B664" s="4">
        <v>6422</v>
      </c>
      <c r="C664" s="5" t="s">
        <v>982</v>
      </c>
    </row>
    <row r="665" spans="1:3">
      <c r="A665" s="4" t="s">
        <v>344</v>
      </c>
      <c r="B665" s="4">
        <v>6423</v>
      </c>
      <c r="C665" s="5" t="s">
        <v>983</v>
      </c>
    </row>
    <row r="666" spans="1:3">
      <c r="A666" s="4" t="s">
        <v>344</v>
      </c>
      <c r="B666" s="4">
        <v>6424</v>
      </c>
      <c r="C666" s="5" t="s">
        <v>984</v>
      </c>
    </row>
    <row r="667" spans="1:3">
      <c r="A667" s="4" t="s">
        <v>344</v>
      </c>
      <c r="B667" s="4">
        <v>8191</v>
      </c>
      <c r="C667" s="5" t="s">
        <v>985</v>
      </c>
    </row>
    <row r="668" spans="1:3">
      <c r="A668" s="4" t="s">
        <v>345</v>
      </c>
      <c r="B668" s="4">
        <v>24000</v>
      </c>
      <c r="C668" s="5" t="s">
        <v>986</v>
      </c>
    </row>
    <row r="669" spans="1:3">
      <c r="A669" s="4" t="s">
        <v>345</v>
      </c>
      <c r="B669" s="4">
        <v>24001</v>
      </c>
      <c r="C669" s="5" t="s">
        <v>987</v>
      </c>
    </row>
    <row r="670" spans="1:3">
      <c r="A670" s="4" t="s">
        <v>345</v>
      </c>
      <c r="B670" s="4">
        <v>24002</v>
      </c>
      <c r="C670" s="5" t="s">
        <v>988</v>
      </c>
    </row>
    <row r="671" spans="1:3">
      <c r="A671" s="4" t="s">
        <v>345</v>
      </c>
      <c r="B671" s="4">
        <v>24003</v>
      </c>
      <c r="C671" s="5" t="s">
        <v>989</v>
      </c>
    </row>
    <row r="672" spans="1:3">
      <c r="A672" s="4" t="s">
        <v>345</v>
      </c>
      <c r="B672" s="4">
        <v>24004</v>
      </c>
      <c r="C672" s="5" t="s">
        <v>990</v>
      </c>
    </row>
    <row r="673" spans="1:3">
      <c r="A673" s="4" t="s">
        <v>345</v>
      </c>
      <c r="B673" s="4">
        <v>24005</v>
      </c>
      <c r="C673" s="5" t="s">
        <v>991</v>
      </c>
    </row>
    <row r="674" spans="1:3">
      <c r="A674" s="4" t="s">
        <v>345</v>
      </c>
      <c r="B674" s="4">
        <v>24006</v>
      </c>
      <c r="C674" s="5" t="s">
        <v>992</v>
      </c>
    </row>
    <row r="675" spans="1:3">
      <c r="A675" s="4" t="s">
        <v>345</v>
      </c>
      <c r="B675" s="4">
        <v>24007</v>
      </c>
      <c r="C675" s="5" t="s">
        <v>993</v>
      </c>
    </row>
    <row r="676" spans="1:3">
      <c r="A676" s="4" t="s">
        <v>345</v>
      </c>
      <c r="B676" s="4">
        <v>24008</v>
      </c>
      <c r="C676" s="5" t="s">
        <v>994</v>
      </c>
    </row>
    <row r="677" spans="1:3">
      <c r="A677" s="4" t="s">
        <v>345</v>
      </c>
      <c r="B677" s="4">
        <v>24009</v>
      </c>
      <c r="C677" s="5" t="s">
        <v>995</v>
      </c>
    </row>
    <row r="678" spans="1:3">
      <c r="A678" s="4" t="s">
        <v>345</v>
      </c>
      <c r="B678" s="4">
        <v>24010</v>
      </c>
      <c r="C678" s="5" t="s">
        <v>996</v>
      </c>
    </row>
    <row r="679" spans="1:3">
      <c r="A679" s="4" t="s">
        <v>345</v>
      </c>
      <c r="B679" s="4">
        <v>24011</v>
      </c>
      <c r="C679" s="5" t="s">
        <v>997</v>
      </c>
    </row>
    <row r="680" spans="1:3">
      <c r="A680" s="4" t="s">
        <v>345</v>
      </c>
      <c r="B680" s="4">
        <v>24012</v>
      </c>
      <c r="C680" s="5" t="s">
        <v>998</v>
      </c>
    </row>
    <row r="681" spans="1:3">
      <c r="A681" s="4" t="s">
        <v>345</v>
      </c>
      <c r="B681" s="4">
        <v>24013</v>
      </c>
      <c r="C681" s="5" t="s">
        <v>999</v>
      </c>
    </row>
    <row r="682" spans="1:3">
      <c r="A682" s="4" t="s">
        <v>345</v>
      </c>
      <c r="B682" s="4">
        <v>24014</v>
      </c>
      <c r="C682" s="5" t="s">
        <v>1000</v>
      </c>
    </row>
    <row r="683" spans="1:3">
      <c r="A683" s="4" t="s">
        <v>345</v>
      </c>
      <c r="B683" s="4">
        <v>24015</v>
      </c>
      <c r="C683" s="5" t="s">
        <v>1001</v>
      </c>
    </row>
    <row r="684" spans="1:3">
      <c r="A684" s="4" t="s">
        <v>345</v>
      </c>
      <c r="B684" s="4">
        <v>24016</v>
      </c>
      <c r="C684" s="5" t="s">
        <v>1002</v>
      </c>
    </row>
    <row r="685" spans="1:3">
      <c r="A685" s="4" t="s">
        <v>345</v>
      </c>
      <c r="B685" s="4">
        <v>24017</v>
      </c>
      <c r="C685" s="5" t="s">
        <v>1003</v>
      </c>
    </row>
    <row r="686" spans="1:3">
      <c r="A686" s="4" t="s">
        <v>345</v>
      </c>
      <c r="B686" s="4">
        <v>24018</v>
      </c>
      <c r="C686" s="5" t="s">
        <v>1004</v>
      </c>
    </row>
    <row r="687" spans="1:3">
      <c r="A687" s="4" t="s">
        <v>345</v>
      </c>
      <c r="B687" s="4">
        <v>24019</v>
      </c>
      <c r="C687" s="5" t="s">
        <v>1005</v>
      </c>
    </row>
    <row r="688" spans="1:3">
      <c r="A688" s="4" t="s">
        <v>345</v>
      </c>
      <c r="B688" s="4">
        <v>24020</v>
      </c>
      <c r="C688" s="5" t="s">
        <v>1006</v>
      </c>
    </row>
    <row r="689" spans="1:3">
      <c r="A689" s="4" t="s">
        <v>345</v>
      </c>
      <c r="B689" s="4">
        <v>24021</v>
      </c>
      <c r="C689" s="5" t="s">
        <v>1007</v>
      </c>
    </row>
    <row r="690" spans="1:3">
      <c r="A690" s="4" t="s">
        <v>345</v>
      </c>
      <c r="B690" s="4">
        <v>24022</v>
      </c>
      <c r="C690" s="5" t="s">
        <v>1008</v>
      </c>
    </row>
    <row r="691" spans="1:3">
      <c r="A691" s="4" t="s">
        <v>345</v>
      </c>
      <c r="B691" s="4">
        <v>24023</v>
      </c>
      <c r="C691" s="5" t="s">
        <v>1009</v>
      </c>
    </row>
    <row r="692" spans="1:3">
      <c r="A692" s="4" t="s">
        <v>345</v>
      </c>
      <c r="B692" s="4">
        <v>24024</v>
      </c>
      <c r="C692" s="5" t="s">
        <v>1010</v>
      </c>
    </row>
    <row r="693" spans="1:3">
      <c r="A693" s="4" t="s">
        <v>345</v>
      </c>
      <c r="B693" s="4">
        <v>24025</v>
      </c>
      <c r="C693" s="5" t="s">
        <v>1011</v>
      </c>
    </row>
    <row r="694" spans="1:3">
      <c r="A694" s="4" t="s">
        <v>345</v>
      </c>
      <c r="B694" s="4">
        <v>24026</v>
      </c>
      <c r="C694" s="5" t="s">
        <v>1012</v>
      </c>
    </row>
    <row r="695" spans="1:3">
      <c r="A695" s="4" t="s">
        <v>345</v>
      </c>
      <c r="B695" s="4">
        <v>24027</v>
      </c>
      <c r="C695" s="5" t="s">
        <v>1013</v>
      </c>
    </row>
    <row r="696" spans="1:3">
      <c r="A696" s="4" t="s">
        <v>345</v>
      </c>
      <c r="B696" s="4">
        <v>24028</v>
      </c>
      <c r="C696" s="5" t="s">
        <v>1014</v>
      </c>
    </row>
    <row r="697" spans="1:3">
      <c r="A697" s="4" t="s">
        <v>345</v>
      </c>
      <c r="B697" s="4">
        <v>24029</v>
      </c>
      <c r="C697" s="5" t="s">
        <v>1015</v>
      </c>
    </row>
    <row r="698" spans="1:3">
      <c r="A698" s="4" t="s">
        <v>345</v>
      </c>
      <c r="B698" s="4">
        <v>24030</v>
      </c>
      <c r="C698" s="5" t="s">
        <v>1016</v>
      </c>
    </row>
    <row r="699" spans="1:3">
      <c r="A699" s="4" t="s">
        <v>345</v>
      </c>
      <c r="B699" s="4">
        <v>24031</v>
      </c>
      <c r="C699" s="5" t="s">
        <v>1017</v>
      </c>
    </row>
    <row r="700" spans="1:3">
      <c r="A700" s="4" t="s">
        <v>345</v>
      </c>
      <c r="B700" s="4">
        <v>24032</v>
      </c>
      <c r="C700" s="5" t="s">
        <v>1018</v>
      </c>
    </row>
    <row r="701" spans="1:3">
      <c r="A701" s="4" t="s">
        <v>345</v>
      </c>
      <c r="B701" s="4">
        <v>24033</v>
      </c>
      <c r="C701" s="5" t="s">
        <v>1019</v>
      </c>
    </row>
    <row r="702" spans="1:3">
      <c r="A702" s="4" t="s">
        <v>345</v>
      </c>
      <c r="B702" s="4">
        <v>24034</v>
      </c>
      <c r="C702" s="5" t="s">
        <v>1020</v>
      </c>
    </row>
    <row r="703" spans="1:3">
      <c r="A703" s="4" t="s">
        <v>345</v>
      </c>
      <c r="B703" s="4">
        <v>24035</v>
      </c>
      <c r="C703" s="5" t="s">
        <v>1021</v>
      </c>
    </row>
    <row r="704" spans="1:3">
      <c r="A704" s="4" t="s">
        <v>345</v>
      </c>
      <c r="B704" s="4">
        <v>24036</v>
      </c>
      <c r="C704" s="5" t="s">
        <v>1022</v>
      </c>
    </row>
    <row r="705" spans="1:3">
      <c r="A705" s="4" t="s">
        <v>345</v>
      </c>
      <c r="B705" s="4">
        <v>24037</v>
      </c>
      <c r="C705" s="5" t="s">
        <v>1023</v>
      </c>
    </row>
    <row r="706" spans="1:3">
      <c r="A706" s="4" t="s">
        <v>345</v>
      </c>
      <c r="B706" s="4">
        <v>24038</v>
      </c>
      <c r="C706" s="5" t="s">
        <v>1024</v>
      </c>
    </row>
    <row r="707" spans="1:3">
      <c r="A707" s="4" t="s">
        <v>345</v>
      </c>
      <c r="B707" s="4">
        <v>24039</v>
      </c>
      <c r="C707" s="5" t="s">
        <v>1025</v>
      </c>
    </row>
    <row r="708" spans="1:3">
      <c r="A708" s="4" t="s">
        <v>345</v>
      </c>
      <c r="B708" s="4">
        <v>24040</v>
      </c>
      <c r="C708" s="5" t="s">
        <v>1026</v>
      </c>
    </row>
    <row r="709" spans="1:3">
      <c r="A709" s="4" t="s">
        <v>345</v>
      </c>
      <c r="B709" s="4">
        <v>24041</v>
      </c>
      <c r="C709" s="5" t="s">
        <v>1027</v>
      </c>
    </row>
    <row r="710" spans="1:3">
      <c r="A710" s="4" t="s">
        <v>345</v>
      </c>
      <c r="B710" s="4">
        <v>24042</v>
      </c>
      <c r="C710" s="5" t="s">
        <v>1028</v>
      </c>
    </row>
    <row r="711" spans="1:3">
      <c r="A711" s="4" t="s">
        <v>345</v>
      </c>
      <c r="B711" s="4">
        <v>24043</v>
      </c>
      <c r="C711" s="5" t="s">
        <v>1029</v>
      </c>
    </row>
    <row r="712" spans="1:3">
      <c r="A712" s="4" t="s">
        <v>345</v>
      </c>
      <c r="B712" s="4">
        <v>24044</v>
      </c>
      <c r="C712" s="5" t="s">
        <v>1030</v>
      </c>
    </row>
    <row r="713" spans="1:3">
      <c r="A713" s="4" t="s">
        <v>345</v>
      </c>
      <c r="B713" s="4">
        <v>24045</v>
      </c>
      <c r="C713" s="5" t="s">
        <v>1031</v>
      </c>
    </row>
    <row r="714" spans="1:3">
      <c r="A714" s="4" t="s">
        <v>345</v>
      </c>
      <c r="B714" s="4">
        <v>24046</v>
      </c>
      <c r="C714" s="5" t="s">
        <v>1032</v>
      </c>
    </row>
    <row r="715" spans="1:3">
      <c r="A715" s="4" t="s">
        <v>345</v>
      </c>
      <c r="B715" s="4">
        <v>24047</v>
      </c>
      <c r="C715" s="5" t="s">
        <v>1033</v>
      </c>
    </row>
    <row r="716" spans="1:3">
      <c r="A716" s="4" t="s">
        <v>345</v>
      </c>
      <c r="B716" s="4">
        <v>24048</v>
      </c>
      <c r="C716" s="5" t="s">
        <v>1034</v>
      </c>
    </row>
    <row r="717" spans="1:3">
      <c r="A717" s="4" t="s">
        <v>345</v>
      </c>
      <c r="B717" s="4">
        <v>24049</v>
      </c>
      <c r="C717" s="5" t="s">
        <v>1035</v>
      </c>
    </row>
    <row r="718" spans="1:3">
      <c r="A718" s="4" t="s">
        <v>345</v>
      </c>
      <c r="B718" s="4">
        <v>24050</v>
      </c>
      <c r="C718" s="5" t="s">
        <v>1036</v>
      </c>
    </row>
    <row r="719" spans="1:3">
      <c r="A719" s="4" t="s">
        <v>345</v>
      </c>
      <c r="B719" s="4">
        <v>24051</v>
      </c>
      <c r="C719" s="5" t="s">
        <v>1037</v>
      </c>
    </row>
    <row r="720" spans="1:3">
      <c r="A720" s="4" t="s">
        <v>345</v>
      </c>
      <c r="B720" s="4">
        <v>24052</v>
      </c>
      <c r="C720" s="5" t="s">
        <v>1038</v>
      </c>
    </row>
    <row r="721" spans="1:3">
      <c r="A721" s="4" t="s">
        <v>345</v>
      </c>
      <c r="B721" s="4">
        <v>24053</v>
      </c>
      <c r="C721" s="5" t="s">
        <v>1039</v>
      </c>
    </row>
    <row r="722" spans="1:3">
      <c r="A722" s="4" t="s">
        <v>345</v>
      </c>
      <c r="B722" s="4">
        <v>24054</v>
      </c>
      <c r="C722" s="5" t="s">
        <v>1040</v>
      </c>
    </row>
    <row r="723" spans="1:3">
      <c r="A723" s="4" t="s">
        <v>345</v>
      </c>
      <c r="B723" s="4">
        <v>24055</v>
      </c>
      <c r="C723" s="5" t="s">
        <v>1041</v>
      </c>
    </row>
    <row r="724" spans="1:3">
      <c r="A724" s="4" t="s">
        <v>345</v>
      </c>
      <c r="B724" s="4">
        <v>24056</v>
      </c>
      <c r="C724" s="5" t="s">
        <v>1042</v>
      </c>
    </row>
    <row r="725" spans="1:3">
      <c r="A725" s="4" t="s">
        <v>345</v>
      </c>
      <c r="B725" s="4">
        <v>24057</v>
      </c>
      <c r="C725" s="5" t="s">
        <v>1043</v>
      </c>
    </row>
    <row r="726" spans="1:3">
      <c r="A726" s="4" t="s">
        <v>345</v>
      </c>
      <c r="B726" s="4">
        <v>24058</v>
      </c>
      <c r="C726" s="5" t="s">
        <v>1044</v>
      </c>
    </row>
    <row r="727" spans="1:3">
      <c r="A727" s="4" t="s">
        <v>345</v>
      </c>
      <c r="B727" s="4">
        <v>24059</v>
      </c>
      <c r="C727" s="5" t="s">
        <v>1045</v>
      </c>
    </row>
    <row r="728" spans="1:3">
      <c r="A728" s="4" t="s">
        <v>345</v>
      </c>
      <c r="B728" s="4">
        <v>24060</v>
      </c>
      <c r="C728" s="5" t="s">
        <v>1046</v>
      </c>
    </row>
    <row r="729" spans="1:3">
      <c r="A729" s="4" t="s">
        <v>345</v>
      </c>
      <c r="B729" s="4">
        <v>24061</v>
      </c>
      <c r="C729" s="5" t="s">
        <v>1047</v>
      </c>
    </row>
    <row r="730" spans="1:3">
      <c r="A730" s="4" t="s">
        <v>345</v>
      </c>
      <c r="B730" s="4">
        <v>24062</v>
      </c>
      <c r="C730" s="5" t="s">
        <v>1048</v>
      </c>
    </row>
    <row r="731" spans="1:3">
      <c r="A731" s="4" t="s">
        <v>345</v>
      </c>
      <c r="B731" s="4">
        <v>24063</v>
      </c>
      <c r="C731" s="5" t="s">
        <v>1049</v>
      </c>
    </row>
    <row r="732" spans="1:3">
      <c r="A732" s="4" t="s">
        <v>345</v>
      </c>
      <c r="B732" s="4">
        <v>24064</v>
      </c>
      <c r="C732" s="5" t="s">
        <v>1050</v>
      </c>
    </row>
    <row r="733" spans="1:3">
      <c r="A733" s="4" t="s">
        <v>345</v>
      </c>
      <c r="B733" s="4">
        <v>24065</v>
      </c>
      <c r="C733" s="5" t="s">
        <v>1051</v>
      </c>
    </row>
    <row r="734" spans="1:3">
      <c r="A734" s="4" t="s">
        <v>345</v>
      </c>
      <c r="B734" s="4">
        <v>24066</v>
      </c>
      <c r="C734" s="5" t="s">
        <v>1052</v>
      </c>
    </row>
    <row r="735" spans="1:3">
      <c r="A735" s="4" t="s">
        <v>345</v>
      </c>
      <c r="B735" s="4">
        <v>24067</v>
      </c>
      <c r="C735" s="5" t="s">
        <v>1053</v>
      </c>
    </row>
    <row r="736" spans="1:3">
      <c r="A736" s="4" t="s">
        <v>345</v>
      </c>
      <c r="B736" s="4">
        <v>24068</v>
      </c>
      <c r="C736" s="5" t="s">
        <v>1054</v>
      </c>
    </row>
    <row r="737" spans="1:3">
      <c r="A737" s="4" t="s">
        <v>345</v>
      </c>
      <c r="B737" s="4">
        <v>24069</v>
      </c>
      <c r="C737" s="5" t="s">
        <v>1055</v>
      </c>
    </row>
    <row r="738" spans="1:3">
      <c r="A738" s="4" t="s">
        <v>345</v>
      </c>
      <c r="B738" s="4">
        <v>24070</v>
      </c>
      <c r="C738" s="5" t="s">
        <v>1056</v>
      </c>
    </row>
    <row r="739" spans="1:3">
      <c r="A739" s="4" t="s">
        <v>345</v>
      </c>
      <c r="B739" s="4">
        <v>24071</v>
      </c>
      <c r="C739" s="5" t="s">
        <v>1057</v>
      </c>
    </row>
    <row r="740" spans="1:3">
      <c r="A740" s="4" t="s">
        <v>345</v>
      </c>
      <c r="B740" s="4">
        <v>24072</v>
      </c>
      <c r="C740" s="5" t="s">
        <v>1058</v>
      </c>
    </row>
    <row r="741" spans="1:3">
      <c r="A741" s="4" t="s">
        <v>345</v>
      </c>
      <c r="B741" s="4">
        <v>24073</v>
      </c>
      <c r="C741" s="5" t="s">
        <v>1059</v>
      </c>
    </row>
    <row r="742" spans="1:3">
      <c r="A742" s="4" t="s">
        <v>345</v>
      </c>
      <c r="B742" s="4">
        <v>24074</v>
      </c>
      <c r="C742" s="5" t="s">
        <v>1060</v>
      </c>
    </row>
    <row r="743" spans="1:3">
      <c r="A743" s="4" t="s">
        <v>345</v>
      </c>
      <c r="B743" s="4">
        <v>24075</v>
      </c>
      <c r="C743" s="5" t="s">
        <v>1061</v>
      </c>
    </row>
    <row r="744" spans="1:3">
      <c r="A744" s="4" t="s">
        <v>345</v>
      </c>
      <c r="B744" s="4">
        <v>24076</v>
      </c>
      <c r="C744" s="5" t="s">
        <v>1062</v>
      </c>
    </row>
    <row r="745" spans="1:3">
      <c r="A745" s="4" t="s">
        <v>345</v>
      </c>
      <c r="B745" s="4">
        <v>24077</v>
      </c>
      <c r="C745" s="5" t="s">
        <v>1063</v>
      </c>
    </row>
    <row r="746" spans="1:3">
      <c r="A746" s="4" t="s">
        <v>345</v>
      </c>
      <c r="B746" s="4">
        <v>24078</v>
      </c>
      <c r="C746" s="5" t="s">
        <v>1064</v>
      </c>
    </row>
    <row r="747" spans="1:3">
      <c r="A747" s="4" t="s">
        <v>345</v>
      </c>
      <c r="B747" s="4">
        <v>24079</v>
      </c>
      <c r="C747" s="5" t="s">
        <v>1065</v>
      </c>
    </row>
    <row r="748" spans="1:3">
      <c r="A748" s="4" t="s">
        <v>345</v>
      </c>
      <c r="B748" s="4">
        <v>24080</v>
      </c>
      <c r="C748" s="5" t="s">
        <v>1066</v>
      </c>
    </row>
    <row r="749" spans="1:3">
      <c r="A749" s="4" t="s">
        <v>345</v>
      </c>
      <c r="B749" s="4">
        <v>24081</v>
      </c>
      <c r="C749" s="5" t="s">
        <v>1067</v>
      </c>
    </row>
    <row r="750" spans="1:3">
      <c r="A750" s="4" t="s">
        <v>345</v>
      </c>
      <c r="B750" s="4">
        <v>24082</v>
      </c>
      <c r="C750" s="5" t="s">
        <v>1068</v>
      </c>
    </row>
    <row r="751" spans="1:3">
      <c r="A751" s="4" t="s">
        <v>345</v>
      </c>
      <c r="B751" s="4">
        <v>24083</v>
      </c>
      <c r="C751" s="5" t="s">
        <v>1069</v>
      </c>
    </row>
    <row r="752" spans="1:3">
      <c r="A752" s="4" t="s">
        <v>345</v>
      </c>
      <c r="B752" s="4">
        <v>24084</v>
      </c>
      <c r="C752" s="5" t="s">
        <v>1070</v>
      </c>
    </row>
    <row r="753" spans="1:3">
      <c r="A753" s="4" t="s">
        <v>345</v>
      </c>
      <c r="B753" s="4">
        <v>24085</v>
      </c>
      <c r="C753" s="5" t="s">
        <v>1071</v>
      </c>
    </row>
    <row r="754" spans="1:3">
      <c r="A754" s="4" t="s">
        <v>345</v>
      </c>
      <c r="B754" s="4">
        <v>24086</v>
      </c>
      <c r="C754" s="5" t="s">
        <v>1072</v>
      </c>
    </row>
    <row r="755" spans="1:3">
      <c r="A755" s="4" t="s">
        <v>345</v>
      </c>
      <c r="B755" s="4">
        <v>24087</v>
      </c>
      <c r="C755" s="5" t="s">
        <v>1073</v>
      </c>
    </row>
    <row r="756" spans="1:3">
      <c r="A756" s="4" t="s">
        <v>345</v>
      </c>
      <c r="B756" s="4">
        <v>24088</v>
      </c>
      <c r="C756" s="5" t="s">
        <v>1074</v>
      </c>
    </row>
    <row r="757" spans="1:3">
      <c r="A757" s="4" t="s">
        <v>345</v>
      </c>
      <c r="B757" s="4">
        <v>24089</v>
      </c>
      <c r="C757" s="5" t="s">
        <v>1075</v>
      </c>
    </row>
    <row r="758" spans="1:3">
      <c r="A758" s="4" t="s">
        <v>345</v>
      </c>
      <c r="B758" s="4">
        <v>24090</v>
      </c>
      <c r="C758" s="5" t="s">
        <v>1076</v>
      </c>
    </row>
    <row r="759" spans="1:3">
      <c r="A759" s="4" t="s">
        <v>345</v>
      </c>
      <c r="B759" s="4">
        <v>24091</v>
      </c>
      <c r="C759" s="5" t="s">
        <v>1077</v>
      </c>
    </row>
    <row r="760" spans="1:3">
      <c r="A760" s="4" t="s">
        <v>345</v>
      </c>
      <c r="B760" s="4">
        <v>24092</v>
      </c>
      <c r="C760" s="5" t="s">
        <v>1078</v>
      </c>
    </row>
    <row r="761" spans="1:3">
      <c r="A761" s="4" t="s">
        <v>345</v>
      </c>
      <c r="B761" s="4">
        <v>24093</v>
      </c>
      <c r="C761" s="5" t="s">
        <v>1079</v>
      </c>
    </row>
    <row r="762" spans="1:3">
      <c r="A762" s="4" t="s">
        <v>345</v>
      </c>
      <c r="B762" s="4">
        <v>24094</v>
      </c>
      <c r="C762" s="5" t="s">
        <v>1080</v>
      </c>
    </row>
    <row r="763" spans="1:3">
      <c r="A763" s="4" t="s">
        <v>345</v>
      </c>
      <c r="B763" s="4">
        <v>24095</v>
      </c>
      <c r="C763" s="5" t="s">
        <v>1081</v>
      </c>
    </row>
    <row r="764" spans="1:3">
      <c r="A764" s="4" t="s">
        <v>345</v>
      </c>
      <c r="B764" s="4">
        <v>24096</v>
      </c>
      <c r="C764" s="5" t="s">
        <v>1082</v>
      </c>
    </row>
    <row r="765" spans="1:3">
      <c r="A765" s="4" t="s">
        <v>345</v>
      </c>
      <c r="B765" s="4">
        <v>24097</v>
      </c>
      <c r="C765" s="5" t="s">
        <v>1083</v>
      </c>
    </row>
    <row r="766" spans="1:3">
      <c r="A766" s="4" t="s">
        <v>345</v>
      </c>
      <c r="B766" s="4">
        <v>24098</v>
      </c>
      <c r="C766" s="5" t="s">
        <v>1084</v>
      </c>
    </row>
    <row r="767" spans="1:3">
      <c r="A767" s="4" t="s">
        <v>345</v>
      </c>
      <c r="B767" s="4">
        <v>24099</v>
      </c>
      <c r="C767" s="5" t="s">
        <v>1085</v>
      </c>
    </row>
    <row r="768" spans="1:3">
      <c r="A768" s="4" t="s">
        <v>345</v>
      </c>
      <c r="B768" s="4">
        <v>24100</v>
      </c>
      <c r="C768" s="5" t="s">
        <v>1086</v>
      </c>
    </row>
    <row r="769" spans="1:3">
      <c r="A769" s="4" t="s">
        <v>345</v>
      </c>
      <c r="B769" s="4">
        <v>24101</v>
      </c>
      <c r="C769" s="5" t="s">
        <v>1087</v>
      </c>
    </row>
    <row r="770" spans="1:3">
      <c r="A770" s="4" t="s">
        <v>345</v>
      </c>
      <c r="B770" s="4">
        <v>24102</v>
      </c>
      <c r="C770" s="5" t="s">
        <v>1088</v>
      </c>
    </row>
    <row r="771" spans="1:3">
      <c r="A771" s="4" t="s">
        <v>345</v>
      </c>
      <c r="B771" s="4">
        <v>24103</v>
      </c>
      <c r="C771" s="5" t="s">
        <v>1089</v>
      </c>
    </row>
    <row r="772" spans="1:3">
      <c r="A772" s="4" t="s">
        <v>345</v>
      </c>
      <c r="B772" s="4">
        <v>24104</v>
      </c>
      <c r="C772" s="5" t="s">
        <v>1090</v>
      </c>
    </row>
    <row r="773" spans="1:3">
      <c r="A773" s="4" t="s">
        <v>345</v>
      </c>
      <c r="B773" s="4">
        <v>24105</v>
      </c>
      <c r="C773" s="5" t="s">
        <v>1091</v>
      </c>
    </row>
    <row r="774" spans="1:3">
      <c r="A774" s="4" t="s">
        <v>345</v>
      </c>
      <c r="B774" s="4">
        <v>24106</v>
      </c>
      <c r="C774" s="5" t="s">
        <v>1092</v>
      </c>
    </row>
    <row r="775" spans="1:3">
      <c r="A775" s="4" t="s">
        <v>345</v>
      </c>
      <c r="B775" s="4">
        <v>24107</v>
      </c>
      <c r="C775" s="5" t="s">
        <v>1093</v>
      </c>
    </row>
    <row r="776" spans="1:3">
      <c r="A776" s="4" t="s">
        <v>345</v>
      </c>
      <c r="B776" s="4">
        <v>24108</v>
      </c>
      <c r="C776" s="5" t="s">
        <v>1094</v>
      </c>
    </row>
    <row r="777" spans="1:3">
      <c r="A777" s="4" t="s">
        <v>345</v>
      </c>
      <c r="B777" s="4">
        <v>24109</v>
      </c>
      <c r="C777" s="5" t="s">
        <v>1095</v>
      </c>
    </row>
    <row r="778" spans="1:3">
      <c r="A778" s="4" t="s">
        <v>345</v>
      </c>
      <c r="B778" s="4">
        <v>24110</v>
      </c>
      <c r="C778" s="5" t="s">
        <v>1096</v>
      </c>
    </row>
    <row r="779" spans="1:3">
      <c r="A779" s="4" t="s">
        <v>345</v>
      </c>
      <c r="B779" s="4">
        <v>24111</v>
      </c>
      <c r="C779" s="5" t="s">
        <v>1097</v>
      </c>
    </row>
    <row r="780" spans="1:3">
      <c r="A780" s="4" t="s">
        <v>345</v>
      </c>
      <c r="B780" s="4">
        <v>24112</v>
      </c>
      <c r="C780" s="5" t="s">
        <v>1098</v>
      </c>
    </row>
    <row r="781" spans="1:3">
      <c r="A781" s="4" t="s">
        <v>345</v>
      </c>
      <c r="B781" s="4">
        <v>24113</v>
      </c>
      <c r="C781" s="5" t="s">
        <v>1099</v>
      </c>
    </row>
    <row r="782" spans="1:3">
      <c r="A782" s="4" t="s">
        <v>345</v>
      </c>
      <c r="B782" s="4">
        <v>24114</v>
      </c>
      <c r="C782" s="5" t="s">
        <v>1100</v>
      </c>
    </row>
    <row r="783" spans="1:3">
      <c r="A783" s="4" t="s">
        <v>345</v>
      </c>
      <c r="B783" s="4">
        <v>24115</v>
      </c>
      <c r="C783" s="5" t="s">
        <v>1101</v>
      </c>
    </row>
    <row r="784" spans="1:3">
      <c r="A784" s="4" t="s">
        <v>345</v>
      </c>
      <c r="B784" s="4">
        <v>24116</v>
      </c>
      <c r="C784" s="5" t="s">
        <v>1102</v>
      </c>
    </row>
    <row r="785" spans="1:3">
      <c r="A785" s="4" t="s">
        <v>345</v>
      </c>
      <c r="B785" s="4">
        <v>24117</v>
      </c>
      <c r="C785" s="5" t="s">
        <v>1103</v>
      </c>
    </row>
    <row r="786" spans="1:3">
      <c r="A786" s="4" t="s">
        <v>345</v>
      </c>
      <c r="B786" s="4">
        <v>24118</v>
      </c>
      <c r="C786" s="5" t="s">
        <v>1104</v>
      </c>
    </row>
    <row r="787" spans="1:3">
      <c r="A787" s="4" t="s">
        <v>345</v>
      </c>
      <c r="B787" s="4">
        <v>24119</v>
      </c>
      <c r="C787" s="5" t="s">
        <v>1105</v>
      </c>
    </row>
    <row r="788" spans="1:3">
      <c r="A788" s="4" t="s">
        <v>345</v>
      </c>
      <c r="B788" s="4">
        <v>24120</v>
      </c>
      <c r="C788" s="5" t="s">
        <v>1106</v>
      </c>
    </row>
    <row r="789" spans="1:3">
      <c r="A789" s="4" t="s">
        <v>345</v>
      </c>
      <c r="B789" s="4">
        <v>24121</v>
      </c>
      <c r="C789" s="5" t="s">
        <v>1107</v>
      </c>
    </row>
    <row r="790" spans="1:3">
      <c r="A790" s="4" t="s">
        <v>345</v>
      </c>
      <c r="B790" s="4">
        <v>24122</v>
      </c>
      <c r="C790" s="5" t="s">
        <v>1108</v>
      </c>
    </row>
    <row r="791" spans="1:3">
      <c r="A791" s="4" t="s">
        <v>345</v>
      </c>
      <c r="B791" s="4">
        <v>24123</v>
      </c>
      <c r="C791" s="5" t="s">
        <v>1109</v>
      </c>
    </row>
    <row r="792" spans="1:3">
      <c r="A792" s="4" t="s">
        <v>345</v>
      </c>
      <c r="B792" s="4">
        <v>24124</v>
      </c>
      <c r="C792" s="5" t="s">
        <v>1110</v>
      </c>
    </row>
    <row r="793" spans="1:3">
      <c r="A793" s="4" t="s">
        <v>345</v>
      </c>
      <c r="B793" s="4">
        <v>24125</v>
      </c>
      <c r="C793" s="5" t="s">
        <v>1111</v>
      </c>
    </row>
    <row r="794" spans="1:3">
      <c r="A794" s="4" t="s">
        <v>345</v>
      </c>
      <c r="B794" s="4">
        <v>24126</v>
      </c>
      <c r="C794" s="5" t="s">
        <v>1112</v>
      </c>
    </row>
    <row r="795" spans="1:3">
      <c r="A795" s="4" t="s">
        <v>345</v>
      </c>
      <c r="B795" s="4">
        <v>24127</v>
      </c>
      <c r="C795" s="5" t="s">
        <v>1113</v>
      </c>
    </row>
    <row r="796" spans="1:3">
      <c r="A796" s="4" t="s">
        <v>345</v>
      </c>
      <c r="B796" s="4">
        <v>24128</v>
      </c>
      <c r="C796" s="5" t="s">
        <v>1114</v>
      </c>
    </row>
    <row r="797" spans="1:3">
      <c r="A797" s="4" t="s">
        <v>345</v>
      </c>
      <c r="B797" s="4">
        <v>24129</v>
      </c>
      <c r="C797" s="5" t="s">
        <v>1115</v>
      </c>
    </row>
    <row r="798" spans="1:3">
      <c r="A798" s="4" t="s">
        <v>345</v>
      </c>
      <c r="B798" s="4">
        <v>24130</v>
      </c>
      <c r="C798" s="5" t="s">
        <v>1116</v>
      </c>
    </row>
    <row r="799" spans="1:3">
      <c r="A799" s="4" t="s">
        <v>345</v>
      </c>
      <c r="B799" s="4">
        <v>24131</v>
      </c>
      <c r="C799" s="5" t="s">
        <v>1117</v>
      </c>
    </row>
    <row r="800" spans="1:3">
      <c r="A800" s="4" t="s">
        <v>345</v>
      </c>
      <c r="B800" s="4">
        <v>24132</v>
      </c>
      <c r="C800" s="5" t="s">
        <v>1118</v>
      </c>
    </row>
    <row r="801" spans="1:3">
      <c r="A801" s="4" t="s">
        <v>345</v>
      </c>
      <c r="B801" s="4">
        <v>24133</v>
      </c>
      <c r="C801" s="5" t="s">
        <v>1119</v>
      </c>
    </row>
    <row r="802" spans="1:3">
      <c r="A802" s="4" t="s">
        <v>345</v>
      </c>
      <c r="B802" s="4">
        <v>24134</v>
      </c>
      <c r="C802" s="5" t="s">
        <v>1120</v>
      </c>
    </row>
    <row r="803" spans="1:3">
      <c r="A803" s="4" t="s">
        <v>345</v>
      </c>
      <c r="B803" s="4">
        <v>24135</v>
      </c>
      <c r="C803" s="5" t="s">
        <v>1121</v>
      </c>
    </row>
    <row r="804" spans="1:3">
      <c r="A804" s="4" t="s">
        <v>345</v>
      </c>
      <c r="B804" s="4">
        <v>24136</v>
      </c>
      <c r="C804" s="5" t="s">
        <v>1122</v>
      </c>
    </row>
    <row r="805" spans="1:3">
      <c r="A805" s="4" t="s">
        <v>345</v>
      </c>
      <c r="B805" s="4">
        <v>24137</v>
      </c>
      <c r="C805" s="5" t="s">
        <v>1123</v>
      </c>
    </row>
    <row r="806" spans="1:3">
      <c r="A806" s="4" t="s">
        <v>345</v>
      </c>
      <c r="B806" s="4">
        <v>24138</v>
      </c>
      <c r="C806" s="5" t="s">
        <v>1124</v>
      </c>
    </row>
    <row r="807" spans="1:3">
      <c r="A807" s="4" t="s">
        <v>345</v>
      </c>
      <c r="B807" s="4">
        <v>24139</v>
      </c>
      <c r="C807" s="5" t="s">
        <v>1125</v>
      </c>
    </row>
    <row r="808" spans="1:3">
      <c r="A808" s="4" t="s">
        <v>345</v>
      </c>
      <c r="B808" s="4">
        <v>24140</v>
      </c>
      <c r="C808" s="5" t="s">
        <v>1126</v>
      </c>
    </row>
    <row r="809" spans="1:3">
      <c r="A809" s="4" t="s">
        <v>345</v>
      </c>
      <c r="B809" s="4">
        <v>24141</v>
      </c>
      <c r="C809" s="5" t="s">
        <v>1127</v>
      </c>
    </row>
    <row r="810" spans="1:3">
      <c r="A810" s="4" t="s">
        <v>345</v>
      </c>
      <c r="B810" s="4">
        <v>24142</v>
      </c>
      <c r="C810" s="5" t="s">
        <v>1128</v>
      </c>
    </row>
    <row r="811" spans="1:3">
      <c r="A811" s="4" t="s">
        <v>345</v>
      </c>
      <c r="B811" s="4">
        <v>24143</v>
      </c>
      <c r="C811" s="5" t="s">
        <v>1129</v>
      </c>
    </row>
    <row r="812" spans="1:3">
      <c r="A812" s="4" t="s">
        <v>345</v>
      </c>
      <c r="B812" s="4">
        <v>24144</v>
      </c>
      <c r="C812" s="5" t="s">
        <v>1130</v>
      </c>
    </row>
    <row r="813" spans="1:3">
      <c r="A813" s="4" t="s">
        <v>345</v>
      </c>
      <c r="B813" s="4">
        <v>24145</v>
      </c>
      <c r="C813" s="5" t="s">
        <v>1131</v>
      </c>
    </row>
    <row r="814" spans="1:3">
      <c r="A814" s="4" t="s">
        <v>345</v>
      </c>
      <c r="B814" s="4">
        <v>24146</v>
      </c>
      <c r="C814" s="5" t="s">
        <v>1132</v>
      </c>
    </row>
    <row r="815" spans="1:3">
      <c r="A815" s="4" t="s">
        <v>345</v>
      </c>
      <c r="B815" s="4">
        <v>24147</v>
      </c>
      <c r="C815" s="5" t="s">
        <v>1133</v>
      </c>
    </row>
    <row r="816" spans="1:3">
      <c r="A816" s="4" t="s">
        <v>345</v>
      </c>
      <c r="B816" s="4">
        <v>24148</v>
      </c>
      <c r="C816" s="5" t="s">
        <v>1134</v>
      </c>
    </row>
    <row r="817" spans="1:3">
      <c r="A817" s="4" t="s">
        <v>345</v>
      </c>
      <c r="B817" s="4">
        <v>24150</v>
      </c>
      <c r="C817" s="5" t="s">
        <v>1135</v>
      </c>
    </row>
    <row r="818" spans="1:3">
      <c r="A818" s="4" t="s">
        <v>345</v>
      </c>
      <c r="B818" s="4">
        <v>24151</v>
      </c>
      <c r="C818" s="5" t="s">
        <v>1136</v>
      </c>
    </row>
    <row r="819" spans="1:3">
      <c r="A819" s="4" t="s">
        <v>345</v>
      </c>
      <c r="B819" s="4">
        <v>24152</v>
      </c>
      <c r="C819" s="5" t="s">
        <v>1137</v>
      </c>
    </row>
    <row r="820" spans="1:3">
      <c r="A820" s="4" t="s">
        <v>345</v>
      </c>
      <c r="B820" s="4">
        <v>24153</v>
      </c>
      <c r="C820" s="5" t="s">
        <v>1138</v>
      </c>
    </row>
    <row r="821" spans="1:3">
      <c r="A821" s="4" t="s">
        <v>345</v>
      </c>
      <c r="B821" s="4">
        <v>24154</v>
      </c>
      <c r="C821" s="5" t="s">
        <v>1139</v>
      </c>
    </row>
    <row r="822" spans="1:3">
      <c r="A822" s="4" t="s">
        <v>345</v>
      </c>
      <c r="B822" s="4">
        <v>24155</v>
      </c>
      <c r="C822" s="5" t="s">
        <v>1140</v>
      </c>
    </row>
    <row r="823" spans="1:3">
      <c r="A823" s="4" t="s">
        <v>345</v>
      </c>
      <c r="B823" s="4">
        <v>24156</v>
      </c>
      <c r="C823" s="5" t="s">
        <v>1141</v>
      </c>
    </row>
    <row r="824" spans="1:3">
      <c r="A824" s="4" t="s">
        <v>345</v>
      </c>
      <c r="B824" s="4">
        <v>24157</v>
      </c>
      <c r="C824" s="5" t="s">
        <v>1142</v>
      </c>
    </row>
    <row r="825" spans="1:3">
      <c r="A825" s="4" t="s">
        <v>345</v>
      </c>
      <c r="B825" s="4">
        <v>24158</v>
      </c>
      <c r="C825" s="5" t="s">
        <v>1143</v>
      </c>
    </row>
    <row r="826" spans="1:3">
      <c r="A826" s="4" t="s">
        <v>345</v>
      </c>
      <c r="B826" s="4">
        <v>24159</v>
      </c>
      <c r="C826" s="5" t="s">
        <v>1144</v>
      </c>
    </row>
    <row r="827" spans="1:3">
      <c r="A827" s="4" t="s">
        <v>345</v>
      </c>
      <c r="B827" s="4">
        <v>24160</v>
      </c>
      <c r="C827" s="5" t="s">
        <v>1145</v>
      </c>
    </row>
    <row r="828" spans="1:3">
      <c r="A828" s="4" t="s">
        <v>345</v>
      </c>
      <c r="B828" s="4">
        <v>24161</v>
      </c>
      <c r="C828" s="5" t="s">
        <v>1146</v>
      </c>
    </row>
    <row r="829" spans="1:3">
      <c r="A829" s="4" t="s">
        <v>345</v>
      </c>
      <c r="B829" s="4">
        <v>24162</v>
      </c>
      <c r="C829" s="5" t="s">
        <v>1147</v>
      </c>
    </row>
    <row r="830" spans="1:3">
      <c r="A830" s="4" t="s">
        <v>345</v>
      </c>
      <c r="B830" s="4">
        <v>24163</v>
      </c>
      <c r="C830" s="5" t="s">
        <v>1148</v>
      </c>
    </row>
    <row r="831" spans="1:3">
      <c r="A831" s="4" t="s">
        <v>345</v>
      </c>
      <c r="B831" s="4">
        <v>24164</v>
      </c>
      <c r="C831" s="5" t="s">
        <v>1149</v>
      </c>
    </row>
    <row r="832" spans="1:3">
      <c r="A832" s="4" t="s">
        <v>345</v>
      </c>
      <c r="B832" s="4">
        <v>24165</v>
      </c>
      <c r="C832" s="5" t="s">
        <v>1150</v>
      </c>
    </row>
    <row r="833" spans="1:3">
      <c r="A833" s="4" t="s">
        <v>345</v>
      </c>
      <c r="B833" s="4">
        <v>24166</v>
      </c>
      <c r="C833" s="5" t="s">
        <v>1151</v>
      </c>
    </row>
    <row r="834" spans="1:3">
      <c r="A834" s="4" t="s">
        <v>345</v>
      </c>
      <c r="B834" s="4">
        <v>24167</v>
      </c>
      <c r="C834" s="5" t="s">
        <v>1152</v>
      </c>
    </row>
    <row r="835" spans="1:3">
      <c r="A835" s="4" t="s">
        <v>345</v>
      </c>
      <c r="B835" s="4">
        <v>24168</v>
      </c>
      <c r="C835" s="5" t="s">
        <v>1153</v>
      </c>
    </row>
    <row r="836" spans="1:3">
      <c r="A836" s="4" t="s">
        <v>345</v>
      </c>
      <c r="B836" s="4">
        <v>24169</v>
      </c>
      <c r="C836" s="5" t="s">
        <v>1154</v>
      </c>
    </row>
    <row r="837" spans="1:3">
      <c r="A837" s="4" t="s">
        <v>345</v>
      </c>
      <c r="B837" s="4">
        <v>24170</v>
      </c>
      <c r="C837" s="5" t="s">
        <v>1155</v>
      </c>
    </row>
    <row r="838" spans="1:3">
      <c r="A838" s="4" t="s">
        <v>345</v>
      </c>
      <c r="B838" s="4">
        <v>24171</v>
      </c>
      <c r="C838" s="5" t="s">
        <v>1156</v>
      </c>
    </row>
    <row r="839" spans="1:3">
      <c r="A839" s="4" t="s">
        <v>345</v>
      </c>
      <c r="B839" s="4">
        <v>24172</v>
      </c>
      <c r="C839" s="5" t="s">
        <v>1157</v>
      </c>
    </row>
    <row r="840" spans="1:3">
      <c r="A840" s="4" t="s">
        <v>345</v>
      </c>
      <c r="B840" s="4">
        <v>24173</v>
      </c>
      <c r="C840" s="5" t="s">
        <v>1158</v>
      </c>
    </row>
    <row r="841" spans="1:3">
      <c r="A841" s="4" t="s">
        <v>345</v>
      </c>
      <c r="B841" s="4">
        <v>24174</v>
      </c>
      <c r="C841" s="5" t="s">
        <v>1159</v>
      </c>
    </row>
    <row r="842" spans="1:3">
      <c r="A842" s="4" t="s">
        <v>345</v>
      </c>
      <c r="B842" s="4">
        <v>24175</v>
      </c>
      <c r="C842" s="5" t="s">
        <v>1160</v>
      </c>
    </row>
    <row r="843" spans="1:3">
      <c r="A843" s="4" t="s">
        <v>345</v>
      </c>
      <c r="B843" s="4">
        <v>24176</v>
      </c>
      <c r="C843" s="5" t="s">
        <v>1161</v>
      </c>
    </row>
    <row r="844" spans="1:3">
      <c r="A844" s="4" t="s">
        <v>345</v>
      </c>
      <c r="B844" s="4">
        <v>24177</v>
      </c>
      <c r="C844" s="5" t="s">
        <v>1162</v>
      </c>
    </row>
    <row r="845" spans="1:3">
      <c r="A845" s="4" t="s">
        <v>345</v>
      </c>
      <c r="B845" s="4">
        <v>24178</v>
      </c>
      <c r="C845" s="5" t="s">
        <v>1163</v>
      </c>
    </row>
    <row r="846" spans="1:3">
      <c r="A846" s="4" t="s">
        <v>345</v>
      </c>
      <c r="B846" s="4">
        <v>24179</v>
      </c>
      <c r="C846" s="5" t="s">
        <v>1164</v>
      </c>
    </row>
    <row r="847" spans="1:3">
      <c r="A847" s="4" t="s">
        <v>345</v>
      </c>
      <c r="B847" s="4">
        <v>24180</v>
      </c>
      <c r="C847" s="5" t="s">
        <v>1165</v>
      </c>
    </row>
    <row r="848" spans="1:3">
      <c r="A848" s="4" t="s">
        <v>345</v>
      </c>
      <c r="B848" s="4">
        <v>24181</v>
      </c>
      <c r="C848" s="5" t="s">
        <v>1166</v>
      </c>
    </row>
    <row r="849" spans="1:3">
      <c r="A849" s="4" t="s">
        <v>345</v>
      </c>
      <c r="B849" s="4">
        <v>24182</v>
      </c>
      <c r="C849" s="5" t="s">
        <v>1167</v>
      </c>
    </row>
    <row r="850" spans="1:3">
      <c r="A850" s="4" t="s">
        <v>345</v>
      </c>
      <c r="B850" s="4">
        <v>24183</v>
      </c>
      <c r="C850" s="5" t="s">
        <v>1168</v>
      </c>
    </row>
    <row r="851" spans="1:3">
      <c r="A851" s="4" t="s">
        <v>345</v>
      </c>
      <c r="B851" s="4">
        <v>24184</v>
      </c>
      <c r="C851" s="5" t="s">
        <v>1169</v>
      </c>
    </row>
    <row r="852" spans="1:3">
      <c r="A852" s="4" t="s">
        <v>345</v>
      </c>
      <c r="B852" s="4">
        <v>24185</v>
      </c>
      <c r="C852" s="5" t="s">
        <v>1170</v>
      </c>
    </row>
    <row r="853" spans="1:3">
      <c r="A853" s="4" t="s">
        <v>345</v>
      </c>
      <c r="B853" s="4">
        <v>24186</v>
      </c>
      <c r="C853" s="5" t="s">
        <v>1171</v>
      </c>
    </row>
    <row r="854" spans="1:3">
      <c r="A854" s="4" t="s">
        <v>345</v>
      </c>
      <c r="B854" s="4">
        <v>24187</v>
      </c>
      <c r="C854" s="5" t="s">
        <v>1172</v>
      </c>
    </row>
    <row r="855" spans="1:3">
      <c r="A855" s="4" t="s">
        <v>345</v>
      </c>
      <c r="B855" s="4">
        <v>24188</v>
      </c>
      <c r="C855" s="5" t="s">
        <v>1173</v>
      </c>
    </row>
    <row r="856" spans="1:3">
      <c r="A856" s="4" t="s">
        <v>345</v>
      </c>
      <c r="B856" s="4">
        <v>24189</v>
      </c>
      <c r="C856" s="5" t="s">
        <v>1174</v>
      </c>
    </row>
    <row r="857" spans="1:3">
      <c r="A857" s="4" t="s">
        <v>345</v>
      </c>
      <c r="B857" s="4">
        <v>24190</v>
      </c>
      <c r="C857" s="5" t="s">
        <v>1175</v>
      </c>
    </row>
    <row r="858" spans="1:3">
      <c r="A858" s="4" t="s">
        <v>345</v>
      </c>
      <c r="B858" s="4">
        <v>24191</v>
      </c>
      <c r="C858" s="5" t="s">
        <v>1176</v>
      </c>
    </row>
    <row r="859" spans="1:3">
      <c r="A859" s="4" t="s">
        <v>345</v>
      </c>
      <c r="B859" s="4">
        <v>24192</v>
      </c>
      <c r="C859" s="5" t="s">
        <v>1177</v>
      </c>
    </row>
    <row r="860" spans="1:3">
      <c r="A860" s="4" t="s">
        <v>345</v>
      </c>
      <c r="B860" s="4">
        <v>24193</v>
      </c>
      <c r="C860" s="5" t="s">
        <v>1178</v>
      </c>
    </row>
    <row r="861" spans="1:3">
      <c r="A861" s="4" t="s">
        <v>345</v>
      </c>
      <c r="B861" s="4">
        <v>24194</v>
      </c>
      <c r="C861" s="5" t="s">
        <v>1179</v>
      </c>
    </row>
    <row r="862" spans="1:3">
      <c r="A862" s="4" t="s">
        <v>345</v>
      </c>
      <c r="B862" s="4">
        <v>24195</v>
      </c>
      <c r="C862" s="5" t="s">
        <v>1180</v>
      </c>
    </row>
    <row r="863" spans="1:3">
      <c r="A863" s="4" t="s">
        <v>345</v>
      </c>
      <c r="B863" s="4">
        <v>24196</v>
      </c>
      <c r="C863" s="5" t="s">
        <v>1181</v>
      </c>
    </row>
    <row r="864" spans="1:3">
      <c r="A864" s="4" t="s">
        <v>345</v>
      </c>
      <c r="B864" s="4">
        <v>24197</v>
      </c>
      <c r="C864" s="5" t="s">
        <v>1182</v>
      </c>
    </row>
    <row r="865" spans="1:3">
      <c r="A865" s="4" t="s">
        <v>345</v>
      </c>
      <c r="B865" s="4">
        <v>24198</v>
      </c>
      <c r="C865" s="5" t="s">
        <v>1183</v>
      </c>
    </row>
    <row r="866" spans="1:3">
      <c r="A866" s="4" t="s">
        <v>345</v>
      </c>
      <c r="B866" s="4">
        <v>24199</v>
      </c>
      <c r="C866" s="5" t="s">
        <v>1184</v>
      </c>
    </row>
    <row r="867" spans="1:3">
      <c r="A867" s="4" t="s">
        <v>345</v>
      </c>
      <c r="B867" s="4">
        <v>24200</v>
      </c>
      <c r="C867" s="5" t="s">
        <v>1185</v>
      </c>
    </row>
    <row r="868" spans="1:3">
      <c r="A868" s="4" t="s">
        <v>345</v>
      </c>
      <c r="B868" s="4">
        <v>24201</v>
      </c>
      <c r="C868" s="5" t="s">
        <v>1186</v>
      </c>
    </row>
    <row r="869" spans="1:3">
      <c r="A869" s="4" t="s">
        <v>345</v>
      </c>
      <c r="B869" s="4">
        <v>24202</v>
      </c>
      <c r="C869" s="5" t="s">
        <v>1187</v>
      </c>
    </row>
    <row r="870" spans="1:3">
      <c r="A870" s="4" t="s">
        <v>345</v>
      </c>
      <c r="B870" s="4">
        <v>24203</v>
      </c>
      <c r="C870" s="5" t="s">
        <v>1188</v>
      </c>
    </row>
    <row r="871" spans="1:3">
      <c r="A871" s="4" t="s">
        <v>345</v>
      </c>
      <c r="B871" s="4">
        <v>24204</v>
      </c>
      <c r="C871" s="5" t="s">
        <v>1189</v>
      </c>
    </row>
    <row r="872" spans="1:3">
      <c r="A872" s="4" t="s">
        <v>345</v>
      </c>
      <c r="B872" s="4">
        <v>24205</v>
      </c>
      <c r="C872" s="5" t="s">
        <v>1190</v>
      </c>
    </row>
    <row r="873" spans="1:3">
      <c r="A873" s="4" t="s">
        <v>345</v>
      </c>
      <c r="B873" s="4">
        <v>24206</v>
      </c>
      <c r="C873" s="5" t="s">
        <v>1191</v>
      </c>
    </row>
    <row r="874" spans="1:3">
      <c r="A874" s="4" t="s">
        <v>345</v>
      </c>
      <c r="B874" s="4">
        <v>24207</v>
      </c>
      <c r="C874" s="5" t="s">
        <v>1192</v>
      </c>
    </row>
    <row r="875" spans="1:3">
      <c r="A875" s="4" t="s">
        <v>345</v>
      </c>
      <c r="B875" s="4">
        <v>24208</v>
      </c>
      <c r="C875" s="5" t="s">
        <v>1193</v>
      </c>
    </row>
    <row r="876" spans="1:3">
      <c r="A876" s="4" t="s">
        <v>345</v>
      </c>
      <c r="B876" s="4">
        <v>24209</v>
      </c>
      <c r="C876" s="5" t="s">
        <v>1194</v>
      </c>
    </row>
    <row r="877" spans="1:3">
      <c r="A877" s="4" t="s">
        <v>345</v>
      </c>
      <c r="B877" s="4">
        <v>24210</v>
      </c>
      <c r="C877" s="5" t="s">
        <v>1195</v>
      </c>
    </row>
    <row r="878" spans="1:3">
      <c r="A878" s="4" t="s">
        <v>345</v>
      </c>
      <c r="B878" s="4">
        <v>24211</v>
      </c>
      <c r="C878" s="5" t="s">
        <v>1196</v>
      </c>
    </row>
    <row r="879" spans="1:3">
      <c r="A879" s="4" t="s">
        <v>345</v>
      </c>
      <c r="B879" s="4">
        <v>24212</v>
      </c>
      <c r="C879" s="5" t="s">
        <v>1197</v>
      </c>
    </row>
    <row r="880" spans="1:3">
      <c r="A880" s="4" t="s">
        <v>345</v>
      </c>
      <c r="B880" s="4">
        <v>24213</v>
      </c>
      <c r="C880" s="5" t="s">
        <v>1198</v>
      </c>
    </row>
    <row r="881" spans="1:3">
      <c r="A881" s="4" t="s">
        <v>345</v>
      </c>
      <c r="B881" s="4">
        <v>24214</v>
      </c>
      <c r="C881" s="5" t="s">
        <v>1199</v>
      </c>
    </row>
    <row r="882" spans="1:3">
      <c r="A882" s="4" t="s">
        <v>345</v>
      </c>
      <c r="B882" s="4">
        <v>24215</v>
      </c>
      <c r="C882" s="5" t="s">
        <v>1200</v>
      </c>
    </row>
    <row r="883" spans="1:3">
      <c r="A883" s="4" t="s">
        <v>345</v>
      </c>
      <c r="B883" s="4">
        <v>24216</v>
      </c>
      <c r="C883" s="5" t="s">
        <v>1201</v>
      </c>
    </row>
    <row r="884" spans="1:3">
      <c r="A884" s="4" t="s">
        <v>345</v>
      </c>
      <c r="B884" s="4">
        <v>24217</v>
      </c>
      <c r="C884" s="5" t="s">
        <v>1202</v>
      </c>
    </row>
    <row r="885" spans="1:3">
      <c r="A885" s="4" t="s">
        <v>345</v>
      </c>
      <c r="B885" s="4">
        <v>24218</v>
      </c>
      <c r="C885" s="5" t="s">
        <v>1203</v>
      </c>
    </row>
    <row r="886" spans="1:3">
      <c r="A886" s="4" t="s">
        <v>345</v>
      </c>
      <c r="B886" s="4">
        <v>24219</v>
      </c>
      <c r="C886" s="5" t="s">
        <v>1204</v>
      </c>
    </row>
    <row r="887" spans="1:3">
      <c r="A887" s="4" t="s">
        <v>345</v>
      </c>
      <c r="B887" s="4">
        <v>24220</v>
      </c>
      <c r="C887" s="5" t="s">
        <v>1205</v>
      </c>
    </row>
    <row r="888" spans="1:3">
      <c r="A888" s="4" t="s">
        <v>345</v>
      </c>
      <c r="B888" s="4">
        <v>24221</v>
      </c>
      <c r="C888" s="5" t="s">
        <v>1206</v>
      </c>
    </row>
    <row r="889" spans="1:3">
      <c r="A889" s="4" t="s">
        <v>345</v>
      </c>
      <c r="B889" s="4">
        <v>24222</v>
      </c>
      <c r="C889" s="5" t="s">
        <v>1207</v>
      </c>
    </row>
    <row r="890" spans="1:3">
      <c r="A890" s="4" t="s">
        <v>345</v>
      </c>
      <c r="B890" s="4">
        <v>24223</v>
      </c>
      <c r="C890" s="5" t="s">
        <v>1208</v>
      </c>
    </row>
    <row r="891" spans="1:3">
      <c r="A891" s="4" t="s">
        <v>345</v>
      </c>
      <c r="B891" s="4">
        <v>24224</v>
      </c>
      <c r="C891" s="5" t="s">
        <v>1209</v>
      </c>
    </row>
    <row r="892" spans="1:3">
      <c r="A892" s="4" t="s">
        <v>345</v>
      </c>
      <c r="B892" s="4">
        <v>24225</v>
      </c>
      <c r="C892" s="5" t="s">
        <v>1210</v>
      </c>
    </row>
    <row r="893" spans="1:3">
      <c r="A893" s="4" t="s">
        <v>345</v>
      </c>
      <c r="B893" s="4">
        <v>24226</v>
      </c>
      <c r="C893" s="5" t="s">
        <v>1211</v>
      </c>
    </row>
    <row r="894" spans="1:3">
      <c r="A894" s="4" t="s">
        <v>345</v>
      </c>
      <c r="B894" s="4">
        <v>24227</v>
      </c>
      <c r="C894" s="5" t="s">
        <v>1212</v>
      </c>
    </row>
    <row r="895" spans="1:3">
      <c r="A895" s="4" t="s">
        <v>345</v>
      </c>
      <c r="B895" s="4">
        <v>24228</v>
      </c>
      <c r="C895" s="5" t="s">
        <v>1213</v>
      </c>
    </row>
    <row r="896" spans="1:3">
      <c r="A896" s="4" t="s">
        <v>345</v>
      </c>
      <c r="B896" s="4">
        <v>24229</v>
      </c>
      <c r="C896" s="5" t="s">
        <v>1214</v>
      </c>
    </row>
    <row r="897" spans="1:3">
      <c r="A897" s="4" t="s">
        <v>345</v>
      </c>
      <c r="B897" s="4">
        <v>24230</v>
      </c>
      <c r="C897" s="5" t="s">
        <v>1215</v>
      </c>
    </row>
    <row r="898" spans="1:3">
      <c r="A898" s="4" t="s">
        <v>345</v>
      </c>
      <c r="B898" s="4">
        <v>24231</v>
      </c>
      <c r="C898" s="5" t="s">
        <v>1216</v>
      </c>
    </row>
    <row r="899" spans="1:3">
      <c r="A899" s="4" t="s">
        <v>345</v>
      </c>
      <c r="B899" s="4">
        <v>24232</v>
      </c>
      <c r="C899" s="5" t="s">
        <v>1217</v>
      </c>
    </row>
    <row r="900" spans="1:3">
      <c r="A900" s="4" t="s">
        <v>345</v>
      </c>
      <c r="B900" s="4">
        <v>24233</v>
      </c>
      <c r="C900" s="5" t="s">
        <v>1218</v>
      </c>
    </row>
    <row r="901" spans="1:3">
      <c r="A901" s="4" t="s">
        <v>345</v>
      </c>
      <c r="B901" s="4">
        <v>24234</v>
      </c>
      <c r="C901" s="5" t="s">
        <v>1219</v>
      </c>
    </row>
    <row r="902" spans="1:3">
      <c r="A902" s="4" t="s">
        <v>345</v>
      </c>
      <c r="B902" s="4">
        <v>24235</v>
      </c>
      <c r="C902" s="5" t="s">
        <v>1220</v>
      </c>
    </row>
    <row r="903" spans="1:3">
      <c r="A903" s="4" t="s">
        <v>345</v>
      </c>
      <c r="B903" s="4">
        <v>24236</v>
      </c>
      <c r="C903" s="5" t="s">
        <v>1221</v>
      </c>
    </row>
    <row r="904" spans="1:3">
      <c r="A904" s="4" t="s">
        <v>345</v>
      </c>
      <c r="B904" s="4">
        <v>24237</v>
      </c>
      <c r="C904" s="5" t="s">
        <v>1222</v>
      </c>
    </row>
    <row r="905" spans="1:3">
      <c r="A905" s="4" t="s">
        <v>345</v>
      </c>
      <c r="B905" s="4">
        <v>24238</v>
      </c>
      <c r="C905" s="5" t="s">
        <v>1223</v>
      </c>
    </row>
    <row r="906" spans="1:3">
      <c r="A906" s="4" t="s">
        <v>345</v>
      </c>
      <c r="B906" s="4">
        <v>24239</v>
      </c>
      <c r="C906" s="5" t="s">
        <v>1224</v>
      </c>
    </row>
    <row r="907" spans="1:3">
      <c r="A907" s="4" t="s">
        <v>345</v>
      </c>
      <c r="B907" s="4">
        <v>24240</v>
      </c>
      <c r="C907" s="5" t="s">
        <v>1225</v>
      </c>
    </row>
    <row r="908" spans="1:3">
      <c r="A908" s="4" t="s">
        <v>345</v>
      </c>
      <c r="B908" s="4">
        <v>24241</v>
      </c>
      <c r="C908" s="5" t="s">
        <v>1226</v>
      </c>
    </row>
    <row r="909" spans="1:3">
      <c r="A909" s="4" t="s">
        <v>345</v>
      </c>
      <c r="B909" s="4">
        <v>24242</v>
      </c>
      <c r="C909" s="5" t="s">
        <v>1227</v>
      </c>
    </row>
    <row r="910" spans="1:3">
      <c r="A910" s="4" t="s">
        <v>345</v>
      </c>
      <c r="B910" s="4">
        <v>24243</v>
      </c>
      <c r="C910" s="5" t="s">
        <v>1228</v>
      </c>
    </row>
    <row r="911" spans="1:3">
      <c r="A911" s="4" t="s">
        <v>345</v>
      </c>
      <c r="B911" s="4">
        <v>24244</v>
      </c>
      <c r="C911" s="5" t="s">
        <v>1229</v>
      </c>
    </row>
    <row r="912" spans="1:3">
      <c r="A912" s="4" t="s">
        <v>345</v>
      </c>
      <c r="B912" s="4">
        <v>24245</v>
      </c>
      <c r="C912" s="5" t="s">
        <v>1230</v>
      </c>
    </row>
    <row r="913" spans="1:3">
      <c r="A913" s="4" t="s">
        <v>345</v>
      </c>
      <c r="B913" s="4">
        <v>24246</v>
      </c>
      <c r="C913" s="5" t="s">
        <v>1231</v>
      </c>
    </row>
    <row r="914" spans="1:3">
      <c r="A914" s="4" t="s">
        <v>345</v>
      </c>
      <c r="B914" s="4">
        <v>24247</v>
      </c>
      <c r="C914" s="5" t="s">
        <v>1232</v>
      </c>
    </row>
    <row r="915" spans="1:3">
      <c r="A915" s="4" t="s">
        <v>345</v>
      </c>
      <c r="B915" s="4">
        <v>24248</v>
      </c>
      <c r="C915" s="5" t="s">
        <v>1233</v>
      </c>
    </row>
    <row r="916" spans="1:3">
      <c r="A916" s="4" t="s">
        <v>345</v>
      </c>
      <c r="B916" s="4">
        <v>24249</v>
      </c>
      <c r="C916" s="5" t="s">
        <v>1234</v>
      </c>
    </row>
    <row r="917" spans="1:3">
      <c r="A917" s="4" t="s">
        <v>345</v>
      </c>
      <c r="B917" s="4">
        <v>24250</v>
      </c>
      <c r="C917" s="5" t="s">
        <v>1235</v>
      </c>
    </row>
    <row r="918" spans="1:3">
      <c r="A918" s="4" t="s">
        <v>345</v>
      </c>
      <c r="B918" s="4">
        <v>24251</v>
      </c>
      <c r="C918" s="5" t="s">
        <v>1236</v>
      </c>
    </row>
    <row r="919" spans="1:3">
      <c r="A919" s="4" t="s">
        <v>345</v>
      </c>
      <c r="B919" s="4">
        <v>24252</v>
      </c>
      <c r="C919" s="5" t="s">
        <v>1237</v>
      </c>
    </row>
    <row r="920" spans="1:3">
      <c r="A920" s="4" t="s">
        <v>345</v>
      </c>
      <c r="B920" s="4">
        <v>24253</v>
      </c>
      <c r="C920" s="5" t="s">
        <v>1238</v>
      </c>
    </row>
    <row r="921" spans="1:3">
      <c r="A921" s="4" t="s">
        <v>345</v>
      </c>
      <c r="B921" s="4">
        <v>24254</v>
      </c>
      <c r="C921" s="5" t="s">
        <v>1239</v>
      </c>
    </row>
    <row r="922" spans="1:3">
      <c r="A922" s="4" t="s">
        <v>345</v>
      </c>
      <c r="B922" s="4">
        <v>24255</v>
      </c>
      <c r="C922" s="5" t="s">
        <v>1240</v>
      </c>
    </row>
    <row r="923" spans="1:3">
      <c r="A923" s="4" t="s">
        <v>345</v>
      </c>
      <c r="B923" s="4">
        <v>24256</v>
      </c>
      <c r="C923" s="5" t="s">
        <v>1241</v>
      </c>
    </row>
    <row r="924" spans="1:3">
      <c r="A924" s="4" t="s">
        <v>345</v>
      </c>
      <c r="B924" s="4">
        <v>24257</v>
      </c>
      <c r="C924" s="5" t="s">
        <v>1242</v>
      </c>
    </row>
    <row r="925" spans="1:3">
      <c r="A925" s="4" t="s">
        <v>345</v>
      </c>
      <c r="B925" s="4">
        <v>24258</v>
      </c>
      <c r="C925" s="5" t="s">
        <v>1243</v>
      </c>
    </row>
    <row r="926" spans="1:3">
      <c r="A926" s="4" t="s">
        <v>345</v>
      </c>
      <c r="B926" s="4">
        <v>24259</v>
      </c>
      <c r="C926" s="5" t="s">
        <v>1244</v>
      </c>
    </row>
    <row r="927" spans="1:3">
      <c r="A927" s="4" t="s">
        <v>345</v>
      </c>
      <c r="B927" s="4">
        <v>24260</v>
      </c>
      <c r="C927" s="5" t="s">
        <v>1245</v>
      </c>
    </row>
    <row r="928" spans="1:3">
      <c r="A928" s="4" t="s">
        <v>345</v>
      </c>
      <c r="B928" s="4">
        <v>24261</v>
      </c>
      <c r="C928" s="5" t="s">
        <v>1246</v>
      </c>
    </row>
    <row r="929" spans="1:3">
      <c r="A929" s="4" t="s">
        <v>345</v>
      </c>
      <c r="B929" s="4">
        <v>24262</v>
      </c>
      <c r="C929" s="5" t="s">
        <v>1247</v>
      </c>
    </row>
    <row r="930" spans="1:3">
      <c r="A930" s="4" t="s">
        <v>345</v>
      </c>
      <c r="B930" s="4">
        <v>24263</v>
      </c>
      <c r="C930" s="5" t="s">
        <v>1248</v>
      </c>
    </row>
    <row r="931" spans="1:3">
      <c r="A931" s="4" t="s">
        <v>345</v>
      </c>
      <c r="B931" s="4">
        <v>24264</v>
      </c>
      <c r="C931" s="5" t="s">
        <v>1249</v>
      </c>
    </row>
    <row r="932" spans="1:3">
      <c r="A932" s="4" t="s">
        <v>345</v>
      </c>
      <c r="B932" s="4">
        <v>24265</v>
      </c>
      <c r="C932" s="5" t="s">
        <v>1250</v>
      </c>
    </row>
    <row r="933" spans="1:3">
      <c r="A933" s="4" t="s">
        <v>345</v>
      </c>
      <c r="B933" s="4">
        <v>24266</v>
      </c>
      <c r="C933" s="5" t="s">
        <v>1251</v>
      </c>
    </row>
    <row r="934" spans="1:3">
      <c r="A934" s="4" t="s">
        <v>345</v>
      </c>
      <c r="B934" s="4">
        <v>24267</v>
      </c>
      <c r="C934" s="5" t="s">
        <v>1252</v>
      </c>
    </row>
    <row r="935" spans="1:3">
      <c r="A935" s="4" t="s">
        <v>345</v>
      </c>
      <c r="B935" s="4">
        <v>24268</v>
      </c>
      <c r="C935" s="5" t="s">
        <v>1253</v>
      </c>
    </row>
    <row r="936" spans="1:3">
      <c r="A936" s="4" t="s">
        <v>345</v>
      </c>
      <c r="B936" s="4">
        <v>24269</v>
      </c>
      <c r="C936" s="5" t="s">
        <v>1254</v>
      </c>
    </row>
    <row r="937" spans="1:3">
      <c r="A937" s="4" t="s">
        <v>345</v>
      </c>
      <c r="B937" s="4">
        <v>24270</v>
      </c>
      <c r="C937" s="5" t="s">
        <v>1255</v>
      </c>
    </row>
    <row r="938" spans="1:3">
      <c r="A938" s="4" t="s">
        <v>345</v>
      </c>
      <c r="B938" s="4">
        <v>24271</v>
      </c>
      <c r="C938" s="5" t="s">
        <v>1256</v>
      </c>
    </row>
    <row r="939" spans="1:3">
      <c r="A939" s="4" t="s">
        <v>345</v>
      </c>
      <c r="B939" s="4">
        <v>24272</v>
      </c>
      <c r="C939" s="5" t="s">
        <v>1257</v>
      </c>
    </row>
    <row r="940" spans="1:3">
      <c r="A940" s="4" t="s">
        <v>345</v>
      </c>
      <c r="B940" s="4">
        <v>24273</v>
      </c>
      <c r="C940" s="5" t="s">
        <v>1258</v>
      </c>
    </row>
    <row r="941" spans="1:3">
      <c r="A941" s="4" t="s">
        <v>345</v>
      </c>
      <c r="B941" s="4">
        <v>24274</v>
      </c>
      <c r="C941" s="5" t="s">
        <v>1259</v>
      </c>
    </row>
    <row r="942" spans="1:3">
      <c r="A942" s="4" t="s">
        <v>345</v>
      </c>
      <c r="B942" s="4">
        <v>24275</v>
      </c>
      <c r="C942" s="5" t="s">
        <v>1260</v>
      </c>
    </row>
    <row r="943" spans="1:3">
      <c r="A943" s="4" t="s">
        <v>345</v>
      </c>
      <c r="B943" s="4">
        <v>24276</v>
      </c>
      <c r="C943" s="5" t="s">
        <v>1261</v>
      </c>
    </row>
    <row r="944" spans="1:3">
      <c r="A944" s="4" t="s">
        <v>345</v>
      </c>
      <c r="B944" s="4">
        <v>24277</v>
      </c>
      <c r="C944" s="5" t="s">
        <v>1262</v>
      </c>
    </row>
    <row r="945" spans="1:3">
      <c r="A945" s="4" t="s">
        <v>345</v>
      </c>
      <c r="B945" s="4">
        <v>24278</v>
      </c>
      <c r="C945" s="5" t="s">
        <v>1263</v>
      </c>
    </row>
    <row r="946" spans="1:3">
      <c r="A946" s="4" t="s">
        <v>345</v>
      </c>
      <c r="B946" s="4">
        <v>24279</v>
      </c>
      <c r="C946" s="5" t="s">
        <v>1264</v>
      </c>
    </row>
    <row r="947" spans="1:3">
      <c r="A947" s="4" t="s">
        <v>345</v>
      </c>
      <c r="B947" s="4">
        <v>24280</v>
      </c>
      <c r="C947" s="5" t="s">
        <v>1265</v>
      </c>
    </row>
    <row r="948" spans="1:3">
      <c r="A948" s="4" t="s">
        <v>345</v>
      </c>
      <c r="B948" s="4">
        <v>24281</v>
      </c>
      <c r="C948" s="5" t="s">
        <v>1266</v>
      </c>
    </row>
    <row r="949" spans="1:3">
      <c r="A949" s="4" t="s">
        <v>345</v>
      </c>
      <c r="B949" s="4">
        <v>24282</v>
      </c>
      <c r="C949" s="5" t="s">
        <v>1267</v>
      </c>
    </row>
    <row r="950" spans="1:3">
      <c r="A950" s="4" t="s">
        <v>345</v>
      </c>
      <c r="B950" s="4">
        <v>24283</v>
      </c>
      <c r="C950" s="5" t="s">
        <v>1268</v>
      </c>
    </row>
    <row r="951" spans="1:3">
      <c r="A951" s="4" t="s">
        <v>345</v>
      </c>
      <c r="B951" s="4">
        <v>24284</v>
      </c>
      <c r="C951" s="5" t="s">
        <v>1269</v>
      </c>
    </row>
    <row r="952" spans="1:3">
      <c r="A952" s="4" t="s">
        <v>345</v>
      </c>
      <c r="B952" s="4">
        <v>24285</v>
      </c>
      <c r="C952" s="5" t="s">
        <v>1270</v>
      </c>
    </row>
    <row r="953" spans="1:3">
      <c r="A953" s="4" t="s">
        <v>345</v>
      </c>
      <c r="B953" s="4">
        <v>24286</v>
      </c>
      <c r="C953" s="5" t="s">
        <v>1271</v>
      </c>
    </row>
    <row r="954" spans="1:3">
      <c r="A954" s="4" t="s">
        <v>345</v>
      </c>
      <c r="B954" s="4">
        <v>24287</v>
      </c>
      <c r="C954" s="5" t="s">
        <v>1272</v>
      </c>
    </row>
    <row r="955" spans="1:3">
      <c r="A955" s="4" t="s">
        <v>345</v>
      </c>
      <c r="B955" s="4">
        <v>24288</v>
      </c>
      <c r="C955" s="5" t="s">
        <v>1273</v>
      </c>
    </row>
    <row r="956" spans="1:3">
      <c r="A956" s="4" t="s">
        <v>345</v>
      </c>
      <c r="B956" s="4">
        <v>24289</v>
      </c>
      <c r="C956" s="5" t="s">
        <v>1274</v>
      </c>
    </row>
    <row r="957" spans="1:3">
      <c r="A957" s="4" t="s">
        <v>345</v>
      </c>
      <c r="B957" s="4">
        <v>24290</v>
      </c>
      <c r="C957" s="5" t="s">
        <v>1275</v>
      </c>
    </row>
    <row r="958" spans="1:3">
      <c r="A958" s="4" t="s">
        <v>345</v>
      </c>
      <c r="B958" s="4">
        <v>24291</v>
      </c>
      <c r="C958" s="5" t="s">
        <v>1276</v>
      </c>
    </row>
    <row r="959" spans="1:3">
      <c r="A959" s="4" t="s">
        <v>345</v>
      </c>
      <c r="B959" s="4">
        <v>24292</v>
      </c>
      <c r="C959" s="5" t="s">
        <v>1277</v>
      </c>
    </row>
    <row r="960" spans="1:3">
      <c r="A960" s="4" t="s">
        <v>345</v>
      </c>
      <c r="B960" s="4">
        <v>24293</v>
      </c>
      <c r="C960" s="5" t="s">
        <v>1278</v>
      </c>
    </row>
    <row r="961" spans="1:3">
      <c r="A961" s="4" t="s">
        <v>345</v>
      </c>
      <c r="B961" s="4">
        <v>24294</v>
      </c>
      <c r="C961" s="5" t="s">
        <v>1279</v>
      </c>
    </row>
    <row r="962" spans="1:3">
      <c r="A962" s="4" t="s">
        <v>345</v>
      </c>
      <c r="B962" s="4">
        <v>24295</v>
      </c>
      <c r="C962" s="5" t="s">
        <v>1280</v>
      </c>
    </row>
    <row r="963" spans="1:3">
      <c r="A963" s="4" t="s">
        <v>345</v>
      </c>
      <c r="B963" s="4">
        <v>24296</v>
      </c>
      <c r="C963" s="5" t="s">
        <v>1281</v>
      </c>
    </row>
    <row r="964" spans="1:3">
      <c r="A964" s="4" t="s">
        <v>345</v>
      </c>
      <c r="B964" s="4">
        <v>24297</v>
      </c>
      <c r="C964" s="5" t="s">
        <v>1282</v>
      </c>
    </row>
    <row r="965" spans="1:3">
      <c r="A965" s="4" t="s">
        <v>345</v>
      </c>
      <c r="B965" s="4">
        <v>24298</v>
      </c>
      <c r="C965" s="5" t="s">
        <v>1283</v>
      </c>
    </row>
    <row r="966" spans="1:3">
      <c r="A966" s="4" t="s">
        <v>345</v>
      </c>
      <c r="B966" s="4">
        <v>24299</v>
      </c>
      <c r="C966" s="5" t="s">
        <v>1284</v>
      </c>
    </row>
    <row r="967" spans="1:3">
      <c r="A967" s="4" t="s">
        <v>345</v>
      </c>
      <c r="B967" s="4">
        <v>24300</v>
      </c>
      <c r="C967" s="5" t="s">
        <v>1285</v>
      </c>
    </row>
    <row r="968" spans="1:3">
      <c r="A968" s="4" t="s">
        <v>345</v>
      </c>
      <c r="B968" s="4">
        <v>24301</v>
      </c>
      <c r="C968" s="5" t="s">
        <v>1286</v>
      </c>
    </row>
    <row r="969" spans="1:3">
      <c r="A969" s="4" t="s">
        <v>345</v>
      </c>
      <c r="B969" s="4">
        <v>24302</v>
      </c>
      <c r="C969" s="5" t="s">
        <v>1287</v>
      </c>
    </row>
    <row r="970" spans="1:3">
      <c r="A970" s="4" t="s">
        <v>345</v>
      </c>
      <c r="B970" s="4">
        <v>24303</v>
      </c>
      <c r="C970" s="5" t="s">
        <v>1288</v>
      </c>
    </row>
    <row r="971" spans="1:3">
      <c r="A971" s="4" t="s">
        <v>345</v>
      </c>
      <c r="B971" s="4">
        <v>24304</v>
      </c>
      <c r="C971" s="5" t="s">
        <v>1289</v>
      </c>
    </row>
    <row r="972" spans="1:3">
      <c r="A972" s="4" t="s">
        <v>345</v>
      </c>
      <c r="B972" s="4">
        <v>24305</v>
      </c>
      <c r="C972" s="5" t="s">
        <v>1290</v>
      </c>
    </row>
    <row r="973" spans="1:3">
      <c r="A973" s="4" t="s">
        <v>345</v>
      </c>
      <c r="B973" s="4">
        <v>24306</v>
      </c>
      <c r="C973" s="5" t="s">
        <v>1291</v>
      </c>
    </row>
    <row r="974" spans="1:3">
      <c r="A974" s="4" t="s">
        <v>345</v>
      </c>
      <c r="B974" s="4">
        <v>24307</v>
      </c>
      <c r="C974" s="5" t="s">
        <v>1292</v>
      </c>
    </row>
    <row r="975" spans="1:3">
      <c r="A975" s="4" t="s">
        <v>345</v>
      </c>
      <c r="B975" s="4">
        <v>24308</v>
      </c>
      <c r="C975" s="5" t="s">
        <v>1293</v>
      </c>
    </row>
    <row r="976" spans="1:3">
      <c r="A976" s="4" t="s">
        <v>345</v>
      </c>
      <c r="B976" s="4">
        <v>24309</v>
      </c>
      <c r="C976" s="5" t="s">
        <v>1294</v>
      </c>
    </row>
    <row r="977" spans="1:3">
      <c r="A977" s="4" t="s">
        <v>345</v>
      </c>
      <c r="B977" s="4">
        <v>24310</v>
      </c>
      <c r="C977" s="5" t="s">
        <v>1295</v>
      </c>
    </row>
    <row r="978" spans="1:3">
      <c r="A978" s="4" t="s">
        <v>345</v>
      </c>
      <c r="B978" s="4">
        <v>24311</v>
      </c>
      <c r="C978" s="5" t="s">
        <v>1296</v>
      </c>
    </row>
    <row r="979" spans="1:3">
      <c r="A979" s="4" t="s">
        <v>345</v>
      </c>
      <c r="B979" s="4">
        <v>24312</v>
      </c>
      <c r="C979" s="5" t="s">
        <v>1297</v>
      </c>
    </row>
    <row r="980" spans="1:3">
      <c r="A980" s="4" t="s">
        <v>345</v>
      </c>
      <c r="B980" s="4">
        <v>24313</v>
      </c>
      <c r="C980" s="5" t="s">
        <v>1298</v>
      </c>
    </row>
    <row r="981" spans="1:3">
      <c r="A981" s="4" t="s">
        <v>345</v>
      </c>
      <c r="B981" s="4">
        <v>24314</v>
      </c>
      <c r="C981" s="5" t="s">
        <v>1299</v>
      </c>
    </row>
    <row r="982" spans="1:3">
      <c r="A982" s="4" t="s">
        <v>345</v>
      </c>
      <c r="B982" s="4">
        <v>24315</v>
      </c>
      <c r="C982" s="5" t="s">
        <v>1300</v>
      </c>
    </row>
    <row r="983" spans="1:3">
      <c r="A983" s="4" t="s">
        <v>345</v>
      </c>
      <c r="B983" s="4">
        <v>24316</v>
      </c>
      <c r="C983" s="5" t="s">
        <v>1301</v>
      </c>
    </row>
    <row r="984" spans="1:3">
      <c r="A984" s="4" t="s">
        <v>345</v>
      </c>
      <c r="B984" s="4">
        <v>24317</v>
      </c>
      <c r="C984" s="5" t="s">
        <v>1302</v>
      </c>
    </row>
    <row r="985" spans="1:3">
      <c r="A985" s="4" t="s">
        <v>345</v>
      </c>
      <c r="B985" s="4">
        <v>24318</v>
      </c>
      <c r="C985" s="5" t="s">
        <v>1303</v>
      </c>
    </row>
    <row r="986" spans="1:3">
      <c r="A986" s="4" t="s">
        <v>345</v>
      </c>
      <c r="B986" s="4">
        <v>24319</v>
      </c>
      <c r="C986" s="5" t="s">
        <v>1304</v>
      </c>
    </row>
    <row r="987" spans="1:3">
      <c r="A987" s="4" t="s">
        <v>345</v>
      </c>
      <c r="B987" s="4">
        <v>24320</v>
      </c>
      <c r="C987" s="5" t="s">
        <v>1305</v>
      </c>
    </row>
    <row r="988" spans="1:3">
      <c r="A988" s="4" t="s">
        <v>345</v>
      </c>
      <c r="B988" s="4">
        <v>24321</v>
      </c>
      <c r="C988" s="5" t="s">
        <v>1306</v>
      </c>
    </row>
    <row r="989" spans="1:3">
      <c r="A989" s="4" t="s">
        <v>345</v>
      </c>
      <c r="B989" s="4">
        <v>24322</v>
      </c>
      <c r="C989" s="5" t="s">
        <v>1307</v>
      </c>
    </row>
    <row r="990" spans="1:3">
      <c r="A990" s="4" t="s">
        <v>345</v>
      </c>
      <c r="B990" s="4">
        <v>24323</v>
      </c>
      <c r="C990" s="5" t="s">
        <v>1308</v>
      </c>
    </row>
    <row r="991" spans="1:3">
      <c r="A991" s="4" t="s">
        <v>345</v>
      </c>
      <c r="B991" s="4">
        <v>24324</v>
      </c>
      <c r="C991" s="5" t="s">
        <v>1309</v>
      </c>
    </row>
    <row r="992" spans="1:3">
      <c r="A992" s="4" t="s">
        <v>345</v>
      </c>
      <c r="B992" s="4">
        <v>24325</v>
      </c>
      <c r="C992" s="5" t="s">
        <v>1310</v>
      </c>
    </row>
    <row r="993" spans="1:3">
      <c r="A993" s="4" t="s">
        <v>345</v>
      </c>
      <c r="B993" s="4">
        <v>24326</v>
      </c>
      <c r="C993" s="5" t="s">
        <v>1311</v>
      </c>
    </row>
    <row r="994" spans="1:3">
      <c r="A994" s="4" t="s">
        <v>345</v>
      </c>
      <c r="B994" s="4">
        <v>24327</v>
      </c>
      <c r="C994" s="5" t="s">
        <v>1312</v>
      </c>
    </row>
    <row r="995" spans="1:3">
      <c r="A995" s="4" t="s">
        <v>345</v>
      </c>
      <c r="B995" s="4">
        <v>24328</v>
      </c>
      <c r="C995" s="5" t="s">
        <v>1313</v>
      </c>
    </row>
    <row r="996" spans="1:3">
      <c r="A996" s="4" t="s">
        <v>345</v>
      </c>
      <c r="B996" s="4">
        <v>24329</v>
      </c>
      <c r="C996" s="5" t="s">
        <v>1314</v>
      </c>
    </row>
    <row r="997" spans="1:3">
      <c r="A997" s="4" t="s">
        <v>345</v>
      </c>
      <c r="B997" s="4">
        <v>24330</v>
      </c>
      <c r="C997" s="5" t="s">
        <v>1315</v>
      </c>
    </row>
    <row r="998" spans="1:3">
      <c r="A998" s="4" t="s">
        <v>345</v>
      </c>
      <c r="B998" s="4">
        <v>24331</v>
      </c>
      <c r="C998" s="5" t="s">
        <v>1316</v>
      </c>
    </row>
    <row r="999" spans="1:3">
      <c r="A999" s="4" t="s">
        <v>345</v>
      </c>
      <c r="B999" s="4">
        <v>24332</v>
      </c>
      <c r="C999" s="5" t="s">
        <v>1317</v>
      </c>
    </row>
    <row r="1000" spans="1:3">
      <c r="A1000" s="4" t="s">
        <v>345</v>
      </c>
      <c r="B1000" s="4">
        <v>24333</v>
      </c>
      <c r="C1000" s="5" t="s">
        <v>1318</v>
      </c>
    </row>
    <row r="1001" spans="1:3">
      <c r="A1001" s="4" t="s">
        <v>345</v>
      </c>
      <c r="B1001" s="4">
        <v>24334</v>
      </c>
      <c r="C1001" s="5" t="s">
        <v>1319</v>
      </c>
    </row>
    <row r="1002" spans="1:3">
      <c r="A1002" s="4" t="s">
        <v>345</v>
      </c>
      <c r="B1002" s="4">
        <v>24335</v>
      </c>
      <c r="C1002" s="5" t="s">
        <v>1320</v>
      </c>
    </row>
    <row r="1003" spans="1:3">
      <c r="A1003" s="4" t="s">
        <v>345</v>
      </c>
      <c r="B1003" s="4">
        <v>24337</v>
      </c>
      <c r="C1003" s="5" t="s">
        <v>1321</v>
      </c>
    </row>
    <row r="1004" spans="1:3">
      <c r="A1004" s="4" t="s">
        <v>345</v>
      </c>
      <c r="B1004" s="4">
        <v>24338</v>
      </c>
      <c r="C1004" s="5" t="s">
        <v>1322</v>
      </c>
    </row>
    <row r="1005" spans="1:3">
      <c r="A1005" s="4" t="s">
        <v>345</v>
      </c>
      <c r="B1005" s="4">
        <v>24339</v>
      </c>
      <c r="C1005" s="5" t="s">
        <v>1323</v>
      </c>
    </row>
    <row r="1006" spans="1:3">
      <c r="A1006" s="4" t="s">
        <v>345</v>
      </c>
      <c r="B1006" s="4">
        <v>24340</v>
      </c>
      <c r="C1006" s="5" t="s">
        <v>1324</v>
      </c>
    </row>
    <row r="1007" spans="1:3">
      <c r="A1007" s="4" t="s">
        <v>345</v>
      </c>
      <c r="B1007" s="4">
        <v>24341</v>
      </c>
      <c r="C1007" s="5" t="s">
        <v>1325</v>
      </c>
    </row>
    <row r="1008" spans="1:3">
      <c r="A1008" s="4" t="s">
        <v>345</v>
      </c>
      <c r="B1008" s="4">
        <v>24342</v>
      </c>
      <c r="C1008" s="5" t="s">
        <v>1326</v>
      </c>
    </row>
    <row r="1009" spans="1:3">
      <c r="A1009" s="4" t="s">
        <v>345</v>
      </c>
      <c r="B1009" s="4">
        <v>24343</v>
      </c>
      <c r="C1009" s="5" t="s">
        <v>1327</v>
      </c>
    </row>
    <row r="1010" spans="1:3">
      <c r="A1010" s="4" t="s">
        <v>345</v>
      </c>
      <c r="B1010" s="4">
        <v>24344</v>
      </c>
      <c r="C1010" s="5" t="s">
        <v>1328</v>
      </c>
    </row>
    <row r="1011" spans="1:3">
      <c r="A1011" s="4" t="s">
        <v>345</v>
      </c>
      <c r="B1011" s="4">
        <v>24345</v>
      </c>
      <c r="C1011" s="5" t="s">
        <v>1329</v>
      </c>
    </row>
    <row r="1012" spans="1:3">
      <c r="A1012" s="4" t="s">
        <v>345</v>
      </c>
      <c r="B1012" s="4">
        <v>24346</v>
      </c>
      <c r="C1012" s="5" t="s">
        <v>1330</v>
      </c>
    </row>
    <row r="1013" spans="1:3">
      <c r="A1013" s="4" t="s">
        <v>345</v>
      </c>
      <c r="B1013" s="4">
        <v>24347</v>
      </c>
      <c r="C1013" s="5" t="s">
        <v>1331</v>
      </c>
    </row>
    <row r="1014" spans="1:3">
      <c r="A1014" s="4" t="s">
        <v>345</v>
      </c>
      <c r="B1014" s="4">
        <v>24348</v>
      </c>
      <c r="C1014" s="5" t="s">
        <v>1332</v>
      </c>
    </row>
    <row r="1015" spans="1:3">
      <c r="A1015" s="4" t="s">
        <v>345</v>
      </c>
      <c r="B1015" s="4">
        <v>24349</v>
      </c>
      <c r="C1015" s="5" t="s">
        <v>1333</v>
      </c>
    </row>
    <row r="1016" spans="1:3">
      <c r="A1016" s="4" t="s">
        <v>345</v>
      </c>
      <c r="B1016" s="4">
        <v>24350</v>
      </c>
      <c r="C1016" s="5" t="s">
        <v>1334</v>
      </c>
    </row>
    <row r="1017" spans="1:3">
      <c r="A1017" s="4" t="s">
        <v>345</v>
      </c>
      <c r="B1017" s="4">
        <v>24351</v>
      </c>
      <c r="C1017" s="5" t="s">
        <v>1335</v>
      </c>
    </row>
    <row r="1018" spans="1:3">
      <c r="A1018" s="4" t="s">
        <v>345</v>
      </c>
      <c r="B1018" s="4">
        <v>24352</v>
      </c>
      <c r="C1018" s="5" t="s">
        <v>1336</v>
      </c>
    </row>
    <row r="1019" spans="1:3">
      <c r="A1019" s="4" t="s">
        <v>345</v>
      </c>
      <c r="B1019" s="4">
        <v>24353</v>
      </c>
      <c r="C1019" s="5" t="s">
        <v>1337</v>
      </c>
    </row>
    <row r="1020" spans="1:3">
      <c r="A1020" s="4" t="s">
        <v>345</v>
      </c>
      <c r="B1020" s="4">
        <v>24354</v>
      </c>
      <c r="C1020" s="5" t="s">
        <v>1338</v>
      </c>
    </row>
    <row r="1021" spans="1:3">
      <c r="A1021" s="4" t="s">
        <v>345</v>
      </c>
      <c r="B1021" s="4">
        <v>24355</v>
      </c>
      <c r="C1021" s="5" t="s">
        <v>1339</v>
      </c>
    </row>
    <row r="1022" spans="1:3">
      <c r="A1022" s="4" t="s">
        <v>345</v>
      </c>
      <c r="B1022" s="4">
        <v>24356</v>
      </c>
      <c r="C1022" s="5" t="s">
        <v>1340</v>
      </c>
    </row>
    <row r="1023" spans="1:3">
      <c r="A1023" s="4" t="s">
        <v>345</v>
      </c>
      <c r="B1023" s="4">
        <v>24357</v>
      </c>
      <c r="C1023" s="5" t="s">
        <v>1341</v>
      </c>
    </row>
    <row r="1024" spans="1:3">
      <c r="A1024" s="4" t="s">
        <v>345</v>
      </c>
      <c r="B1024" s="4">
        <v>24358</v>
      </c>
      <c r="C1024" s="5" t="s">
        <v>1342</v>
      </c>
    </row>
    <row r="1025" spans="1:3">
      <c r="A1025" s="4" t="s">
        <v>345</v>
      </c>
      <c r="B1025" s="4">
        <v>24359</v>
      </c>
      <c r="C1025" s="5" t="s">
        <v>1343</v>
      </c>
    </row>
    <row r="1026" spans="1:3">
      <c r="A1026" s="4" t="s">
        <v>345</v>
      </c>
      <c r="B1026" s="4">
        <v>24360</v>
      </c>
      <c r="C1026" s="5" t="s">
        <v>1344</v>
      </c>
    </row>
    <row r="1027" spans="1:3">
      <c r="A1027" s="4" t="s">
        <v>345</v>
      </c>
      <c r="B1027" s="4">
        <v>24361</v>
      </c>
      <c r="C1027" s="5" t="s">
        <v>1345</v>
      </c>
    </row>
    <row r="1028" spans="1:3">
      <c r="A1028" s="4" t="s">
        <v>345</v>
      </c>
      <c r="B1028" s="4">
        <v>24362</v>
      </c>
      <c r="C1028" s="5" t="s">
        <v>1346</v>
      </c>
    </row>
    <row r="1029" spans="1:3">
      <c r="A1029" s="4" t="s">
        <v>345</v>
      </c>
      <c r="B1029" s="4">
        <v>24363</v>
      </c>
      <c r="C1029" s="5" t="s">
        <v>1347</v>
      </c>
    </row>
    <row r="1030" spans="1:3">
      <c r="A1030" s="4" t="s">
        <v>345</v>
      </c>
      <c r="B1030" s="4">
        <v>24364</v>
      </c>
      <c r="C1030" s="5" t="s">
        <v>1348</v>
      </c>
    </row>
    <row r="1031" spans="1:3">
      <c r="A1031" s="4" t="s">
        <v>345</v>
      </c>
      <c r="B1031" s="4">
        <v>24365</v>
      </c>
      <c r="C1031" s="5" t="s">
        <v>1349</v>
      </c>
    </row>
    <row r="1032" spans="1:3">
      <c r="A1032" s="4" t="s">
        <v>345</v>
      </c>
      <c r="B1032" s="4">
        <v>24366</v>
      </c>
      <c r="C1032" s="5" t="s">
        <v>1350</v>
      </c>
    </row>
    <row r="1033" spans="1:3">
      <c r="A1033" s="4" t="s">
        <v>345</v>
      </c>
      <c r="B1033" s="4">
        <v>24367</v>
      </c>
      <c r="C1033" s="5" t="s">
        <v>1351</v>
      </c>
    </row>
    <row r="1034" spans="1:3">
      <c r="A1034" s="4" t="s">
        <v>345</v>
      </c>
      <c r="B1034" s="4">
        <v>24368</v>
      </c>
      <c r="C1034" s="5" t="s">
        <v>1352</v>
      </c>
    </row>
    <row r="1035" spans="1:3">
      <c r="A1035" s="4" t="s">
        <v>345</v>
      </c>
      <c r="B1035" s="4">
        <v>24369</v>
      </c>
      <c r="C1035" s="5" t="s">
        <v>1353</v>
      </c>
    </row>
    <row r="1036" spans="1:3">
      <c r="A1036" s="4" t="s">
        <v>345</v>
      </c>
      <c r="B1036" s="4">
        <v>24370</v>
      </c>
      <c r="C1036" s="5" t="s">
        <v>1354</v>
      </c>
    </row>
    <row r="1037" spans="1:3">
      <c r="A1037" s="4" t="s">
        <v>345</v>
      </c>
      <c r="B1037" s="4">
        <v>24371</v>
      </c>
      <c r="C1037" s="5" t="s">
        <v>1355</v>
      </c>
    </row>
    <row r="1038" spans="1:3">
      <c r="A1038" s="4" t="s">
        <v>345</v>
      </c>
      <c r="B1038" s="4">
        <v>24372</v>
      </c>
      <c r="C1038" s="5" t="s">
        <v>1356</v>
      </c>
    </row>
    <row r="1039" spans="1:3">
      <c r="A1039" s="4" t="s">
        <v>345</v>
      </c>
      <c r="B1039" s="4">
        <v>24373</v>
      </c>
      <c r="C1039" s="5" t="s">
        <v>1357</v>
      </c>
    </row>
    <row r="1040" spans="1:3">
      <c r="A1040" s="4" t="s">
        <v>345</v>
      </c>
      <c r="B1040" s="4">
        <v>24374</v>
      </c>
      <c r="C1040" s="5" t="s">
        <v>1358</v>
      </c>
    </row>
    <row r="1041" spans="1:3">
      <c r="A1041" s="4" t="s">
        <v>345</v>
      </c>
      <c r="B1041" s="4">
        <v>24375</v>
      </c>
      <c r="C1041" s="5" t="s">
        <v>1359</v>
      </c>
    </row>
    <row r="1042" spans="1:3">
      <c r="A1042" s="4" t="s">
        <v>348</v>
      </c>
      <c r="B1042" s="4">
        <v>25000</v>
      </c>
      <c r="C1042" s="5" t="s">
        <v>1360</v>
      </c>
    </row>
    <row r="1043" spans="1:3">
      <c r="A1043" s="4" t="s">
        <v>348</v>
      </c>
      <c r="B1043" s="4">
        <v>25001</v>
      </c>
      <c r="C1043" s="5" t="s">
        <v>1361</v>
      </c>
    </row>
    <row r="1044" spans="1:3">
      <c r="A1044" s="4" t="s">
        <v>348</v>
      </c>
      <c r="B1044" s="4">
        <v>25002</v>
      </c>
      <c r="C1044" s="5" t="s">
        <v>1362</v>
      </c>
    </row>
    <row r="1045" spans="1:3">
      <c r="A1045" s="4" t="s">
        <v>348</v>
      </c>
      <c r="B1045" s="4">
        <v>25003</v>
      </c>
      <c r="C1045" s="5" t="s">
        <v>1363</v>
      </c>
    </row>
    <row r="1046" spans="1:3">
      <c r="A1046" s="4" t="s">
        <v>348</v>
      </c>
      <c r="B1046" s="4">
        <v>25004</v>
      </c>
      <c r="C1046" s="5" t="s">
        <v>1364</v>
      </c>
    </row>
    <row r="1047" spans="1:3">
      <c r="A1047" s="4" t="s">
        <v>348</v>
      </c>
      <c r="B1047" s="4">
        <v>25005</v>
      </c>
      <c r="C1047" s="5" t="s">
        <v>1365</v>
      </c>
    </row>
    <row r="1048" spans="1:3">
      <c r="A1048" s="4" t="s">
        <v>348</v>
      </c>
      <c r="B1048" s="4">
        <v>25006</v>
      </c>
      <c r="C1048" s="5" t="s">
        <v>1366</v>
      </c>
    </row>
    <row r="1049" spans="1:3">
      <c r="A1049" s="4" t="s">
        <v>348</v>
      </c>
      <c r="B1049" s="4">
        <v>25007</v>
      </c>
      <c r="C1049" s="5" t="s">
        <v>1367</v>
      </c>
    </row>
    <row r="1050" spans="1:3">
      <c r="A1050" s="4" t="s">
        <v>348</v>
      </c>
      <c r="B1050" s="4">
        <v>25008</v>
      </c>
      <c r="C1050" s="5" t="s">
        <v>1368</v>
      </c>
    </row>
    <row r="1051" spans="1:3">
      <c r="A1051" s="4" t="s">
        <v>348</v>
      </c>
      <c r="B1051" s="4">
        <v>25009</v>
      </c>
      <c r="C1051" s="5" t="s">
        <v>1369</v>
      </c>
    </row>
    <row r="1052" spans="1:3">
      <c r="A1052" s="4" t="s">
        <v>348</v>
      </c>
      <c r="B1052" s="4">
        <v>25010</v>
      </c>
      <c r="C1052" s="5" t="s">
        <v>1370</v>
      </c>
    </row>
    <row r="1053" spans="1:3">
      <c r="A1053" s="4" t="s">
        <v>348</v>
      </c>
      <c r="B1053" s="4">
        <v>25011</v>
      </c>
      <c r="C1053" s="5" t="s">
        <v>1371</v>
      </c>
    </row>
    <row r="1054" spans="1:3">
      <c r="A1054" s="4" t="s">
        <v>348</v>
      </c>
      <c r="B1054" s="4">
        <v>25100</v>
      </c>
      <c r="C1054" s="5" t="s">
        <v>1372</v>
      </c>
    </row>
    <row r="1055" spans="1:3">
      <c r="A1055" s="4" t="s">
        <v>348</v>
      </c>
      <c r="B1055" s="4">
        <v>25100</v>
      </c>
      <c r="C1055" s="5" t="s">
        <v>1373</v>
      </c>
    </row>
    <row r="1056" spans="1:3">
      <c r="A1056" s="4" t="s">
        <v>348</v>
      </c>
      <c r="B1056" s="4">
        <v>25101</v>
      </c>
      <c r="C1056" s="5" t="s">
        <v>1374</v>
      </c>
    </row>
    <row r="1057" spans="1:3">
      <c r="A1057" s="4" t="s">
        <v>348</v>
      </c>
      <c r="B1057" s="4">
        <v>25102</v>
      </c>
      <c r="C1057" s="5" t="s">
        <v>1375</v>
      </c>
    </row>
    <row r="1058" spans="1:3">
      <c r="A1058" s="4" t="s">
        <v>348</v>
      </c>
      <c r="B1058" s="4">
        <v>25103</v>
      </c>
      <c r="C1058" s="5" t="s">
        <v>1376</v>
      </c>
    </row>
    <row r="1059" spans="1:3">
      <c r="A1059" s="4" t="s">
        <v>348</v>
      </c>
      <c r="B1059" s="4">
        <v>25104</v>
      </c>
      <c r="C1059" s="5" t="s">
        <v>1377</v>
      </c>
    </row>
    <row r="1060" spans="1:3">
      <c r="A1060" s="4" t="s">
        <v>348</v>
      </c>
      <c r="B1060" s="4">
        <v>25105</v>
      </c>
      <c r="C1060" s="5" t="s">
        <v>1378</v>
      </c>
    </row>
    <row r="1061" spans="1:3">
      <c r="A1061" s="4" t="s">
        <v>348</v>
      </c>
      <c r="B1061" s="4">
        <v>25106</v>
      </c>
      <c r="C1061" s="5" t="s">
        <v>1379</v>
      </c>
    </row>
    <row r="1062" spans="1:3">
      <c r="A1062" s="4" t="s">
        <v>348</v>
      </c>
      <c r="B1062" s="4">
        <v>25107</v>
      </c>
      <c r="C1062" s="5" t="s">
        <v>1380</v>
      </c>
    </row>
    <row r="1063" spans="1:3">
      <c r="A1063" s="4" t="s">
        <v>348</v>
      </c>
      <c r="B1063" s="4">
        <v>25108</v>
      </c>
      <c r="C1063" s="5" t="s">
        <v>1381</v>
      </c>
    </row>
    <row r="1064" spans="1:3">
      <c r="A1064" s="4" t="s">
        <v>348</v>
      </c>
      <c r="B1064" s="4">
        <v>25109</v>
      </c>
      <c r="C1064" s="5" t="s">
        <v>1382</v>
      </c>
    </row>
    <row r="1065" spans="1:3">
      <c r="A1065" s="4" t="s">
        <v>348</v>
      </c>
      <c r="B1065" s="4">
        <v>25110</v>
      </c>
      <c r="C1065" s="5" t="s">
        <v>1383</v>
      </c>
    </row>
    <row r="1066" spans="1:3">
      <c r="A1066" s="4" t="s">
        <v>348</v>
      </c>
      <c r="B1066" s="4">
        <v>25111</v>
      </c>
      <c r="C1066" s="5" t="s">
        <v>1384</v>
      </c>
    </row>
    <row r="1067" spans="1:3">
      <c r="A1067" s="4" t="s">
        <v>348</v>
      </c>
      <c r="B1067" s="4">
        <v>25112</v>
      </c>
      <c r="C1067" s="5" t="s">
        <v>1385</v>
      </c>
    </row>
    <row r="1068" spans="1:3">
      <c r="A1068" s="4" t="s">
        <v>348</v>
      </c>
      <c r="B1068" s="4">
        <v>25113</v>
      </c>
      <c r="C1068" s="5" t="s">
        <v>1386</v>
      </c>
    </row>
    <row r="1069" spans="1:3">
      <c r="A1069" s="4" t="s">
        <v>348</v>
      </c>
      <c r="B1069" s="4">
        <v>25114</v>
      </c>
      <c r="C1069" s="5" t="s">
        <v>1387</v>
      </c>
    </row>
    <row r="1070" spans="1:3">
      <c r="A1070" s="4" t="s">
        <v>348</v>
      </c>
      <c r="B1070" s="4">
        <v>25115</v>
      </c>
      <c r="C1070" s="5" t="s">
        <v>1388</v>
      </c>
    </row>
    <row r="1071" spans="1:3">
      <c r="A1071" s="4" t="s">
        <v>348</v>
      </c>
      <c r="B1071" s="4">
        <v>25116</v>
      </c>
      <c r="C1071" s="5" t="s">
        <v>1389</v>
      </c>
    </row>
    <row r="1072" spans="1:3">
      <c r="A1072" s="4" t="s">
        <v>348</v>
      </c>
      <c r="B1072" s="4">
        <v>25117</v>
      </c>
      <c r="C1072" s="5" t="s">
        <v>1390</v>
      </c>
    </row>
    <row r="1073" spans="1:3">
      <c r="A1073" s="4" t="s">
        <v>348</v>
      </c>
      <c r="B1073" s="4">
        <v>25118</v>
      </c>
      <c r="C1073" s="5" t="s">
        <v>1391</v>
      </c>
    </row>
    <row r="1074" spans="1:3">
      <c r="A1074" s="4" t="s">
        <v>348</v>
      </c>
      <c r="B1074" s="4">
        <v>25119</v>
      </c>
      <c r="C1074" s="5" t="s">
        <v>1392</v>
      </c>
    </row>
    <row r="1075" spans="1:3">
      <c r="A1075" s="4" t="s">
        <v>348</v>
      </c>
      <c r="B1075" s="4">
        <v>25120</v>
      </c>
      <c r="C1075" s="5" t="s">
        <v>1393</v>
      </c>
    </row>
    <row r="1076" spans="1:3">
      <c r="A1076" s="4" t="s">
        <v>348</v>
      </c>
      <c r="B1076" s="4">
        <v>25121</v>
      </c>
      <c r="C1076" s="5" t="s">
        <v>1394</v>
      </c>
    </row>
    <row r="1077" spans="1:3">
      <c r="A1077" s="4" t="s">
        <v>348</v>
      </c>
      <c r="B1077" s="4">
        <v>25122</v>
      </c>
      <c r="C1077" s="5" t="s">
        <v>1395</v>
      </c>
    </row>
    <row r="1078" spans="1:3">
      <c r="A1078" s="4" t="s">
        <v>348</v>
      </c>
      <c r="B1078" s="4">
        <v>25123</v>
      </c>
      <c r="C1078" s="5" t="s">
        <v>1396</v>
      </c>
    </row>
    <row r="1079" spans="1:3">
      <c r="A1079" s="4" t="s">
        <v>348</v>
      </c>
      <c r="B1079" s="4">
        <v>25124</v>
      </c>
      <c r="C1079" s="5" t="s">
        <v>1397</v>
      </c>
    </row>
    <row r="1080" spans="1:3">
      <c r="A1080" s="4" t="s">
        <v>348</v>
      </c>
      <c r="B1080" s="4">
        <v>25125</v>
      </c>
      <c r="C1080" s="5" t="s">
        <v>1398</v>
      </c>
    </row>
    <row r="1081" spans="1:3">
      <c r="A1081" s="4" t="s">
        <v>348</v>
      </c>
      <c r="B1081" s="4">
        <v>25126</v>
      </c>
      <c r="C1081" s="5" t="s">
        <v>1399</v>
      </c>
    </row>
    <row r="1082" spans="1:3">
      <c r="A1082" s="4" t="s">
        <v>348</v>
      </c>
      <c r="B1082" s="4">
        <v>25127</v>
      </c>
      <c r="C1082" s="5" t="s">
        <v>1400</v>
      </c>
    </row>
    <row r="1083" spans="1:3">
      <c r="A1083" s="4" t="s">
        <v>348</v>
      </c>
      <c r="B1083" s="4">
        <v>25128</v>
      </c>
      <c r="C1083" s="5" t="s">
        <v>1401</v>
      </c>
    </row>
    <row r="1084" spans="1:3">
      <c r="A1084" s="4" t="s">
        <v>348</v>
      </c>
      <c r="B1084" s="4">
        <v>25129</v>
      </c>
      <c r="C1084" s="5" t="s">
        <v>1402</v>
      </c>
    </row>
    <row r="1085" spans="1:3">
      <c r="A1085" s="4" t="s">
        <v>348</v>
      </c>
      <c r="B1085" s="4">
        <v>25130</v>
      </c>
      <c r="C1085" s="5" t="s">
        <v>1403</v>
      </c>
    </row>
    <row r="1086" spans="1:3">
      <c r="A1086" s="4" t="s">
        <v>348</v>
      </c>
      <c r="B1086" s="4">
        <v>25131</v>
      </c>
      <c r="C1086" s="5" t="s">
        <v>1404</v>
      </c>
    </row>
    <row r="1087" spans="1:3">
      <c r="A1087" s="4" t="s">
        <v>348</v>
      </c>
      <c r="B1087" s="4">
        <v>25132</v>
      </c>
      <c r="C1087" s="5" t="s">
        <v>1405</v>
      </c>
    </row>
    <row r="1088" spans="1:3">
      <c r="A1088" s="4" t="s">
        <v>348</v>
      </c>
      <c r="B1088" s="4">
        <v>25133</v>
      </c>
      <c r="C1088" s="5" t="s">
        <v>1406</v>
      </c>
    </row>
    <row r="1089" spans="1:3">
      <c r="A1089" s="4" t="s">
        <v>348</v>
      </c>
      <c r="B1089" s="4">
        <v>25134</v>
      </c>
      <c r="C1089" s="5" t="s">
        <v>1407</v>
      </c>
    </row>
    <row r="1090" spans="1:3">
      <c r="A1090" s="4" t="s">
        <v>348</v>
      </c>
      <c r="B1090" s="4">
        <v>25135</v>
      </c>
      <c r="C1090" s="5" t="s">
        <v>1408</v>
      </c>
    </row>
    <row r="1091" spans="1:3">
      <c r="A1091" s="4" t="s">
        <v>348</v>
      </c>
      <c r="B1091" s="4">
        <v>25136</v>
      </c>
      <c r="C1091" s="5" t="s">
        <v>1409</v>
      </c>
    </row>
    <row r="1092" spans="1:3">
      <c r="A1092" s="4" t="s">
        <v>348</v>
      </c>
      <c r="B1092" s="4">
        <v>25137</v>
      </c>
      <c r="C1092" s="5" t="s">
        <v>1410</v>
      </c>
    </row>
    <row r="1093" spans="1:3">
      <c r="A1093" s="4" t="s">
        <v>348</v>
      </c>
      <c r="B1093" s="4">
        <v>25138</v>
      </c>
      <c r="C1093" s="5" t="s">
        <v>1411</v>
      </c>
    </row>
    <row r="1094" spans="1:3">
      <c r="A1094" s="4" t="s">
        <v>348</v>
      </c>
      <c r="B1094" s="4">
        <v>25139</v>
      </c>
      <c r="C1094" s="5" t="s">
        <v>1412</v>
      </c>
    </row>
    <row r="1095" spans="1:3">
      <c r="A1095" s="4" t="s">
        <v>348</v>
      </c>
      <c r="B1095" s="4">
        <v>25140</v>
      </c>
      <c r="C1095" s="5" t="s">
        <v>1413</v>
      </c>
    </row>
    <row r="1096" spans="1:3">
      <c r="A1096" s="4" t="s">
        <v>348</v>
      </c>
      <c r="B1096" s="4">
        <v>25141</v>
      </c>
      <c r="C1096" s="5" t="s">
        <v>1414</v>
      </c>
    </row>
    <row r="1097" spans="1:3">
      <c r="A1097" s="4" t="s">
        <v>348</v>
      </c>
      <c r="B1097" s="4">
        <v>25142</v>
      </c>
      <c r="C1097" s="5" t="s">
        <v>1415</v>
      </c>
    </row>
    <row r="1098" spans="1:3">
      <c r="A1098" s="4" t="s">
        <v>348</v>
      </c>
      <c r="B1098" s="4">
        <v>25143</v>
      </c>
      <c r="C1098" s="5" t="s">
        <v>1416</v>
      </c>
    </row>
    <row r="1099" spans="1:3">
      <c r="A1099" s="4" t="s">
        <v>348</v>
      </c>
      <c r="B1099" s="4">
        <v>25144</v>
      </c>
      <c r="C1099" s="5" t="s">
        <v>1417</v>
      </c>
    </row>
    <row r="1100" spans="1:3">
      <c r="A1100" s="4" t="s">
        <v>348</v>
      </c>
      <c r="B1100" s="4">
        <v>25145</v>
      </c>
      <c r="C1100" s="5" t="s">
        <v>1418</v>
      </c>
    </row>
    <row r="1101" spans="1:3">
      <c r="A1101" s="4" t="s">
        <v>348</v>
      </c>
      <c r="B1101" s="4">
        <v>25146</v>
      </c>
      <c r="C1101" s="5" t="s">
        <v>1419</v>
      </c>
    </row>
    <row r="1102" spans="1:3">
      <c r="A1102" s="4" t="s">
        <v>348</v>
      </c>
      <c r="B1102" s="4">
        <v>25147</v>
      </c>
      <c r="C1102" s="5" t="s">
        <v>1420</v>
      </c>
    </row>
    <row r="1103" spans="1:3">
      <c r="A1103" s="4" t="s">
        <v>348</v>
      </c>
      <c r="B1103" s="4">
        <v>25148</v>
      </c>
      <c r="C1103" s="5" t="s">
        <v>1421</v>
      </c>
    </row>
    <row r="1104" spans="1:3">
      <c r="A1104" s="4" t="s">
        <v>348</v>
      </c>
      <c r="B1104" s="4">
        <v>25149</v>
      </c>
      <c r="C1104" s="5" t="s">
        <v>1422</v>
      </c>
    </row>
    <row r="1105" spans="1:3">
      <c r="A1105" s="4" t="s">
        <v>348</v>
      </c>
      <c r="B1105" s="4">
        <v>25150</v>
      </c>
      <c r="C1105" s="5" t="s">
        <v>1423</v>
      </c>
    </row>
    <row r="1106" spans="1:3">
      <c r="A1106" s="4" t="s">
        <v>348</v>
      </c>
      <c r="B1106" s="4">
        <v>25151</v>
      </c>
      <c r="C1106" s="5" t="s">
        <v>1424</v>
      </c>
    </row>
    <row r="1107" spans="1:3">
      <c r="A1107" s="4" t="s">
        <v>348</v>
      </c>
      <c r="B1107" s="4">
        <v>25152</v>
      </c>
      <c r="C1107" s="5" t="s">
        <v>1425</v>
      </c>
    </row>
    <row r="1108" spans="1:3">
      <c r="A1108" s="4" t="s">
        <v>348</v>
      </c>
      <c r="B1108" s="4">
        <v>25153</v>
      </c>
      <c r="C1108" s="5" t="s">
        <v>1426</v>
      </c>
    </row>
    <row r="1109" spans="1:3">
      <c r="A1109" s="4" t="s">
        <v>348</v>
      </c>
      <c r="B1109" s="4">
        <v>25154</v>
      </c>
      <c r="C1109" s="5" t="s">
        <v>1427</v>
      </c>
    </row>
    <row r="1110" spans="1:3">
      <c r="A1110" s="4" t="s">
        <v>348</v>
      </c>
      <c r="B1110" s="4">
        <v>25155</v>
      </c>
      <c r="C1110" s="5" t="s">
        <v>1428</v>
      </c>
    </row>
    <row r="1111" spans="1:3">
      <c r="A1111" s="4" t="s">
        <v>348</v>
      </c>
      <c r="B1111" s="4">
        <v>25156</v>
      </c>
      <c r="C1111" s="5" t="s">
        <v>1429</v>
      </c>
    </row>
    <row r="1112" spans="1:3">
      <c r="A1112" s="4" t="s">
        <v>348</v>
      </c>
      <c r="B1112" s="4">
        <v>25157</v>
      </c>
      <c r="C1112" s="5" t="s">
        <v>1430</v>
      </c>
    </row>
    <row r="1113" spans="1:3">
      <c r="A1113" s="4" t="s">
        <v>348</v>
      </c>
      <c r="B1113" s="4">
        <v>25158</v>
      </c>
      <c r="C1113" s="5" t="s">
        <v>1431</v>
      </c>
    </row>
    <row r="1114" spans="1:3">
      <c r="A1114" s="4" t="s">
        <v>348</v>
      </c>
      <c r="B1114" s="4">
        <v>25159</v>
      </c>
      <c r="C1114" s="5" t="s">
        <v>1432</v>
      </c>
    </row>
    <row r="1115" spans="1:3">
      <c r="A1115" s="4" t="s">
        <v>348</v>
      </c>
      <c r="B1115" s="4">
        <v>25160</v>
      </c>
      <c r="C1115" s="5" t="s">
        <v>1433</v>
      </c>
    </row>
    <row r="1116" spans="1:3">
      <c r="A1116" s="4" t="s">
        <v>348</v>
      </c>
      <c r="B1116" s="4">
        <v>25161</v>
      </c>
      <c r="C1116" s="5" t="s">
        <v>1434</v>
      </c>
    </row>
    <row r="1117" spans="1:3">
      <c r="A1117" s="4" t="s">
        <v>348</v>
      </c>
      <c r="B1117" s="4">
        <v>25162</v>
      </c>
      <c r="C1117" s="5" t="s">
        <v>1435</v>
      </c>
    </row>
    <row r="1118" spans="1:3">
      <c r="A1118" s="4" t="s">
        <v>348</v>
      </c>
      <c r="B1118" s="4">
        <v>25163</v>
      </c>
      <c r="C1118" s="5" t="s">
        <v>1436</v>
      </c>
    </row>
    <row r="1119" spans="1:3">
      <c r="A1119" s="4" t="s">
        <v>348</v>
      </c>
      <c r="B1119" s="4">
        <v>25164</v>
      </c>
      <c r="C1119" s="5" t="s">
        <v>1437</v>
      </c>
    </row>
    <row r="1120" spans="1:3">
      <c r="A1120" s="4" t="s">
        <v>348</v>
      </c>
      <c r="B1120" s="4">
        <v>25165</v>
      </c>
      <c r="C1120" s="5" t="s">
        <v>1438</v>
      </c>
    </row>
    <row r="1121" spans="1:3">
      <c r="A1121" s="4" t="s">
        <v>348</v>
      </c>
      <c r="B1121" s="4">
        <v>25166</v>
      </c>
      <c r="C1121" s="5" t="s">
        <v>1439</v>
      </c>
    </row>
    <row r="1122" spans="1:3">
      <c r="A1122" s="4" t="s">
        <v>348</v>
      </c>
      <c r="B1122" s="4">
        <v>25167</v>
      </c>
      <c r="C1122" s="5" t="s">
        <v>1440</v>
      </c>
    </row>
    <row r="1123" spans="1:3">
      <c r="A1123" s="4" t="s">
        <v>348</v>
      </c>
      <c r="B1123" s="4">
        <v>25168</v>
      </c>
      <c r="C1123" s="5" t="s">
        <v>1441</v>
      </c>
    </row>
    <row r="1124" spans="1:3">
      <c r="A1124" s="4" t="s">
        <v>348</v>
      </c>
      <c r="B1124" s="4">
        <v>25169</v>
      </c>
      <c r="C1124" s="5" t="s">
        <v>1442</v>
      </c>
    </row>
    <row r="1125" spans="1:3">
      <c r="A1125" s="4" t="s">
        <v>348</v>
      </c>
      <c r="B1125" s="4">
        <v>25170</v>
      </c>
      <c r="C1125" s="5" t="s">
        <v>1443</v>
      </c>
    </row>
    <row r="1126" spans="1:3">
      <c r="A1126" s="4" t="s">
        <v>348</v>
      </c>
      <c r="B1126" s="4">
        <v>25171</v>
      </c>
      <c r="C1126" s="5" t="s">
        <v>1444</v>
      </c>
    </row>
    <row r="1127" spans="1:3">
      <c r="A1127" s="4" t="s">
        <v>348</v>
      </c>
      <c r="B1127" s="4">
        <v>25172</v>
      </c>
      <c r="C1127" s="5" t="s">
        <v>1445</v>
      </c>
    </row>
    <row r="1128" spans="1:3">
      <c r="A1128" s="4" t="s">
        <v>348</v>
      </c>
      <c r="B1128" s="4">
        <v>25173</v>
      </c>
      <c r="C1128" s="5" t="s">
        <v>1446</v>
      </c>
    </row>
    <row r="1129" spans="1:3">
      <c r="A1129" s="4" t="s">
        <v>348</v>
      </c>
      <c r="B1129" s="4">
        <v>25174</v>
      </c>
      <c r="C1129" s="5" t="s">
        <v>1447</v>
      </c>
    </row>
    <row r="1130" spans="1:3">
      <c r="A1130" s="4" t="s">
        <v>348</v>
      </c>
      <c r="B1130" s="4">
        <v>25175</v>
      </c>
      <c r="C1130" s="5" t="s">
        <v>1448</v>
      </c>
    </row>
    <row r="1131" spans="1:3">
      <c r="A1131" s="4" t="s">
        <v>348</v>
      </c>
      <c r="B1131" s="4">
        <v>25176</v>
      </c>
      <c r="C1131" s="5" t="s">
        <v>1449</v>
      </c>
    </row>
    <row r="1132" spans="1:3">
      <c r="A1132" s="4" t="s">
        <v>348</v>
      </c>
      <c r="B1132" s="4">
        <v>25177</v>
      </c>
      <c r="C1132" s="5" t="s">
        <v>1450</v>
      </c>
    </row>
    <row r="1133" spans="1:3">
      <c r="A1133" s="4" t="s">
        <v>348</v>
      </c>
      <c r="B1133" s="4">
        <v>25178</v>
      </c>
      <c r="C1133" s="5" t="s">
        <v>1451</v>
      </c>
    </row>
    <row r="1134" spans="1:3">
      <c r="A1134" s="4" t="s">
        <v>348</v>
      </c>
      <c r="B1134" s="4">
        <v>25179</v>
      </c>
      <c r="C1134" s="5" t="s">
        <v>1452</v>
      </c>
    </row>
    <row r="1135" spans="1:3">
      <c r="A1135" s="4" t="s">
        <v>348</v>
      </c>
      <c r="B1135" s="4">
        <v>25180</v>
      </c>
      <c r="C1135" s="5" t="s">
        <v>1453</v>
      </c>
    </row>
    <row r="1136" spans="1:3">
      <c r="A1136" s="4" t="s">
        <v>348</v>
      </c>
      <c r="B1136" s="4">
        <v>25181</v>
      </c>
      <c r="C1136" s="5" t="s">
        <v>1454</v>
      </c>
    </row>
    <row r="1137" spans="1:3">
      <c r="A1137" s="4" t="s">
        <v>348</v>
      </c>
      <c r="B1137" s="4">
        <v>25182</v>
      </c>
      <c r="C1137" s="5" t="s">
        <v>1455</v>
      </c>
    </row>
    <row r="1138" spans="1:3">
      <c r="A1138" s="4" t="s">
        <v>348</v>
      </c>
      <c r="B1138" s="4">
        <v>25183</v>
      </c>
      <c r="C1138" s="5" t="s">
        <v>1456</v>
      </c>
    </row>
    <row r="1139" spans="1:3">
      <c r="A1139" s="4" t="s">
        <v>348</v>
      </c>
      <c r="B1139" s="4">
        <v>25184</v>
      </c>
      <c r="C1139" s="5" t="s">
        <v>1457</v>
      </c>
    </row>
    <row r="1140" spans="1:3">
      <c r="A1140" s="4" t="s">
        <v>348</v>
      </c>
      <c r="B1140" s="4">
        <v>25185</v>
      </c>
      <c r="C1140" s="5" t="s">
        <v>1458</v>
      </c>
    </row>
    <row r="1141" spans="1:3">
      <c r="A1141" s="4" t="s">
        <v>348</v>
      </c>
      <c r="B1141" s="4">
        <v>25186</v>
      </c>
      <c r="C1141" s="5" t="s">
        <v>1459</v>
      </c>
    </row>
    <row r="1142" spans="1:3">
      <c r="A1142" s="4" t="s">
        <v>348</v>
      </c>
      <c r="B1142" s="4">
        <v>25187</v>
      </c>
      <c r="C1142" s="5" t="s">
        <v>1460</v>
      </c>
    </row>
    <row r="1143" spans="1:3">
      <c r="A1143" s="4" t="s">
        <v>348</v>
      </c>
      <c r="B1143" s="4">
        <v>25188</v>
      </c>
      <c r="C1143" s="5" t="s">
        <v>1461</v>
      </c>
    </row>
    <row r="1144" spans="1:3">
      <c r="A1144" s="4" t="s">
        <v>348</v>
      </c>
      <c r="B1144" s="4">
        <v>25189</v>
      </c>
      <c r="C1144" s="5" t="s">
        <v>1462</v>
      </c>
    </row>
    <row r="1145" spans="1:3">
      <c r="A1145" s="4" t="s">
        <v>348</v>
      </c>
      <c r="B1145" s="4">
        <v>25190</v>
      </c>
      <c r="C1145" s="5" t="s">
        <v>1463</v>
      </c>
    </row>
    <row r="1146" spans="1:3">
      <c r="A1146" s="4" t="s">
        <v>348</v>
      </c>
      <c r="B1146" s="4">
        <v>25191</v>
      </c>
      <c r="C1146" s="5" t="s">
        <v>1464</v>
      </c>
    </row>
    <row r="1147" spans="1:3">
      <c r="A1147" s="4" t="s">
        <v>348</v>
      </c>
      <c r="B1147" s="4">
        <v>25192</v>
      </c>
      <c r="C1147" s="5" t="s">
        <v>1465</v>
      </c>
    </row>
    <row r="1148" spans="1:3">
      <c r="A1148" s="4" t="s">
        <v>348</v>
      </c>
      <c r="B1148" s="4">
        <v>25193</v>
      </c>
      <c r="C1148" s="5" t="s">
        <v>1466</v>
      </c>
    </row>
    <row r="1149" spans="1:3">
      <c r="A1149" s="4" t="s">
        <v>348</v>
      </c>
      <c r="B1149" s="4">
        <v>25194</v>
      </c>
      <c r="C1149" s="5" t="s">
        <v>1467</v>
      </c>
    </row>
    <row r="1150" spans="1:3">
      <c r="A1150" s="4" t="s">
        <v>348</v>
      </c>
      <c r="B1150" s="4">
        <v>25195</v>
      </c>
      <c r="C1150" s="5" t="s">
        <v>1468</v>
      </c>
    </row>
    <row r="1151" spans="1:3">
      <c r="A1151" s="4" t="s">
        <v>348</v>
      </c>
      <c r="B1151" s="4">
        <v>25196</v>
      </c>
      <c r="C1151" s="5" t="s">
        <v>1469</v>
      </c>
    </row>
    <row r="1152" spans="1:3">
      <c r="A1152" s="4" t="s">
        <v>348</v>
      </c>
      <c r="B1152" s="4">
        <v>25197</v>
      </c>
      <c r="C1152" s="5" t="s">
        <v>1470</v>
      </c>
    </row>
    <row r="1153" spans="1:3">
      <c r="A1153" s="4" t="s">
        <v>348</v>
      </c>
      <c r="B1153" s="4">
        <v>25198</v>
      </c>
      <c r="C1153" s="5" t="s">
        <v>1471</v>
      </c>
    </row>
    <row r="1154" spans="1:3">
      <c r="A1154" s="4" t="s">
        <v>348</v>
      </c>
      <c r="B1154" s="4">
        <v>25199</v>
      </c>
      <c r="C1154" s="5" t="s">
        <v>1472</v>
      </c>
    </row>
    <row r="1155" spans="1:3">
      <c r="A1155" s="4" t="s">
        <v>348</v>
      </c>
      <c r="B1155" s="4">
        <v>25200</v>
      </c>
      <c r="C1155" s="5" t="s">
        <v>1473</v>
      </c>
    </row>
    <row r="1156" spans="1:3">
      <c r="A1156" s="4" t="s">
        <v>348</v>
      </c>
      <c r="B1156" s="4">
        <v>25201</v>
      </c>
      <c r="C1156" s="5" t="s">
        <v>1474</v>
      </c>
    </row>
    <row r="1157" spans="1:3">
      <c r="A1157" s="4" t="s">
        <v>348</v>
      </c>
      <c r="B1157" s="4">
        <v>25202</v>
      </c>
      <c r="C1157" s="5" t="s">
        <v>1475</v>
      </c>
    </row>
    <row r="1158" spans="1:3">
      <c r="A1158" s="4" t="s">
        <v>348</v>
      </c>
      <c r="B1158" s="4">
        <v>25203</v>
      </c>
      <c r="C1158" s="5" t="s">
        <v>1476</v>
      </c>
    </row>
    <row r="1159" spans="1:3">
      <c r="A1159" s="4" t="s">
        <v>348</v>
      </c>
      <c r="B1159" s="4">
        <v>25204</v>
      </c>
      <c r="C1159" s="5" t="s">
        <v>1477</v>
      </c>
    </row>
    <row r="1160" spans="1:3">
      <c r="A1160" s="4" t="s">
        <v>348</v>
      </c>
      <c r="B1160" s="4">
        <v>25205</v>
      </c>
      <c r="C1160" s="5" t="s">
        <v>1478</v>
      </c>
    </row>
    <row r="1161" spans="1:3">
      <c r="A1161" s="4" t="s">
        <v>348</v>
      </c>
      <c r="B1161" s="4">
        <v>25206</v>
      </c>
      <c r="C1161" s="5" t="s">
        <v>1479</v>
      </c>
    </row>
    <row r="1162" spans="1:3">
      <c r="A1162" s="4" t="s">
        <v>348</v>
      </c>
      <c r="B1162" s="4">
        <v>25207</v>
      </c>
      <c r="C1162" s="5" t="s">
        <v>1480</v>
      </c>
    </row>
    <row r="1163" spans="1:3">
      <c r="A1163" s="4" t="s">
        <v>348</v>
      </c>
      <c r="B1163" s="4">
        <v>25208</v>
      </c>
      <c r="C1163" s="5" t="s">
        <v>1481</v>
      </c>
    </row>
    <row r="1164" spans="1:3">
      <c r="A1164" s="4" t="s">
        <v>348</v>
      </c>
      <c r="B1164" s="4">
        <v>25209</v>
      </c>
      <c r="C1164" s="5" t="s">
        <v>1482</v>
      </c>
    </row>
    <row r="1165" spans="1:3">
      <c r="A1165" s="4" t="s">
        <v>348</v>
      </c>
      <c r="B1165" s="4">
        <v>25210</v>
      </c>
      <c r="C1165" s="5" t="s">
        <v>1483</v>
      </c>
    </row>
    <row r="1166" spans="1:3">
      <c r="A1166" s="4" t="s">
        <v>348</v>
      </c>
      <c r="B1166" s="4">
        <v>25211</v>
      </c>
      <c r="C1166" s="5" t="s">
        <v>1484</v>
      </c>
    </row>
    <row r="1167" spans="1:3">
      <c r="A1167" s="4" t="s">
        <v>348</v>
      </c>
      <c r="B1167" s="4">
        <v>25212</v>
      </c>
      <c r="C1167" s="5" t="s">
        <v>1485</v>
      </c>
    </row>
    <row r="1168" spans="1:3">
      <c r="A1168" s="4" t="s">
        <v>348</v>
      </c>
      <c r="B1168" s="4">
        <v>25213</v>
      </c>
      <c r="C1168" s="5" t="s">
        <v>1486</v>
      </c>
    </row>
    <row r="1169" spans="1:3">
      <c r="A1169" s="4" t="s">
        <v>348</v>
      </c>
      <c r="B1169" s="4">
        <v>25214</v>
      </c>
      <c r="C1169" s="5" t="s">
        <v>1487</v>
      </c>
    </row>
    <row r="1170" spans="1:3">
      <c r="A1170" s="4" t="s">
        <v>348</v>
      </c>
      <c r="B1170" s="4">
        <v>25215</v>
      </c>
      <c r="C1170" s="5" t="s">
        <v>1488</v>
      </c>
    </row>
    <row r="1171" spans="1:3">
      <c r="A1171" s="4" t="s">
        <v>348</v>
      </c>
      <c r="B1171" s="4">
        <v>25216</v>
      </c>
      <c r="C1171" s="5" t="s">
        <v>1489</v>
      </c>
    </row>
    <row r="1172" spans="1:3">
      <c r="A1172" s="4" t="s">
        <v>348</v>
      </c>
      <c r="B1172" s="4">
        <v>25217</v>
      </c>
      <c r="C1172" s="5" t="s">
        <v>1490</v>
      </c>
    </row>
    <row r="1173" spans="1:3">
      <c r="A1173" s="4" t="s">
        <v>348</v>
      </c>
      <c r="B1173" s="4">
        <v>25218</v>
      </c>
      <c r="C1173" s="5" t="s">
        <v>1491</v>
      </c>
    </row>
    <row r="1174" spans="1:3">
      <c r="A1174" s="4" t="s">
        <v>348</v>
      </c>
      <c r="B1174" s="4">
        <v>25219</v>
      </c>
      <c r="C1174" s="5" t="s">
        <v>1492</v>
      </c>
    </row>
    <row r="1175" spans="1:3">
      <c r="A1175" s="4" t="s">
        <v>348</v>
      </c>
      <c r="B1175" s="4">
        <v>25220</v>
      </c>
      <c r="C1175" s="5" t="s">
        <v>1493</v>
      </c>
    </row>
    <row r="1176" spans="1:3">
      <c r="A1176" s="4" t="s">
        <v>348</v>
      </c>
      <c r="B1176" s="4">
        <v>25221</v>
      </c>
      <c r="C1176" s="5" t="s">
        <v>1494</v>
      </c>
    </row>
    <row r="1177" spans="1:3">
      <c r="A1177" s="4" t="s">
        <v>348</v>
      </c>
      <c r="B1177" s="4">
        <v>25222</v>
      </c>
      <c r="C1177" s="5" t="s">
        <v>1495</v>
      </c>
    </row>
    <row r="1178" spans="1:3">
      <c r="A1178" s="4" t="s">
        <v>348</v>
      </c>
      <c r="B1178" s="4">
        <v>25223</v>
      </c>
      <c r="C1178" s="5" t="s">
        <v>1496</v>
      </c>
    </row>
    <row r="1179" spans="1:3">
      <c r="A1179" s="4" t="s">
        <v>348</v>
      </c>
      <c r="B1179" s="4">
        <v>25224</v>
      </c>
      <c r="C1179" s="5" t="s">
        <v>1497</v>
      </c>
    </row>
    <row r="1180" spans="1:3">
      <c r="A1180" s="4" t="s">
        <v>348</v>
      </c>
      <c r="B1180" s="4">
        <v>25225</v>
      </c>
      <c r="C1180" s="5" t="s">
        <v>1498</v>
      </c>
    </row>
    <row r="1181" spans="1:3">
      <c r="A1181" s="4" t="s">
        <v>348</v>
      </c>
      <c r="B1181" s="4">
        <v>25226</v>
      </c>
      <c r="C1181" s="5" t="s">
        <v>1499</v>
      </c>
    </row>
    <row r="1182" spans="1:3">
      <c r="A1182" s="4" t="s">
        <v>348</v>
      </c>
      <c r="B1182" s="4">
        <v>25227</v>
      </c>
      <c r="C1182" s="5" t="s">
        <v>1500</v>
      </c>
    </row>
    <row r="1183" spans="1:3">
      <c r="A1183" s="4" t="s">
        <v>348</v>
      </c>
      <c r="B1183" s="4">
        <v>25228</v>
      </c>
      <c r="C1183" s="5" t="s">
        <v>1501</v>
      </c>
    </row>
    <row r="1184" spans="1:3">
      <c r="A1184" s="4" t="s">
        <v>348</v>
      </c>
      <c r="B1184" s="4">
        <v>25229</v>
      </c>
      <c r="C1184" s="5" t="s">
        <v>1502</v>
      </c>
    </row>
    <row r="1185" spans="1:3">
      <c r="A1185" s="4" t="s">
        <v>348</v>
      </c>
      <c r="B1185" s="4">
        <v>25230</v>
      </c>
      <c r="C1185" s="5" t="s">
        <v>1503</v>
      </c>
    </row>
    <row r="1186" spans="1:3">
      <c r="A1186" s="4" t="s">
        <v>348</v>
      </c>
      <c r="B1186" s="4">
        <v>25231</v>
      </c>
      <c r="C1186" s="5" t="s">
        <v>1504</v>
      </c>
    </row>
    <row r="1187" spans="1:3">
      <c r="A1187" s="4" t="s">
        <v>348</v>
      </c>
      <c r="B1187" s="4">
        <v>25232</v>
      </c>
      <c r="C1187" s="5" t="s">
        <v>1505</v>
      </c>
    </row>
    <row r="1188" spans="1:3">
      <c r="A1188" s="4" t="s">
        <v>348</v>
      </c>
      <c r="B1188" s="4">
        <v>25233</v>
      </c>
      <c r="C1188" s="5" t="s">
        <v>1506</v>
      </c>
    </row>
    <row r="1189" spans="1:3">
      <c r="A1189" s="4" t="s">
        <v>348</v>
      </c>
      <c r="B1189" s="4">
        <v>25234</v>
      </c>
      <c r="C1189" s="5" t="s">
        <v>1507</v>
      </c>
    </row>
    <row r="1190" spans="1:3">
      <c r="A1190" s="4" t="s">
        <v>348</v>
      </c>
      <c r="B1190" s="4">
        <v>25235</v>
      </c>
      <c r="C1190" s="5" t="s">
        <v>1508</v>
      </c>
    </row>
    <row r="1191" spans="1:3">
      <c r="A1191" s="4" t="s">
        <v>348</v>
      </c>
      <c r="B1191" s="4">
        <v>25236</v>
      </c>
      <c r="C1191" s="5" t="s">
        <v>1509</v>
      </c>
    </row>
    <row r="1192" spans="1:3">
      <c r="A1192" s="4" t="s">
        <v>348</v>
      </c>
      <c r="B1192" s="4">
        <v>25237</v>
      </c>
      <c r="C1192" s="5" t="s">
        <v>1510</v>
      </c>
    </row>
    <row r="1193" spans="1:3">
      <c r="A1193" s="4" t="s">
        <v>348</v>
      </c>
      <c r="B1193" s="4">
        <v>25238</v>
      </c>
      <c r="C1193" s="5" t="s">
        <v>1511</v>
      </c>
    </row>
    <row r="1194" spans="1:3">
      <c r="A1194" s="4" t="s">
        <v>348</v>
      </c>
      <c r="B1194" s="4">
        <v>25239</v>
      </c>
      <c r="C1194" s="5" t="s">
        <v>1512</v>
      </c>
    </row>
    <row r="1195" spans="1:3">
      <c r="A1195" s="4" t="s">
        <v>348</v>
      </c>
      <c r="B1195" s="4">
        <v>25240</v>
      </c>
      <c r="C1195" s="5" t="s">
        <v>1513</v>
      </c>
    </row>
    <row r="1196" spans="1:3">
      <c r="A1196" s="4" t="s">
        <v>348</v>
      </c>
      <c r="B1196" s="4">
        <v>25241</v>
      </c>
      <c r="C1196" s="5" t="s">
        <v>1514</v>
      </c>
    </row>
    <row r="1197" spans="1:3">
      <c r="A1197" s="4" t="s">
        <v>348</v>
      </c>
      <c r="B1197" s="4">
        <v>25242</v>
      </c>
      <c r="C1197" s="5" t="s">
        <v>1515</v>
      </c>
    </row>
    <row r="1198" spans="1:3">
      <c r="A1198" s="4" t="s">
        <v>348</v>
      </c>
      <c r="B1198" s="4">
        <v>25243</v>
      </c>
      <c r="C1198" s="5" t="s">
        <v>1516</v>
      </c>
    </row>
    <row r="1199" spans="1:3">
      <c r="A1199" s="4" t="s">
        <v>348</v>
      </c>
      <c r="B1199" s="4">
        <v>25244</v>
      </c>
      <c r="C1199" s="5" t="s">
        <v>1517</v>
      </c>
    </row>
    <row r="1200" spans="1:3">
      <c r="A1200" s="4" t="s">
        <v>348</v>
      </c>
      <c r="B1200" s="4">
        <v>25245</v>
      </c>
      <c r="C1200" s="5" t="s">
        <v>1518</v>
      </c>
    </row>
    <row r="1201" spans="1:3">
      <c r="A1201" s="4" t="s">
        <v>348</v>
      </c>
      <c r="B1201" s="4">
        <v>25246</v>
      </c>
      <c r="C1201" s="5" t="s">
        <v>1519</v>
      </c>
    </row>
    <row r="1202" spans="1:3">
      <c r="A1202" s="4" t="s">
        <v>348</v>
      </c>
      <c r="B1202" s="4">
        <v>25247</v>
      </c>
      <c r="C1202" s="5" t="s">
        <v>1520</v>
      </c>
    </row>
    <row r="1203" spans="1:3">
      <c r="A1203" s="4" t="s">
        <v>348</v>
      </c>
      <c r="B1203" s="4">
        <v>25248</v>
      </c>
      <c r="C1203" s="5" t="s">
        <v>1521</v>
      </c>
    </row>
    <row r="1204" spans="1:3">
      <c r="A1204" s="4" t="s">
        <v>348</v>
      </c>
      <c r="B1204" s="4">
        <v>25249</v>
      </c>
      <c r="C1204" s="5" t="s">
        <v>1522</v>
      </c>
    </row>
    <row r="1205" spans="1:3">
      <c r="A1205" s="4" t="s">
        <v>348</v>
      </c>
      <c r="B1205" s="4">
        <v>25250</v>
      </c>
      <c r="C1205" s="5" t="s">
        <v>1523</v>
      </c>
    </row>
    <row r="1206" spans="1:3">
      <c r="A1206" s="4" t="s">
        <v>348</v>
      </c>
      <c r="B1206" s="4">
        <v>25251</v>
      </c>
      <c r="C1206" s="5" t="s">
        <v>1524</v>
      </c>
    </row>
    <row r="1207" spans="1:3">
      <c r="A1207" s="4" t="s">
        <v>348</v>
      </c>
      <c r="B1207" s="4">
        <v>25252</v>
      </c>
      <c r="C1207" s="5" t="s">
        <v>1525</v>
      </c>
    </row>
    <row r="1208" spans="1:3">
      <c r="A1208" s="4" t="s">
        <v>348</v>
      </c>
      <c r="B1208" s="4">
        <v>25253</v>
      </c>
      <c r="C1208" s="5" t="s">
        <v>1526</v>
      </c>
    </row>
    <row r="1209" spans="1:3">
      <c r="A1209" s="4" t="s">
        <v>348</v>
      </c>
      <c r="B1209" s="4">
        <v>25254</v>
      </c>
      <c r="C1209" s="5" t="s">
        <v>1527</v>
      </c>
    </row>
    <row r="1210" spans="1:3">
      <c r="A1210" s="4" t="s">
        <v>348</v>
      </c>
      <c r="B1210" s="4">
        <v>25255</v>
      </c>
      <c r="C1210" s="5" t="s">
        <v>1528</v>
      </c>
    </row>
    <row r="1211" spans="1:3">
      <c r="A1211" s="4" t="s">
        <v>348</v>
      </c>
      <c r="B1211" s="4">
        <v>25256</v>
      </c>
      <c r="C1211" s="5" t="s">
        <v>1529</v>
      </c>
    </row>
    <row r="1212" spans="1:3">
      <c r="A1212" s="4" t="s">
        <v>348</v>
      </c>
      <c r="B1212" s="4">
        <v>25257</v>
      </c>
      <c r="C1212" s="5" t="s">
        <v>1530</v>
      </c>
    </row>
    <row r="1213" spans="1:3">
      <c r="A1213" s="4" t="s">
        <v>348</v>
      </c>
      <c r="B1213" s="4">
        <v>25258</v>
      </c>
      <c r="C1213" s="5" t="s">
        <v>1531</v>
      </c>
    </row>
    <row r="1214" spans="1:3">
      <c r="A1214" s="4" t="s">
        <v>348</v>
      </c>
      <c r="B1214" s="4">
        <v>25259</v>
      </c>
      <c r="C1214" s="5" t="s">
        <v>1532</v>
      </c>
    </row>
    <row r="1215" spans="1:3">
      <c r="A1215" s="4" t="s">
        <v>348</v>
      </c>
      <c r="B1215" s="4">
        <v>25260</v>
      </c>
      <c r="C1215" s="5" t="s">
        <v>1533</v>
      </c>
    </row>
    <row r="1216" spans="1:3">
      <c r="A1216" s="4" t="s">
        <v>348</v>
      </c>
      <c r="B1216" s="4">
        <v>25261</v>
      </c>
      <c r="C1216" s="5" t="s">
        <v>1534</v>
      </c>
    </row>
    <row r="1217" spans="1:3">
      <c r="A1217" s="4" t="s">
        <v>348</v>
      </c>
      <c r="B1217" s="4">
        <v>25262</v>
      </c>
      <c r="C1217" s="5" t="s">
        <v>1535</v>
      </c>
    </row>
    <row r="1218" spans="1:3">
      <c r="A1218" s="4" t="s">
        <v>348</v>
      </c>
      <c r="B1218" s="4">
        <v>25263</v>
      </c>
      <c r="C1218" s="5" t="s">
        <v>1536</v>
      </c>
    </row>
    <row r="1219" spans="1:3">
      <c r="A1219" s="4" t="s">
        <v>348</v>
      </c>
      <c r="B1219" s="4">
        <v>25264</v>
      </c>
      <c r="C1219" s="5" t="s">
        <v>1537</v>
      </c>
    </row>
    <row r="1220" spans="1:3">
      <c r="A1220" s="4" t="s">
        <v>348</v>
      </c>
      <c r="B1220" s="4">
        <v>25265</v>
      </c>
      <c r="C1220" s="5" t="s">
        <v>1538</v>
      </c>
    </row>
    <row r="1221" spans="1:3">
      <c r="A1221" s="4" t="s">
        <v>348</v>
      </c>
      <c r="B1221" s="4">
        <v>25266</v>
      </c>
      <c r="C1221" s="5" t="s">
        <v>1539</v>
      </c>
    </row>
    <row r="1222" spans="1:3">
      <c r="A1222" s="4" t="s">
        <v>348</v>
      </c>
      <c r="B1222" s="4">
        <v>25267</v>
      </c>
      <c r="C1222" s="5" t="s">
        <v>1540</v>
      </c>
    </row>
    <row r="1223" spans="1:3">
      <c r="A1223" s="4" t="s">
        <v>348</v>
      </c>
      <c r="B1223" s="4">
        <v>25268</v>
      </c>
      <c r="C1223" s="5" t="s">
        <v>1541</v>
      </c>
    </row>
    <row r="1224" spans="1:3">
      <c r="A1224" s="4" t="s">
        <v>348</v>
      </c>
      <c r="B1224" s="4">
        <v>25269</v>
      </c>
      <c r="C1224" s="5" t="s">
        <v>1542</v>
      </c>
    </row>
    <row r="1225" spans="1:3">
      <c r="A1225" s="4" t="s">
        <v>348</v>
      </c>
      <c r="B1225" s="4">
        <v>25270</v>
      </c>
      <c r="C1225" s="5" t="s">
        <v>1543</v>
      </c>
    </row>
    <row r="1226" spans="1:3">
      <c r="A1226" s="4" t="s">
        <v>348</v>
      </c>
      <c r="B1226" s="4">
        <v>25271</v>
      </c>
      <c r="C1226" s="5" t="s">
        <v>1544</v>
      </c>
    </row>
    <row r="1227" spans="1:3">
      <c r="A1227" s="4" t="s">
        <v>348</v>
      </c>
      <c r="B1227" s="4">
        <v>25272</v>
      </c>
      <c r="C1227" s="5" t="s">
        <v>1545</v>
      </c>
    </row>
    <row r="1228" spans="1:3">
      <c r="A1228" s="4" t="s">
        <v>348</v>
      </c>
      <c r="B1228" s="4">
        <v>25273</v>
      </c>
      <c r="C1228" s="5" t="s">
        <v>1546</v>
      </c>
    </row>
    <row r="1229" spans="1:3">
      <c r="A1229" s="4" t="s">
        <v>348</v>
      </c>
      <c r="B1229" s="4">
        <v>25274</v>
      </c>
      <c r="C1229" s="5" t="s">
        <v>1547</v>
      </c>
    </row>
    <row r="1230" spans="1:3">
      <c r="A1230" s="4" t="s">
        <v>348</v>
      </c>
      <c r="B1230" s="4">
        <v>25275</v>
      </c>
      <c r="C1230" s="5" t="s">
        <v>1548</v>
      </c>
    </row>
    <row r="1231" spans="1:3">
      <c r="A1231" s="4" t="s">
        <v>348</v>
      </c>
      <c r="B1231" s="4">
        <v>25276</v>
      </c>
      <c r="C1231" s="5" t="s">
        <v>1549</v>
      </c>
    </row>
    <row r="1232" spans="1:3">
      <c r="A1232" s="4" t="s">
        <v>348</v>
      </c>
      <c r="B1232" s="4">
        <v>25277</v>
      </c>
      <c r="C1232" s="5" t="s">
        <v>1550</v>
      </c>
    </row>
    <row r="1233" spans="1:3">
      <c r="A1233" s="4" t="s">
        <v>348</v>
      </c>
      <c r="B1233" s="4">
        <v>25278</v>
      </c>
      <c r="C1233" s="5" t="s">
        <v>1551</v>
      </c>
    </row>
    <row r="1234" spans="1:3">
      <c r="A1234" s="4" t="s">
        <v>348</v>
      </c>
      <c r="B1234" s="4">
        <v>25279</v>
      </c>
      <c r="C1234" s="5" t="s">
        <v>1552</v>
      </c>
    </row>
    <row r="1235" spans="1:3">
      <c r="A1235" s="4" t="s">
        <v>348</v>
      </c>
      <c r="B1235" s="4">
        <v>25280</v>
      </c>
      <c r="C1235" s="5" t="s">
        <v>1553</v>
      </c>
    </row>
    <row r="1236" spans="1:3">
      <c r="A1236" s="4" t="s">
        <v>348</v>
      </c>
      <c r="B1236" s="4">
        <v>25281</v>
      </c>
      <c r="C1236" s="5" t="s">
        <v>1554</v>
      </c>
    </row>
    <row r="1237" spans="1:3">
      <c r="A1237" s="4" t="s">
        <v>348</v>
      </c>
      <c r="B1237" s="4">
        <v>25282</v>
      </c>
      <c r="C1237" s="5" t="s">
        <v>1555</v>
      </c>
    </row>
    <row r="1238" spans="1:3">
      <c r="A1238" s="4" t="s">
        <v>348</v>
      </c>
      <c r="B1238" s="4">
        <v>25283</v>
      </c>
      <c r="C1238" s="5" t="s">
        <v>1556</v>
      </c>
    </row>
    <row r="1239" spans="1:3">
      <c r="A1239" s="4" t="s">
        <v>348</v>
      </c>
      <c r="B1239" s="4">
        <v>25284</v>
      </c>
      <c r="C1239" s="5" t="s">
        <v>1557</v>
      </c>
    </row>
    <row r="1240" spans="1:3">
      <c r="A1240" s="4" t="s">
        <v>348</v>
      </c>
      <c r="B1240" s="4">
        <v>25285</v>
      </c>
      <c r="C1240" s="5" t="s">
        <v>1558</v>
      </c>
    </row>
    <row r="1241" spans="1:3">
      <c r="A1241" s="4" t="s">
        <v>348</v>
      </c>
      <c r="B1241" s="4">
        <v>25286</v>
      </c>
      <c r="C1241" s="5" t="s">
        <v>1559</v>
      </c>
    </row>
    <row r="1242" spans="1:3">
      <c r="A1242" s="4" t="s">
        <v>348</v>
      </c>
      <c r="B1242" s="4">
        <v>25287</v>
      </c>
      <c r="C1242" s="5" t="s">
        <v>1560</v>
      </c>
    </row>
    <row r="1243" spans="1:3">
      <c r="A1243" s="4" t="s">
        <v>348</v>
      </c>
      <c r="B1243" s="4">
        <v>25288</v>
      </c>
      <c r="C1243" s="5" t="s">
        <v>1561</v>
      </c>
    </row>
    <row r="1244" spans="1:3">
      <c r="A1244" s="4" t="s">
        <v>348</v>
      </c>
      <c r="B1244" s="4">
        <v>25289</v>
      </c>
      <c r="C1244" s="5" t="s">
        <v>1562</v>
      </c>
    </row>
    <row r="1245" spans="1:3">
      <c r="A1245" s="4" t="s">
        <v>348</v>
      </c>
      <c r="B1245" s="4">
        <v>25290</v>
      </c>
      <c r="C1245" s="5" t="s">
        <v>1563</v>
      </c>
    </row>
    <row r="1246" spans="1:3">
      <c r="A1246" s="4" t="s">
        <v>348</v>
      </c>
      <c r="B1246" s="4">
        <v>25291</v>
      </c>
      <c r="C1246" s="5" t="s">
        <v>1564</v>
      </c>
    </row>
    <row r="1247" spans="1:3">
      <c r="A1247" s="4" t="s">
        <v>348</v>
      </c>
      <c r="B1247" s="4">
        <v>25292</v>
      </c>
      <c r="C1247" s="5" t="s">
        <v>1565</v>
      </c>
    </row>
    <row r="1248" spans="1:3">
      <c r="A1248" s="4" t="s">
        <v>348</v>
      </c>
      <c r="B1248" s="4">
        <v>25293</v>
      </c>
      <c r="C1248" s="5" t="s">
        <v>1566</v>
      </c>
    </row>
    <row r="1249" spans="1:3">
      <c r="A1249" s="4" t="s">
        <v>348</v>
      </c>
      <c r="B1249" s="4">
        <v>25294</v>
      </c>
      <c r="C1249" s="5" t="s">
        <v>1567</v>
      </c>
    </row>
    <row r="1250" spans="1:3">
      <c r="A1250" s="4" t="s">
        <v>348</v>
      </c>
      <c r="B1250" s="4">
        <v>25295</v>
      </c>
      <c r="C1250" s="5" t="s">
        <v>1568</v>
      </c>
    </row>
    <row r="1251" spans="1:3">
      <c r="A1251" s="4" t="s">
        <v>348</v>
      </c>
      <c r="B1251" s="4">
        <v>25296</v>
      </c>
      <c r="C1251" s="5" t="s">
        <v>1569</v>
      </c>
    </row>
    <row r="1252" spans="1:3">
      <c r="A1252" s="4" t="s">
        <v>348</v>
      </c>
      <c r="B1252" s="4">
        <v>25297</v>
      </c>
      <c r="C1252" s="5" t="s">
        <v>1570</v>
      </c>
    </row>
    <row r="1253" spans="1:3">
      <c r="A1253" s="4" t="s">
        <v>348</v>
      </c>
      <c r="B1253" s="4">
        <v>25298</v>
      </c>
      <c r="C1253" s="5" t="s">
        <v>1571</v>
      </c>
    </row>
    <row r="1254" spans="1:3">
      <c r="A1254" s="4" t="s">
        <v>348</v>
      </c>
      <c r="B1254" s="4">
        <v>25299</v>
      </c>
      <c r="C1254" s="5" t="s">
        <v>1572</v>
      </c>
    </row>
    <row r="1255" spans="1:3">
      <c r="A1255" s="4" t="s">
        <v>348</v>
      </c>
      <c r="B1255" s="4">
        <v>25300</v>
      </c>
      <c r="C1255" s="5" t="s">
        <v>1573</v>
      </c>
    </row>
    <row r="1256" spans="1:3">
      <c r="A1256" s="4" t="s">
        <v>348</v>
      </c>
      <c r="B1256" s="4">
        <v>25301</v>
      </c>
      <c r="C1256" s="5" t="s">
        <v>1574</v>
      </c>
    </row>
    <row r="1257" spans="1:3">
      <c r="A1257" s="4" t="s">
        <v>348</v>
      </c>
      <c r="B1257" s="4">
        <v>25302</v>
      </c>
      <c r="C1257" s="5" t="s">
        <v>1575</v>
      </c>
    </row>
    <row r="1258" spans="1:3">
      <c r="A1258" s="4" t="s">
        <v>348</v>
      </c>
      <c r="B1258" s="4">
        <v>25303</v>
      </c>
      <c r="C1258" s="5" t="s">
        <v>1576</v>
      </c>
    </row>
    <row r="1259" spans="1:3">
      <c r="A1259" s="4" t="s">
        <v>348</v>
      </c>
      <c r="B1259" s="4">
        <v>25304</v>
      </c>
      <c r="C1259" s="5" t="s">
        <v>1577</v>
      </c>
    </row>
    <row r="1260" spans="1:3">
      <c r="A1260" s="4" t="s">
        <v>348</v>
      </c>
      <c r="B1260" s="4">
        <v>25305</v>
      </c>
      <c r="C1260" s="5" t="s">
        <v>1578</v>
      </c>
    </row>
    <row r="1261" spans="1:3">
      <c r="A1261" s="4" t="s">
        <v>348</v>
      </c>
      <c r="B1261" s="4">
        <v>25306</v>
      </c>
      <c r="C1261" s="5" t="s">
        <v>1579</v>
      </c>
    </row>
    <row r="1262" spans="1:3">
      <c r="A1262" s="4" t="s">
        <v>348</v>
      </c>
      <c r="B1262" s="4">
        <v>25307</v>
      </c>
      <c r="C1262" s="5" t="s">
        <v>1580</v>
      </c>
    </row>
    <row r="1263" spans="1:3">
      <c r="A1263" s="4" t="s">
        <v>348</v>
      </c>
      <c r="B1263" s="4">
        <v>25308</v>
      </c>
      <c r="C1263" s="5" t="s">
        <v>1581</v>
      </c>
    </row>
    <row r="1264" spans="1:3">
      <c r="A1264" s="4" t="s">
        <v>348</v>
      </c>
      <c r="B1264" s="4">
        <v>25309</v>
      </c>
      <c r="C1264" s="5" t="s">
        <v>1582</v>
      </c>
    </row>
    <row r="1265" spans="1:3">
      <c r="A1265" s="4" t="s">
        <v>348</v>
      </c>
      <c r="B1265" s="4">
        <v>25310</v>
      </c>
      <c r="C1265" s="5" t="s">
        <v>1583</v>
      </c>
    </row>
    <row r="1266" spans="1:3">
      <c r="A1266" s="4" t="s">
        <v>348</v>
      </c>
      <c r="B1266" s="4">
        <v>25311</v>
      </c>
      <c r="C1266" s="5" t="s">
        <v>1584</v>
      </c>
    </row>
    <row r="1267" spans="1:3">
      <c r="A1267" s="4" t="s">
        <v>348</v>
      </c>
      <c r="B1267" s="4">
        <v>25312</v>
      </c>
      <c r="C1267" s="5" t="s">
        <v>1585</v>
      </c>
    </row>
    <row r="1268" spans="1:3">
      <c r="A1268" s="4" t="s">
        <v>348</v>
      </c>
      <c r="B1268" s="4">
        <v>25313</v>
      </c>
      <c r="C1268" s="5" t="s">
        <v>1586</v>
      </c>
    </row>
    <row r="1269" spans="1:3">
      <c r="A1269" s="4" t="s">
        <v>348</v>
      </c>
      <c r="B1269" s="4">
        <v>25314</v>
      </c>
      <c r="C1269" s="5" t="s">
        <v>1587</v>
      </c>
    </row>
    <row r="1270" spans="1:3">
      <c r="A1270" s="4" t="s">
        <v>348</v>
      </c>
      <c r="B1270" s="4">
        <v>25315</v>
      </c>
      <c r="C1270" s="5" t="s">
        <v>1588</v>
      </c>
    </row>
    <row r="1271" spans="1:3">
      <c r="A1271" s="4" t="s">
        <v>348</v>
      </c>
      <c r="B1271" s="4">
        <v>25316</v>
      </c>
      <c r="C1271" s="5" t="s">
        <v>1589</v>
      </c>
    </row>
    <row r="1272" spans="1:3">
      <c r="A1272" s="4" t="s">
        <v>348</v>
      </c>
      <c r="B1272" s="4">
        <v>25317</v>
      </c>
      <c r="C1272" s="5" t="s">
        <v>1590</v>
      </c>
    </row>
    <row r="1273" spans="1:3">
      <c r="A1273" s="4" t="s">
        <v>348</v>
      </c>
      <c r="B1273" s="4">
        <v>25318</v>
      </c>
      <c r="C1273" s="5" t="s">
        <v>1591</v>
      </c>
    </row>
    <row r="1274" spans="1:3">
      <c r="A1274" s="4" t="s">
        <v>348</v>
      </c>
      <c r="B1274" s="4">
        <v>25319</v>
      </c>
      <c r="C1274" s="5" t="s">
        <v>1592</v>
      </c>
    </row>
    <row r="1275" spans="1:3">
      <c r="A1275" s="4" t="s">
        <v>348</v>
      </c>
      <c r="B1275" s="4">
        <v>25320</v>
      </c>
      <c r="C1275" s="5" t="s">
        <v>1593</v>
      </c>
    </row>
    <row r="1276" spans="1:3">
      <c r="A1276" s="4" t="s">
        <v>348</v>
      </c>
      <c r="B1276" s="4">
        <v>25321</v>
      </c>
      <c r="C1276" s="5" t="s">
        <v>1594</v>
      </c>
    </row>
    <row r="1277" spans="1:3">
      <c r="A1277" s="4" t="s">
        <v>348</v>
      </c>
      <c r="B1277" s="4">
        <v>25322</v>
      </c>
      <c r="C1277" s="5" t="s">
        <v>1595</v>
      </c>
    </row>
    <row r="1278" spans="1:3">
      <c r="A1278" s="4" t="s">
        <v>348</v>
      </c>
      <c r="B1278" s="4">
        <v>25323</v>
      </c>
      <c r="C1278" s="5" t="s">
        <v>1596</v>
      </c>
    </row>
    <row r="1279" spans="1:3">
      <c r="A1279" s="4" t="s">
        <v>348</v>
      </c>
      <c r="B1279" s="4">
        <v>25324</v>
      </c>
      <c r="C1279" s="5" t="s">
        <v>1597</v>
      </c>
    </row>
    <row r="1280" spans="1:3">
      <c r="A1280" s="4" t="s">
        <v>348</v>
      </c>
      <c r="B1280" s="4">
        <v>25325</v>
      </c>
      <c r="C1280" s="5" t="s">
        <v>1598</v>
      </c>
    </row>
    <row r="1281" spans="1:3">
      <c r="A1281" s="4" t="s">
        <v>348</v>
      </c>
      <c r="B1281" s="4">
        <v>25326</v>
      </c>
      <c r="C1281" s="5" t="s">
        <v>1599</v>
      </c>
    </row>
    <row r="1282" spans="1:3">
      <c r="A1282" s="4" t="s">
        <v>348</v>
      </c>
      <c r="B1282" s="4">
        <v>25327</v>
      </c>
      <c r="C1282" s="5" t="s">
        <v>1600</v>
      </c>
    </row>
    <row r="1283" spans="1:3">
      <c r="A1283" s="4" t="s">
        <v>348</v>
      </c>
      <c r="B1283" s="4">
        <v>25328</v>
      </c>
      <c r="C1283" s="5" t="s">
        <v>1601</v>
      </c>
    </row>
    <row r="1284" spans="1:3">
      <c r="A1284" s="4" t="s">
        <v>348</v>
      </c>
      <c r="B1284" s="4">
        <v>25329</v>
      </c>
      <c r="C1284" s="5" t="s">
        <v>1602</v>
      </c>
    </row>
    <row r="1285" spans="1:3">
      <c r="A1285" s="4" t="s">
        <v>348</v>
      </c>
      <c r="B1285" s="4">
        <v>25330</v>
      </c>
      <c r="C1285" s="5" t="s">
        <v>1603</v>
      </c>
    </row>
    <row r="1286" spans="1:3">
      <c r="A1286" s="4" t="s">
        <v>348</v>
      </c>
      <c r="B1286" s="4">
        <v>25331</v>
      </c>
      <c r="C1286" s="5" t="s">
        <v>1604</v>
      </c>
    </row>
    <row r="1287" spans="1:3">
      <c r="A1287" s="4" t="s">
        <v>348</v>
      </c>
      <c r="B1287" s="4">
        <v>25332</v>
      </c>
      <c r="C1287" s="5" t="s">
        <v>1605</v>
      </c>
    </row>
    <row r="1288" spans="1:3">
      <c r="A1288" s="4" t="s">
        <v>348</v>
      </c>
      <c r="B1288" s="4">
        <v>25333</v>
      </c>
      <c r="C1288" s="5" t="s">
        <v>1606</v>
      </c>
    </row>
    <row r="1289" spans="1:3">
      <c r="A1289" s="4" t="s">
        <v>348</v>
      </c>
      <c r="B1289" s="4">
        <v>25334</v>
      </c>
      <c r="C1289" s="5" t="s">
        <v>1607</v>
      </c>
    </row>
    <row r="1290" spans="1:3">
      <c r="A1290" s="4" t="s">
        <v>348</v>
      </c>
      <c r="B1290" s="4">
        <v>25335</v>
      </c>
      <c r="C1290" s="5" t="s">
        <v>1608</v>
      </c>
    </row>
    <row r="1291" spans="1:3">
      <c r="A1291" s="4" t="s">
        <v>348</v>
      </c>
      <c r="B1291" s="4">
        <v>25336</v>
      </c>
      <c r="C1291" s="5" t="s">
        <v>1609</v>
      </c>
    </row>
    <row r="1292" spans="1:3">
      <c r="A1292" s="4" t="s">
        <v>348</v>
      </c>
      <c r="B1292" s="4">
        <v>25337</v>
      </c>
      <c r="C1292" s="5" t="s">
        <v>1610</v>
      </c>
    </row>
    <row r="1293" spans="1:3">
      <c r="A1293" s="4" t="s">
        <v>348</v>
      </c>
      <c r="B1293" s="4">
        <v>25338</v>
      </c>
      <c r="C1293" s="5" t="s">
        <v>1611</v>
      </c>
    </row>
    <row r="1294" spans="1:3">
      <c r="A1294" s="4" t="s">
        <v>348</v>
      </c>
      <c r="B1294" s="4">
        <v>25339</v>
      </c>
      <c r="C1294" s="5" t="s">
        <v>1612</v>
      </c>
    </row>
    <row r="1295" spans="1:3">
      <c r="A1295" s="4" t="s">
        <v>348</v>
      </c>
      <c r="B1295" s="4">
        <v>25340</v>
      </c>
      <c r="C1295" s="5" t="s">
        <v>1613</v>
      </c>
    </row>
    <row r="1296" spans="1:3">
      <c r="A1296" s="4" t="s">
        <v>348</v>
      </c>
      <c r="B1296" s="4">
        <v>25341</v>
      </c>
      <c r="C1296" s="5" t="s">
        <v>1614</v>
      </c>
    </row>
    <row r="1297" spans="1:3">
      <c r="A1297" s="4" t="s">
        <v>348</v>
      </c>
      <c r="B1297" s="4">
        <v>25342</v>
      </c>
      <c r="C1297" s="5" t="s">
        <v>1615</v>
      </c>
    </row>
    <row r="1298" spans="1:3">
      <c r="A1298" s="4" t="s">
        <v>348</v>
      </c>
      <c r="B1298" s="4">
        <v>25343</v>
      </c>
      <c r="C1298" s="5" t="s">
        <v>1616</v>
      </c>
    </row>
    <row r="1299" spans="1:3">
      <c r="A1299" s="4" t="s">
        <v>348</v>
      </c>
      <c r="B1299" s="4">
        <v>25344</v>
      </c>
      <c r="C1299" s="5" t="s">
        <v>1617</v>
      </c>
    </row>
    <row r="1300" spans="1:3">
      <c r="A1300" s="4" t="s">
        <v>348</v>
      </c>
      <c r="B1300" s="4">
        <v>25345</v>
      </c>
      <c r="C1300" s="5" t="s">
        <v>1618</v>
      </c>
    </row>
    <row r="1301" spans="1:3">
      <c r="A1301" s="4" t="s">
        <v>348</v>
      </c>
      <c r="B1301" s="4">
        <v>25346</v>
      </c>
      <c r="C1301" s="5" t="s">
        <v>1619</v>
      </c>
    </row>
    <row r="1302" spans="1:3">
      <c r="A1302" s="4" t="s">
        <v>348</v>
      </c>
      <c r="B1302" s="4">
        <v>25347</v>
      </c>
      <c r="C1302" s="5" t="s">
        <v>1620</v>
      </c>
    </row>
    <row r="1303" spans="1:3">
      <c r="A1303" s="4" t="s">
        <v>348</v>
      </c>
      <c r="B1303" s="4">
        <v>25348</v>
      </c>
      <c r="C1303" s="5" t="s">
        <v>1621</v>
      </c>
    </row>
    <row r="1304" spans="1:3">
      <c r="A1304" s="4" t="s">
        <v>348</v>
      </c>
      <c r="B1304" s="4">
        <v>25349</v>
      </c>
      <c r="C1304" s="5" t="s">
        <v>1622</v>
      </c>
    </row>
    <row r="1305" spans="1:3">
      <c r="A1305" s="4" t="s">
        <v>348</v>
      </c>
      <c r="B1305" s="4">
        <v>25350</v>
      </c>
      <c r="C1305" s="5" t="s">
        <v>1623</v>
      </c>
    </row>
    <row r="1306" spans="1:3">
      <c r="A1306" s="4" t="s">
        <v>348</v>
      </c>
      <c r="B1306" s="4">
        <v>25351</v>
      </c>
      <c r="C1306" s="5" t="s">
        <v>1624</v>
      </c>
    </row>
    <row r="1307" spans="1:3">
      <c r="A1307" s="4" t="s">
        <v>348</v>
      </c>
      <c r="B1307" s="4">
        <v>25352</v>
      </c>
      <c r="C1307" s="5" t="s">
        <v>1625</v>
      </c>
    </row>
    <row r="1308" spans="1:3">
      <c r="A1308" s="4" t="s">
        <v>348</v>
      </c>
      <c r="B1308" s="4">
        <v>25353</v>
      </c>
      <c r="C1308" s="5" t="s">
        <v>1626</v>
      </c>
    </row>
    <row r="1309" spans="1:3">
      <c r="A1309" s="4" t="s">
        <v>348</v>
      </c>
      <c r="B1309" s="4">
        <v>25354</v>
      </c>
      <c r="C1309" s="5" t="s">
        <v>1627</v>
      </c>
    </row>
    <row r="1310" spans="1:3">
      <c r="A1310" s="4" t="s">
        <v>348</v>
      </c>
      <c r="B1310" s="4">
        <v>25355</v>
      </c>
      <c r="C1310" s="5" t="s">
        <v>1628</v>
      </c>
    </row>
    <row r="1311" spans="1:3">
      <c r="A1311" s="4" t="s">
        <v>348</v>
      </c>
      <c r="B1311" s="4">
        <v>25356</v>
      </c>
      <c r="C1311" s="5" t="s">
        <v>1629</v>
      </c>
    </row>
    <row r="1312" spans="1:3">
      <c r="A1312" s="4" t="s">
        <v>348</v>
      </c>
      <c r="B1312" s="4">
        <v>25357</v>
      </c>
      <c r="C1312" s="5" t="s">
        <v>1630</v>
      </c>
    </row>
    <row r="1313" spans="1:3">
      <c r="A1313" s="4" t="s">
        <v>348</v>
      </c>
      <c r="B1313" s="4">
        <v>25358</v>
      </c>
      <c r="C1313" s="5" t="s">
        <v>1631</v>
      </c>
    </row>
    <row r="1314" spans="1:3">
      <c r="A1314" s="4" t="s">
        <v>348</v>
      </c>
      <c r="B1314" s="4">
        <v>25359</v>
      </c>
      <c r="C1314" s="5" t="s">
        <v>1632</v>
      </c>
    </row>
    <row r="1315" spans="1:3">
      <c r="A1315" s="4" t="s">
        <v>348</v>
      </c>
      <c r="B1315" s="4">
        <v>25360</v>
      </c>
      <c r="C1315" s="5" t="s">
        <v>1633</v>
      </c>
    </row>
    <row r="1316" spans="1:3">
      <c r="A1316" s="4" t="s">
        <v>348</v>
      </c>
      <c r="B1316" s="4">
        <v>25361</v>
      </c>
      <c r="C1316" s="5" t="s">
        <v>1634</v>
      </c>
    </row>
    <row r="1317" spans="1:3">
      <c r="A1317" s="4" t="s">
        <v>348</v>
      </c>
      <c r="B1317" s="4">
        <v>25362</v>
      </c>
      <c r="C1317" s="5" t="s">
        <v>1635</v>
      </c>
    </row>
    <row r="1318" spans="1:3">
      <c r="A1318" s="4" t="s">
        <v>348</v>
      </c>
      <c r="B1318" s="4">
        <v>25363</v>
      </c>
      <c r="C1318" s="5" t="s">
        <v>1636</v>
      </c>
    </row>
    <row r="1319" spans="1:3">
      <c r="A1319" s="4" t="s">
        <v>348</v>
      </c>
      <c r="B1319" s="4">
        <v>25364</v>
      </c>
      <c r="C1319" s="5" t="s">
        <v>1637</v>
      </c>
    </row>
    <row r="1320" spans="1:3">
      <c r="A1320" s="4" t="s">
        <v>348</v>
      </c>
      <c r="B1320" s="4">
        <v>25365</v>
      </c>
      <c r="C1320" s="5" t="s">
        <v>1638</v>
      </c>
    </row>
    <row r="1321" spans="1:3">
      <c r="A1321" s="4" t="s">
        <v>348</v>
      </c>
      <c r="B1321" s="4">
        <v>25366</v>
      </c>
      <c r="C1321" s="5" t="s">
        <v>1639</v>
      </c>
    </row>
    <row r="1322" spans="1:3">
      <c r="A1322" s="4" t="s">
        <v>348</v>
      </c>
      <c r="B1322" s="4">
        <v>25367</v>
      </c>
      <c r="C1322" s="5" t="s">
        <v>1640</v>
      </c>
    </row>
    <row r="1323" spans="1:3">
      <c r="A1323" s="4" t="s">
        <v>348</v>
      </c>
      <c r="B1323" s="4">
        <v>25368</v>
      </c>
      <c r="C1323" s="5" t="s">
        <v>1641</v>
      </c>
    </row>
    <row r="1324" spans="1:3">
      <c r="A1324" s="4" t="s">
        <v>348</v>
      </c>
      <c r="B1324" s="4">
        <v>25369</v>
      </c>
      <c r="C1324" s="5" t="s">
        <v>1642</v>
      </c>
    </row>
    <row r="1325" spans="1:3">
      <c r="A1325" s="4" t="s">
        <v>348</v>
      </c>
      <c r="B1325" s="4">
        <v>25370</v>
      </c>
      <c r="C1325" s="5" t="s">
        <v>1643</v>
      </c>
    </row>
    <row r="1326" spans="1:3">
      <c r="A1326" s="4" t="s">
        <v>348</v>
      </c>
      <c r="B1326" s="4">
        <v>25371</v>
      </c>
      <c r="C1326" s="5" t="s">
        <v>1644</v>
      </c>
    </row>
    <row r="1327" spans="1:3">
      <c r="A1327" s="4" t="s">
        <v>348</v>
      </c>
      <c r="B1327" s="4">
        <v>25372</v>
      </c>
      <c r="C1327" s="5" t="s">
        <v>1645</v>
      </c>
    </row>
    <row r="1328" spans="1:3">
      <c r="A1328" s="4" t="s">
        <v>348</v>
      </c>
      <c r="B1328" s="4">
        <v>25373</v>
      </c>
      <c r="C1328" s="5" t="s">
        <v>1646</v>
      </c>
    </row>
    <row r="1329" spans="1:3">
      <c r="A1329" s="4" t="s">
        <v>348</v>
      </c>
      <c r="B1329" s="4">
        <v>25374</v>
      </c>
      <c r="C1329" s="5" t="s">
        <v>1647</v>
      </c>
    </row>
    <row r="1330" spans="1:3">
      <c r="A1330" s="4" t="s">
        <v>348</v>
      </c>
      <c r="B1330" s="4">
        <v>25375</v>
      </c>
      <c r="C1330" s="5" t="s">
        <v>1648</v>
      </c>
    </row>
    <row r="1331" spans="1:3">
      <c r="A1331" s="4" t="s">
        <v>348</v>
      </c>
      <c r="B1331" s="4">
        <v>25376</v>
      </c>
      <c r="C1331" s="5" t="s">
        <v>1649</v>
      </c>
    </row>
    <row r="1332" spans="1:3">
      <c r="A1332" s="4" t="s">
        <v>348</v>
      </c>
      <c r="B1332" s="4">
        <v>25377</v>
      </c>
      <c r="C1332" s="5" t="s">
        <v>1650</v>
      </c>
    </row>
    <row r="1333" spans="1:3">
      <c r="A1333" s="4" t="s">
        <v>348</v>
      </c>
      <c r="B1333" s="4">
        <v>25378</v>
      </c>
      <c r="C1333" s="5" t="s">
        <v>1651</v>
      </c>
    </row>
    <row r="1334" spans="1:3">
      <c r="A1334" s="4" t="s">
        <v>348</v>
      </c>
      <c r="B1334" s="4">
        <v>25379</v>
      </c>
      <c r="C1334" s="5" t="s">
        <v>1652</v>
      </c>
    </row>
    <row r="1335" spans="1:3">
      <c r="A1335" s="4" t="s">
        <v>348</v>
      </c>
      <c r="B1335" s="4">
        <v>25380</v>
      </c>
      <c r="C1335" s="5" t="s">
        <v>1653</v>
      </c>
    </row>
    <row r="1336" spans="1:3">
      <c r="A1336" s="4" t="s">
        <v>348</v>
      </c>
      <c r="B1336" s="4">
        <v>25381</v>
      </c>
      <c r="C1336" s="5" t="s">
        <v>1654</v>
      </c>
    </row>
    <row r="1337" spans="1:3">
      <c r="A1337" s="4" t="s">
        <v>348</v>
      </c>
      <c r="B1337" s="4">
        <v>25382</v>
      </c>
      <c r="C1337" s="5" t="s">
        <v>1655</v>
      </c>
    </row>
    <row r="1338" spans="1:3">
      <c r="A1338" s="4" t="s">
        <v>348</v>
      </c>
      <c r="B1338" s="4">
        <v>25383</v>
      </c>
      <c r="C1338" s="5" t="s">
        <v>1656</v>
      </c>
    </row>
    <row r="1339" spans="1:3">
      <c r="A1339" s="4" t="s">
        <v>348</v>
      </c>
      <c r="B1339" s="4">
        <v>25384</v>
      </c>
      <c r="C1339" s="5" t="s">
        <v>1657</v>
      </c>
    </row>
    <row r="1340" spans="1:3">
      <c r="A1340" s="4" t="s">
        <v>348</v>
      </c>
      <c r="B1340" s="4">
        <v>25385</v>
      </c>
      <c r="C1340" s="5" t="s">
        <v>1658</v>
      </c>
    </row>
    <row r="1341" spans="1:3">
      <c r="A1341" s="4" t="s">
        <v>348</v>
      </c>
      <c r="B1341" s="4">
        <v>25386</v>
      </c>
      <c r="C1341" s="5" t="s">
        <v>1659</v>
      </c>
    </row>
    <row r="1342" spans="1:3">
      <c r="A1342" s="4" t="s">
        <v>348</v>
      </c>
      <c r="B1342" s="4">
        <v>25387</v>
      </c>
      <c r="C1342" s="5" t="s">
        <v>1660</v>
      </c>
    </row>
    <row r="1343" spans="1:3">
      <c r="A1343" s="4" t="s">
        <v>348</v>
      </c>
      <c r="B1343" s="4">
        <v>25388</v>
      </c>
      <c r="C1343" s="5" t="s">
        <v>1661</v>
      </c>
    </row>
    <row r="1344" spans="1:3">
      <c r="A1344" s="4" t="s">
        <v>348</v>
      </c>
      <c r="B1344" s="4">
        <v>25389</v>
      </c>
      <c r="C1344" s="5" t="s">
        <v>1662</v>
      </c>
    </row>
    <row r="1345" spans="1:3">
      <c r="A1345" s="4" t="s">
        <v>348</v>
      </c>
      <c r="B1345" s="4">
        <v>25390</v>
      </c>
      <c r="C1345" s="5" t="s">
        <v>1663</v>
      </c>
    </row>
    <row r="1346" spans="1:3">
      <c r="A1346" s="4" t="s">
        <v>348</v>
      </c>
      <c r="B1346" s="4">
        <v>25391</v>
      </c>
      <c r="C1346" s="5" t="s">
        <v>1664</v>
      </c>
    </row>
    <row r="1347" spans="1:3">
      <c r="A1347" s="4" t="s">
        <v>348</v>
      </c>
      <c r="B1347" s="4">
        <v>25392</v>
      </c>
      <c r="C1347" s="5" t="s">
        <v>1665</v>
      </c>
    </row>
    <row r="1348" spans="1:3">
      <c r="A1348" s="4" t="s">
        <v>348</v>
      </c>
      <c r="B1348" s="4">
        <v>25393</v>
      </c>
      <c r="C1348" s="5" t="s">
        <v>1666</v>
      </c>
    </row>
    <row r="1349" spans="1:3">
      <c r="A1349" s="4" t="s">
        <v>348</v>
      </c>
      <c r="B1349" s="4">
        <v>25394</v>
      </c>
      <c r="C1349" s="5" t="s">
        <v>1667</v>
      </c>
    </row>
    <row r="1350" spans="1:3">
      <c r="A1350" s="4" t="s">
        <v>348</v>
      </c>
      <c r="B1350" s="4">
        <v>25395</v>
      </c>
      <c r="C1350" s="5" t="s">
        <v>1668</v>
      </c>
    </row>
    <row r="1351" spans="1:3">
      <c r="A1351" s="4" t="s">
        <v>348</v>
      </c>
      <c r="B1351" s="4">
        <v>25396</v>
      </c>
      <c r="C1351" s="5" t="s">
        <v>1669</v>
      </c>
    </row>
    <row r="1352" spans="1:3">
      <c r="A1352" s="4" t="s">
        <v>348</v>
      </c>
      <c r="B1352" s="4">
        <v>25397</v>
      </c>
      <c r="C1352" s="5" t="s">
        <v>1670</v>
      </c>
    </row>
    <row r="1353" spans="1:3">
      <c r="A1353" s="4" t="s">
        <v>348</v>
      </c>
      <c r="B1353" s="4">
        <v>25398</v>
      </c>
      <c r="C1353" s="5" t="s">
        <v>1671</v>
      </c>
    </row>
    <row r="1354" spans="1:3">
      <c r="A1354" s="4" t="s">
        <v>348</v>
      </c>
      <c r="B1354" s="4">
        <v>25399</v>
      </c>
      <c r="C1354" s="5" t="s">
        <v>1672</v>
      </c>
    </row>
    <row r="1355" spans="1:3">
      <c r="A1355" s="4" t="s">
        <v>348</v>
      </c>
      <c r="B1355" s="4">
        <v>25400</v>
      </c>
      <c r="C1355" s="5" t="s">
        <v>1673</v>
      </c>
    </row>
    <row r="1356" spans="1:3">
      <c r="A1356" s="4" t="s">
        <v>348</v>
      </c>
      <c r="B1356" s="4">
        <v>25401</v>
      </c>
      <c r="C1356" s="5" t="s">
        <v>1674</v>
      </c>
    </row>
    <row r="1357" spans="1:3">
      <c r="A1357" s="4" t="s">
        <v>348</v>
      </c>
      <c r="B1357" s="4">
        <v>25402</v>
      </c>
      <c r="C1357" s="5" t="s">
        <v>1675</v>
      </c>
    </row>
    <row r="1358" spans="1:3">
      <c r="A1358" s="4" t="s">
        <v>348</v>
      </c>
      <c r="B1358" s="4">
        <v>25403</v>
      </c>
      <c r="C1358" s="5" t="s">
        <v>1676</v>
      </c>
    </row>
    <row r="1359" spans="1:3">
      <c r="A1359" s="4" t="s">
        <v>348</v>
      </c>
      <c r="B1359" s="4">
        <v>25404</v>
      </c>
      <c r="C1359" s="5" t="s">
        <v>1677</v>
      </c>
    </row>
    <row r="1360" spans="1:3">
      <c r="A1360" s="4" t="s">
        <v>348</v>
      </c>
      <c r="B1360" s="4">
        <v>25405</v>
      </c>
      <c r="C1360" s="5" t="s">
        <v>1678</v>
      </c>
    </row>
    <row r="1361" spans="1:3">
      <c r="A1361" s="4" t="s">
        <v>348</v>
      </c>
      <c r="B1361" s="4">
        <v>25406</v>
      </c>
      <c r="C1361" s="5" t="s">
        <v>1679</v>
      </c>
    </row>
    <row r="1362" spans="1:3">
      <c r="A1362" s="4" t="s">
        <v>348</v>
      </c>
      <c r="B1362" s="4">
        <v>25407</v>
      </c>
      <c r="C1362" s="5" t="s">
        <v>1680</v>
      </c>
    </row>
    <row r="1363" spans="1:3">
      <c r="A1363" s="4" t="s">
        <v>348</v>
      </c>
      <c r="B1363" s="4">
        <v>25408</v>
      </c>
      <c r="C1363" s="5" t="s">
        <v>1681</v>
      </c>
    </row>
    <row r="1364" spans="1:3">
      <c r="A1364" s="4" t="s">
        <v>348</v>
      </c>
      <c r="B1364" s="4">
        <v>25409</v>
      </c>
      <c r="C1364" s="5" t="s">
        <v>1682</v>
      </c>
    </row>
    <row r="1365" spans="1:3">
      <c r="A1365" s="4" t="s">
        <v>348</v>
      </c>
      <c r="B1365" s="4">
        <v>25410</v>
      </c>
      <c r="C1365" s="5" t="s">
        <v>1683</v>
      </c>
    </row>
    <row r="1366" spans="1:3">
      <c r="A1366" s="4" t="s">
        <v>348</v>
      </c>
      <c r="B1366" s="4">
        <v>25411</v>
      </c>
      <c r="C1366" s="5" t="s">
        <v>1684</v>
      </c>
    </row>
    <row r="1367" spans="1:3">
      <c r="A1367" s="4" t="s">
        <v>348</v>
      </c>
      <c r="B1367" s="4">
        <v>25412</v>
      </c>
      <c r="C1367" s="5" t="s">
        <v>1685</v>
      </c>
    </row>
    <row r="1368" spans="1:3">
      <c r="A1368" s="4" t="s">
        <v>348</v>
      </c>
      <c r="B1368" s="4">
        <v>25413</v>
      </c>
      <c r="C1368" s="5" t="s">
        <v>1686</v>
      </c>
    </row>
    <row r="1369" spans="1:3">
      <c r="A1369" s="4" t="s">
        <v>348</v>
      </c>
      <c r="B1369" s="4">
        <v>25414</v>
      </c>
      <c r="C1369" s="5" t="s">
        <v>1687</v>
      </c>
    </row>
    <row r="1370" spans="1:3">
      <c r="A1370" s="4" t="s">
        <v>348</v>
      </c>
      <c r="B1370" s="4">
        <v>25415</v>
      </c>
      <c r="C1370" s="5" t="s">
        <v>1688</v>
      </c>
    </row>
    <row r="1371" spans="1:3">
      <c r="A1371" s="4" t="s">
        <v>348</v>
      </c>
      <c r="B1371" s="4">
        <v>25416</v>
      </c>
      <c r="C1371" s="5" t="s">
        <v>1689</v>
      </c>
    </row>
    <row r="1372" spans="1:3">
      <c r="A1372" s="4" t="s">
        <v>348</v>
      </c>
      <c r="B1372" s="4">
        <v>25417</v>
      </c>
      <c r="C1372" s="5" t="s">
        <v>1690</v>
      </c>
    </row>
    <row r="1373" spans="1:3">
      <c r="A1373" s="4" t="s">
        <v>348</v>
      </c>
      <c r="B1373" s="4">
        <v>25418</v>
      </c>
      <c r="C1373" s="5" t="s">
        <v>1691</v>
      </c>
    </row>
    <row r="1374" spans="1:3">
      <c r="A1374" s="4" t="s">
        <v>348</v>
      </c>
      <c r="B1374" s="4">
        <v>25419</v>
      </c>
      <c r="C1374" s="5" t="s">
        <v>1692</v>
      </c>
    </row>
    <row r="1375" spans="1:3">
      <c r="A1375" s="4" t="s">
        <v>348</v>
      </c>
      <c r="B1375" s="4">
        <v>25420</v>
      </c>
      <c r="C1375" s="5" t="s">
        <v>1693</v>
      </c>
    </row>
    <row r="1376" spans="1:3">
      <c r="A1376" s="4" t="s">
        <v>348</v>
      </c>
      <c r="B1376" s="4">
        <v>25421</v>
      </c>
      <c r="C1376" s="5" t="s">
        <v>1694</v>
      </c>
    </row>
    <row r="1377" spans="1:3">
      <c r="A1377" s="4" t="s">
        <v>348</v>
      </c>
      <c r="B1377" s="4">
        <v>25422</v>
      </c>
      <c r="C1377" s="5" t="s">
        <v>1695</v>
      </c>
    </row>
    <row r="1378" spans="1:3">
      <c r="A1378" s="4" t="s">
        <v>348</v>
      </c>
      <c r="B1378" s="4">
        <v>25423</v>
      </c>
      <c r="C1378" s="5" t="s">
        <v>1696</v>
      </c>
    </row>
    <row r="1379" spans="1:3">
      <c r="A1379" s="4" t="s">
        <v>348</v>
      </c>
      <c r="B1379" s="4">
        <v>25424</v>
      </c>
      <c r="C1379" s="5" t="s">
        <v>1697</v>
      </c>
    </row>
    <row r="1380" spans="1:3">
      <c r="A1380" s="4" t="s">
        <v>348</v>
      </c>
      <c r="B1380" s="4">
        <v>25425</v>
      </c>
      <c r="C1380" s="5" t="s">
        <v>1698</v>
      </c>
    </row>
    <row r="1381" spans="1:3">
      <c r="A1381" s="4" t="s">
        <v>348</v>
      </c>
      <c r="B1381" s="4">
        <v>25426</v>
      </c>
      <c r="C1381" s="5" t="s">
        <v>1699</v>
      </c>
    </row>
    <row r="1382" spans="1:3">
      <c r="A1382" s="4" t="s">
        <v>348</v>
      </c>
      <c r="B1382" s="4">
        <v>25427</v>
      </c>
      <c r="C1382" s="5" t="s">
        <v>1700</v>
      </c>
    </row>
    <row r="1383" spans="1:3">
      <c r="A1383" s="4" t="s">
        <v>348</v>
      </c>
      <c r="B1383" s="4">
        <v>25428</v>
      </c>
      <c r="C1383" s="5" t="s">
        <v>1701</v>
      </c>
    </row>
    <row r="1384" spans="1:3">
      <c r="A1384" s="4" t="s">
        <v>348</v>
      </c>
      <c r="B1384" s="4">
        <v>25429</v>
      </c>
      <c r="C1384" s="5" t="s">
        <v>1702</v>
      </c>
    </row>
    <row r="1385" spans="1:3">
      <c r="A1385" s="4" t="s">
        <v>348</v>
      </c>
      <c r="B1385" s="4">
        <v>25430</v>
      </c>
      <c r="C1385" s="5" t="s">
        <v>1703</v>
      </c>
    </row>
    <row r="1386" spans="1:3">
      <c r="A1386" s="4" t="s">
        <v>348</v>
      </c>
      <c r="B1386" s="4">
        <v>25431</v>
      </c>
      <c r="C1386" s="5" t="s">
        <v>1704</v>
      </c>
    </row>
    <row r="1387" spans="1:3">
      <c r="A1387" s="4" t="s">
        <v>348</v>
      </c>
      <c r="B1387" s="4">
        <v>25432</v>
      </c>
      <c r="C1387" s="5" t="s">
        <v>1705</v>
      </c>
    </row>
    <row r="1388" spans="1:3">
      <c r="A1388" s="4" t="s">
        <v>348</v>
      </c>
      <c r="B1388" s="4">
        <v>25433</v>
      </c>
      <c r="C1388" s="5" t="s">
        <v>1706</v>
      </c>
    </row>
    <row r="1389" spans="1:3">
      <c r="A1389" s="4" t="s">
        <v>348</v>
      </c>
      <c r="B1389" s="4">
        <v>25434</v>
      </c>
      <c r="C1389" s="5" t="s">
        <v>1707</v>
      </c>
    </row>
    <row r="1390" spans="1:3">
      <c r="A1390" s="4" t="s">
        <v>348</v>
      </c>
      <c r="B1390" s="4">
        <v>25435</v>
      </c>
      <c r="C1390" s="5" t="s">
        <v>1708</v>
      </c>
    </row>
    <row r="1391" spans="1:3">
      <c r="A1391" s="4" t="s">
        <v>348</v>
      </c>
      <c r="B1391" s="4">
        <v>25436</v>
      </c>
      <c r="C1391" s="5" t="s">
        <v>1709</v>
      </c>
    </row>
    <row r="1392" spans="1:3">
      <c r="A1392" s="4" t="s">
        <v>348</v>
      </c>
      <c r="B1392" s="4">
        <v>25437</v>
      </c>
      <c r="C1392" s="5" t="s">
        <v>1710</v>
      </c>
    </row>
    <row r="1393" spans="1:3">
      <c r="A1393" s="4" t="s">
        <v>348</v>
      </c>
      <c r="B1393" s="4">
        <v>25438</v>
      </c>
      <c r="C1393" s="5" t="s">
        <v>1711</v>
      </c>
    </row>
    <row r="1394" spans="1:3">
      <c r="A1394" s="4" t="s">
        <v>348</v>
      </c>
      <c r="B1394" s="4">
        <v>25439</v>
      </c>
      <c r="C1394" s="5" t="s">
        <v>1712</v>
      </c>
    </row>
    <row r="1395" spans="1:3">
      <c r="A1395" s="4" t="s">
        <v>348</v>
      </c>
      <c r="B1395" s="4">
        <v>25440</v>
      </c>
      <c r="C1395" s="5" t="s">
        <v>1713</v>
      </c>
    </row>
    <row r="1396" spans="1:3">
      <c r="A1396" s="4" t="s">
        <v>348</v>
      </c>
      <c r="B1396" s="4">
        <v>25441</v>
      </c>
      <c r="C1396" s="5" t="s">
        <v>1714</v>
      </c>
    </row>
    <row r="1397" spans="1:3">
      <c r="A1397" s="4" t="s">
        <v>348</v>
      </c>
      <c r="B1397" s="4">
        <v>25442</v>
      </c>
      <c r="C1397" s="5" t="s">
        <v>1715</v>
      </c>
    </row>
    <row r="1398" spans="1:3">
      <c r="A1398" s="4" t="s">
        <v>348</v>
      </c>
      <c r="B1398" s="4">
        <v>25443</v>
      </c>
      <c r="C1398" s="5" t="s">
        <v>1716</v>
      </c>
    </row>
    <row r="1399" spans="1:3">
      <c r="A1399" s="4" t="s">
        <v>348</v>
      </c>
      <c r="B1399" s="4">
        <v>25444</v>
      </c>
      <c r="C1399" s="5" t="s">
        <v>1717</v>
      </c>
    </row>
    <row r="1400" spans="1:3">
      <c r="A1400" s="4" t="s">
        <v>348</v>
      </c>
      <c r="B1400" s="4">
        <v>25445</v>
      </c>
      <c r="C1400" s="5" t="s">
        <v>1718</v>
      </c>
    </row>
    <row r="1401" spans="1:3">
      <c r="A1401" s="4" t="s">
        <v>348</v>
      </c>
      <c r="B1401" s="4">
        <v>25446</v>
      </c>
      <c r="C1401" s="5" t="s">
        <v>1719</v>
      </c>
    </row>
    <row r="1402" spans="1:3">
      <c r="A1402" s="4" t="s">
        <v>348</v>
      </c>
      <c r="B1402" s="4">
        <v>25447</v>
      </c>
      <c r="C1402" s="5" t="s">
        <v>1720</v>
      </c>
    </row>
    <row r="1403" spans="1:3">
      <c r="A1403" s="4" t="s">
        <v>348</v>
      </c>
      <c r="B1403" s="4">
        <v>25448</v>
      </c>
      <c r="C1403" s="5" t="s">
        <v>1721</v>
      </c>
    </row>
    <row r="1404" spans="1:3">
      <c r="A1404" s="4" t="s">
        <v>348</v>
      </c>
      <c r="B1404" s="4">
        <v>25449</v>
      </c>
      <c r="C1404" s="5" t="s">
        <v>1722</v>
      </c>
    </row>
    <row r="1405" spans="1:3">
      <c r="A1405" s="4" t="s">
        <v>348</v>
      </c>
      <c r="B1405" s="4">
        <v>25450</v>
      </c>
      <c r="C1405" s="5" t="s">
        <v>1723</v>
      </c>
    </row>
    <row r="1406" spans="1:3">
      <c r="A1406" s="4" t="s">
        <v>348</v>
      </c>
      <c r="B1406" s="4">
        <v>25451</v>
      </c>
      <c r="C1406" s="5" t="s">
        <v>1724</v>
      </c>
    </row>
    <row r="1407" spans="1:3">
      <c r="A1407" s="4" t="s">
        <v>348</v>
      </c>
      <c r="B1407" s="4">
        <v>25452</v>
      </c>
      <c r="C1407" s="5" t="s">
        <v>1725</v>
      </c>
    </row>
    <row r="1408" spans="1:3">
      <c r="A1408" s="4" t="s">
        <v>348</v>
      </c>
      <c r="B1408" s="4">
        <v>25453</v>
      </c>
      <c r="C1408" s="5" t="s">
        <v>1726</v>
      </c>
    </row>
    <row r="1409" spans="1:3">
      <c r="A1409" s="4" t="s">
        <v>348</v>
      </c>
      <c r="B1409" s="4">
        <v>25454</v>
      </c>
      <c r="C1409" s="5" t="s">
        <v>1727</v>
      </c>
    </row>
    <row r="1410" spans="1:3">
      <c r="A1410" s="4" t="s">
        <v>348</v>
      </c>
      <c r="B1410" s="4">
        <v>25455</v>
      </c>
      <c r="C1410" s="5" t="s">
        <v>1728</v>
      </c>
    </row>
    <row r="1411" spans="1:3">
      <c r="A1411" s="4" t="s">
        <v>348</v>
      </c>
      <c r="B1411" s="4">
        <v>25456</v>
      </c>
      <c r="C1411" s="5" t="s">
        <v>1729</v>
      </c>
    </row>
    <row r="1412" spans="1:3">
      <c r="A1412" s="4" t="s">
        <v>348</v>
      </c>
      <c r="B1412" s="4">
        <v>25457</v>
      </c>
      <c r="C1412" s="5" t="s">
        <v>1730</v>
      </c>
    </row>
    <row r="1413" spans="1:3">
      <c r="A1413" s="4" t="s">
        <v>348</v>
      </c>
      <c r="B1413" s="4">
        <v>25458</v>
      </c>
      <c r="C1413" s="5" t="s">
        <v>1731</v>
      </c>
    </row>
    <row r="1414" spans="1:3">
      <c r="A1414" s="4" t="s">
        <v>348</v>
      </c>
      <c r="B1414" s="4">
        <v>25459</v>
      </c>
      <c r="C1414" s="5" t="s">
        <v>1732</v>
      </c>
    </row>
    <row r="1415" spans="1:3">
      <c r="A1415" s="4" t="s">
        <v>348</v>
      </c>
      <c r="B1415" s="4">
        <v>25460</v>
      </c>
      <c r="C1415" s="5" t="s">
        <v>1733</v>
      </c>
    </row>
    <row r="1416" spans="1:3">
      <c r="A1416" s="4" t="s">
        <v>348</v>
      </c>
      <c r="B1416" s="4">
        <v>25461</v>
      </c>
      <c r="C1416" s="5" t="s">
        <v>1734</v>
      </c>
    </row>
    <row r="1417" spans="1:3">
      <c r="A1417" s="4" t="s">
        <v>348</v>
      </c>
      <c r="B1417" s="4">
        <v>25462</v>
      </c>
      <c r="C1417" s="5" t="s">
        <v>1735</v>
      </c>
    </row>
    <row r="1418" spans="1:3">
      <c r="A1418" s="4" t="s">
        <v>348</v>
      </c>
      <c r="B1418" s="4">
        <v>25463</v>
      </c>
      <c r="C1418" s="5" t="s">
        <v>1736</v>
      </c>
    </row>
    <row r="1419" spans="1:3">
      <c r="A1419" s="4" t="s">
        <v>348</v>
      </c>
      <c r="B1419" s="4">
        <v>25464</v>
      </c>
      <c r="C1419" s="5" t="s">
        <v>1737</v>
      </c>
    </row>
    <row r="1420" spans="1:3">
      <c r="A1420" s="4" t="s">
        <v>348</v>
      </c>
      <c r="B1420" s="4">
        <v>25465</v>
      </c>
      <c r="C1420" s="5" t="s">
        <v>1738</v>
      </c>
    </row>
    <row r="1421" spans="1:3">
      <c r="A1421" s="4" t="s">
        <v>348</v>
      </c>
      <c r="B1421" s="4">
        <v>25466</v>
      </c>
      <c r="C1421" s="5" t="s">
        <v>1739</v>
      </c>
    </row>
    <row r="1422" spans="1:3">
      <c r="A1422" s="4" t="s">
        <v>348</v>
      </c>
      <c r="B1422" s="4">
        <v>25467</v>
      </c>
      <c r="C1422" s="5" t="s">
        <v>1740</v>
      </c>
    </row>
    <row r="1423" spans="1:3">
      <c r="A1423" s="4" t="s">
        <v>348</v>
      </c>
      <c r="B1423" s="4">
        <v>25468</v>
      </c>
      <c r="C1423" s="5" t="s">
        <v>1741</v>
      </c>
    </row>
    <row r="1424" spans="1:3">
      <c r="A1424" s="4" t="s">
        <v>348</v>
      </c>
      <c r="B1424" s="4">
        <v>25469</v>
      </c>
      <c r="C1424" s="5" t="s">
        <v>1742</v>
      </c>
    </row>
    <row r="1425" spans="1:3">
      <c r="A1425" s="4" t="s">
        <v>348</v>
      </c>
      <c r="B1425" s="4">
        <v>25470</v>
      </c>
      <c r="C1425" s="5" t="s">
        <v>1743</v>
      </c>
    </row>
    <row r="1426" spans="1:3">
      <c r="A1426" s="4" t="s">
        <v>348</v>
      </c>
      <c r="B1426" s="4">
        <v>25471</v>
      </c>
      <c r="C1426" s="5" t="s">
        <v>1744</v>
      </c>
    </row>
    <row r="1427" spans="1:3">
      <c r="A1427" s="4" t="s">
        <v>348</v>
      </c>
      <c r="B1427" s="4">
        <v>25472</v>
      </c>
      <c r="C1427" s="5" t="s">
        <v>1745</v>
      </c>
    </row>
    <row r="1428" spans="1:3">
      <c r="A1428" s="4" t="s">
        <v>348</v>
      </c>
      <c r="B1428" s="4">
        <v>25473</v>
      </c>
      <c r="C1428" s="5" t="s">
        <v>1746</v>
      </c>
    </row>
    <row r="1429" spans="1:3">
      <c r="A1429" s="4" t="s">
        <v>348</v>
      </c>
      <c r="B1429" s="4">
        <v>25474</v>
      </c>
      <c r="C1429" s="5" t="s">
        <v>1747</v>
      </c>
    </row>
    <row r="1430" spans="1:3">
      <c r="A1430" s="4" t="s">
        <v>348</v>
      </c>
      <c r="B1430" s="4">
        <v>25475</v>
      </c>
      <c r="C1430" s="5" t="s">
        <v>1748</v>
      </c>
    </row>
    <row r="1431" spans="1:3">
      <c r="A1431" s="4" t="s">
        <v>348</v>
      </c>
      <c r="B1431" s="4">
        <v>25476</v>
      </c>
      <c r="C1431" s="5" t="s">
        <v>1749</v>
      </c>
    </row>
    <row r="1432" spans="1:3">
      <c r="A1432" s="4" t="s">
        <v>348</v>
      </c>
      <c r="B1432" s="4">
        <v>25477</v>
      </c>
      <c r="C1432" s="5" t="s">
        <v>1750</v>
      </c>
    </row>
    <row r="1433" spans="1:3">
      <c r="A1433" s="4" t="s">
        <v>348</v>
      </c>
      <c r="B1433" s="4">
        <v>25478</v>
      </c>
      <c r="C1433" s="5" t="s">
        <v>1751</v>
      </c>
    </row>
    <row r="1434" spans="1:3">
      <c r="A1434" s="4" t="s">
        <v>348</v>
      </c>
      <c r="B1434" s="4">
        <v>25479</v>
      </c>
      <c r="C1434" s="5" t="s">
        <v>1752</v>
      </c>
    </row>
    <row r="1435" spans="1:3">
      <c r="A1435" s="4" t="s">
        <v>348</v>
      </c>
      <c r="B1435" s="4">
        <v>25480</v>
      </c>
      <c r="C1435" s="5" t="s">
        <v>1753</v>
      </c>
    </row>
    <row r="1436" spans="1:3">
      <c r="A1436" s="4" t="s">
        <v>348</v>
      </c>
      <c r="B1436" s="4">
        <v>25481</v>
      </c>
      <c r="C1436" s="5" t="s">
        <v>1754</v>
      </c>
    </row>
    <row r="1437" spans="1:3">
      <c r="A1437" s="4" t="s">
        <v>348</v>
      </c>
      <c r="B1437" s="4">
        <v>25482</v>
      </c>
      <c r="C1437" s="5" t="s">
        <v>1755</v>
      </c>
    </row>
    <row r="1438" spans="1:3">
      <c r="A1438" s="4" t="s">
        <v>348</v>
      </c>
      <c r="B1438" s="4">
        <v>25483</v>
      </c>
      <c r="C1438" s="5" t="s">
        <v>1756</v>
      </c>
    </row>
    <row r="1439" spans="1:3">
      <c r="A1439" s="4" t="s">
        <v>348</v>
      </c>
      <c r="B1439" s="4">
        <v>25484</v>
      </c>
      <c r="C1439" s="5" t="s">
        <v>1757</v>
      </c>
    </row>
    <row r="1440" spans="1:3">
      <c r="A1440" s="4" t="s">
        <v>348</v>
      </c>
      <c r="B1440" s="4">
        <v>25485</v>
      </c>
      <c r="C1440" s="5" t="s">
        <v>1758</v>
      </c>
    </row>
    <row r="1441" spans="1:3">
      <c r="A1441" s="4" t="s">
        <v>348</v>
      </c>
      <c r="B1441" s="4">
        <v>25486</v>
      </c>
      <c r="C1441" s="5" t="s">
        <v>1759</v>
      </c>
    </row>
    <row r="1442" spans="1:3">
      <c r="A1442" s="4" t="s">
        <v>348</v>
      </c>
      <c r="B1442" s="4">
        <v>25487</v>
      </c>
      <c r="C1442" s="5" t="s">
        <v>1760</v>
      </c>
    </row>
    <row r="1443" spans="1:3">
      <c r="A1443" s="4" t="s">
        <v>348</v>
      </c>
      <c r="B1443" s="4">
        <v>25488</v>
      </c>
      <c r="C1443" s="5" t="s">
        <v>1761</v>
      </c>
    </row>
    <row r="1444" spans="1:3">
      <c r="A1444" s="4" t="s">
        <v>348</v>
      </c>
      <c r="B1444" s="4">
        <v>25489</v>
      </c>
      <c r="C1444" s="5" t="s">
        <v>1762</v>
      </c>
    </row>
    <row r="1445" spans="1:3">
      <c r="A1445" s="4" t="s">
        <v>348</v>
      </c>
      <c r="B1445" s="4">
        <v>25490</v>
      </c>
      <c r="C1445" s="5" t="s">
        <v>1763</v>
      </c>
    </row>
    <row r="1446" spans="1:3">
      <c r="A1446" s="4" t="s">
        <v>348</v>
      </c>
      <c r="B1446" s="4">
        <v>25491</v>
      </c>
      <c r="C1446" s="5" t="s">
        <v>1764</v>
      </c>
    </row>
    <row r="1447" spans="1:3">
      <c r="A1447" s="4" t="s">
        <v>348</v>
      </c>
      <c r="B1447" s="4">
        <v>25492</v>
      </c>
      <c r="C1447" s="5" t="s">
        <v>1765</v>
      </c>
    </row>
    <row r="1448" spans="1:3">
      <c r="A1448" s="4" t="s">
        <v>348</v>
      </c>
      <c r="B1448" s="4">
        <v>25493</v>
      </c>
      <c r="C1448" s="5" t="s">
        <v>1766</v>
      </c>
    </row>
    <row r="1449" spans="1:3">
      <c r="A1449" s="4" t="s">
        <v>348</v>
      </c>
      <c r="B1449" s="21">
        <v>25494</v>
      </c>
      <c r="C1449" s="5" t="s">
        <v>1767</v>
      </c>
    </row>
    <row r="1450" spans="1:3">
      <c r="A1450" s="4" t="s">
        <v>348</v>
      </c>
      <c r="B1450" s="4">
        <v>25495</v>
      </c>
      <c r="C1450" s="5" t="s">
        <v>1768</v>
      </c>
    </row>
    <row r="1451" spans="1:3">
      <c r="A1451" s="4" t="s">
        <v>348</v>
      </c>
      <c r="B1451" s="4">
        <v>25496</v>
      </c>
      <c r="C1451" s="5" t="s">
        <v>1769</v>
      </c>
    </row>
    <row r="1452" spans="1:3">
      <c r="A1452" s="4" t="s">
        <v>348</v>
      </c>
      <c r="B1452" s="4">
        <v>25497</v>
      </c>
      <c r="C1452" s="5" t="s">
        <v>1770</v>
      </c>
    </row>
    <row r="1453" spans="1:3">
      <c r="A1453" s="4" t="s">
        <v>348</v>
      </c>
      <c r="B1453" s="4">
        <v>25498</v>
      </c>
      <c r="C1453" s="5" t="s">
        <v>1771</v>
      </c>
    </row>
    <row r="1454" spans="1:3">
      <c r="A1454" s="4" t="s">
        <v>348</v>
      </c>
      <c r="B1454" s="4">
        <v>25499</v>
      </c>
      <c r="C1454" s="5" t="s">
        <v>1772</v>
      </c>
    </row>
    <row r="1455" spans="1:3">
      <c r="A1455" s="4" t="s">
        <v>348</v>
      </c>
      <c r="B1455" s="4">
        <v>25500</v>
      </c>
      <c r="C1455" s="5" t="s">
        <v>1773</v>
      </c>
    </row>
    <row r="1456" spans="1:3">
      <c r="A1456" s="4" t="s">
        <v>348</v>
      </c>
      <c r="B1456" s="4">
        <v>25501</v>
      </c>
      <c r="C1456" s="5" t="s">
        <v>1774</v>
      </c>
    </row>
    <row r="1457" spans="1:3">
      <c r="A1457" s="4" t="s">
        <v>348</v>
      </c>
      <c r="B1457" s="4">
        <v>25502</v>
      </c>
      <c r="C1457" s="5" t="s">
        <v>1775</v>
      </c>
    </row>
    <row r="1458" spans="1:3">
      <c r="A1458" s="4" t="s">
        <v>348</v>
      </c>
      <c r="B1458" s="4">
        <v>25503</v>
      </c>
      <c r="C1458" s="5" t="s">
        <v>1776</v>
      </c>
    </row>
    <row r="1459" spans="1:3">
      <c r="A1459" s="4" t="s">
        <v>348</v>
      </c>
      <c r="B1459" s="4">
        <v>25504</v>
      </c>
      <c r="C1459" s="5" t="s">
        <v>1777</v>
      </c>
    </row>
    <row r="1460" spans="1:3">
      <c r="A1460" s="4" t="s">
        <v>348</v>
      </c>
      <c r="B1460" s="4">
        <v>25505</v>
      </c>
      <c r="C1460" s="5" t="s">
        <v>1778</v>
      </c>
    </row>
    <row r="1461" spans="1:3">
      <c r="A1461" s="4" t="s">
        <v>348</v>
      </c>
      <c r="B1461" s="4">
        <v>25506</v>
      </c>
      <c r="C1461" s="5" t="s">
        <v>1779</v>
      </c>
    </row>
    <row r="1462" spans="1:3">
      <c r="A1462" s="4" t="s">
        <v>348</v>
      </c>
      <c r="B1462" s="4">
        <v>25507</v>
      </c>
      <c r="C1462" s="5" t="s">
        <v>1780</v>
      </c>
    </row>
    <row r="1463" spans="1:3">
      <c r="A1463" s="4" t="s">
        <v>348</v>
      </c>
      <c r="B1463" s="4">
        <v>25508</v>
      </c>
      <c r="C1463" s="5" t="s">
        <v>1781</v>
      </c>
    </row>
    <row r="1464" spans="1:3">
      <c r="A1464" s="4" t="s">
        <v>348</v>
      </c>
      <c r="B1464" s="4">
        <v>25509</v>
      </c>
      <c r="C1464" s="5" t="s">
        <v>1782</v>
      </c>
    </row>
    <row r="1465" spans="1:3">
      <c r="A1465" s="4" t="s">
        <v>348</v>
      </c>
      <c r="B1465" s="4">
        <v>25510</v>
      </c>
      <c r="C1465" s="5" t="s">
        <v>1783</v>
      </c>
    </row>
    <row r="1466" spans="1:3">
      <c r="A1466" s="4" t="s">
        <v>348</v>
      </c>
      <c r="B1466" s="4">
        <v>25511</v>
      </c>
      <c r="C1466" s="5" t="s">
        <v>1784</v>
      </c>
    </row>
    <row r="1467" spans="1:3">
      <c r="A1467" s="4" t="s">
        <v>348</v>
      </c>
      <c r="B1467" s="4">
        <v>25512</v>
      </c>
      <c r="C1467" s="5" t="s">
        <v>1785</v>
      </c>
    </row>
    <row r="1468" spans="1:3">
      <c r="A1468" s="4" t="s">
        <v>348</v>
      </c>
      <c r="B1468" s="4">
        <v>25513</v>
      </c>
      <c r="C1468" s="5" t="s">
        <v>1786</v>
      </c>
    </row>
    <row r="1469" spans="1:3">
      <c r="A1469" s="4" t="s">
        <v>348</v>
      </c>
      <c r="B1469" s="4">
        <v>25514</v>
      </c>
      <c r="C1469" s="5" t="s">
        <v>1787</v>
      </c>
    </row>
    <row r="1470" spans="1:3">
      <c r="A1470" s="4" t="s">
        <v>348</v>
      </c>
      <c r="B1470" s="4">
        <v>25515</v>
      </c>
      <c r="C1470" s="5" t="s">
        <v>1788</v>
      </c>
    </row>
    <row r="1471" spans="1:3">
      <c r="A1471" s="4" t="s">
        <v>348</v>
      </c>
      <c r="B1471" s="4">
        <v>25516</v>
      </c>
      <c r="C1471" s="5" t="s">
        <v>1789</v>
      </c>
    </row>
    <row r="1472" spans="1:3">
      <c r="A1472" s="4" t="s">
        <v>348</v>
      </c>
      <c r="B1472" s="4">
        <v>25517</v>
      </c>
      <c r="C1472" s="5" t="s">
        <v>1790</v>
      </c>
    </row>
    <row r="1473" spans="1:3">
      <c r="A1473" s="4" t="s">
        <v>348</v>
      </c>
      <c r="B1473" s="4">
        <v>25518</v>
      </c>
      <c r="C1473" s="5" t="s">
        <v>1791</v>
      </c>
    </row>
    <row r="1474" spans="1:3">
      <c r="A1474" s="4" t="s">
        <v>348</v>
      </c>
      <c r="B1474" s="4">
        <v>25519</v>
      </c>
      <c r="C1474" s="5" t="s">
        <v>1792</v>
      </c>
    </row>
    <row r="1475" spans="1:3">
      <c r="A1475" s="4" t="s">
        <v>348</v>
      </c>
      <c r="B1475" s="4">
        <v>25520</v>
      </c>
      <c r="C1475" s="5" t="s">
        <v>1793</v>
      </c>
    </row>
    <row r="1476" spans="1:3">
      <c r="A1476" s="4" t="s">
        <v>348</v>
      </c>
      <c r="B1476" s="4">
        <v>25521</v>
      </c>
      <c r="C1476" s="5" t="s">
        <v>1794</v>
      </c>
    </row>
    <row r="1477" spans="1:3">
      <c r="A1477" s="4" t="s">
        <v>348</v>
      </c>
      <c r="B1477" s="4">
        <v>25522</v>
      </c>
      <c r="C1477" s="5" t="s">
        <v>1795</v>
      </c>
    </row>
    <row r="1478" spans="1:3">
      <c r="A1478" s="4" t="s">
        <v>348</v>
      </c>
      <c r="B1478" s="4">
        <v>25523</v>
      </c>
      <c r="C1478" s="5" t="s">
        <v>1796</v>
      </c>
    </row>
    <row r="1479" spans="1:3">
      <c r="A1479" s="4" t="s">
        <v>348</v>
      </c>
      <c r="B1479" s="4">
        <v>25524</v>
      </c>
      <c r="C1479" s="5" t="s">
        <v>1797</v>
      </c>
    </row>
    <row r="1480" spans="1:3">
      <c r="A1480" s="4" t="s">
        <v>348</v>
      </c>
      <c r="B1480" s="4">
        <v>25525</v>
      </c>
      <c r="C1480" s="5" t="s">
        <v>1798</v>
      </c>
    </row>
    <row r="1481" spans="1:3">
      <c r="A1481" s="4" t="s">
        <v>348</v>
      </c>
      <c r="B1481" s="4">
        <v>25526</v>
      </c>
      <c r="C1481" s="5" t="s">
        <v>1799</v>
      </c>
    </row>
    <row r="1482" spans="1:3">
      <c r="A1482" s="4" t="s">
        <v>348</v>
      </c>
      <c r="B1482" s="4">
        <v>25527</v>
      </c>
      <c r="C1482" s="5" t="s">
        <v>1800</v>
      </c>
    </row>
    <row r="1483" spans="1:3">
      <c r="A1483" s="4" t="s">
        <v>348</v>
      </c>
      <c r="B1483" s="4">
        <v>25528</v>
      </c>
      <c r="C1483" s="5" t="s">
        <v>1801</v>
      </c>
    </row>
    <row r="1484" spans="1:3">
      <c r="A1484" s="4" t="s">
        <v>348</v>
      </c>
      <c r="B1484" s="4">
        <v>25529</v>
      </c>
      <c r="C1484" s="5" t="s">
        <v>1802</v>
      </c>
    </row>
    <row r="1485" spans="1:3">
      <c r="A1485" s="4" t="s">
        <v>348</v>
      </c>
      <c r="B1485" s="4">
        <v>25530</v>
      </c>
      <c r="C1485" s="5" t="s">
        <v>1803</v>
      </c>
    </row>
    <row r="1486" spans="1:3">
      <c r="A1486" s="4" t="s">
        <v>348</v>
      </c>
      <c r="B1486" s="4">
        <v>25531</v>
      </c>
      <c r="C1486" s="5" t="s">
        <v>1804</v>
      </c>
    </row>
    <row r="1487" spans="1:3">
      <c r="A1487" s="4" t="s">
        <v>348</v>
      </c>
      <c r="B1487" s="4">
        <v>25532</v>
      </c>
      <c r="C1487" s="5" t="s">
        <v>1805</v>
      </c>
    </row>
    <row r="1488" spans="1:3">
      <c r="A1488" s="4" t="s">
        <v>348</v>
      </c>
      <c r="B1488" s="4">
        <v>25533</v>
      </c>
      <c r="C1488" s="5" t="s">
        <v>1806</v>
      </c>
    </row>
    <row r="1489" spans="1:3">
      <c r="A1489" s="4" t="s">
        <v>348</v>
      </c>
      <c r="B1489" s="4">
        <v>25534</v>
      </c>
      <c r="C1489" s="5" t="s">
        <v>1807</v>
      </c>
    </row>
    <row r="1490" spans="1:3">
      <c r="A1490" s="4" t="s">
        <v>348</v>
      </c>
      <c r="B1490" s="4">
        <v>25535</v>
      </c>
      <c r="C1490" s="5" t="s">
        <v>1808</v>
      </c>
    </row>
    <row r="1491" spans="1:3">
      <c r="A1491" s="4" t="s">
        <v>348</v>
      </c>
      <c r="B1491" s="4">
        <v>25536</v>
      </c>
      <c r="C1491" s="5" t="s">
        <v>1809</v>
      </c>
    </row>
    <row r="1492" spans="1:3">
      <c r="A1492" s="4" t="s">
        <v>348</v>
      </c>
      <c r="B1492" s="4">
        <v>25537</v>
      </c>
      <c r="C1492" s="5" t="s">
        <v>1810</v>
      </c>
    </row>
    <row r="1493" spans="1:3">
      <c r="A1493" s="4" t="s">
        <v>348</v>
      </c>
      <c r="B1493" s="4">
        <v>25538</v>
      </c>
      <c r="C1493" s="5" t="s">
        <v>1811</v>
      </c>
    </row>
    <row r="1494" spans="1:3">
      <c r="A1494" s="4" t="s">
        <v>348</v>
      </c>
      <c r="B1494" s="4">
        <v>25539</v>
      </c>
      <c r="C1494" s="5" t="s">
        <v>1812</v>
      </c>
    </row>
    <row r="1495" spans="1:3">
      <c r="A1495" s="4" t="s">
        <v>348</v>
      </c>
      <c r="B1495" s="4">
        <v>25540</v>
      </c>
      <c r="C1495" s="5" t="s">
        <v>1813</v>
      </c>
    </row>
    <row r="1496" spans="1:3">
      <c r="A1496" s="4" t="s">
        <v>348</v>
      </c>
      <c r="B1496" s="4">
        <v>25541</v>
      </c>
      <c r="C1496" s="5" t="s">
        <v>1814</v>
      </c>
    </row>
    <row r="1497" spans="1:3">
      <c r="A1497" s="4" t="s">
        <v>348</v>
      </c>
      <c r="B1497" s="4">
        <v>25542</v>
      </c>
      <c r="C1497" s="5" t="s">
        <v>1815</v>
      </c>
    </row>
    <row r="1498" spans="1:3">
      <c r="A1498" s="4" t="s">
        <v>348</v>
      </c>
      <c r="B1498" s="4">
        <v>25543</v>
      </c>
      <c r="C1498" s="5" t="s">
        <v>1816</v>
      </c>
    </row>
    <row r="1499" spans="1:3">
      <c r="A1499" s="4" t="s">
        <v>348</v>
      </c>
      <c r="B1499" s="4">
        <v>25544</v>
      </c>
      <c r="C1499" s="5" t="s">
        <v>1817</v>
      </c>
    </row>
    <row r="1500" spans="1:3">
      <c r="A1500" s="4" t="s">
        <v>348</v>
      </c>
      <c r="B1500" s="4">
        <v>25545</v>
      </c>
      <c r="C1500" s="5" t="s">
        <v>1818</v>
      </c>
    </row>
    <row r="1501" spans="1:3">
      <c r="A1501" s="4" t="s">
        <v>348</v>
      </c>
      <c r="B1501" s="4">
        <v>25546</v>
      </c>
      <c r="C1501" s="5" t="s">
        <v>1819</v>
      </c>
    </row>
    <row r="1502" spans="1:3">
      <c r="A1502" s="4" t="s">
        <v>348</v>
      </c>
      <c r="B1502" s="4">
        <v>25547</v>
      </c>
      <c r="C1502" s="5" t="s">
        <v>1820</v>
      </c>
    </row>
    <row r="1503" spans="1:3">
      <c r="A1503" s="4" t="s">
        <v>348</v>
      </c>
      <c r="B1503" s="4">
        <v>25548</v>
      </c>
      <c r="C1503" s="5" t="s">
        <v>1821</v>
      </c>
    </row>
    <row r="1504" spans="1:3">
      <c r="A1504" s="4" t="s">
        <v>348</v>
      </c>
      <c r="B1504" s="4">
        <v>25549</v>
      </c>
      <c r="C1504" s="5" t="s">
        <v>1822</v>
      </c>
    </row>
    <row r="1505" spans="1:3">
      <c r="A1505" s="4" t="s">
        <v>348</v>
      </c>
      <c r="B1505" s="4">
        <v>25550</v>
      </c>
      <c r="C1505" s="5" t="s">
        <v>1823</v>
      </c>
    </row>
    <row r="1506" spans="1:3">
      <c r="A1506" s="4" t="s">
        <v>348</v>
      </c>
      <c r="B1506" s="4">
        <v>25551</v>
      </c>
      <c r="C1506" s="5" t="s">
        <v>1824</v>
      </c>
    </row>
    <row r="1507" spans="1:3">
      <c r="A1507" s="4" t="s">
        <v>348</v>
      </c>
      <c r="B1507" s="4">
        <v>25552</v>
      </c>
      <c r="C1507" s="5" t="s">
        <v>1825</v>
      </c>
    </row>
    <row r="1508" spans="1:3">
      <c r="A1508" s="4" t="s">
        <v>348</v>
      </c>
      <c r="B1508" s="4">
        <v>25553</v>
      </c>
      <c r="C1508" s="5" t="s">
        <v>1826</v>
      </c>
    </row>
    <row r="1509" spans="1:3">
      <c r="A1509" s="4" t="s">
        <v>348</v>
      </c>
      <c r="B1509" s="4">
        <v>25554</v>
      </c>
      <c r="C1509" s="5" t="s">
        <v>1827</v>
      </c>
    </row>
    <row r="1510" spans="1:3">
      <c r="A1510" s="4" t="s">
        <v>348</v>
      </c>
      <c r="B1510" s="4">
        <v>25555</v>
      </c>
      <c r="C1510" s="5" t="s">
        <v>1828</v>
      </c>
    </row>
    <row r="1511" spans="1:3">
      <c r="A1511" s="4" t="s">
        <v>348</v>
      </c>
      <c r="B1511" s="4">
        <v>25556</v>
      </c>
      <c r="C1511" s="5" t="s">
        <v>1829</v>
      </c>
    </row>
    <row r="1512" spans="1:3">
      <c r="A1512" s="4" t="s">
        <v>348</v>
      </c>
      <c r="B1512" s="4">
        <v>25557</v>
      </c>
      <c r="C1512" s="5" t="s">
        <v>1830</v>
      </c>
    </row>
    <row r="1513" spans="1:3">
      <c r="A1513" s="4" t="s">
        <v>348</v>
      </c>
      <c r="B1513" s="4">
        <v>25558</v>
      </c>
      <c r="C1513" s="5" t="s">
        <v>1831</v>
      </c>
    </row>
    <row r="1514" spans="1:3">
      <c r="A1514" s="4" t="s">
        <v>348</v>
      </c>
      <c r="B1514" s="4">
        <v>25559</v>
      </c>
      <c r="C1514" s="5" t="s">
        <v>1832</v>
      </c>
    </row>
    <row r="1515" spans="1:3">
      <c r="A1515" s="4" t="s">
        <v>348</v>
      </c>
      <c r="B1515" s="4">
        <v>25560</v>
      </c>
      <c r="C1515" s="5" t="s">
        <v>1833</v>
      </c>
    </row>
    <row r="1516" spans="1:3">
      <c r="A1516" s="4" t="s">
        <v>348</v>
      </c>
      <c r="B1516" s="4">
        <v>25561</v>
      </c>
      <c r="C1516" s="5" t="s">
        <v>1834</v>
      </c>
    </row>
    <row r="1517" spans="1:3">
      <c r="A1517" s="4" t="s">
        <v>348</v>
      </c>
      <c r="B1517" s="4">
        <v>25562</v>
      </c>
      <c r="C1517" s="5" t="s">
        <v>1835</v>
      </c>
    </row>
    <row r="1518" spans="1:3">
      <c r="A1518" s="4" t="s">
        <v>348</v>
      </c>
      <c r="B1518" s="4">
        <v>25563</v>
      </c>
      <c r="C1518" s="5" t="s">
        <v>1836</v>
      </c>
    </row>
    <row r="1519" spans="1:3">
      <c r="A1519" s="4" t="s">
        <v>348</v>
      </c>
      <c r="B1519" s="4">
        <v>25564</v>
      </c>
      <c r="C1519" s="5" t="s">
        <v>1837</v>
      </c>
    </row>
    <row r="1520" spans="1:3">
      <c r="A1520" s="4" t="s">
        <v>348</v>
      </c>
      <c r="B1520" s="4">
        <v>25565</v>
      </c>
      <c r="C1520" s="5" t="s">
        <v>1838</v>
      </c>
    </row>
    <row r="1521" spans="1:3">
      <c r="A1521" s="4" t="s">
        <v>348</v>
      </c>
      <c r="B1521" s="4">
        <v>25566</v>
      </c>
      <c r="C1521" s="5" t="s">
        <v>1839</v>
      </c>
    </row>
    <row r="1522" spans="1:3">
      <c r="A1522" s="4" t="s">
        <v>348</v>
      </c>
      <c r="B1522" s="4">
        <v>25567</v>
      </c>
      <c r="C1522" s="5" t="s">
        <v>1840</v>
      </c>
    </row>
    <row r="1523" spans="1:3">
      <c r="A1523" s="4" t="s">
        <v>348</v>
      </c>
      <c r="B1523" s="4">
        <v>25568</v>
      </c>
      <c r="C1523" s="5" t="s">
        <v>1841</v>
      </c>
    </row>
    <row r="1524" spans="1:3">
      <c r="A1524" s="4" t="s">
        <v>348</v>
      </c>
      <c r="B1524" s="4">
        <v>25569</v>
      </c>
      <c r="C1524" s="5" t="s">
        <v>1842</v>
      </c>
    </row>
    <row r="1525" spans="1:3">
      <c r="A1525" s="4" t="s">
        <v>348</v>
      </c>
      <c r="B1525" s="4">
        <v>25570</v>
      </c>
      <c r="C1525" s="5" t="s">
        <v>1843</v>
      </c>
    </row>
    <row r="1526" spans="1:3">
      <c r="A1526" s="4" t="s">
        <v>348</v>
      </c>
      <c r="B1526" s="4">
        <v>25571</v>
      </c>
      <c r="C1526" s="5" t="s">
        <v>1844</v>
      </c>
    </row>
    <row r="1527" spans="1:3">
      <c r="A1527" s="4" t="s">
        <v>348</v>
      </c>
      <c r="B1527" s="4">
        <v>25572</v>
      </c>
      <c r="C1527" s="5" t="s">
        <v>1845</v>
      </c>
    </row>
    <row r="1528" spans="1:3">
      <c r="A1528" s="4" t="s">
        <v>348</v>
      </c>
      <c r="B1528" s="4">
        <v>25573</v>
      </c>
      <c r="C1528" s="5" t="s">
        <v>1846</v>
      </c>
    </row>
    <row r="1529" spans="1:3">
      <c r="A1529" s="4" t="s">
        <v>348</v>
      </c>
      <c r="B1529" s="4">
        <v>25574</v>
      </c>
      <c r="C1529" s="5" t="s">
        <v>1847</v>
      </c>
    </row>
    <row r="1530" spans="1:3">
      <c r="A1530" s="4" t="s">
        <v>348</v>
      </c>
      <c r="B1530" s="4">
        <v>25575</v>
      </c>
      <c r="C1530" s="5" t="s">
        <v>1848</v>
      </c>
    </row>
    <row r="1531" spans="1:3">
      <c r="A1531" s="4" t="s">
        <v>348</v>
      </c>
      <c r="B1531" s="4">
        <v>25576</v>
      </c>
      <c r="C1531" s="5" t="s">
        <v>1849</v>
      </c>
    </row>
    <row r="1532" spans="1:3">
      <c r="A1532" s="4" t="s">
        <v>348</v>
      </c>
      <c r="B1532" s="4">
        <v>25577</v>
      </c>
      <c r="C1532" s="5" t="s">
        <v>1850</v>
      </c>
    </row>
    <row r="1533" spans="1:3">
      <c r="A1533" s="4" t="s">
        <v>348</v>
      </c>
      <c r="B1533" s="4">
        <v>25578</v>
      </c>
      <c r="C1533" s="5" t="s">
        <v>1851</v>
      </c>
    </row>
    <row r="1534" spans="1:3">
      <c r="A1534" s="4" t="s">
        <v>348</v>
      </c>
      <c r="B1534" s="4">
        <v>25579</v>
      </c>
      <c r="C1534" s="5" t="s">
        <v>1852</v>
      </c>
    </row>
    <row r="1535" spans="1:3">
      <c r="A1535" s="4" t="s">
        <v>348</v>
      </c>
      <c r="B1535" s="4">
        <v>25580</v>
      </c>
      <c r="C1535" s="5" t="s">
        <v>1853</v>
      </c>
    </row>
    <row r="1536" spans="1:3">
      <c r="A1536" s="4" t="s">
        <v>348</v>
      </c>
      <c r="B1536" s="4">
        <v>25581</v>
      </c>
      <c r="C1536" s="5" t="s">
        <v>1854</v>
      </c>
    </row>
    <row r="1537" spans="1:3">
      <c r="A1537" s="4" t="s">
        <v>348</v>
      </c>
      <c r="B1537" s="4">
        <v>25582</v>
      </c>
      <c r="C1537" s="5" t="s">
        <v>1855</v>
      </c>
    </row>
    <row r="1538" spans="1:3">
      <c r="A1538" s="4" t="s">
        <v>348</v>
      </c>
      <c r="B1538" s="4">
        <v>25583</v>
      </c>
      <c r="C1538" s="5" t="s">
        <v>1856</v>
      </c>
    </row>
    <row r="1539" spans="1:3">
      <c r="A1539" s="4" t="s">
        <v>348</v>
      </c>
      <c r="B1539" s="4">
        <v>25584</v>
      </c>
      <c r="C1539" s="5" t="s">
        <v>1857</v>
      </c>
    </row>
    <row r="1540" spans="1:3">
      <c r="A1540" s="4" t="s">
        <v>348</v>
      </c>
      <c r="B1540" s="4">
        <v>25585</v>
      </c>
      <c r="C1540" s="5" t="s">
        <v>1858</v>
      </c>
    </row>
    <row r="1541" spans="1:3">
      <c r="A1541" s="4" t="s">
        <v>348</v>
      </c>
      <c r="B1541" s="4">
        <v>25586</v>
      </c>
      <c r="C1541" s="5" t="s">
        <v>1859</v>
      </c>
    </row>
    <row r="1542" spans="1:3">
      <c r="A1542" s="4" t="s">
        <v>348</v>
      </c>
      <c r="B1542" s="4">
        <v>25587</v>
      </c>
      <c r="C1542" s="5" t="s">
        <v>1860</v>
      </c>
    </row>
    <row r="1543" spans="1:3">
      <c r="A1543" s="4" t="s">
        <v>348</v>
      </c>
      <c r="B1543" s="4">
        <v>25588</v>
      </c>
      <c r="C1543" s="5" t="s">
        <v>1861</v>
      </c>
    </row>
    <row r="1544" spans="1:3">
      <c r="A1544" s="4" t="s">
        <v>348</v>
      </c>
      <c r="B1544" s="4">
        <v>25589</v>
      </c>
      <c r="C1544" s="5" t="s">
        <v>1862</v>
      </c>
    </row>
    <row r="1545" spans="1:3">
      <c r="A1545" s="4" t="s">
        <v>348</v>
      </c>
      <c r="B1545" s="4">
        <v>25590</v>
      </c>
      <c r="C1545" s="5" t="s">
        <v>1863</v>
      </c>
    </row>
    <row r="1546" spans="1:3">
      <c r="A1546" s="4" t="s">
        <v>348</v>
      </c>
      <c r="B1546" s="4">
        <v>25591</v>
      </c>
      <c r="C1546" s="5" t="s">
        <v>1864</v>
      </c>
    </row>
    <row r="1547" spans="1:3">
      <c r="A1547" s="4" t="s">
        <v>348</v>
      </c>
      <c r="B1547" s="4">
        <v>25592</v>
      </c>
      <c r="C1547" s="5" t="s">
        <v>1865</v>
      </c>
    </row>
    <row r="1548" spans="1:3">
      <c r="A1548" s="4" t="s">
        <v>348</v>
      </c>
      <c r="B1548" s="4">
        <v>25593</v>
      </c>
      <c r="C1548" s="5" t="s">
        <v>1866</v>
      </c>
    </row>
    <row r="1549" spans="1:3">
      <c r="A1549" s="4" t="s">
        <v>348</v>
      </c>
      <c r="B1549" s="4">
        <v>25594</v>
      </c>
      <c r="C1549" s="5" t="s">
        <v>1867</v>
      </c>
    </row>
    <row r="1550" spans="1:3">
      <c r="A1550" s="4" t="s">
        <v>348</v>
      </c>
      <c r="B1550" s="4">
        <v>25595</v>
      </c>
      <c r="C1550" s="5" t="s">
        <v>1868</v>
      </c>
    </row>
    <row r="1551" spans="1:3">
      <c r="A1551" s="4" t="s">
        <v>348</v>
      </c>
      <c r="B1551" s="4">
        <v>25596</v>
      </c>
      <c r="C1551" s="5" t="s">
        <v>1869</v>
      </c>
    </row>
    <row r="1552" spans="1:3">
      <c r="A1552" s="4" t="s">
        <v>348</v>
      </c>
      <c r="B1552" s="4">
        <v>25597</v>
      </c>
      <c r="C1552" s="5" t="s">
        <v>1870</v>
      </c>
    </row>
    <row r="1553" spans="1:3">
      <c r="A1553" s="4" t="s">
        <v>348</v>
      </c>
      <c r="B1553" s="4">
        <v>25598</v>
      </c>
      <c r="C1553" s="5" t="s">
        <v>1871</v>
      </c>
    </row>
    <row r="1554" spans="1:3">
      <c r="A1554" s="4" t="s">
        <v>348</v>
      </c>
      <c r="B1554" s="4">
        <v>25599</v>
      </c>
      <c r="C1554" s="5" t="s">
        <v>1872</v>
      </c>
    </row>
    <row r="1555" spans="1:3">
      <c r="A1555" s="4" t="s">
        <v>348</v>
      </c>
      <c r="B1555" s="4">
        <v>25600</v>
      </c>
      <c r="C1555" s="5" t="s">
        <v>1873</v>
      </c>
    </row>
    <row r="1556" spans="1:3">
      <c r="A1556" s="4" t="s">
        <v>348</v>
      </c>
      <c r="B1556" s="4">
        <v>25601</v>
      </c>
      <c r="C1556" s="5" t="s">
        <v>1874</v>
      </c>
    </row>
    <row r="1557" spans="1:3">
      <c r="A1557" s="4" t="s">
        <v>348</v>
      </c>
      <c r="B1557" s="4">
        <v>25602</v>
      </c>
      <c r="C1557" s="5" t="s">
        <v>1875</v>
      </c>
    </row>
    <row r="1558" spans="1:3">
      <c r="A1558" s="4" t="s">
        <v>348</v>
      </c>
      <c r="B1558" s="4">
        <v>25603</v>
      </c>
      <c r="C1558" s="5" t="s">
        <v>1876</v>
      </c>
    </row>
    <row r="1559" spans="1:3">
      <c r="A1559" s="4" t="s">
        <v>348</v>
      </c>
      <c r="B1559" s="4">
        <v>25604</v>
      </c>
      <c r="C1559" s="5" t="s">
        <v>1877</v>
      </c>
    </row>
    <row r="1560" spans="1:3">
      <c r="A1560" s="4" t="s">
        <v>348</v>
      </c>
      <c r="B1560" s="4">
        <v>25605</v>
      </c>
      <c r="C1560" s="5" t="s">
        <v>1878</v>
      </c>
    </row>
    <row r="1561" spans="1:3">
      <c r="A1561" s="4" t="s">
        <v>348</v>
      </c>
      <c r="B1561" s="4">
        <v>25606</v>
      </c>
      <c r="C1561" s="5" t="s">
        <v>1879</v>
      </c>
    </row>
    <row r="1562" spans="1:3">
      <c r="A1562" s="4" t="s">
        <v>348</v>
      </c>
      <c r="B1562" s="4">
        <v>25607</v>
      </c>
      <c r="C1562" s="5" t="s">
        <v>1880</v>
      </c>
    </row>
    <row r="1563" spans="1:3">
      <c r="A1563" s="4" t="s">
        <v>348</v>
      </c>
      <c r="B1563" s="4">
        <v>25608</v>
      </c>
      <c r="C1563" s="5" t="s">
        <v>1629</v>
      </c>
    </row>
    <row r="1564" spans="1:3">
      <c r="A1564" s="4" t="s">
        <v>348</v>
      </c>
      <c r="B1564" s="4">
        <v>25609</v>
      </c>
      <c r="C1564" s="5" t="s">
        <v>1881</v>
      </c>
    </row>
    <row r="1565" spans="1:3">
      <c r="A1565" s="4" t="s">
        <v>348</v>
      </c>
      <c r="B1565" s="4">
        <v>25610</v>
      </c>
      <c r="C1565" s="5" t="s">
        <v>1882</v>
      </c>
    </row>
    <row r="1566" spans="1:3">
      <c r="A1566" s="4" t="s">
        <v>348</v>
      </c>
      <c r="B1566" s="4">
        <v>25611</v>
      </c>
      <c r="C1566" s="5" t="s">
        <v>1883</v>
      </c>
    </row>
    <row r="1567" spans="1:3">
      <c r="A1567" s="4" t="s">
        <v>348</v>
      </c>
      <c r="B1567" s="4">
        <v>25612</v>
      </c>
      <c r="C1567" s="5" t="s">
        <v>1884</v>
      </c>
    </row>
    <row r="1568" spans="1:3">
      <c r="A1568" s="4" t="s">
        <v>348</v>
      </c>
      <c r="B1568" s="4">
        <v>25613</v>
      </c>
      <c r="C1568" s="5" t="s">
        <v>1885</v>
      </c>
    </row>
    <row r="1569" spans="1:3">
      <c r="A1569" s="4" t="s">
        <v>348</v>
      </c>
      <c r="B1569" s="4">
        <v>25614</v>
      </c>
      <c r="C1569" s="5" t="s">
        <v>1886</v>
      </c>
    </row>
    <row r="1570" spans="1:3">
      <c r="A1570" s="4" t="s">
        <v>348</v>
      </c>
      <c r="B1570" s="4">
        <v>25615</v>
      </c>
      <c r="C1570" s="5" t="s">
        <v>1887</v>
      </c>
    </row>
    <row r="1571" spans="1:3">
      <c r="A1571" s="4" t="s">
        <v>348</v>
      </c>
      <c r="B1571" s="4">
        <v>25616</v>
      </c>
      <c r="C1571" s="5" t="s">
        <v>1888</v>
      </c>
    </row>
    <row r="1572" spans="1:3">
      <c r="A1572" s="4" t="s">
        <v>348</v>
      </c>
      <c r="B1572" s="4">
        <v>25617</v>
      </c>
      <c r="C1572" s="5" t="s">
        <v>1889</v>
      </c>
    </row>
    <row r="1573" spans="1:3">
      <c r="A1573" s="4" t="s">
        <v>348</v>
      </c>
      <c r="B1573" s="4">
        <v>25618</v>
      </c>
      <c r="C1573" s="5" t="s">
        <v>1890</v>
      </c>
    </row>
    <row r="1574" spans="1:3">
      <c r="A1574" s="4" t="s">
        <v>348</v>
      </c>
      <c r="B1574" s="4">
        <v>25619</v>
      </c>
      <c r="C1574" s="5" t="s">
        <v>1891</v>
      </c>
    </row>
    <row r="1575" spans="1:3">
      <c r="A1575" s="4" t="s">
        <v>348</v>
      </c>
      <c r="B1575" s="4">
        <v>25620</v>
      </c>
      <c r="C1575" s="5" t="s">
        <v>1892</v>
      </c>
    </row>
    <row r="1576" spans="1:3">
      <c r="A1576" s="4" t="s">
        <v>348</v>
      </c>
      <c r="B1576" s="4">
        <v>25621</v>
      </c>
      <c r="C1576" s="5" t="s">
        <v>1893</v>
      </c>
    </row>
    <row r="1577" spans="1:3">
      <c r="A1577" s="4" t="s">
        <v>348</v>
      </c>
      <c r="B1577" s="4">
        <v>25622</v>
      </c>
      <c r="C1577" s="5" t="s">
        <v>1894</v>
      </c>
    </row>
    <row r="1578" spans="1:3">
      <c r="A1578" s="4" t="s">
        <v>348</v>
      </c>
      <c r="B1578" s="4">
        <v>25623</v>
      </c>
      <c r="C1578" s="5" t="s">
        <v>1895</v>
      </c>
    </row>
    <row r="1579" spans="1:3">
      <c r="A1579" s="4" t="s">
        <v>348</v>
      </c>
      <c r="B1579" s="4">
        <v>25624</v>
      </c>
      <c r="C1579" s="5" t="s">
        <v>1896</v>
      </c>
    </row>
    <row r="1580" spans="1:3">
      <c r="A1580" s="4" t="s">
        <v>348</v>
      </c>
      <c r="B1580" s="4">
        <v>25625</v>
      </c>
      <c r="C1580" s="5" t="s">
        <v>1897</v>
      </c>
    </row>
    <row r="1581" spans="1:3">
      <c r="A1581" s="4" t="s">
        <v>348</v>
      </c>
      <c r="B1581" s="4">
        <v>25626</v>
      </c>
      <c r="C1581" s="5" t="s">
        <v>1898</v>
      </c>
    </row>
    <row r="1582" spans="1:3">
      <c r="A1582" s="4" t="s">
        <v>348</v>
      </c>
      <c r="B1582" s="4">
        <v>25627</v>
      </c>
      <c r="C1582" s="5" t="s">
        <v>1899</v>
      </c>
    </row>
    <row r="1583" spans="1:3">
      <c r="A1583" s="4" t="s">
        <v>348</v>
      </c>
      <c r="B1583" s="4">
        <v>25628</v>
      </c>
      <c r="C1583" s="5" t="s">
        <v>1900</v>
      </c>
    </row>
    <row r="1584" spans="1:3">
      <c r="A1584" s="4" t="s">
        <v>348</v>
      </c>
      <c r="B1584" s="4">
        <v>25629</v>
      </c>
      <c r="C1584" s="5" t="s">
        <v>1901</v>
      </c>
    </row>
    <row r="1585" spans="1:3">
      <c r="A1585" s="4" t="s">
        <v>348</v>
      </c>
      <c r="B1585" s="4">
        <v>25630</v>
      </c>
      <c r="C1585" s="5" t="s">
        <v>1902</v>
      </c>
    </row>
    <row r="1586" spans="1:3">
      <c r="A1586" s="4" t="s">
        <v>348</v>
      </c>
      <c r="B1586" s="4">
        <v>25631</v>
      </c>
      <c r="C1586" s="5" t="s">
        <v>1903</v>
      </c>
    </row>
    <row r="1587" spans="1:3">
      <c r="A1587" s="4" t="s">
        <v>348</v>
      </c>
      <c r="B1587" s="4">
        <v>25632</v>
      </c>
      <c r="C1587" s="5" t="s">
        <v>1904</v>
      </c>
    </row>
    <row r="1588" spans="1:3">
      <c r="A1588" s="4" t="s">
        <v>348</v>
      </c>
      <c r="B1588" s="4">
        <v>25633</v>
      </c>
      <c r="C1588" s="5" t="s">
        <v>1905</v>
      </c>
    </row>
    <row r="1589" spans="1:3">
      <c r="A1589" s="4" t="s">
        <v>348</v>
      </c>
      <c r="B1589" s="4">
        <v>25634</v>
      </c>
      <c r="C1589" s="5" t="s">
        <v>1906</v>
      </c>
    </row>
    <row r="1590" spans="1:3">
      <c r="A1590" s="4" t="s">
        <v>348</v>
      </c>
      <c r="B1590" s="4">
        <v>25635</v>
      </c>
      <c r="C1590" s="5" t="s">
        <v>1907</v>
      </c>
    </row>
    <row r="1591" spans="1:3">
      <c r="A1591" s="4" t="s">
        <v>348</v>
      </c>
      <c r="B1591" s="4">
        <v>25636</v>
      </c>
      <c r="C1591" s="5" t="s">
        <v>1908</v>
      </c>
    </row>
    <row r="1592" spans="1:3">
      <c r="A1592" s="4" t="s">
        <v>348</v>
      </c>
      <c r="B1592" s="4">
        <v>25637</v>
      </c>
      <c r="C1592" s="5" t="s">
        <v>1909</v>
      </c>
    </row>
    <row r="1593" spans="1:3">
      <c r="A1593" s="4" t="s">
        <v>348</v>
      </c>
      <c r="B1593" s="4">
        <v>25638</v>
      </c>
      <c r="C1593" s="5" t="s">
        <v>1910</v>
      </c>
    </row>
    <row r="1594" spans="1:3">
      <c r="A1594" s="4" t="s">
        <v>348</v>
      </c>
      <c r="B1594" s="4">
        <v>25639</v>
      </c>
      <c r="C1594" s="5" t="s">
        <v>1911</v>
      </c>
    </row>
    <row r="1595" spans="1:3">
      <c r="A1595" s="4" t="s">
        <v>348</v>
      </c>
      <c r="B1595" s="4">
        <v>25640</v>
      </c>
      <c r="C1595" s="5" t="s">
        <v>1912</v>
      </c>
    </row>
    <row r="1596" spans="1:3">
      <c r="A1596" s="4" t="s">
        <v>348</v>
      </c>
      <c r="B1596" s="4">
        <v>25641</v>
      </c>
      <c r="C1596" s="5" t="s">
        <v>1913</v>
      </c>
    </row>
    <row r="1597" spans="1:3">
      <c r="A1597" s="4" t="s">
        <v>348</v>
      </c>
      <c r="B1597" s="4">
        <v>25642</v>
      </c>
      <c r="C1597" s="5" t="s">
        <v>1914</v>
      </c>
    </row>
    <row r="1598" spans="1:3">
      <c r="A1598" s="4" t="s">
        <v>348</v>
      </c>
      <c r="B1598" s="4">
        <v>25643</v>
      </c>
      <c r="C1598" s="5" t="s">
        <v>1915</v>
      </c>
    </row>
    <row r="1599" spans="1:3">
      <c r="A1599" s="4" t="s">
        <v>348</v>
      </c>
      <c r="B1599" s="4">
        <v>25644</v>
      </c>
      <c r="C1599" s="5" t="s">
        <v>1916</v>
      </c>
    </row>
    <row r="1600" spans="1:3">
      <c r="A1600" s="4" t="s">
        <v>348</v>
      </c>
      <c r="B1600" s="4">
        <v>25645</v>
      </c>
      <c r="C1600" s="5" t="s">
        <v>1917</v>
      </c>
    </row>
    <row r="1601" spans="1:3">
      <c r="A1601" s="4" t="s">
        <v>348</v>
      </c>
      <c r="B1601" s="4">
        <v>25646</v>
      </c>
      <c r="C1601" s="5" t="s">
        <v>1918</v>
      </c>
    </row>
    <row r="1602" spans="1:3">
      <c r="A1602" s="4" t="s">
        <v>348</v>
      </c>
      <c r="B1602" s="4">
        <v>25647</v>
      </c>
      <c r="C1602" s="5" t="s">
        <v>1919</v>
      </c>
    </row>
    <row r="1603" spans="1:3">
      <c r="A1603" s="4" t="s">
        <v>348</v>
      </c>
      <c r="B1603" s="4">
        <v>25648</v>
      </c>
      <c r="C1603" s="5" t="s">
        <v>1920</v>
      </c>
    </row>
    <row r="1604" spans="1:3">
      <c r="A1604" s="4" t="s">
        <v>348</v>
      </c>
      <c r="B1604" s="4">
        <v>25649</v>
      </c>
      <c r="C1604" s="5" t="s">
        <v>1921</v>
      </c>
    </row>
    <row r="1605" spans="1:3">
      <c r="A1605" s="4" t="s">
        <v>348</v>
      </c>
      <c r="B1605" s="4">
        <v>25650</v>
      </c>
      <c r="C1605" s="5" t="s">
        <v>1922</v>
      </c>
    </row>
    <row r="1606" spans="1:3">
      <c r="A1606" s="4" t="s">
        <v>348</v>
      </c>
      <c r="B1606" s="4">
        <v>25651</v>
      </c>
      <c r="C1606" s="5" t="s">
        <v>1923</v>
      </c>
    </row>
    <row r="1607" spans="1:3">
      <c r="A1607" s="4" t="s">
        <v>348</v>
      </c>
      <c r="B1607" s="4">
        <v>25652</v>
      </c>
      <c r="C1607" s="5" t="s">
        <v>1924</v>
      </c>
    </row>
    <row r="1608" spans="1:3">
      <c r="A1608" s="4" t="s">
        <v>348</v>
      </c>
      <c r="B1608" s="4">
        <v>25653</v>
      </c>
      <c r="C1608" s="5" t="s">
        <v>1925</v>
      </c>
    </row>
    <row r="1609" spans="1:3">
      <c r="A1609" s="4" t="s">
        <v>348</v>
      </c>
      <c r="B1609" s="4">
        <v>25654</v>
      </c>
      <c r="C1609" s="5" t="s">
        <v>1926</v>
      </c>
    </row>
    <row r="1610" spans="1:3">
      <c r="A1610" s="4" t="s">
        <v>348</v>
      </c>
      <c r="B1610" s="4">
        <v>25655</v>
      </c>
      <c r="C1610" s="5" t="s">
        <v>1927</v>
      </c>
    </row>
    <row r="1611" spans="1:3">
      <c r="A1611" s="4" t="s">
        <v>348</v>
      </c>
      <c r="B1611" s="4">
        <v>25656</v>
      </c>
      <c r="C1611" s="5" t="s">
        <v>1928</v>
      </c>
    </row>
    <row r="1612" spans="1:3">
      <c r="A1612" s="4" t="s">
        <v>348</v>
      </c>
      <c r="B1612" s="4">
        <v>25657</v>
      </c>
      <c r="C1612" s="5" t="s">
        <v>1929</v>
      </c>
    </row>
    <row r="1613" spans="1:3">
      <c r="A1613" s="4" t="s">
        <v>348</v>
      </c>
      <c r="B1613" s="4">
        <v>25658</v>
      </c>
      <c r="C1613" s="5" t="s">
        <v>1930</v>
      </c>
    </row>
    <row r="1614" spans="1:3">
      <c r="A1614" s="4" t="s">
        <v>348</v>
      </c>
      <c r="B1614" s="4">
        <v>25659</v>
      </c>
      <c r="C1614" s="5" t="s">
        <v>1931</v>
      </c>
    </row>
    <row r="1615" spans="1:3">
      <c r="A1615" s="4" t="s">
        <v>348</v>
      </c>
      <c r="B1615" s="4">
        <v>25660</v>
      </c>
      <c r="C1615" s="5" t="s">
        <v>1932</v>
      </c>
    </row>
    <row r="1616" spans="1:3">
      <c r="A1616" s="4" t="s">
        <v>348</v>
      </c>
      <c r="B1616" s="4">
        <v>25661</v>
      </c>
      <c r="C1616" s="5" t="s">
        <v>1933</v>
      </c>
    </row>
    <row r="1617" spans="1:3">
      <c r="A1617" s="4" t="s">
        <v>348</v>
      </c>
      <c r="B1617" s="4">
        <v>25662</v>
      </c>
      <c r="C1617" s="5" t="s">
        <v>1934</v>
      </c>
    </row>
    <row r="1618" spans="1:3">
      <c r="A1618" s="4" t="s">
        <v>348</v>
      </c>
      <c r="B1618" s="4">
        <v>25663</v>
      </c>
      <c r="C1618" s="5" t="s">
        <v>1935</v>
      </c>
    </row>
    <row r="1619" spans="1:3">
      <c r="A1619" s="4" t="s">
        <v>348</v>
      </c>
      <c r="B1619" s="4">
        <v>25664</v>
      </c>
      <c r="C1619" s="5" t="s">
        <v>1936</v>
      </c>
    </row>
    <row r="1620" spans="1:3">
      <c r="A1620" s="4" t="s">
        <v>348</v>
      </c>
      <c r="B1620" s="4">
        <v>25665</v>
      </c>
      <c r="C1620" s="5" t="s">
        <v>1937</v>
      </c>
    </row>
    <row r="1621" spans="1:3">
      <c r="A1621" s="4" t="s">
        <v>348</v>
      </c>
      <c r="B1621" s="4">
        <v>25666</v>
      </c>
      <c r="C1621" s="5" t="s">
        <v>1938</v>
      </c>
    </row>
    <row r="1622" spans="1:3">
      <c r="A1622" s="4" t="s">
        <v>348</v>
      </c>
      <c r="B1622" s="4">
        <v>25667</v>
      </c>
      <c r="C1622" s="5" t="s">
        <v>1939</v>
      </c>
    </row>
    <row r="1623" spans="1:3">
      <c r="A1623" s="4" t="s">
        <v>348</v>
      </c>
      <c r="B1623" s="4">
        <v>25668</v>
      </c>
      <c r="C1623" s="5" t="s">
        <v>1940</v>
      </c>
    </row>
    <row r="1624" spans="1:3">
      <c r="A1624" s="4" t="s">
        <v>348</v>
      </c>
      <c r="B1624" s="4">
        <v>25669</v>
      </c>
      <c r="C1624" s="5" t="s">
        <v>1941</v>
      </c>
    </row>
    <row r="1625" spans="1:3">
      <c r="A1625" s="4" t="s">
        <v>348</v>
      </c>
      <c r="B1625" s="4">
        <v>25670</v>
      </c>
      <c r="C1625" s="5" t="s">
        <v>1942</v>
      </c>
    </row>
    <row r="1626" spans="1:3">
      <c r="A1626" s="4" t="s">
        <v>348</v>
      </c>
      <c r="B1626" s="4">
        <v>25671</v>
      </c>
      <c r="C1626" s="5" t="s">
        <v>1943</v>
      </c>
    </row>
    <row r="1627" spans="1:3">
      <c r="A1627" s="4" t="s">
        <v>348</v>
      </c>
      <c r="B1627" s="4">
        <v>25672</v>
      </c>
      <c r="C1627" s="5" t="s">
        <v>1944</v>
      </c>
    </row>
    <row r="1628" spans="1:3">
      <c r="A1628" s="4" t="s">
        <v>348</v>
      </c>
      <c r="B1628" s="4">
        <v>25673</v>
      </c>
      <c r="C1628" s="5" t="s">
        <v>1945</v>
      </c>
    </row>
    <row r="1629" spans="1:3">
      <c r="A1629" s="4" t="s">
        <v>348</v>
      </c>
      <c r="B1629" s="4">
        <v>25674</v>
      </c>
      <c r="C1629" s="5" t="s">
        <v>1946</v>
      </c>
    </row>
    <row r="1630" spans="1:3">
      <c r="A1630" s="4" t="s">
        <v>348</v>
      </c>
      <c r="B1630" s="4">
        <v>25675</v>
      </c>
      <c r="C1630" s="5" t="s">
        <v>1947</v>
      </c>
    </row>
    <row r="1631" spans="1:3">
      <c r="A1631" s="4" t="s">
        <v>348</v>
      </c>
      <c r="B1631" s="4">
        <v>25676</v>
      </c>
      <c r="C1631" s="5" t="s">
        <v>1948</v>
      </c>
    </row>
    <row r="1632" spans="1:3">
      <c r="A1632" s="4" t="s">
        <v>348</v>
      </c>
      <c r="B1632" s="4">
        <v>25677</v>
      </c>
      <c r="C1632" s="5" t="s">
        <v>1949</v>
      </c>
    </row>
    <row r="1633" spans="1:3">
      <c r="A1633" s="4" t="s">
        <v>348</v>
      </c>
      <c r="B1633" s="4">
        <v>25678</v>
      </c>
      <c r="C1633" s="5" t="s">
        <v>1950</v>
      </c>
    </row>
    <row r="1634" spans="1:3">
      <c r="A1634" s="4" t="s">
        <v>348</v>
      </c>
      <c r="B1634" s="4">
        <v>25679</v>
      </c>
      <c r="C1634" s="5" t="s">
        <v>1951</v>
      </c>
    </row>
    <row r="1635" spans="1:3">
      <c r="A1635" s="4" t="s">
        <v>348</v>
      </c>
      <c r="B1635" s="4">
        <v>25680</v>
      </c>
      <c r="C1635" s="5" t="s">
        <v>1952</v>
      </c>
    </row>
    <row r="1636" spans="1:3">
      <c r="A1636" s="4" t="s">
        <v>348</v>
      </c>
      <c r="B1636" s="4">
        <v>25681</v>
      </c>
      <c r="C1636" s="5" t="s">
        <v>1953</v>
      </c>
    </row>
    <row r="1637" spans="1:3">
      <c r="A1637" s="4" t="s">
        <v>348</v>
      </c>
      <c r="B1637" s="4">
        <v>25682</v>
      </c>
      <c r="C1637" s="5" t="s">
        <v>1954</v>
      </c>
    </row>
    <row r="1638" spans="1:3">
      <c r="A1638" s="4" t="s">
        <v>348</v>
      </c>
      <c r="B1638" s="4">
        <v>25683</v>
      </c>
      <c r="C1638" s="5" t="s">
        <v>1955</v>
      </c>
    </row>
    <row r="1639" spans="1:3">
      <c r="A1639" s="4" t="s">
        <v>348</v>
      </c>
      <c r="B1639" s="4">
        <v>25684</v>
      </c>
      <c r="C1639" s="5" t="s">
        <v>1956</v>
      </c>
    </row>
    <row r="1640" spans="1:3">
      <c r="A1640" s="4" t="s">
        <v>348</v>
      </c>
      <c r="B1640" s="4">
        <v>25685</v>
      </c>
      <c r="C1640" s="5" t="s">
        <v>1957</v>
      </c>
    </row>
    <row r="1641" spans="1:3">
      <c r="A1641" s="4" t="s">
        <v>348</v>
      </c>
      <c r="B1641" s="4">
        <v>25686</v>
      </c>
      <c r="C1641" s="5" t="s">
        <v>1958</v>
      </c>
    </row>
    <row r="1642" spans="1:3">
      <c r="A1642" s="4" t="s">
        <v>348</v>
      </c>
      <c r="B1642" s="4">
        <v>25687</v>
      </c>
      <c r="C1642" s="5" t="s">
        <v>1959</v>
      </c>
    </row>
    <row r="1643" spans="1:3">
      <c r="A1643" s="4" t="s">
        <v>348</v>
      </c>
      <c r="B1643" s="4">
        <v>25688</v>
      </c>
      <c r="C1643" s="5" t="s">
        <v>1960</v>
      </c>
    </row>
    <row r="1644" spans="1:3">
      <c r="A1644" s="4" t="s">
        <v>348</v>
      </c>
      <c r="B1644" s="4">
        <v>25689</v>
      </c>
      <c r="C1644" s="5" t="s">
        <v>1961</v>
      </c>
    </row>
    <row r="1645" spans="1:3">
      <c r="A1645" s="4" t="s">
        <v>348</v>
      </c>
      <c r="B1645" s="4">
        <v>25690</v>
      </c>
      <c r="C1645" s="5" t="s">
        <v>1962</v>
      </c>
    </row>
    <row r="1646" spans="1:3">
      <c r="A1646" s="4" t="s">
        <v>348</v>
      </c>
      <c r="B1646" s="4">
        <v>25691</v>
      </c>
      <c r="C1646" s="5" t="s">
        <v>1963</v>
      </c>
    </row>
    <row r="1647" spans="1:3">
      <c r="A1647" s="4" t="s">
        <v>348</v>
      </c>
      <c r="B1647" s="4">
        <v>25692</v>
      </c>
      <c r="C1647" s="5" t="s">
        <v>1964</v>
      </c>
    </row>
    <row r="1648" spans="1:3">
      <c r="A1648" s="4" t="s">
        <v>348</v>
      </c>
      <c r="B1648" s="4">
        <v>25693</v>
      </c>
      <c r="C1648" s="5" t="s">
        <v>1965</v>
      </c>
    </row>
    <row r="1649" spans="1:3">
      <c r="A1649" s="4" t="s">
        <v>348</v>
      </c>
      <c r="B1649" s="4">
        <v>25694</v>
      </c>
      <c r="C1649" s="5" t="s">
        <v>1966</v>
      </c>
    </row>
    <row r="1650" spans="1:3">
      <c r="A1650" s="4" t="s">
        <v>348</v>
      </c>
      <c r="B1650" s="4">
        <v>25695</v>
      </c>
      <c r="C1650" s="5" t="s">
        <v>1967</v>
      </c>
    </row>
    <row r="1651" spans="1:3">
      <c r="A1651" s="4" t="s">
        <v>348</v>
      </c>
      <c r="B1651" s="4">
        <v>25696</v>
      </c>
      <c r="C1651" s="5" t="s">
        <v>1968</v>
      </c>
    </row>
    <row r="1652" spans="1:3">
      <c r="A1652" s="4" t="s">
        <v>348</v>
      </c>
      <c r="B1652" s="4">
        <v>25697</v>
      </c>
      <c r="C1652" s="5" t="s">
        <v>1969</v>
      </c>
    </row>
    <row r="1653" spans="1:3">
      <c r="A1653" s="4" t="s">
        <v>348</v>
      </c>
      <c r="B1653" s="4">
        <v>25698</v>
      </c>
      <c r="C1653" s="5" t="s">
        <v>1970</v>
      </c>
    </row>
    <row r="1654" spans="1:3">
      <c r="A1654" s="4" t="s">
        <v>348</v>
      </c>
      <c r="B1654" s="4">
        <v>25699</v>
      </c>
      <c r="C1654" s="5" t="s">
        <v>1971</v>
      </c>
    </row>
    <row r="1655" spans="1:3">
      <c r="A1655" s="4" t="s">
        <v>348</v>
      </c>
      <c r="B1655" s="4">
        <v>25700</v>
      </c>
      <c r="C1655" s="5" t="s">
        <v>1972</v>
      </c>
    </row>
    <row r="1656" spans="1:3">
      <c r="A1656" s="4" t="s">
        <v>348</v>
      </c>
      <c r="B1656" s="4">
        <v>25701</v>
      </c>
      <c r="C1656" s="5" t="s">
        <v>1973</v>
      </c>
    </row>
    <row r="1657" spans="1:3">
      <c r="A1657" s="4" t="s">
        <v>348</v>
      </c>
      <c r="B1657" s="4">
        <v>25702</v>
      </c>
      <c r="C1657" s="5" t="s">
        <v>1974</v>
      </c>
    </row>
    <row r="1658" spans="1:3">
      <c r="A1658" s="4" t="s">
        <v>348</v>
      </c>
      <c r="B1658" s="4">
        <v>25703</v>
      </c>
      <c r="C1658" s="5" t="s">
        <v>1975</v>
      </c>
    </row>
    <row r="1659" spans="1:3">
      <c r="A1659" s="4" t="s">
        <v>348</v>
      </c>
      <c r="B1659" s="4">
        <v>25704</v>
      </c>
      <c r="C1659" s="5" t="s">
        <v>1976</v>
      </c>
    </row>
    <row r="1660" spans="1:3">
      <c r="A1660" s="4" t="s">
        <v>348</v>
      </c>
      <c r="B1660" s="4">
        <v>25705</v>
      </c>
      <c r="C1660" s="5" t="s">
        <v>1977</v>
      </c>
    </row>
    <row r="1661" spans="1:3">
      <c r="A1661" s="4" t="s">
        <v>348</v>
      </c>
      <c r="B1661" s="4">
        <v>25706</v>
      </c>
      <c r="C1661" s="5" t="s">
        <v>1978</v>
      </c>
    </row>
    <row r="1662" spans="1:3">
      <c r="A1662" s="4" t="s">
        <v>348</v>
      </c>
      <c r="B1662" s="4">
        <v>25707</v>
      </c>
      <c r="C1662" s="5" t="s">
        <v>1979</v>
      </c>
    </row>
    <row r="1663" spans="1:3">
      <c r="A1663" s="4" t="s">
        <v>348</v>
      </c>
      <c r="B1663" s="4">
        <v>25708</v>
      </c>
      <c r="C1663" s="5" t="s">
        <v>1980</v>
      </c>
    </row>
    <row r="1664" spans="1:3">
      <c r="A1664" s="4" t="s">
        <v>348</v>
      </c>
      <c r="B1664" s="4">
        <v>25709</v>
      </c>
      <c r="C1664" s="5" t="s">
        <v>1981</v>
      </c>
    </row>
    <row r="1665" spans="1:3">
      <c r="A1665" s="4" t="s">
        <v>348</v>
      </c>
      <c r="B1665" s="4">
        <v>25710</v>
      </c>
      <c r="C1665" s="5" t="s">
        <v>1982</v>
      </c>
    </row>
    <row r="1666" spans="1:3">
      <c r="A1666" s="4" t="s">
        <v>348</v>
      </c>
      <c r="B1666" s="4">
        <v>25711</v>
      </c>
      <c r="C1666" s="5" t="s">
        <v>1983</v>
      </c>
    </row>
    <row r="1667" spans="1:3">
      <c r="A1667" s="4" t="s">
        <v>348</v>
      </c>
      <c r="B1667" s="4">
        <v>25712</v>
      </c>
      <c r="C1667" s="5" t="s">
        <v>1984</v>
      </c>
    </row>
    <row r="1668" spans="1:3">
      <c r="A1668" s="4" t="s">
        <v>348</v>
      </c>
      <c r="B1668" s="4">
        <v>25713</v>
      </c>
      <c r="C1668" s="5" t="s">
        <v>1985</v>
      </c>
    </row>
    <row r="1669" spans="1:3">
      <c r="A1669" s="4" t="s">
        <v>348</v>
      </c>
      <c r="B1669" s="4">
        <v>25714</v>
      </c>
      <c r="C1669" s="5" t="s">
        <v>1986</v>
      </c>
    </row>
    <row r="1670" spans="1:3">
      <c r="A1670" s="4" t="s">
        <v>348</v>
      </c>
      <c r="B1670" s="4">
        <v>25715</v>
      </c>
      <c r="C1670" s="5" t="s">
        <v>1987</v>
      </c>
    </row>
    <row r="1671" spans="1:3">
      <c r="A1671" s="4" t="s">
        <v>348</v>
      </c>
      <c r="B1671" s="4">
        <v>25716</v>
      </c>
      <c r="C1671" s="5" t="s">
        <v>1988</v>
      </c>
    </row>
    <row r="1672" spans="1:3">
      <c r="A1672" s="4" t="s">
        <v>348</v>
      </c>
      <c r="B1672" s="4">
        <v>25717</v>
      </c>
      <c r="C1672" s="5" t="s">
        <v>1989</v>
      </c>
    </row>
    <row r="1673" spans="1:3">
      <c r="A1673" s="4" t="s">
        <v>348</v>
      </c>
      <c r="B1673" s="4">
        <v>25718</v>
      </c>
      <c r="C1673" s="5" t="s">
        <v>1990</v>
      </c>
    </row>
    <row r="1674" spans="1:3">
      <c r="A1674" s="4" t="s">
        <v>348</v>
      </c>
      <c r="B1674" s="4">
        <v>25719</v>
      </c>
      <c r="C1674" s="5" t="s">
        <v>1991</v>
      </c>
    </row>
    <row r="1675" spans="1:3">
      <c r="A1675" s="4" t="s">
        <v>348</v>
      </c>
      <c r="B1675" s="4">
        <v>25720</v>
      </c>
      <c r="C1675" s="5" t="s">
        <v>1992</v>
      </c>
    </row>
    <row r="1676" spans="1:3">
      <c r="A1676" s="4" t="s">
        <v>348</v>
      </c>
      <c r="B1676" s="4">
        <v>25721</v>
      </c>
      <c r="C1676" s="5" t="s">
        <v>1993</v>
      </c>
    </row>
    <row r="1677" spans="1:3">
      <c r="A1677" s="4" t="s">
        <v>348</v>
      </c>
      <c r="B1677" s="4">
        <v>25722</v>
      </c>
      <c r="C1677" s="5" t="s">
        <v>1994</v>
      </c>
    </row>
    <row r="1678" spans="1:3">
      <c r="A1678" s="4" t="s">
        <v>348</v>
      </c>
      <c r="B1678" s="4">
        <v>25723</v>
      </c>
      <c r="C1678" s="5" t="s">
        <v>1995</v>
      </c>
    </row>
    <row r="1679" spans="1:3">
      <c r="A1679" s="4" t="s">
        <v>348</v>
      </c>
      <c r="B1679" s="4">
        <v>25724</v>
      </c>
      <c r="C1679" s="5" t="s">
        <v>1996</v>
      </c>
    </row>
    <row r="1680" spans="1:3">
      <c r="A1680" s="4" t="s">
        <v>348</v>
      </c>
      <c r="B1680" s="4">
        <v>25725</v>
      </c>
      <c r="C1680" s="5" t="s">
        <v>1997</v>
      </c>
    </row>
    <row r="1681" spans="1:3">
      <c r="A1681" s="4" t="s">
        <v>348</v>
      </c>
      <c r="B1681" s="4">
        <v>25726</v>
      </c>
      <c r="C1681" s="5" t="s">
        <v>1998</v>
      </c>
    </row>
    <row r="1682" spans="1:3">
      <c r="A1682" s="4" t="s">
        <v>348</v>
      </c>
      <c r="B1682" s="4">
        <v>25727</v>
      </c>
      <c r="C1682" s="5" t="s">
        <v>1999</v>
      </c>
    </row>
    <row r="1683" spans="1:3">
      <c r="A1683" s="4" t="s">
        <v>348</v>
      </c>
      <c r="B1683" s="4">
        <v>25728</v>
      </c>
      <c r="C1683" s="5" t="s">
        <v>2000</v>
      </c>
    </row>
    <row r="1684" spans="1:3">
      <c r="A1684" s="4" t="s">
        <v>348</v>
      </c>
      <c r="B1684" s="4">
        <v>25729</v>
      </c>
      <c r="C1684" s="5" t="s">
        <v>2001</v>
      </c>
    </row>
    <row r="1685" spans="1:3">
      <c r="A1685" s="4" t="s">
        <v>348</v>
      </c>
      <c r="B1685" s="4">
        <v>25730</v>
      </c>
      <c r="C1685" s="5" t="s">
        <v>2002</v>
      </c>
    </row>
    <row r="1686" spans="1:3">
      <c r="A1686" s="4" t="s">
        <v>348</v>
      </c>
      <c r="B1686" s="4">
        <v>25731</v>
      </c>
      <c r="C1686" s="5" t="s">
        <v>2003</v>
      </c>
    </row>
    <row r="1687" spans="1:3">
      <c r="A1687" s="4" t="s">
        <v>348</v>
      </c>
      <c r="B1687" s="4">
        <v>25732</v>
      </c>
      <c r="C1687" s="5" t="s">
        <v>2004</v>
      </c>
    </row>
    <row r="1688" spans="1:3">
      <c r="A1688" s="4" t="s">
        <v>348</v>
      </c>
      <c r="B1688" s="4">
        <v>25733</v>
      </c>
      <c r="C1688" s="5" t="s">
        <v>2005</v>
      </c>
    </row>
    <row r="1689" spans="1:3">
      <c r="A1689" s="4" t="s">
        <v>348</v>
      </c>
      <c r="B1689" s="4">
        <v>25734</v>
      </c>
      <c r="C1689" s="5" t="s">
        <v>2006</v>
      </c>
    </row>
    <row r="1690" spans="1:3">
      <c r="A1690" s="4" t="s">
        <v>348</v>
      </c>
      <c r="B1690" s="4">
        <v>25735</v>
      </c>
      <c r="C1690" s="5" t="s">
        <v>2007</v>
      </c>
    </row>
    <row r="1691" spans="1:3">
      <c r="A1691" s="4" t="s">
        <v>348</v>
      </c>
      <c r="B1691" s="4">
        <v>25736</v>
      </c>
      <c r="C1691" s="5" t="s">
        <v>2008</v>
      </c>
    </row>
    <row r="1692" spans="1:3">
      <c r="A1692" s="4" t="s">
        <v>348</v>
      </c>
      <c r="B1692" s="4">
        <v>25737</v>
      </c>
      <c r="C1692" s="5" t="s">
        <v>2009</v>
      </c>
    </row>
    <row r="1693" spans="1:3">
      <c r="A1693" s="4" t="s">
        <v>348</v>
      </c>
      <c r="B1693" s="4">
        <v>25738</v>
      </c>
      <c r="C1693" s="5" t="s">
        <v>2010</v>
      </c>
    </row>
    <row r="1694" spans="1:3">
      <c r="A1694" s="4" t="s">
        <v>348</v>
      </c>
      <c r="B1694" s="4">
        <v>25739</v>
      </c>
      <c r="C1694" s="5" t="s">
        <v>2011</v>
      </c>
    </row>
    <row r="1695" spans="1:3">
      <c r="A1695" s="4" t="s">
        <v>348</v>
      </c>
      <c r="B1695" s="4">
        <v>25740</v>
      </c>
      <c r="C1695" s="5" t="s">
        <v>2012</v>
      </c>
    </row>
    <row r="1696" spans="1:3">
      <c r="A1696" s="4" t="s">
        <v>348</v>
      </c>
      <c r="B1696" s="4">
        <v>25741</v>
      </c>
      <c r="C1696" s="5" t="s">
        <v>2013</v>
      </c>
    </row>
  </sheetData>
  <autoFilter ref="A10:C1696">
    <sortState ref="A10:C1696">
      <sortCondition ref="B5"/>
    </sortState>
    <extLst/>
  </autoFilter>
  <mergeCells count="3">
    <mergeCell ref="A4:D4"/>
    <mergeCell ref="C6:D6"/>
    <mergeCell ref="A8:C9"/>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1692"/>
  <sheetViews>
    <sheetView zoomScale="85" zoomScaleNormal="85" workbookViewId="0">
      <selection activeCell="A1" sqref="A1:AF1"/>
    </sheetView>
  </sheetViews>
  <sheetFormatPr defaultColWidth="9" defaultRowHeight="16"/>
  <cols>
    <col min="1" max="102" width="4.70833333333333" style="87" customWidth="1"/>
    <col min="103" max="16384" width="9.14166666666667" style="87"/>
  </cols>
  <sheetData>
    <row r="1" s="11" customFormat="1" ht="98" customHeight="1" spans="1:44">
      <c r="A1" s="88" t="s">
        <v>2014</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9"/>
      <c r="AH1" s="89"/>
      <c r="AI1" s="89"/>
      <c r="AJ1" s="89"/>
      <c r="AK1" s="89"/>
      <c r="AL1" s="89"/>
      <c r="AM1" s="89"/>
      <c r="AN1" s="89"/>
      <c r="AO1" s="89"/>
      <c r="AP1" s="89"/>
      <c r="AQ1" s="89"/>
      <c r="AR1" s="89"/>
    </row>
    <row r="2" s="11" customFormat="1" spans="1:44">
      <c r="A2" s="89"/>
      <c r="B2" s="90"/>
      <c r="C2" s="90"/>
      <c r="D2" s="90"/>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c r="AP2" s="90"/>
      <c r="AQ2" s="90"/>
      <c r="AR2" s="90"/>
    </row>
    <row r="3" s="11" customFormat="1" spans="1:44">
      <c r="A3" s="89"/>
      <c r="B3" s="90"/>
      <c r="C3" s="90"/>
      <c r="D3" s="90"/>
      <c r="E3" s="90"/>
      <c r="F3" s="90"/>
      <c r="G3" s="90"/>
      <c r="H3" s="90"/>
      <c r="I3" s="90"/>
      <c r="J3" s="90"/>
      <c r="K3" s="90"/>
      <c r="L3" s="90"/>
      <c r="M3" s="90"/>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row>
    <row r="4" s="11" customFormat="1" spans="1:44">
      <c r="A4" s="89"/>
      <c r="B4" s="90"/>
      <c r="C4" s="90"/>
      <c r="D4" s="90"/>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c r="AP4" s="90"/>
      <c r="AQ4" s="90"/>
      <c r="AR4" s="90"/>
    </row>
    <row r="5" s="11" customFormat="1" spans="1:44">
      <c r="A5" s="91"/>
      <c r="B5" s="47"/>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row>
    <row r="6" spans="1:31">
      <c r="A6" s="18"/>
      <c r="B6" s="18"/>
      <c r="C6" s="18"/>
      <c r="D6" s="18"/>
      <c r="E6" s="18"/>
      <c r="F6" s="18"/>
      <c r="G6" s="18"/>
      <c r="H6" s="18"/>
      <c r="I6" s="18"/>
      <c r="J6" s="18"/>
      <c r="Q6" s="98" t="s">
        <v>2015</v>
      </c>
      <c r="R6" s="98"/>
      <c r="S6" s="98"/>
      <c r="T6" s="98"/>
      <c r="U6" s="98"/>
      <c r="V6" s="98"/>
      <c r="W6" s="98"/>
      <c r="X6" s="98"/>
      <c r="Y6" s="98"/>
      <c r="Z6" s="98"/>
      <c r="AA6" s="98"/>
      <c r="AB6" s="98"/>
      <c r="AC6" s="98"/>
      <c r="AD6" s="98"/>
      <c r="AE6" s="98"/>
    </row>
    <row r="7" spans="1:31">
      <c r="A7" s="18"/>
      <c r="B7" s="18"/>
      <c r="C7" s="18"/>
      <c r="D7" s="18"/>
      <c r="E7" s="18"/>
      <c r="F7" s="18"/>
      <c r="G7" s="18"/>
      <c r="H7" s="18"/>
      <c r="I7" s="18"/>
      <c r="J7" s="18"/>
      <c r="Q7" s="98"/>
      <c r="R7" s="98"/>
      <c r="S7" s="98"/>
      <c r="T7" s="98"/>
      <c r="U7" s="98"/>
      <c r="V7" s="98"/>
      <c r="W7" s="98"/>
      <c r="X7" s="98"/>
      <c r="Y7" s="98"/>
      <c r="Z7" s="98"/>
      <c r="AA7" s="98"/>
      <c r="AB7" s="98"/>
      <c r="AC7" s="98"/>
      <c r="AD7" s="98"/>
      <c r="AE7" s="98"/>
    </row>
    <row r="8" spans="1:31">
      <c r="A8" s="18"/>
      <c r="B8" s="18"/>
      <c r="C8" s="18"/>
      <c r="D8" s="18"/>
      <c r="E8" s="18"/>
      <c r="F8" s="18"/>
      <c r="G8" s="18"/>
      <c r="H8" s="18"/>
      <c r="I8" s="18"/>
      <c r="J8" s="18"/>
      <c r="Q8" s="98"/>
      <c r="R8" s="98"/>
      <c r="S8" s="98"/>
      <c r="T8" s="98"/>
      <c r="U8" s="98"/>
      <c r="V8" s="98"/>
      <c r="W8" s="98"/>
      <c r="X8" s="98"/>
      <c r="Y8" s="98"/>
      <c r="Z8" s="98"/>
      <c r="AA8" s="98"/>
      <c r="AB8" s="98"/>
      <c r="AC8" s="98"/>
      <c r="AD8" s="98"/>
      <c r="AE8" s="98"/>
    </row>
    <row r="9" spans="1:31">
      <c r="A9" s="92" t="s">
        <v>2016</v>
      </c>
      <c r="B9" s="93"/>
      <c r="C9" s="93"/>
      <c r="D9" s="93"/>
      <c r="E9" s="93"/>
      <c r="F9" s="93"/>
      <c r="G9" s="93"/>
      <c r="H9" s="93"/>
      <c r="I9" s="93"/>
      <c r="J9" s="93"/>
      <c r="Q9" s="98"/>
      <c r="R9" s="98"/>
      <c r="S9" s="98"/>
      <c r="T9" s="98"/>
      <c r="U9" s="98"/>
      <c r="V9" s="98"/>
      <c r="W9" s="98"/>
      <c r="X9" s="98"/>
      <c r="Y9" s="98"/>
      <c r="Z9" s="98"/>
      <c r="AA9" s="98"/>
      <c r="AB9" s="98"/>
      <c r="AC9" s="98"/>
      <c r="AD9" s="98"/>
      <c r="AE9" s="98"/>
    </row>
    <row r="10" ht="15.75" customHeight="1" spans="1:27">
      <c r="A10" s="94" t="s">
        <v>2017</v>
      </c>
      <c r="B10" s="94"/>
      <c r="C10" s="94"/>
      <c r="D10" s="94"/>
      <c r="E10" s="94"/>
      <c r="F10" s="94"/>
      <c r="G10" s="94"/>
      <c r="H10" s="94"/>
      <c r="I10" s="94"/>
      <c r="J10" s="94"/>
      <c r="K10" s="95"/>
      <c r="L10" s="95"/>
      <c r="M10" s="95"/>
      <c r="N10" s="96"/>
      <c r="O10" s="96"/>
      <c r="U10" s="7"/>
      <c r="V10" s="102"/>
      <c r="W10" s="102"/>
      <c r="X10" s="102"/>
      <c r="Y10" s="102"/>
      <c r="Z10" s="102"/>
      <c r="AA10" s="102"/>
    </row>
    <row r="11" spans="1:16">
      <c r="A11" s="94" t="s">
        <v>2018</v>
      </c>
      <c r="B11" s="94"/>
      <c r="C11" s="94"/>
      <c r="D11" s="94"/>
      <c r="E11" s="94"/>
      <c r="F11" s="94"/>
      <c r="G11" s="94"/>
      <c r="H11" s="94"/>
      <c r="I11" s="94"/>
      <c r="J11" s="94"/>
      <c r="K11" s="95"/>
      <c r="L11" s="95"/>
      <c r="M11" s="95"/>
      <c r="N11" s="96"/>
      <c r="O11" s="96"/>
      <c r="P11" s="96"/>
    </row>
    <row r="12" ht="15.75" customHeight="1" spans="1:16">
      <c r="A12" s="94" t="s">
        <v>2019</v>
      </c>
      <c r="B12" s="94"/>
      <c r="C12" s="94"/>
      <c r="D12" s="94"/>
      <c r="E12" s="94"/>
      <c r="F12" s="94"/>
      <c r="G12" s="94"/>
      <c r="H12" s="94"/>
      <c r="I12" s="94"/>
      <c r="J12" s="94"/>
      <c r="K12" s="95"/>
      <c r="L12" s="95"/>
      <c r="M12" s="95"/>
      <c r="N12" s="96"/>
      <c r="O12" s="96"/>
      <c r="P12" s="96"/>
    </row>
    <row r="13" ht="15.75" customHeight="1" spans="1:16">
      <c r="A13" s="94" t="s">
        <v>2020</v>
      </c>
      <c r="B13" s="94"/>
      <c r="C13" s="94"/>
      <c r="D13" s="94"/>
      <c r="E13" s="94"/>
      <c r="F13" s="94"/>
      <c r="G13" s="94"/>
      <c r="H13" s="94"/>
      <c r="I13" s="94"/>
      <c r="J13" s="94"/>
      <c r="K13" s="95"/>
      <c r="L13" s="95"/>
      <c r="M13" s="95"/>
      <c r="N13" s="96"/>
      <c r="O13" s="96"/>
      <c r="P13" s="96"/>
    </row>
    <row r="14" ht="15.75" customHeight="1" spans="1:42">
      <c r="A14" s="94" t="s">
        <v>2021</v>
      </c>
      <c r="B14" s="94"/>
      <c r="C14" s="94"/>
      <c r="D14" s="94"/>
      <c r="E14" s="94"/>
      <c r="F14" s="94"/>
      <c r="G14" s="94"/>
      <c r="H14" s="94"/>
      <c r="I14" s="94"/>
      <c r="J14" s="94"/>
      <c r="K14" s="96"/>
      <c r="M14" s="18" t="s">
        <v>2022</v>
      </c>
      <c r="N14" s="18"/>
      <c r="O14" s="18"/>
      <c r="P14" s="18"/>
      <c r="Q14" s="18"/>
      <c r="R14" s="18"/>
      <c r="S14" s="18"/>
      <c r="T14" s="18"/>
      <c r="U14" s="18"/>
      <c r="V14" s="18"/>
      <c r="W14" s="18"/>
      <c r="X14" s="18"/>
      <c r="Y14" s="18"/>
      <c r="Z14" s="18"/>
      <c r="AA14" s="18"/>
      <c r="AB14" s="18"/>
      <c r="AC14" s="18"/>
      <c r="AD14" s="18"/>
      <c r="AE14" s="18"/>
      <c r="AF14" s="18"/>
      <c r="AG14" s="18"/>
      <c r="AH14" s="97"/>
      <c r="AI14" s="97"/>
      <c r="AJ14" s="97"/>
      <c r="AK14" s="97"/>
      <c r="AL14" s="97"/>
      <c r="AM14" s="97"/>
      <c r="AN14" s="97"/>
      <c r="AO14" s="97"/>
      <c r="AP14" s="97"/>
    </row>
    <row r="15" spans="1:37">
      <c r="A15" s="94" t="s">
        <v>2023</v>
      </c>
      <c r="B15" s="94"/>
      <c r="C15" s="94"/>
      <c r="D15" s="94"/>
      <c r="E15" s="94"/>
      <c r="F15" s="94"/>
      <c r="G15" s="94"/>
      <c r="H15" s="94"/>
      <c r="I15" s="94"/>
      <c r="J15" s="94"/>
      <c r="K15" s="96"/>
      <c r="S15" s="17"/>
      <c r="T15" s="96"/>
      <c r="U15" s="96"/>
      <c r="V15" s="96"/>
      <c r="W15" s="96"/>
      <c r="X15" s="96"/>
      <c r="Y15" s="96"/>
      <c r="Z15" s="96"/>
      <c r="AA15" s="96"/>
      <c r="AB15" s="96"/>
      <c r="AC15" s="96"/>
      <c r="AD15" s="96"/>
      <c r="AE15" s="96"/>
      <c r="AF15" s="96"/>
      <c r="AG15" s="96"/>
      <c r="AH15" s="96"/>
      <c r="AI15" s="96"/>
      <c r="AJ15" s="96"/>
      <c r="AK15" s="96"/>
    </row>
    <row r="16" spans="1:37">
      <c r="A16" s="94" t="s">
        <v>2024</v>
      </c>
      <c r="B16" s="94"/>
      <c r="C16" s="94"/>
      <c r="D16" s="94"/>
      <c r="E16" s="94"/>
      <c r="F16" s="94"/>
      <c r="G16" s="94"/>
      <c r="H16" s="94"/>
      <c r="I16" s="94"/>
      <c r="J16" s="94"/>
      <c r="K16" s="96"/>
      <c r="R16" s="99" t="s">
        <v>2025</v>
      </c>
      <c r="S16" s="99"/>
      <c r="T16" s="99"/>
      <c r="U16" s="99"/>
      <c r="V16" s="99"/>
      <c r="W16" s="99"/>
      <c r="X16" s="99"/>
      <c r="Y16" s="99"/>
      <c r="Z16" s="99"/>
      <c r="AA16" s="99"/>
      <c r="AB16" s="99"/>
      <c r="AC16" s="99"/>
      <c r="AD16" s="99"/>
      <c r="AE16" s="99"/>
      <c r="AF16" s="99"/>
      <c r="AG16" s="99"/>
      <c r="AH16" s="99"/>
      <c r="AI16" s="99"/>
      <c r="AJ16" s="96"/>
      <c r="AK16" s="96"/>
    </row>
    <row r="17" ht="15.75" customHeight="1" spans="1:37">
      <c r="A17" s="94" t="s">
        <v>2026</v>
      </c>
      <c r="B17" s="94"/>
      <c r="C17" s="94"/>
      <c r="D17" s="94"/>
      <c r="E17" s="94"/>
      <c r="F17" s="94"/>
      <c r="G17" s="94"/>
      <c r="H17" s="94"/>
      <c r="I17" s="94"/>
      <c r="J17" s="94"/>
      <c r="R17" s="99"/>
      <c r="S17" s="99"/>
      <c r="T17" s="99"/>
      <c r="U17" s="99"/>
      <c r="V17" s="99"/>
      <c r="W17" s="99"/>
      <c r="X17" s="99"/>
      <c r="Y17" s="99"/>
      <c r="Z17" s="99"/>
      <c r="AA17" s="99"/>
      <c r="AB17" s="99"/>
      <c r="AC17" s="99"/>
      <c r="AD17" s="99"/>
      <c r="AE17" s="99"/>
      <c r="AF17" s="99"/>
      <c r="AG17" s="99"/>
      <c r="AH17" s="99"/>
      <c r="AI17" s="99"/>
      <c r="AJ17" s="96"/>
      <c r="AK17" s="96"/>
    </row>
    <row r="18" ht="15.75" customHeight="1" spans="1:37">
      <c r="A18" s="94" t="s">
        <v>2027</v>
      </c>
      <c r="B18" s="94"/>
      <c r="C18" s="94"/>
      <c r="D18" s="94"/>
      <c r="E18" s="94"/>
      <c r="F18" s="94"/>
      <c r="G18" s="94"/>
      <c r="H18" s="94"/>
      <c r="I18" s="94"/>
      <c r="J18" s="94"/>
      <c r="R18" s="99"/>
      <c r="S18" s="99"/>
      <c r="T18" s="99"/>
      <c r="U18" s="99"/>
      <c r="V18" s="99"/>
      <c r="W18" s="99"/>
      <c r="X18" s="99"/>
      <c r="Y18" s="99"/>
      <c r="Z18" s="99"/>
      <c r="AA18" s="99"/>
      <c r="AB18" s="99"/>
      <c r="AC18" s="99"/>
      <c r="AD18" s="99"/>
      <c r="AE18" s="99"/>
      <c r="AF18" s="99"/>
      <c r="AG18" s="99"/>
      <c r="AH18" s="99"/>
      <c r="AI18" s="99"/>
      <c r="AJ18" s="96"/>
      <c r="AK18" s="96"/>
    </row>
    <row r="19" ht="15.75" customHeight="1" spans="1:37">
      <c r="A19" s="94" t="s">
        <v>2028</v>
      </c>
      <c r="B19" s="94"/>
      <c r="C19" s="94"/>
      <c r="D19" s="94"/>
      <c r="E19" s="94"/>
      <c r="F19" s="94"/>
      <c r="G19" s="94"/>
      <c r="H19" s="94"/>
      <c r="I19" s="94"/>
      <c r="J19" s="94"/>
      <c r="R19" s="99"/>
      <c r="S19" s="99"/>
      <c r="T19" s="99"/>
      <c r="U19" s="99"/>
      <c r="V19" s="99"/>
      <c r="W19" s="99"/>
      <c r="X19" s="99"/>
      <c r="Y19" s="99"/>
      <c r="Z19" s="99"/>
      <c r="AA19" s="99"/>
      <c r="AB19" s="99"/>
      <c r="AC19" s="99"/>
      <c r="AD19" s="99"/>
      <c r="AE19" s="99"/>
      <c r="AF19" s="99"/>
      <c r="AG19" s="99"/>
      <c r="AH19" s="99"/>
      <c r="AI19" s="99"/>
      <c r="AJ19" s="96"/>
      <c r="AK19" s="96"/>
    </row>
    <row r="20" spans="1:37">
      <c r="A20" s="94" t="s">
        <v>2029</v>
      </c>
      <c r="B20" s="94"/>
      <c r="C20" s="94"/>
      <c r="D20" s="94"/>
      <c r="E20" s="94"/>
      <c r="F20" s="94"/>
      <c r="G20" s="94"/>
      <c r="H20" s="94"/>
      <c r="I20" s="94"/>
      <c r="J20" s="94"/>
      <c r="R20" s="99"/>
      <c r="S20" s="99"/>
      <c r="T20" s="99"/>
      <c r="U20" s="99"/>
      <c r="V20" s="99"/>
      <c r="W20" s="99"/>
      <c r="X20" s="99"/>
      <c r="Y20" s="99"/>
      <c r="Z20" s="99"/>
      <c r="AA20" s="99"/>
      <c r="AB20" s="99"/>
      <c r="AC20" s="99"/>
      <c r="AD20" s="99"/>
      <c r="AE20" s="99"/>
      <c r="AF20" s="99"/>
      <c r="AG20" s="99"/>
      <c r="AH20" s="99"/>
      <c r="AI20" s="99"/>
      <c r="AJ20" s="96"/>
      <c r="AK20" s="96"/>
    </row>
    <row r="21" spans="1:37">
      <c r="A21" s="94" t="s">
        <v>2030</v>
      </c>
      <c r="B21" s="94"/>
      <c r="C21" s="94"/>
      <c r="D21" s="94"/>
      <c r="E21" s="94"/>
      <c r="F21" s="94"/>
      <c r="G21" s="94"/>
      <c r="H21" s="94"/>
      <c r="I21" s="94"/>
      <c r="J21" s="94"/>
      <c r="R21" s="99"/>
      <c r="S21" s="99"/>
      <c r="T21" s="99"/>
      <c r="U21" s="99"/>
      <c r="V21" s="99"/>
      <c r="W21" s="99"/>
      <c r="X21" s="99"/>
      <c r="Y21" s="99"/>
      <c r="Z21" s="99"/>
      <c r="AA21" s="99"/>
      <c r="AB21" s="99"/>
      <c r="AC21" s="99"/>
      <c r="AD21" s="99"/>
      <c r="AE21" s="99"/>
      <c r="AF21" s="99"/>
      <c r="AG21" s="99"/>
      <c r="AH21" s="99"/>
      <c r="AI21" s="99"/>
      <c r="AJ21" s="96"/>
      <c r="AK21" s="96"/>
    </row>
    <row r="22" spans="1:37">
      <c r="A22" s="94" t="s">
        <v>2031</v>
      </c>
      <c r="B22" s="94"/>
      <c r="C22" s="94"/>
      <c r="D22" s="94"/>
      <c r="E22" s="94"/>
      <c r="F22" s="94"/>
      <c r="G22" s="94"/>
      <c r="H22" s="94"/>
      <c r="I22" s="94"/>
      <c r="J22" s="94"/>
      <c r="R22" s="99"/>
      <c r="S22" s="99"/>
      <c r="T22" s="99"/>
      <c r="U22" s="99"/>
      <c r="V22" s="99"/>
      <c r="W22" s="99"/>
      <c r="X22" s="99"/>
      <c r="Y22" s="99"/>
      <c r="Z22" s="99"/>
      <c r="AA22" s="99"/>
      <c r="AB22" s="99"/>
      <c r="AC22" s="99"/>
      <c r="AD22" s="99"/>
      <c r="AE22" s="99"/>
      <c r="AF22" s="99"/>
      <c r="AG22" s="99"/>
      <c r="AH22" s="99"/>
      <c r="AI22" s="99"/>
      <c r="AJ22" s="96"/>
      <c r="AK22" s="96"/>
    </row>
    <row r="23" spans="1:37">
      <c r="A23" s="94" t="s">
        <v>2032</v>
      </c>
      <c r="B23" s="94"/>
      <c r="C23" s="94"/>
      <c r="D23" s="94"/>
      <c r="E23" s="94"/>
      <c r="F23" s="94"/>
      <c r="G23" s="94"/>
      <c r="H23" s="94"/>
      <c r="I23" s="94"/>
      <c r="J23" s="94"/>
      <c r="R23" s="99"/>
      <c r="S23" s="99"/>
      <c r="T23" s="99"/>
      <c r="U23" s="99"/>
      <c r="V23" s="99"/>
      <c r="W23" s="99"/>
      <c r="X23" s="99"/>
      <c r="Y23" s="99"/>
      <c r="Z23" s="99"/>
      <c r="AA23" s="99"/>
      <c r="AB23" s="99"/>
      <c r="AC23" s="99"/>
      <c r="AD23" s="99"/>
      <c r="AE23" s="99"/>
      <c r="AF23" s="99"/>
      <c r="AG23" s="99"/>
      <c r="AH23" s="99"/>
      <c r="AI23" s="99"/>
      <c r="AJ23" s="96"/>
      <c r="AK23" s="96"/>
    </row>
    <row r="24" spans="1:37">
      <c r="A24" s="94" t="s">
        <v>2033</v>
      </c>
      <c r="B24" s="94"/>
      <c r="C24" s="94"/>
      <c r="D24" s="94"/>
      <c r="E24" s="94"/>
      <c r="F24" s="94"/>
      <c r="G24" s="94"/>
      <c r="H24" s="94"/>
      <c r="I24" s="94"/>
      <c r="J24" s="94"/>
      <c r="R24" s="99"/>
      <c r="S24" s="99"/>
      <c r="T24" s="99"/>
      <c r="U24" s="99"/>
      <c r="V24" s="99"/>
      <c r="W24" s="99"/>
      <c r="X24" s="99"/>
      <c r="Y24" s="99"/>
      <c r="Z24" s="99"/>
      <c r="AA24" s="99"/>
      <c r="AB24" s="99"/>
      <c r="AC24" s="99"/>
      <c r="AD24" s="99"/>
      <c r="AE24" s="99"/>
      <c r="AF24" s="99"/>
      <c r="AG24" s="99"/>
      <c r="AH24" s="99"/>
      <c r="AI24" s="99"/>
      <c r="AJ24" s="96"/>
      <c r="AK24" s="96"/>
    </row>
    <row r="25" spans="1:37">
      <c r="A25" s="94" t="s">
        <v>2034</v>
      </c>
      <c r="B25" s="94"/>
      <c r="C25" s="94"/>
      <c r="D25" s="94"/>
      <c r="E25" s="94"/>
      <c r="F25" s="94"/>
      <c r="G25" s="94"/>
      <c r="H25" s="94"/>
      <c r="I25" s="94"/>
      <c r="J25" s="94"/>
      <c r="R25" s="99"/>
      <c r="S25" s="99"/>
      <c r="T25" s="99"/>
      <c r="U25" s="99"/>
      <c r="V25" s="99"/>
      <c r="W25" s="99"/>
      <c r="X25" s="99"/>
      <c r="Y25" s="99"/>
      <c r="Z25" s="99"/>
      <c r="AA25" s="99"/>
      <c r="AB25" s="99"/>
      <c r="AC25" s="99"/>
      <c r="AD25" s="99"/>
      <c r="AE25" s="99"/>
      <c r="AF25" s="99"/>
      <c r="AG25" s="99"/>
      <c r="AH25" s="99"/>
      <c r="AI25" s="99"/>
      <c r="AJ25" s="96"/>
      <c r="AK25" s="96"/>
    </row>
    <row r="26" spans="1:42">
      <c r="A26" s="94" t="s">
        <v>2035</v>
      </c>
      <c r="B26" s="94"/>
      <c r="C26" s="94"/>
      <c r="D26" s="94"/>
      <c r="E26" s="94"/>
      <c r="F26" s="94"/>
      <c r="G26" s="94"/>
      <c r="H26" s="94"/>
      <c r="I26" s="94"/>
      <c r="J26" s="94"/>
      <c r="M26" s="18" t="s">
        <v>2018</v>
      </c>
      <c r="N26" s="18"/>
      <c r="O26" s="18"/>
      <c r="P26" s="18"/>
      <c r="Q26" s="18"/>
      <c r="R26" s="18"/>
      <c r="S26" s="18"/>
      <c r="T26" s="18"/>
      <c r="U26" s="18"/>
      <c r="V26" s="18"/>
      <c r="W26" s="18"/>
      <c r="X26" s="18"/>
      <c r="Y26" s="18"/>
      <c r="Z26" s="18"/>
      <c r="AA26" s="18"/>
      <c r="AB26" s="18"/>
      <c r="AC26" s="18"/>
      <c r="AD26" s="18"/>
      <c r="AE26" s="18"/>
      <c r="AF26" s="18"/>
      <c r="AG26" s="18"/>
      <c r="AH26" s="18"/>
      <c r="AI26" s="97"/>
      <c r="AJ26" s="97"/>
      <c r="AK26" s="97"/>
      <c r="AL26" s="97"/>
      <c r="AM26" s="97"/>
      <c r="AN26" s="97"/>
      <c r="AO26" s="97"/>
      <c r="AP26" s="97"/>
    </row>
    <row r="27" ht="15.75" customHeight="1" spans="1:37">
      <c r="A27" s="94" t="s">
        <v>2036</v>
      </c>
      <c r="B27" s="94"/>
      <c r="C27" s="94"/>
      <c r="D27" s="94"/>
      <c r="E27" s="94"/>
      <c r="F27" s="94"/>
      <c r="G27" s="94"/>
      <c r="H27" s="94"/>
      <c r="I27" s="94"/>
      <c r="J27" s="94"/>
      <c r="S27" s="96"/>
      <c r="T27" s="96"/>
      <c r="U27" s="96"/>
      <c r="V27" s="96"/>
      <c r="W27" s="96"/>
      <c r="X27" s="96"/>
      <c r="Y27" s="96"/>
      <c r="Z27" s="96"/>
      <c r="AA27" s="96"/>
      <c r="AB27" s="96"/>
      <c r="AC27" s="96"/>
      <c r="AD27" s="96"/>
      <c r="AE27" s="96"/>
      <c r="AF27" s="96"/>
      <c r="AG27" s="96"/>
      <c r="AH27" s="96"/>
      <c r="AI27" s="96"/>
      <c r="AJ27" s="96"/>
      <c r="AK27" s="96"/>
    </row>
    <row r="28" spans="1:37">
      <c r="A28" s="94" t="s">
        <v>2037</v>
      </c>
      <c r="B28" s="94"/>
      <c r="C28" s="94"/>
      <c r="D28" s="94"/>
      <c r="E28" s="94"/>
      <c r="F28" s="94"/>
      <c r="G28" s="94"/>
      <c r="H28" s="94"/>
      <c r="I28" s="94"/>
      <c r="J28" s="94"/>
      <c r="S28" s="100" t="s">
        <v>2038</v>
      </c>
      <c r="T28" s="100"/>
      <c r="U28" s="100"/>
      <c r="V28" s="100"/>
      <c r="W28" s="100"/>
      <c r="X28" s="100"/>
      <c r="Y28" s="100"/>
      <c r="Z28" s="100"/>
      <c r="AA28" s="100"/>
      <c r="AB28" s="100"/>
      <c r="AC28" s="100"/>
      <c r="AD28" s="100"/>
      <c r="AE28" s="100"/>
      <c r="AF28" s="100"/>
      <c r="AG28" s="100"/>
      <c r="AH28" s="100"/>
      <c r="AI28" s="100"/>
      <c r="AJ28" s="96"/>
      <c r="AK28" s="96"/>
    </row>
    <row r="29" spans="1:37">
      <c r="A29" s="94" t="s">
        <v>2039</v>
      </c>
      <c r="B29" s="94"/>
      <c r="C29" s="94"/>
      <c r="D29" s="94"/>
      <c r="E29" s="94"/>
      <c r="F29" s="94"/>
      <c r="G29" s="94"/>
      <c r="H29" s="94"/>
      <c r="I29" s="94"/>
      <c r="J29" s="94"/>
      <c r="S29" s="100"/>
      <c r="T29" s="100"/>
      <c r="U29" s="100"/>
      <c r="V29" s="100"/>
      <c r="W29" s="100"/>
      <c r="X29" s="100"/>
      <c r="Y29" s="100"/>
      <c r="Z29" s="100"/>
      <c r="AA29" s="100"/>
      <c r="AB29" s="100"/>
      <c r="AC29" s="100"/>
      <c r="AD29" s="100"/>
      <c r="AE29" s="100"/>
      <c r="AF29" s="100"/>
      <c r="AG29" s="100"/>
      <c r="AH29" s="100"/>
      <c r="AI29" s="100"/>
      <c r="AJ29" s="96"/>
      <c r="AK29" s="96"/>
    </row>
    <row r="30" spans="1:37">
      <c r="A30" s="94" t="s">
        <v>2039</v>
      </c>
      <c r="B30" s="94"/>
      <c r="C30" s="94"/>
      <c r="D30" s="94"/>
      <c r="E30" s="94"/>
      <c r="F30" s="94"/>
      <c r="G30" s="94"/>
      <c r="H30" s="94"/>
      <c r="I30" s="94"/>
      <c r="J30" s="94"/>
      <c r="S30" s="100"/>
      <c r="T30" s="100"/>
      <c r="U30" s="100"/>
      <c r="V30" s="100"/>
      <c r="W30" s="100"/>
      <c r="X30" s="100"/>
      <c r="Y30" s="100"/>
      <c r="Z30" s="100"/>
      <c r="AA30" s="100"/>
      <c r="AB30" s="100"/>
      <c r="AC30" s="100"/>
      <c r="AD30" s="100"/>
      <c r="AE30" s="100"/>
      <c r="AF30" s="100"/>
      <c r="AG30" s="100"/>
      <c r="AH30" s="100"/>
      <c r="AI30" s="100"/>
      <c r="AJ30" s="96"/>
      <c r="AK30" s="96"/>
    </row>
    <row r="31" spans="1:37">
      <c r="A31" s="94" t="s">
        <v>2039</v>
      </c>
      <c r="B31" s="94"/>
      <c r="C31" s="94"/>
      <c r="D31" s="94"/>
      <c r="E31" s="94"/>
      <c r="F31" s="94"/>
      <c r="G31" s="94"/>
      <c r="H31" s="94"/>
      <c r="I31" s="94"/>
      <c r="J31" s="94"/>
      <c r="S31" s="100"/>
      <c r="T31" s="100"/>
      <c r="U31" s="100"/>
      <c r="V31" s="100"/>
      <c r="W31" s="100"/>
      <c r="X31" s="100"/>
      <c r="Y31" s="100"/>
      <c r="Z31" s="100"/>
      <c r="AA31" s="100"/>
      <c r="AB31" s="100"/>
      <c r="AC31" s="100"/>
      <c r="AD31" s="100"/>
      <c r="AE31" s="100"/>
      <c r="AF31" s="100"/>
      <c r="AG31" s="100"/>
      <c r="AH31" s="100"/>
      <c r="AI31" s="100"/>
      <c r="AJ31" s="96"/>
      <c r="AK31" s="96"/>
    </row>
    <row r="32" spans="1:35">
      <c r="A32" s="94" t="s">
        <v>2039</v>
      </c>
      <c r="B32" s="94"/>
      <c r="C32" s="94"/>
      <c r="D32" s="94"/>
      <c r="E32" s="94"/>
      <c r="F32" s="94"/>
      <c r="G32" s="94"/>
      <c r="H32" s="94"/>
      <c r="I32" s="94"/>
      <c r="J32" s="94"/>
      <c r="S32" s="100"/>
      <c r="T32" s="100"/>
      <c r="U32" s="100"/>
      <c r="V32" s="100"/>
      <c r="W32" s="100"/>
      <c r="X32" s="100"/>
      <c r="Y32" s="100"/>
      <c r="Z32" s="100"/>
      <c r="AA32" s="100"/>
      <c r="AB32" s="100"/>
      <c r="AC32" s="100"/>
      <c r="AD32" s="100"/>
      <c r="AE32" s="100"/>
      <c r="AF32" s="100"/>
      <c r="AG32" s="100"/>
      <c r="AH32" s="100"/>
      <c r="AI32" s="100"/>
    </row>
    <row r="33" spans="1:35">
      <c r="A33" s="94" t="s">
        <v>2039</v>
      </c>
      <c r="B33" s="94"/>
      <c r="C33" s="94"/>
      <c r="D33" s="94"/>
      <c r="E33" s="94"/>
      <c r="F33" s="94"/>
      <c r="G33" s="94"/>
      <c r="H33" s="94"/>
      <c r="I33" s="94"/>
      <c r="J33" s="94"/>
      <c r="S33" s="100"/>
      <c r="T33" s="100"/>
      <c r="U33" s="100"/>
      <c r="V33" s="100"/>
      <c r="W33" s="100"/>
      <c r="X33" s="100"/>
      <c r="Y33" s="100"/>
      <c r="Z33" s="100"/>
      <c r="AA33" s="100"/>
      <c r="AB33" s="100"/>
      <c r="AC33" s="100"/>
      <c r="AD33" s="100"/>
      <c r="AE33" s="100"/>
      <c r="AF33" s="100"/>
      <c r="AG33" s="100"/>
      <c r="AH33" s="100"/>
      <c r="AI33" s="100"/>
    </row>
    <row r="34" spans="1:35">
      <c r="A34" s="94" t="s">
        <v>2039</v>
      </c>
      <c r="B34" s="94"/>
      <c r="C34" s="94"/>
      <c r="D34" s="94"/>
      <c r="E34" s="94"/>
      <c r="F34" s="94"/>
      <c r="G34" s="94"/>
      <c r="H34" s="94"/>
      <c r="I34" s="94"/>
      <c r="J34" s="94"/>
      <c r="S34" s="100"/>
      <c r="T34" s="100"/>
      <c r="U34" s="100"/>
      <c r="V34" s="100"/>
      <c r="W34" s="100"/>
      <c r="X34" s="100"/>
      <c r="Y34" s="100"/>
      <c r="Z34" s="100"/>
      <c r="AA34" s="100"/>
      <c r="AB34" s="100"/>
      <c r="AC34" s="100"/>
      <c r="AD34" s="100"/>
      <c r="AE34" s="100"/>
      <c r="AF34" s="100"/>
      <c r="AG34" s="100"/>
      <c r="AH34" s="100"/>
      <c r="AI34" s="100"/>
    </row>
    <row r="35" spans="1:35">
      <c r="A35" s="94" t="s">
        <v>2039</v>
      </c>
      <c r="B35" s="94"/>
      <c r="C35" s="94"/>
      <c r="D35" s="94"/>
      <c r="E35" s="94"/>
      <c r="F35" s="94"/>
      <c r="G35" s="94"/>
      <c r="H35" s="94"/>
      <c r="I35" s="94"/>
      <c r="J35" s="94"/>
      <c r="S35" s="100"/>
      <c r="T35" s="100"/>
      <c r="U35" s="100"/>
      <c r="V35" s="100"/>
      <c r="W35" s="100"/>
      <c r="X35" s="100"/>
      <c r="Y35" s="100"/>
      <c r="Z35" s="100"/>
      <c r="AA35" s="100"/>
      <c r="AB35" s="100"/>
      <c r="AC35" s="100"/>
      <c r="AD35" s="100"/>
      <c r="AE35" s="100"/>
      <c r="AF35" s="100"/>
      <c r="AG35" s="100"/>
      <c r="AH35" s="100"/>
      <c r="AI35" s="100"/>
    </row>
    <row r="36" spans="1:35">
      <c r="A36" s="94" t="s">
        <v>2039</v>
      </c>
      <c r="B36" s="94"/>
      <c r="C36" s="94"/>
      <c r="D36" s="94"/>
      <c r="E36" s="94"/>
      <c r="F36" s="94"/>
      <c r="G36" s="94"/>
      <c r="H36" s="94"/>
      <c r="I36" s="94"/>
      <c r="J36" s="94"/>
      <c r="S36" s="100"/>
      <c r="T36" s="100"/>
      <c r="U36" s="100"/>
      <c r="V36" s="100"/>
      <c r="W36" s="100"/>
      <c r="X36" s="100"/>
      <c r="Y36" s="100"/>
      <c r="Z36" s="100"/>
      <c r="AA36" s="100"/>
      <c r="AB36" s="100"/>
      <c r="AC36" s="100"/>
      <c r="AD36" s="100"/>
      <c r="AE36" s="100"/>
      <c r="AF36" s="100"/>
      <c r="AG36" s="100"/>
      <c r="AH36" s="100"/>
      <c r="AI36" s="100"/>
    </row>
    <row r="37" ht="15.75" customHeight="1" spans="1:10">
      <c r="A37" s="94" t="s">
        <v>2039</v>
      </c>
      <c r="B37" s="94"/>
      <c r="C37" s="94"/>
      <c r="D37" s="94"/>
      <c r="E37" s="94"/>
      <c r="F37" s="94"/>
      <c r="G37" s="94"/>
      <c r="H37" s="94"/>
      <c r="I37" s="94"/>
      <c r="J37" s="94"/>
    </row>
    <row r="38" spans="1:42">
      <c r="A38" s="94" t="s">
        <v>2039</v>
      </c>
      <c r="B38" s="94"/>
      <c r="C38" s="94"/>
      <c r="D38" s="94"/>
      <c r="E38" s="94"/>
      <c r="F38" s="94"/>
      <c r="G38" s="94"/>
      <c r="H38" s="94"/>
      <c r="I38" s="94"/>
      <c r="J38" s="94"/>
      <c r="M38" s="18" t="s">
        <v>445</v>
      </c>
      <c r="N38" s="18"/>
      <c r="O38" s="18"/>
      <c r="P38" s="18"/>
      <c r="Q38" s="18"/>
      <c r="R38" s="18"/>
      <c r="S38" s="18"/>
      <c r="T38" s="18"/>
      <c r="U38" s="18"/>
      <c r="V38" s="18"/>
      <c r="W38" s="18"/>
      <c r="X38" s="18"/>
      <c r="Y38" s="18"/>
      <c r="Z38" s="18"/>
      <c r="AA38" s="18"/>
      <c r="AB38" s="18"/>
      <c r="AC38" s="18"/>
      <c r="AD38" s="18"/>
      <c r="AE38" s="18"/>
      <c r="AF38" s="18"/>
      <c r="AG38" s="18"/>
      <c r="AH38" s="18"/>
      <c r="AI38" s="18"/>
      <c r="AJ38" s="18"/>
      <c r="AK38" s="97"/>
      <c r="AL38" s="97"/>
      <c r="AM38" s="97"/>
      <c r="AN38" s="97"/>
      <c r="AO38" s="97"/>
      <c r="AP38" s="97"/>
    </row>
    <row r="39" spans="1:10">
      <c r="A39" s="94" t="s">
        <v>2039</v>
      </c>
      <c r="B39" s="94"/>
      <c r="C39" s="94"/>
      <c r="D39" s="94"/>
      <c r="E39" s="94"/>
      <c r="F39" s="94"/>
      <c r="G39" s="94"/>
      <c r="H39" s="94"/>
      <c r="I39" s="94"/>
      <c r="J39" s="94"/>
    </row>
    <row r="40" ht="15.75" customHeight="1" spans="1:35">
      <c r="A40" s="94" t="s">
        <v>2039</v>
      </c>
      <c r="B40" s="94"/>
      <c r="C40" s="94"/>
      <c r="D40" s="94"/>
      <c r="E40" s="94"/>
      <c r="F40" s="94"/>
      <c r="G40" s="94"/>
      <c r="H40" s="94"/>
      <c r="I40" s="94"/>
      <c r="J40" s="94"/>
      <c r="S40" s="100" t="s">
        <v>2040</v>
      </c>
      <c r="T40" s="100"/>
      <c r="U40" s="100"/>
      <c r="V40" s="100"/>
      <c r="W40" s="100"/>
      <c r="X40" s="100"/>
      <c r="Y40" s="100"/>
      <c r="Z40" s="100"/>
      <c r="AA40" s="100"/>
      <c r="AB40" s="100"/>
      <c r="AC40" s="100"/>
      <c r="AD40" s="100"/>
      <c r="AE40" s="100"/>
      <c r="AF40" s="100"/>
      <c r="AG40" s="100"/>
      <c r="AH40" s="100"/>
      <c r="AI40" s="100"/>
    </row>
    <row r="41" spans="1:35">
      <c r="A41" s="94" t="s">
        <v>2039</v>
      </c>
      <c r="B41" s="94"/>
      <c r="C41" s="94"/>
      <c r="D41" s="94"/>
      <c r="E41" s="94"/>
      <c r="F41" s="94"/>
      <c r="G41" s="94"/>
      <c r="H41" s="94"/>
      <c r="I41" s="94"/>
      <c r="J41" s="94"/>
      <c r="S41" s="100"/>
      <c r="T41" s="100"/>
      <c r="U41" s="100"/>
      <c r="V41" s="100"/>
      <c r="W41" s="100"/>
      <c r="X41" s="100"/>
      <c r="Y41" s="100"/>
      <c r="Z41" s="100"/>
      <c r="AA41" s="100"/>
      <c r="AB41" s="100"/>
      <c r="AC41" s="100"/>
      <c r="AD41" s="100"/>
      <c r="AE41" s="100"/>
      <c r="AF41" s="100"/>
      <c r="AG41" s="100"/>
      <c r="AH41" s="100"/>
      <c r="AI41" s="100"/>
    </row>
    <row r="42" ht="15" customHeight="1" spans="1:35">
      <c r="A42" s="94" t="s">
        <v>2039</v>
      </c>
      <c r="B42" s="94"/>
      <c r="C42" s="94"/>
      <c r="D42" s="94"/>
      <c r="E42" s="94"/>
      <c r="F42" s="94"/>
      <c r="G42" s="94"/>
      <c r="H42" s="94"/>
      <c r="I42" s="94"/>
      <c r="J42" s="94"/>
      <c r="S42" s="100"/>
      <c r="T42" s="100"/>
      <c r="U42" s="100"/>
      <c r="V42" s="100"/>
      <c r="W42" s="100"/>
      <c r="X42" s="100"/>
      <c r="Y42" s="100"/>
      <c r="Z42" s="100"/>
      <c r="AA42" s="100"/>
      <c r="AB42" s="100"/>
      <c r="AC42" s="100"/>
      <c r="AD42" s="100"/>
      <c r="AE42" s="100"/>
      <c r="AF42" s="100"/>
      <c r="AG42" s="100"/>
      <c r="AH42" s="100"/>
      <c r="AI42" s="100"/>
    </row>
    <row r="43" spans="1:35">
      <c r="A43" s="94" t="s">
        <v>2039</v>
      </c>
      <c r="B43" s="94"/>
      <c r="C43" s="94"/>
      <c r="D43" s="94"/>
      <c r="E43" s="94"/>
      <c r="F43" s="94"/>
      <c r="G43" s="94"/>
      <c r="H43" s="94"/>
      <c r="I43" s="94"/>
      <c r="J43" s="94"/>
      <c r="S43" s="100"/>
      <c r="T43" s="100"/>
      <c r="U43" s="100"/>
      <c r="V43" s="100"/>
      <c r="W43" s="100"/>
      <c r="X43" s="100"/>
      <c r="Y43" s="100"/>
      <c r="Z43" s="100"/>
      <c r="AA43" s="100"/>
      <c r="AB43" s="100"/>
      <c r="AC43" s="100"/>
      <c r="AD43" s="100"/>
      <c r="AE43" s="100"/>
      <c r="AF43" s="100"/>
      <c r="AG43" s="100"/>
      <c r="AH43" s="100"/>
      <c r="AI43" s="100"/>
    </row>
    <row r="44" spans="1:35">
      <c r="A44" s="94" t="s">
        <v>2039</v>
      </c>
      <c r="B44" s="94"/>
      <c r="C44" s="94"/>
      <c r="D44" s="94"/>
      <c r="E44" s="94"/>
      <c r="F44" s="94"/>
      <c r="G44" s="94"/>
      <c r="H44" s="94"/>
      <c r="I44" s="94"/>
      <c r="J44" s="94"/>
      <c r="S44" s="100"/>
      <c r="T44" s="100"/>
      <c r="U44" s="100"/>
      <c r="V44" s="100"/>
      <c r="W44" s="100"/>
      <c r="X44" s="100"/>
      <c r="Y44" s="100"/>
      <c r="Z44" s="100"/>
      <c r="AA44" s="100"/>
      <c r="AB44" s="100"/>
      <c r="AC44" s="100"/>
      <c r="AD44" s="100"/>
      <c r="AE44" s="100"/>
      <c r="AF44" s="100"/>
      <c r="AG44" s="100"/>
      <c r="AH44" s="100"/>
      <c r="AI44" s="100"/>
    </row>
    <row r="45" spans="1:35">
      <c r="A45" s="95"/>
      <c r="S45" s="100"/>
      <c r="T45" s="100"/>
      <c r="U45" s="100"/>
      <c r="V45" s="100"/>
      <c r="W45" s="100"/>
      <c r="X45" s="100"/>
      <c r="Y45" s="100"/>
      <c r="Z45" s="100"/>
      <c r="AA45" s="100"/>
      <c r="AB45" s="100"/>
      <c r="AC45" s="100"/>
      <c r="AD45" s="100"/>
      <c r="AE45" s="100"/>
      <c r="AF45" s="100"/>
      <c r="AG45" s="100"/>
      <c r="AH45" s="100"/>
      <c r="AI45" s="100"/>
    </row>
    <row r="46" spans="19:35">
      <c r="S46" s="100"/>
      <c r="T46" s="100"/>
      <c r="U46" s="100"/>
      <c r="V46" s="100"/>
      <c r="W46" s="100"/>
      <c r="X46" s="100"/>
      <c r="Y46" s="100"/>
      <c r="Z46" s="100"/>
      <c r="AA46" s="100"/>
      <c r="AB46" s="100"/>
      <c r="AC46" s="100"/>
      <c r="AD46" s="100"/>
      <c r="AE46" s="100"/>
      <c r="AF46" s="100"/>
      <c r="AG46" s="100"/>
      <c r="AH46" s="100"/>
      <c r="AI46" s="100"/>
    </row>
    <row r="47" spans="19:35">
      <c r="S47" s="100"/>
      <c r="T47" s="100"/>
      <c r="U47" s="100"/>
      <c r="V47" s="100"/>
      <c r="W47" s="100"/>
      <c r="X47" s="100"/>
      <c r="Y47" s="100"/>
      <c r="Z47" s="100"/>
      <c r="AA47" s="100"/>
      <c r="AB47" s="100"/>
      <c r="AC47" s="100"/>
      <c r="AD47" s="100"/>
      <c r="AE47" s="100"/>
      <c r="AF47" s="100"/>
      <c r="AG47" s="100"/>
      <c r="AH47" s="100"/>
      <c r="AI47" s="100"/>
    </row>
    <row r="48" ht="20.1" customHeight="1" spans="19:35">
      <c r="S48" s="100"/>
      <c r="T48" s="100"/>
      <c r="U48" s="100"/>
      <c r="V48" s="100"/>
      <c r="W48" s="100"/>
      <c r="X48" s="100"/>
      <c r="Y48" s="100"/>
      <c r="Z48" s="100"/>
      <c r="AA48" s="100"/>
      <c r="AB48" s="100"/>
      <c r="AC48" s="100"/>
      <c r="AD48" s="100"/>
      <c r="AE48" s="100"/>
      <c r="AF48" s="100"/>
      <c r="AG48" s="100"/>
      <c r="AH48" s="100"/>
      <c r="AI48" s="100"/>
    </row>
    <row r="49" ht="20.1" customHeight="1" spans="19:35">
      <c r="S49" s="100"/>
      <c r="T49" s="100"/>
      <c r="U49" s="100"/>
      <c r="V49" s="100"/>
      <c r="W49" s="100"/>
      <c r="X49" s="100"/>
      <c r="Y49" s="100"/>
      <c r="Z49" s="100"/>
      <c r="AA49" s="100"/>
      <c r="AB49" s="100"/>
      <c r="AC49" s="100"/>
      <c r="AD49" s="100"/>
      <c r="AE49" s="100"/>
      <c r="AF49" s="100"/>
      <c r="AG49" s="100"/>
      <c r="AH49" s="100"/>
      <c r="AI49" s="100"/>
    </row>
    <row r="50" ht="20.1" customHeight="1"/>
    <row r="51" ht="20.1" customHeight="1" spans="13:42">
      <c r="M51" s="18" t="s">
        <v>2021</v>
      </c>
      <c r="N51" s="18"/>
      <c r="O51" s="18"/>
      <c r="P51" s="18"/>
      <c r="Q51" s="18"/>
      <c r="R51" s="18"/>
      <c r="S51" s="18"/>
      <c r="T51" s="18"/>
      <c r="U51" s="18"/>
      <c r="V51" s="18"/>
      <c r="W51" s="18"/>
      <c r="X51" s="18"/>
      <c r="Y51" s="18"/>
      <c r="Z51" s="18"/>
      <c r="AA51" s="18"/>
      <c r="AB51" s="18"/>
      <c r="AC51" s="18"/>
      <c r="AD51" s="18"/>
      <c r="AE51" s="18"/>
      <c r="AF51" s="18"/>
      <c r="AG51" s="18"/>
      <c r="AH51" s="18"/>
      <c r="AI51" s="18"/>
      <c r="AJ51" s="18"/>
      <c r="AK51" s="97"/>
      <c r="AL51" s="97"/>
      <c r="AM51" s="97"/>
      <c r="AN51" s="97"/>
      <c r="AO51" s="97"/>
      <c r="AP51" s="97"/>
    </row>
    <row r="52" ht="20.1" customHeight="1"/>
    <row r="53" ht="20.1" customHeight="1" spans="19:35">
      <c r="S53" s="99" t="s">
        <v>2041</v>
      </c>
      <c r="T53" s="99"/>
      <c r="U53" s="99"/>
      <c r="V53" s="99"/>
      <c r="W53" s="99"/>
      <c r="X53" s="99"/>
      <c r="Y53" s="99"/>
      <c r="Z53" s="99"/>
      <c r="AA53" s="99"/>
      <c r="AB53" s="99"/>
      <c r="AC53" s="99"/>
      <c r="AD53" s="99"/>
      <c r="AE53" s="99"/>
      <c r="AF53" s="99"/>
      <c r="AG53" s="99"/>
      <c r="AH53" s="99"/>
      <c r="AI53" s="99"/>
    </row>
    <row r="54" ht="20.1" customHeight="1" spans="19:35">
      <c r="S54" s="99"/>
      <c r="T54" s="99"/>
      <c r="U54" s="99"/>
      <c r="V54" s="99"/>
      <c r="W54" s="99"/>
      <c r="X54" s="99"/>
      <c r="Y54" s="99"/>
      <c r="Z54" s="99"/>
      <c r="AA54" s="99"/>
      <c r="AB54" s="99"/>
      <c r="AC54" s="99"/>
      <c r="AD54" s="99"/>
      <c r="AE54" s="99"/>
      <c r="AF54" s="99"/>
      <c r="AG54" s="99"/>
      <c r="AH54" s="99"/>
      <c r="AI54" s="99"/>
    </row>
    <row r="55" ht="20.1" customHeight="1" spans="19:35">
      <c r="S55" s="99"/>
      <c r="T55" s="99"/>
      <c r="U55" s="99"/>
      <c r="V55" s="99"/>
      <c r="W55" s="99"/>
      <c r="X55" s="99"/>
      <c r="Y55" s="99"/>
      <c r="Z55" s="99"/>
      <c r="AA55" s="99"/>
      <c r="AB55" s="99"/>
      <c r="AC55" s="99"/>
      <c r="AD55" s="99"/>
      <c r="AE55" s="99"/>
      <c r="AF55" s="99"/>
      <c r="AG55" s="99"/>
      <c r="AH55" s="99"/>
      <c r="AI55" s="99"/>
    </row>
    <row r="56" ht="20.1" customHeight="1" spans="19:35">
      <c r="S56" s="99"/>
      <c r="T56" s="99"/>
      <c r="U56" s="99"/>
      <c r="V56" s="99"/>
      <c r="W56" s="99"/>
      <c r="X56" s="99"/>
      <c r="Y56" s="99"/>
      <c r="Z56" s="99"/>
      <c r="AA56" s="99"/>
      <c r="AB56" s="99"/>
      <c r="AC56" s="99"/>
      <c r="AD56" s="99"/>
      <c r="AE56" s="99"/>
      <c r="AF56" s="99"/>
      <c r="AG56" s="99"/>
      <c r="AH56" s="99"/>
      <c r="AI56" s="99"/>
    </row>
    <row r="57" ht="20.1" customHeight="1" spans="19:35">
      <c r="S57" s="99"/>
      <c r="T57" s="99"/>
      <c r="U57" s="99"/>
      <c r="V57" s="99"/>
      <c r="W57" s="99"/>
      <c r="X57" s="99"/>
      <c r="Y57" s="99"/>
      <c r="Z57" s="99"/>
      <c r="AA57" s="99"/>
      <c r="AB57" s="99"/>
      <c r="AC57" s="99"/>
      <c r="AD57" s="99"/>
      <c r="AE57" s="99"/>
      <c r="AF57" s="99"/>
      <c r="AG57" s="99"/>
      <c r="AH57" s="99"/>
      <c r="AI57" s="99"/>
    </row>
    <row r="58" ht="20.1" customHeight="1" spans="19:35">
      <c r="S58" s="99"/>
      <c r="T58" s="99"/>
      <c r="U58" s="99"/>
      <c r="V58" s="99"/>
      <c r="W58" s="99"/>
      <c r="X58" s="99"/>
      <c r="Y58" s="99"/>
      <c r="Z58" s="99"/>
      <c r="AA58" s="99"/>
      <c r="AB58" s="99"/>
      <c r="AC58" s="99"/>
      <c r="AD58" s="99"/>
      <c r="AE58" s="99"/>
      <c r="AF58" s="99"/>
      <c r="AG58" s="99"/>
      <c r="AH58" s="99"/>
      <c r="AI58" s="99"/>
    </row>
    <row r="59" ht="20.1" customHeight="1" spans="19:35">
      <c r="S59" s="99"/>
      <c r="T59" s="99"/>
      <c r="U59" s="99"/>
      <c r="V59" s="99"/>
      <c r="W59" s="99"/>
      <c r="X59" s="99"/>
      <c r="Y59" s="99"/>
      <c r="Z59" s="99"/>
      <c r="AA59" s="99"/>
      <c r="AB59" s="99"/>
      <c r="AC59" s="99"/>
      <c r="AD59" s="99"/>
      <c r="AE59" s="99"/>
      <c r="AF59" s="99"/>
      <c r="AG59" s="99"/>
      <c r="AH59" s="99"/>
      <c r="AI59" s="99"/>
    </row>
    <row r="60" ht="20.1" customHeight="1" spans="19:35">
      <c r="S60" s="99"/>
      <c r="T60" s="99"/>
      <c r="U60" s="99"/>
      <c r="V60" s="99"/>
      <c r="W60" s="99"/>
      <c r="X60" s="99"/>
      <c r="Y60" s="99"/>
      <c r="Z60" s="99"/>
      <c r="AA60" s="99"/>
      <c r="AB60" s="99"/>
      <c r="AC60" s="99"/>
      <c r="AD60" s="99"/>
      <c r="AE60" s="99"/>
      <c r="AF60" s="99"/>
      <c r="AG60" s="99"/>
      <c r="AH60" s="99"/>
      <c r="AI60" s="99"/>
    </row>
    <row r="61" ht="20.1" customHeight="1" spans="13:42">
      <c r="M61" s="97"/>
      <c r="N61" s="97"/>
      <c r="O61" s="97"/>
      <c r="P61" s="97"/>
      <c r="Q61" s="97"/>
      <c r="R61" s="97"/>
      <c r="S61" s="97"/>
      <c r="T61" s="97"/>
      <c r="U61" s="97"/>
      <c r="V61" s="97"/>
      <c r="W61" s="97"/>
      <c r="X61" s="97"/>
      <c r="Y61" s="97"/>
      <c r="Z61" s="97"/>
      <c r="AA61" s="97"/>
      <c r="AB61" s="97"/>
      <c r="AC61" s="97"/>
      <c r="AD61" s="97"/>
      <c r="AE61" s="97"/>
      <c r="AF61" s="97"/>
      <c r="AG61" s="97"/>
      <c r="AH61" s="97"/>
      <c r="AI61" s="97"/>
      <c r="AJ61" s="97"/>
      <c r="AK61" s="97"/>
      <c r="AL61" s="97"/>
      <c r="AM61" s="97"/>
      <c r="AN61" s="97"/>
      <c r="AO61" s="97"/>
      <c r="AP61" s="97"/>
    </row>
    <row r="62" ht="20.1" customHeight="1" spans="19:35">
      <c r="S62" s="101"/>
      <c r="T62" s="101"/>
      <c r="U62" s="101"/>
      <c r="V62" s="18" t="s">
        <v>2023</v>
      </c>
      <c r="W62" s="18"/>
      <c r="X62" s="18"/>
      <c r="Y62" s="18"/>
      <c r="Z62" s="18"/>
      <c r="AA62" s="18"/>
      <c r="AB62" s="18"/>
      <c r="AC62" s="18"/>
      <c r="AD62" s="18"/>
      <c r="AE62" s="18"/>
      <c r="AF62" s="101"/>
      <c r="AG62" s="101"/>
      <c r="AH62" s="101"/>
      <c r="AI62" s="101"/>
    </row>
    <row r="63" ht="20.1" customHeight="1" spans="19:35">
      <c r="S63" s="99" t="s">
        <v>2042</v>
      </c>
      <c r="T63" s="99"/>
      <c r="U63" s="99"/>
      <c r="V63" s="99"/>
      <c r="W63" s="99"/>
      <c r="X63" s="99"/>
      <c r="Y63" s="99"/>
      <c r="Z63" s="99"/>
      <c r="AA63" s="99"/>
      <c r="AB63" s="99"/>
      <c r="AC63" s="99"/>
      <c r="AD63" s="99"/>
      <c r="AE63" s="99"/>
      <c r="AF63" s="99"/>
      <c r="AG63" s="99"/>
      <c r="AH63" s="99"/>
      <c r="AI63" s="99"/>
    </row>
    <row r="64" ht="20.1" customHeight="1" spans="19:35">
      <c r="S64" s="99"/>
      <c r="T64" s="99"/>
      <c r="U64" s="99"/>
      <c r="V64" s="99"/>
      <c r="W64" s="99"/>
      <c r="X64" s="99"/>
      <c r="Y64" s="99"/>
      <c r="Z64" s="99"/>
      <c r="AA64" s="99"/>
      <c r="AB64" s="99"/>
      <c r="AC64" s="99"/>
      <c r="AD64" s="99"/>
      <c r="AE64" s="99"/>
      <c r="AF64" s="99"/>
      <c r="AG64" s="99"/>
      <c r="AH64" s="99"/>
      <c r="AI64" s="99"/>
    </row>
    <row r="65" ht="20.1" customHeight="1" spans="19:35">
      <c r="S65" s="99"/>
      <c r="T65" s="99"/>
      <c r="U65" s="99"/>
      <c r="V65" s="99"/>
      <c r="W65" s="99"/>
      <c r="X65" s="99"/>
      <c r="Y65" s="99"/>
      <c r="Z65" s="99"/>
      <c r="AA65" s="99"/>
      <c r="AB65" s="99"/>
      <c r="AC65" s="99"/>
      <c r="AD65" s="99"/>
      <c r="AE65" s="99"/>
      <c r="AF65" s="99"/>
      <c r="AG65" s="99"/>
      <c r="AH65" s="99"/>
      <c r="AI65" s="99"/>
    </row>
    <row r="66" ht="20.1" customHeight="1" spans="19:35">
      <c r="S66" s="99"/>
      <c r="T66" s="99"/>
      <c r="U66" s="99"/>
      <c r="V66" s="99"/>
      <c r="W66" s="99"/>
      <c r="X66" s="99"/>
      <c r="Y66" s="99"/>
      <c r="Z66" s="99"/>
      <c r="AA66" s="99"/>
      <c r="AB66" s="99"/>
      <c r="AC66" s="99"/>
      <c r="AD66" s="99"/>
      <c r="AE66" s="99"/>
      <c r="AF66" s="99"/>
      <c r="AG66" s="99"/>
      <c r="AH66" s="99"/>
      <c r="AI66" s="99"/>
    </row>
    <row r="67" ht="20.1" customHeight="1" spans="19:35">
      <c r="S67" s="99"/>
      <c r="T67" s="99"/>
      <c r="U67" s="99"/>
      <c r="V67" s="99"/>
      <c r="W67" s="99"/>
      <c r="X67" s="99"/>
      <c r="Y67" s="99"/>
      <c r="Z67" s="99"/>
      <c r="AA67" s="99"/>
      <c r="AB67" s="99"/>
      <c r="AC67" s="99"/>
      <c r="AD67" s="99"/>
      <c r="AE67" s="99"/>
      <c r="AF67" s="99"/>
      <c r="AG67" s="99"/>
      <c r="AH67" s="99"/>
      <c r="AI67" s="99"/>
    </row>
    <row r="68" ht="20.1" customHeight="1" spans="19:35">
      <c r="S68" s="99"/>
      <c r="T68" s="99"/>
      <c r="U68" s="99"/>
      <c r="V68" s="99"/>
      <c r="W68" s="99"/>
      <c r="X68" s="99"/>
      <c r="Y68" s="99"/>
      <c r="Z68" s="99"/>
      <c r="AA68" s="99"/>
      <c r="AB68" s="99"/>
      <c r="AC68" s="99"/>
      <c r="AD68" s="99"/>
      <c r="AE68" s="99"/>
      <c r="AF68" s="99"/>
      <c r="AG68" s="99"/>
      <c r="AH68" s="99"/>
      <c r="AI68" s="99"/>
    </row>
    <row r="69" ht="20.1" customHeight="1" spans="19:35">
      <c r="S69" s="99"/>
      <c r="T69" s="99"/>
      <c r="U69" s="99"/>
      <c r="V69" s="99"/>
      <c r="W69" s="99"/>
      <c r="X69" s="99"/>
      <c r="Y69" s="99"/>
      <c r="Z69" s="99"/>
      <c r="AA69" s="99"/>
      <c r="AB69" s="99"/>
      <c r="AC69" s="99"/>
      <c r="AD69" s="99"/>
      <c r="AE69" s="99"/>
      <c r="AF69" s="99"/>
      <c r="AG69" s="99"/>
      <c r="AH69" s="99"/>
      <c r="AI69" s="99"/>
    </row>
    <row r="70" ht="20.1" customHeight="1" spans="19:35">
      <c r="S70" s="99"/>
      <c r="T70" s="99"/>
      <c r="U70" s="99"/>
      <c r="V70" s="99"/>
      <c r="W70" s="99"/>
      <c r="X70" s="99"/>
      <c r="Y70" s="99"/>
      <c r="Z70" s="99"/>
      <c r="AA70" s="99"/>
      <c r="AB70" s="99"/>
      <c r="AC70" s="99"/>
      <c r="AD70" s="99"/>
      <c r="AE70" s="99"/>
      <c r="AF70" s="99"/>
      <c r="AG70" s="99"/>
      <c r="AH70" s="99"/>
      <c r="AI70" s="99"/>
    </row>
    <row r="71" ht="20.1" customHeight="1" spans="19:35">
      <c r="S71" s="99"/>
      <c r="T71" s="99"/>
      <c r="U71" s="99"/>
      <c r="V71" s="99"/>
      <c r="W71" s="99"/>
      <c r="X71" s="99"/>
      <c r="Y71" s="99"/>
      <c r="Z71" s="99"/>
      <c r="AA71" s="99"/>
      <c r="AB71" s="99"/>
      <c r="AC71" s="99"/>
      <c r="AD71" s="99"/>
      <c r="AE71" s="99"/>
      <c r="AF71" s="99"/>
      <c r="AG71" s="99"/>
      <c r="AH71" s="99"/>
      <c r="AI71" s="99"/>
    </row>
    <row r="72" ht="20.1" customHeight="1" spans="19:35">
      <c r="S72" s="99"/>
      <c r="T72" s="99"/>
      <c r="U72" s="99"/>
      <c r="V72" s="99"/>
      <c r="W72" s="99"/>
      <c r="X72" s="99"/>
      <c r="Y72" s="99"/>
      <c r="Z72" s="99"/>
      <c r="AA72" s="99"/>
      <c r="AB72" s="99"/>
      <c r="AC72" s="99"/>
      <c r="AD72" s="99"/>
      <c r="AE72" s="99"/>
      <c r="AF72" s="99"/>
      <c r="AG72" s="99"/>
      <c r="AH72" s="99"/>
      <c r="AI72" s="99"/>
    </row>
    <row r="73" ht="20.1" customHeight="1" spans="19:35">
      <c r="S73" s="99"/>
      <c r="T73" s="99"/>
      <c r="U73" s="99"/>
      <c r="V73" s="99"/>
      <c r="W73" s="99"/>
      <c r="X73" s="99"/>
      <c r="Y73" s="99"/>
      <c r="Z73" s="99"/>
      <c r="AA73" s="99"/>
      <c r="AB73" s="99"/>
      <c r="AC73" s="99"/>
      <c r="AD73" s="99"/>
      <c r="AE73" s="99"/>
      <c r="AF73" s="99"/>
      <c r="AG73" s="99"/>
      <c r="AH73" s="99"/>
      <c r="AI73" s="99"/>
    </row>
    <row r="74" ht="20.1" customHeight="1" spans="19:35">
      <c r="S74" s="99"/>
      <c r="T74" s="99"/>
      <c r="U74" s="99"/>
      <c r="V74" s="99"/>
      <c r="W74" s="99"/>
      <c r="X74" s="99"/>
      <c r="Y74" s="99"/>
      <c r="Z74" s="99"/>
      <c r="AA74" s="99"/>
      <c r="AB74" s="99"/>
      <c r="AC74" s="99"/>
      <c r="AD74" s="99"/>
      <c r="AE74" s="99"/>
      <c r="AF74" s="99"/>
      <c r="AG74" s="99"/>
      <c r="AH74" s="99"/>
      <c r="AI74" s="99"/>
    </row>
    <row r="75" ht="20.1" customHeight="1" spans="19:35">
      <c r="S75" s="99"/>
      <c r="T75" s="99"/>
      <c r="U75" s="99"/>
      <c r="V75" s="99"/>
      <c r="W75" s="99"/>
      <c r="X75" s="99"/>
      <c r="Y75" s="99"/>
      <c r="Z75" s="99"/>
      <c r="AA75" s="99"/>
      <c r="AB75" s="99"/>
      <c r="AC75" s="99"/>
      <c r="AD75" s="99"/>
      <c r="AE75" s="99"/>
      <c r="AF75" s="99"/>
      <c r="AG75" s="99"/>
      <c r="AH75" s="99"/>
      <c r="AI75" s="99"/>
    </row>
    <row r="76" ht="20.1" customHeight="1" spans="19:35">
      <c r="S76" s="99"/>
      <c r="T76" s="99"/>
      <c r="U76" s="99"/>
      <c r="V76" s="99"/>
      <c r="W76" s="99"/>
      <c r="X76" s="99"/>
      <c r="Y76" s="99"/>
      <c r="Z76" s="99"/>
      <c r="AA76" s="99"/>
      <c r="AB76" s="99"/>
      <c r="AC76" s="99"/>
      <c r="AD76" s="99"/>
      <c r="AE76" s="99"/>
      <c r="AF76" s="99"/>
      <c r="AG76" s="99"/>
      <c r="AH76" s="99"/>
      <c r="AI76" s="99"/>
    </row>
    <row r="77" ht="20.1" customHeight="1" spans="19:35">
      <c r="S77" s="99"/>
      <c r="T77" s="99"/>
      <c r="U77" s="99"/>
      <c r="V77" s="99"/>
      <c r="W77" s="99"/>
      <c r="X77" s="99"/>
      <c r="Y77" s="99"/>
      <c r="Z77" s="99"/>
      <c r="AA77" s="99"/>
      <c r="AB77" s="99"/>
      <c r="AC77" s="99"/>
      <c r="AD77" s="99"/>
      <c r="AE77" s="99"/>
      <c r="AF77" s="99"/>
      <c r="AG77" s="99"/>
      <c r="AH77" s="99"/>
      <c r="AI77" s="99"/>
    </row>
    <row r="78" ht="20.1" customHeight="1" spans="14:41">
      <c r="N78" s="97"/>
      <c r="O78" s="97"/>
      <c r="P78" s="97"/>
      <c r="Q78" s="97"/>
      <c r="R78" s="97"/>
      <c r="S78" s="97"/>
      <c r="T78" s="97"/>
      <c r="U78" s="97"/>
      <c r="V78" s="97"/>
      <c r="W78" s="97"/>
      <c r="X78" s="97"/>
      <c r="Y78" s="97"/>
      <c r="Z78" s="97"/>
      <c r="AA78" s="97"/>
      <c r="AB78" s="97"/>
      <c r="AC78" s="97"/>
      <c r="AD78" s="97"/>
      <c r="AE78" s="97"/>
      <c r="AF78" s="97"/>
      <c r="AG78" s="97"/>
      <c r="AH78" s="97"/>
      <c r="AI78" s="97"/>
      <c r="AJ78" s="97"/>
      <c r="AK78" s="97"/>
      <c r="AL78" s="97"/>
      <c r="AM78" s="97"/>
      <c r="AN78" s="97"/>
      <c r="AO78" s="97"/>
    </row>
    <row r="79" ht="20.1" customHeight="1" spans="24:24">
      <c r="X79" s="97" t="s">
        <v>2024</v>
      </c>
    </row>
    <row r="80" ht="20.1" customHeight="1" spans="19:38">
      <c r="S80" s="99" t="s">
        <v>2043</v>
      </c>
      <c r="T80" s="103"/>
      <c r="U80" s="103"/>
      <c r="V80" s="103"/>
      <c r="W80" s="103"/>
      <c r="X80" s="103"/>
      <c r="Y80" s="103"/>
      <c r="Z80" s="103"/>
      <c r="AA80" s="103"/>
      <c r="AB80" s="103"/>
      <c r="AC80" s="103"/>
      <c r="AD80" s="103"/>
      <c r="AE80" s="103"/>
      <c r="AF80" s="103"/>
      <c r="AG80" s="103"/>
      <c r="AH80" s="103"/>
      <c r="AI80" s="103"/>
      <c r="AJ80" s="103"/>
      <c r="AK80" s="103"/>
      <c r="AL80" s="103"/>
    </row>
    <row r="81" ht="20.1" customHeight="1" spans="19:38">
      <c r="S81" s="103"/>
      <c r="T81" s="103"/>
      <c r="U81" s="103"/>
      <c r="V81" s="103"/>
      <c r="W81" s="103"/>
      <c r="X81" s="103"/>
      <c r="Y81" s="103"/>
      <c r="Z81" s="103"/>
      <c r="AA81" s="103"/>
      <c r="AB81" s="103"/>
      <c r="AC81" s="103"/>
      <c r="AD81" s="103"/>
      <c r="AE81" s="103"/>
      <c r="AF81" s="103"/>
      <c r="AG81" s="103"/>
      <c r="AH81" s="103"/>
      <c r="AI81" s="103"/>
      <c r="AJ81" s="103"/>
      <c r="AK81" s="103"/>
      <c r="AL81" s="103"/>
    </row>
    <row r="82" ht="20.1" customHeight="1" spans="19:38">
      <c r="S82" s="103"/>
      <c r="T82" s="103"/>
      <c r="U82" s="103"/>
      <c r="V82" s="103"/>
      <c r="W82" s="103"/>
      <c r="X82" s="103"/>
      <c r="Y82" s="103"/>
      <c r="Z82" s="103"/>
      <c r="AA82" s="103"/>
      <c r="AB82" s="103"/>
      <c r="AC82" s="103"/>
      <c r="AD82" s="103"/>
      <c r="AE82" s="103"/>
      <c r="AF82" s="103"/>
      <c r="AG82" s="103"/>
      <c r="AH82" s="103"/>
      <c r="AI82" s="103"/>
      <c r="AJ82" s="103"/>
      <c r="AK82" s="103"/>
      <c r="AL82" s="103"/>
    </row>
    <row r="83" ht="20.1" customHeight="1" spans="19:38">
      <c r="S83" s="103"/>
      <c r="T83" s="103"/>
      <c r="U83" s="103"/>
      <c r="V83" s="103"/>
      <c r="W83" s="103"/>
      <c r="X83" s="103"/>
      <c r="Y83" s="103"/>
      <c r="Z83" s="103"/>
      <c r="AA83" s="103"/>
      <c r="AB83" s="103"/>
      <c r="AC83" s="103"/>
      <c r="AD83" s="103"/>
      <c r="AE83" s="103"/>
      <c r="AF83" s="103"/>
      <c r="AG83" s="103"/>
      <c r="AH83" s="103"/>
      <c r="AI83" s="103"/>
      <c r="AJ83" s="103"/>
      <c r="AK83" s="103"/>
      <c r="AL83" s="103"/>
    </row>
    <row r="84" ht="20.1" customHeight="1" spans="19:38">
      <c r="S84" s="103"/>
      <c r="T84" s="103"/>
      <c r="U84" s="103"/>
      <c r="V84" s="103"/>
      <c r="W84" s="103"/>
      <c r="X84" s="103"/>
      <c r="Y84" s="103"/>
      <c r="Z84" s="103"/>
      <c r="AA84" s="103"/>
      <c r="AB84" s="103"/>
      <c r="AC84" s="103"/>
      <c r="AD84" s="103"/>
      <c r="AE84" s="103"/>
      <c r="AF84" s="103"/>
      <c r="AG84" s="103"/>
      <c r="AH84" s="103"/>
      <c r="AI84" s="103"/>
      <c r="AJ84" s="103"/>
      <c r="AK84" s="103"/>
      <c r="AL84" s="103"/>
    </row>
    <row r="85" ht="20.1" customHeight="1" spans="14:41">
      <c r="N85" s="97" t="s">
        <v>2026</v>
      </c>
      <c r="O85" s="97"/>
      <c r="P85" s="97"/>
      <c r="Q85" s="97"/>
      <c r="R85" s="97"/>
      <c r="S85" s="97"/>
      <c r="T85" s="97"/>
      <c r="U85" s="97"/>
      <c r="V85" s="97"/>
      <c r="W85" s="97"/>
      <c r="X85" s="97"/>
      <c r="Y85" s="97"/>
      <c r="Z85" s="97"/>
      <c r="AA85" s="97"/>
      <c r="AB85" s="97"/>
      <c r="AC85" s="97"/>
      <c r="AD85" s="97"/>
      <c r="AE85" s="97"/>
      <c r="AF85" s="97"/>
      <c r="AG85" s="97"/>
      <c r="AH85" s="97"/>
      <c r="AI85" s="97"/>
      <c r="AJ85" s="97"/>
      <c r="AK85" s="97"/>
      <c r="AL85" s="97"/>
      <c r="AM85" s="97"/>
      <c r="AN85" s="97"/>
      <c r="AO85" s="97"/>
    </row>
    <row r="86" ht="20.1" customHeight="1"/>
    <row r="87" ht="20.1" customHeight="1" spans="19:37">
      <c r="S87" s="99" t="s">
        <v>2044</v>
      </c>
      <c r="T87" s="103"/>
      <c r="U87" s="103"/>
      <c r="V87" s="103"/>
      <c r="W87" s="103"/>
      <c r="X87" s="103"/>
      <c r="Y87" s="103"/>
      <c r="Z87" s="103"/>
      <c r="AA87" s="103"/>
      <c r="AB87" s="103"/>
      <c r="AC87" s="103"/>
      <c r="AD87" s="103"/>
      <c r="AE87" s="103"/>
      <c r="AF87" s="103"/>
      <c r="AG87" s="103"/>
      <c r="AH87" s="103"/>
      <c r="AI87" s="103"/>
      <c r="AJ87" s="103"/>
      <c r="AK87" s="103"/>
    </row>
    <row r="88" ht="20.1" customHeight="1" spans="19:37">
      <c r="S88" s="103"/>
      <c r="T88" s="103"/>
      <c r="U88" s="103"/>
      <c r="V88" s="103"/>
      <c r="W88" s="103"/>
      <c r="X88" s="103"/>
      <c r="Y88" s="103"/>
      <c r="Z88" s="103"/>
      <c r="AA88" s="103"/>
      <c r="AB88" s="103"/>
      <c r="AC88" s="103"/>
      <c r="AD88" s="103"/>
      <c r="AE88" s="103"/>
      <c r="AF88" s="103"/>
      <c r="AG88" s="103"/>
      <c r="AH88" s="103"/>
      <c r="AI88" s="103"/>
      <c r="AJ88" s="103"/>
      <c r="AK88" s="103"/>
    </row>
    <row r="89" ht="20.1" customHeight="1" spans="19:37">
      <c r="S89" s="103"/>
      <c r="T89" s="103"/>
      <c r="U89" s="103"/>
      <c r="V89" s="103"/>
      <c r="W89" s="103"/>
      <c r="X89" s="103"/>
      <c r="Y89" s="103"/>
      <c r="Z89" s="103"/>
      <c r="AA89" s="103"/>
      <c r="AB89" s="103"/>
      <c r="AC89" s="103"/>
      <c r="AD89" s="103"/>
      <c r="AE89" s="103"/>
      <c r="AF89" s="103"/>
      <c r="AG89" s="103"/>
      <c r="AH89" s="103"/>
      <c r="AI89" s="103"/>
      <c r="AJ89" s="103"/>
      <c r="AK89" s="103"/>
    </row>
    <row r="90" ht="20.1" customHeight="1" spans="19:37">
      <c r="S90" s="103"/>
      <c r="T90" s="103"/>
      <c r="U90" s="103"/>
      <c r="V90" s="103"/>
      <c r="W90" s="103"/>
      <c r="X90" s="103"/>
      <c r="Y90" s="103"/>
      <c r="Z90" s="103"/>
      <c r="AA90" s="103"/>
      <c r="AB90" s="103"/>
      <c r="AC90" s="103"/>
      <c r="AD90" s="103"/>
      <c r="AE90" s="103"/>
      <c r="AF90" s="103"/>
      <c r="AG90" s="103"/>
      <c r="AH90" s="103"/>
      <c r="AI90" s="103"/>
      <c r="AJ90" s="103"/>
      <c r="AK90" s="103"/>
    </row>
    <row r="91" ht="20.1" customHeight="1" spans="19:37">
      <c r="S91" s="103"/>
      <c r="T91" s="103"/>
      <c r="U91" s="103"/>
      <c r="V91" s="103"/>
      <c r="W91" s="103"/>
      <c r="X91" s="103"/>
      <c r="Y91" s="103"/>
      <c r="Z91" s="103"/>
      <c r="AA91" s="103"/>
      <c r="AB91" s="103"/>
      <c r="AC91" s="103"/>
      <c r="AD91" s="103"/>
      <c r="AE91" s="103"/>
      <c r="AF91" s="103"/>
      <c r="AG91" s="103"/>
      <c r="AH91" s="103"/>
      <c r="AI91" s="103"/>
      <c r="AJ91" s="103"/>
      <c r="AK91" s="103"/>
    </row>
    <row r="92" ht="20.1" customHeight="1"/>
    <row r="93" ht="20.1" customHeight="1" spans="14:42">
      <c r="N93" s="97" t="s">
        <v>2027</v>
      </c>
      <c r="O93" s="97"/>
      <c r="P93" s="97"/>
      <c r="Q93" s="97"/>
      <c r="R93" s="97"/>
      <c r="S93" s="97"/>
      <c r="T93" s="97"/>
      <c r="U93" s="97"/>
      <c r="V93" s="97"/>
      <c r="W93" s="97"/>
      <c r="X93" s="97"/>
      <c r="Y93" s="97"/>
      <c r="Z93" s="97"/>
      <c r="AA93" s="97"/>
      <c r="AB93" s="97"/>
      <c r="AC93" s="97"/>
      <c r="AD93" s="97"/>
      <c r="AE93" s="97"/>
      <c r="AF93" s="97"/>
      <c r="AG93" s="97"/>
      <c r="AH93" s="97"/>
      <c r="AI93" s="97"/>
      <c r="AJ93" s="97"/>
      <c r="AK93" s="97"/>
      <c r="AL93" s="97"/>
      <c r="AM93" s="97"/>
      <c r="AN93" s="97"/>
      <c r="AO93" s="97"/>
      <c r="AP93" s="97"/>
    </row>
    <row r="94" ht="20.1" customHeight="1"/>
    <row r="95" ht="20.1" customHeight="1" spans="19:37">
      <c r="S95" s="99" t="s">
        <v>2045</v>
      </c>
      <c r="T95" s="104"/>
      <c r="U95" s="104"/>
      <c r="V95" s="104"/>
      <c r="W95" s="104"/>
      <c r="X95" s="104"/>
      <c r="Y95" s="104"/>
      <c r="Z95" s="104"/>
      <c r="AA95" s="104"/>
      <c r="AB95" s="104"/>
      <c r="AC95" s="104"/>
      <c r="AD95" s="104"/>
      <c r="AE95" s="104"/>
      <c r="AF95" s="104"/>
      <c r="AG95" s="104"/>
      <c r="AH95" s="104"/>
      <c r="AI95" s="104"/>
      <c r="AJ95" s="104"/>
      <c r="AK95" s="104"/>
    </row>
    <row r="96" ht="20.1" customHeight="1" spans="19:37">
      <c r="S96" s="104"/>
      <c r="T96" s="104"/>
      <c r="U96" s="104"/>
      <c r="V96" s="104"/>
      <c r="W96" s="104"/>
      <c r="X96" s="104"/>
      <c r="Y96" s="104"/>
      <c r="Z96" s="104"/>
      <c r="AA96" s="104"/>
      <c r="AB96" s="104"/>
      <c r="AC96" s="104"/>
      <c r="AD96" s="104"/>
      <c r="AE96" s="104"/>
      <c r="AF96" s="104"/>
      <c r="AG96" s="104"/>
      <c r="AH96" s="104"/>
      <c r="AI96" s="104"/>
      <c r="AJ96" s="104"/>
      <c r="AK96" s="104"/>
    </row>
    <row r="97" ht="20.1" customHeight="1" spans="19:37">
      <c r="S97" s="104"/>
      <c r="T97" s="104"/>
      <c r="U97" s="104"/>
      <c r="V97" s="104"/>
      <c r="W97" s="104"/>
      <c r="X97" s="104"/>
      <c r="Y97" s="104"/>
      <c r="Z97" s="104"/>
      <c r="AA97" s="104"/>
      <c r="AB97" s="104"/>
      <c r="AC97" s="104"/>
      <c r="AD97" s="104"/>
      <c r="AE97" s="104"/>
      <c r="AF97" s="104"/>
      <c r="AG97" s="104"/>
      <c r="AH97" s="104"/>
      <c r="AI97" s="104"/>
      <c r="AJ97" s="104"/>
      <c r="AK97" s="104"/>
    </row>
    <row r="98" ht="20.1" customHeight="1"/>
    <row r="99" ht="20.1" customHeight="1" spans="14:42">
      <c r="N99" s="97" t="s">
        <v>2028</v>
      </c>
      <c r="O99" s="97"/>
      <c r="P99" s="97"/>
      <c r="Q99" s="97"/>
      <c r="R99" s="97"/>
      <c r="S99" s="97"/>
      <c r="T99" s="97"/>
      <c r="U99" s="97"/>
      <c r="V99" s="97"/>
      <c r="W99" s="97"/>
      <c r="X99" s="97"/>
      <c r="Y99" s="97"/>
      <c r="Z99" s="97"/>
      <c r="AA99" s="97"/>
      <c r="AB99" s="97"/>
      <c r="AC99" s="97"/>
      <c r="AD99" s="97"/>
      <c r="AE99" s="97"/>
      <c r="AF99" s="97"/>
      <c r="AG99" s="97"/>
      <c r="AH99" s="97"/>
      <c r="AI99" s="97"/>
      <c r="AJ99" s="97"/>
      <c r="AK99" s="97"/>
      <c r="AL99" s="97"/>
      <c r="AM99" s="97"/>
      <c r="AN99" s="97"/>
      <c r="AO99" s="97"/>
      <c r="AP99" s="97"/>
    </row>
    <row r="100" ht="20.1" customHeight="1"/>
    <row r="101" ht="20.1" customHeight="1" spans="19:37">
      <c r="S101" s="99" t="s">
        <v>2046</v>
      </c>
      <c r="T101" s="103"/>
      <c r="U101" s="103"/>
      <c r="V101" s="103"/>
      <c r="W101" s="103"/>
      <c r="X101" s="103"/>
      <c r="Y101" s="103"/>
      <c r="Z101" s="103"/>
      <c r="AA101" s="103"/>
      <c r="AB101" s="103"/>
      <c r="AC101" s="103"/>
      <c r="AD101" s="103"/>
      <c r="AE101" s="103"/>
      <c r="AF101" s="103"/>
      <c r="AG101" s="103"/>
      <c r="AH101" s="103"/>
      <c r="AI101" s="103"/>
      <c r="AJ101" s="103"/>
      <c r="AK101" s="103"/>
    </row>
    <row r="102" ht="20.1" customHeight="1" spans="19:37">
      <c r="S102" s="103"/>
      <c r="T102" s="103"/>
      <c r="U102" s="103"/>
      <c r="V102" s="103"/>
      <c r="W102" s="103"/>
      <c r="X102" s="103"/>
      <c r="Y102" s="103"/>
      <c r="Z102" s="103"/>
      <c r="AA102" s="103"/>
      <c r="AB102" s="103"/>
      <c r="AC102" s="103"/>
      <c r="AD102" s="103"/>
      <c r="AE102" s="103"/>
      <c r="AF102" s="103"/>
      <c r="AG102" s="103"/>
      <c r="AH102" s="103"/>
      <c r="AI102" s="103"/>
      <c r="AJ102" s="103"/>
      <c r="AK102" s="103"/>
    </row>
    <row r="103" ht="20.1" customHeight="1" spans="19:37">
      <c r="S103" s="103"/>
      <c r="T103" s="103"/>
      <c r="U103" s="103"/>
      <c r="V103" s="103"/>
      <c r="W103" s="103"/>
      <c r="X103" s="103"/>
      <c r="Y103" s="103"/>
      <c r="Z103" s="103"/>
      <c r="AA103" s="103"/>
      <c r="AB103" s="103"/>
      <c r="AC103" s="103"/>
      <c r="AD103" s="103"/>
      <c r="AE103" s="103"/>
      <c r="AF103" s="103"/>
      <c r="AG103" s="103"/>
      <c r="AH103" s="103"/>
      <c r="AI103" s="103"/>
      <c r="AJ103" s="103"/>
      <c r="AK103" s="103"/>
    </row>
    <row r="104" ht="20.1" customHeight="1" spans="19:37">
      <c r="S104" s="103"/>
      <c r="T104" s="103"/>
      <c r="U104" s="103"/>
      <c r="V104" s="103"/>
      <c r="W104" s="103"/>
      <c r="X104" s="103"/>
      <c r="Y104" s="103"/>
      <c r="Z104" s="103"/>
      <c r="AA104" s="103"/>
      <c r="AB104" s="103"/>
      <c r="AC104" s="103"/>
      <c r="AD104" s="103"/>
      <c r="AE104" s="103"/>
      <c r="AF104" s="103"/>
      <c r="AG104" s="103"/>
      <c r="AH104" s="103"/>
      <c r="AI104" s="103"/>
      <c r="AJ104" s="103"/>
      <c r="AK104" s="103"/>
    </row>
    <row r="105" ht="20.1" customHeight="1" spans="19:37">
      <c r="S105" s="103"/>
      <c r="T105" s="103"/>
      <c r="U105" s="103"/>
      <c r="V105" s="103"/>
      <c r="W105" s="103"/>
      <c r="X105" s="103"/>
      <c r="Y105" s="103"/>
      <c r="Z105" s="103"/>
      <c r="AA105" s="103"/>
      <c r="AB105" s="103"/>
      <c r="AC105" s="103"/>
      <c r="AD105" s="103"/>
      <c r="AE105" s="103"/>
      <c r="AF105" s="103"/>
      <c r="AG105" s="103"/>
      <c r="AH105" s="103"/>
      <c r="AI105" s="103"/>
      <c r="AJ105" s="103"/>
      <c r="AK105" s="103"/>
    </row>
    <row r="106" ht="20.1" customHeight="1"/>
    <row r="107" ht="20.1" customHeight="1"/>
    <row r="108" ht="20.1" customHeight="1" spans="14:42">
      <c r="N108" s="97" t="s">
        <v>2029</v>
      </c>
      <c r="O108" s="97"/>
      <c r="P108" s="97"/>
      <c r="Q108" s="97"/>
      <c r="R108" s="97"/>
      <c r="S108" s="97"/>
      <c r="T108" s="97"/>
      <c r="U108" s="97"/>
      <c r="V108" s="97"/>
      <c r="W108" s="97"/>
      <c r="X108" s="97"/>
      <c r="Y108" s="97"/>
      <c r="Z108" s="97"/>
      <c r="AA108" s="97"/>
      <c r="AB108" s="97"/>
      <c r="AC108" s="97"/>
      <c r="AD108" s="97"/>
      <c r="AE108" s="97"/>
      <c r="AF108" s="97"/>
      <c r="AG108" s="97"/>
      <c r="AH108" s="97"/>
      <c r="AI108" s="97"/>
      <c r="AJ108" s="97"/>
      <c r="AK108" s="97"/>
      <c r="AL108" s="97"/>
      <c r="AM108" s="97"/>
      <c r="AN108" s="97"/>
      <c r="AO108" s="97"/>
      <c r="AP108" s="97"/>
    </row>
    <row r="109" ht="20.1" customHeight="1"/>
    <row r="110" ht="20.1" customHeight="1" spans="19:38">
      <c r="S110" s="99" t="s">
        <v>2047</v>
      </c>
      <c r="T110" s="103"/>
      <c r="U110" s="103"/>
      <c r="V110" s="103"/>
      <c r="W110" s="103"/>
      <c r="X110" s="103"/>
      <c r="Y110" s="103"/>
      <c r="Z110" s="103"/>
      <c r="AA110" s="103"/>
      <c r="AB110" s="103"/>
      <c r="AC110" s="103"/>
      <c r="AD110" s="103"/>
      <c r="AE110" s="103"/>
      <c r="AF110" s="103"/>
      <c r="AG110" s="103"/>
      <c r="AH110" s="103"/>
      <c r="AI110" s="103"/>
      <c r="AJ110" s="103"/>
      <c r="AK110" s="103"/>
      <c r="AL110" s="103"/>
    </row>
    <row r="111" ht="20.1" customHeight="1" spans="19:38">
      <c r="S111" s="103"/>
      <c r="T111" s="103"/>
      <c r="U111" s="103"/>
      <c r="V111" s="103"/>
      <c r="W111" s="103"/>
      <c r="X111" s="103"/>
      <c r="Y111" s="103"/>
      <c r="Z111" s="103"/>
      <c r="AA111" s="103"/>
      <c r="AB111" s="103"/>
      <c r="AC111" s="103"/>
      <c r="AD111" s="103"/>
      <c r="AE111" s="103"/>
      <c r="AF111" s="103"/>
      <c r="AG111" s="103"/>
      <c r="AH111" s="103"/>
      <c r="AI111" s="103"/>
      <c r="AJ111" s="103"/>
      <c r="AK111" s="103"/>
      <c r="AL111" s="103"/>
    </row>
    <row r="112" ht="20.1" customHeight="1" spans="19:38">
      <c r="S112" s="103"/>
      <c r="T112" s="103"/>
      <c r="U112" s="103"/>
      <c r="V112" s="103"/>
      <c r="W112" s="103"/>
      <c r="X112" s="103"/>
      <c r="Y112" s="103"/>
      <c r="Z112" s="103"/>
      <c r="AA112" s="103"/>
      <c r="AB112" s="103"/>
      <c r="AC112" s="103"/>
      <c r="AD112" s="103"/>
      <c r="AE112" s="103"/>
      <c r="AF112" s="103"/>
      <c r="AG112" s="103"/>
      <c r="AH112" s="103"/>
      <c r="AI112" s="103"/>
      <c r="AJ112" s="103"/>
      <c r="AK112" s="103"/>
      <c r="AL112" s="103"/>
    </row>
    <row r="113" ht="20.1" customHeight="1" spans="19:38">
      <c r="S113" s="103"/>
      <c r="T113" s="103"/>
      <c r="U113" s="103"/>
      <c r="V113" s="103"/>
      <c r="W113" s="103"/>
      <c r="X113" s="103"/>
      <c r="Y113" s="103"/>
      <c r="Z113" s="103"/>
      <c r="AA113" s="103"/>
      <c r="AB113" s="103"/>
      <c r="AC113" s="103"/>
      <c r="AD113" s="103"/>
      <c r="AE113" s="103"/>
      <c r="AF113" s="103"/>
      <c r="AG113" s="103"/>
      <c r="AH113" s="103"/>
      <c r="AI113" s="103"/>
      <c r="AJ113" s="103"/>
      <c r="AK113" s="103"/>
      <c r="AL113" s="103"/>
    </row>
    <row r="114" ht="20.1" customHeight="1" spans="19:38">
      <c r="S114" s="103"/>
      <c r="T114" s="103"/>
      <c r="U114" s="103"/>
      <c r="V114" s="103"/>
      <c r="W114" s="103"/>
      <c r="X114" s="103"/>
      <c r="Y114" s="103"/>
      <c r="Z114" s="103"/>
      <c r="AA114" s="103"/>
      <c r="AB114" s="103"/>
      <c r="AC114" s="103"/>
      <c r="AD114" s="103"/>
      <c r="AE114" s="103"/>
      <c r="AF114" s="103"/>
      <c r="AG114" s="103"/>
      <c r="AH114" s="103"/>
      <c r="AI114" s="103"/>
      <c r="AJ114" s="103"/>
      <c r="AK114" s="103"/>
      <c r="AL114" s="103"/>
    </row>
    <row r="115" ht="20.1" customHeight="1" spans="19:38">
      <c r="S115" s="103"/>
      <c r="T115" s="103"/>
      <c r="U115" s="103"/>
      <c r="V115" s="103"/>
      <c r="W115" s="103"/>
      <c r="X115" s="103"/>
      <c r="Y115" s="103"/>
      <c r="Z115" s="103"/>
      <c r="AA115" s="103"/>
      <c r="AB115" s="103"/>
      <c r="AC115" s="103"/>
      <c r="AD115" s="103"/>
      <c r="AE115" s="103"/>
      <c r="AF115" s="103"/>
      <c r="AG115" s="103"/>
      <c r="AH115" s="103"/>
      <c r="AI115" s="103"/>
      <c r="AJ115" s="103"/>
      <c r="AK115" s="103"/>
      <c r="AL115" s="103"/>
    </row>
    <row r="116" ht="20.1" customHeight="1" spans="19:38">
      <c r="S116" s="103"/>
      <c r="T116" s="103"/>
      <c r="U116" s="103"/>
      <c r="V116" s="103"/>
      <c r="W116" s="103"/>
      <c r="X116" s="103"/>
      <c r="Y116" s="103"/>
      <c r="Z116" s="103"/>
      <c r="AA116" s="103"/>
      <c r="AB116" s="103"/>
      <c r="AC116" s="103"/>
      <c r="AD116" s="103"/>
      <c r="AE116" s="103"/>
      <c r="AF116" s="103"/>
      <c r="AG116" s="103"/>
      <c r="AH116" s="103"/>
      <c r="AI116" s="103"/>
      <c r="AJ116" s="103"/>
      <c r="AK116" s="103"/>
      <c r="AL116" s="103"/>
    </row>
    <row r="117" ht="20.1" customHeight="1"/>
    <row r="118" ht="20.1" customHeight="1" spans="14:42">
      <c r="N118" s="97" t="s">
        <v>2030</v>
      </c>
      <c r="O118" s="97"/>
      <c r="P118" s="97"/>
      <c r="Q118" s="97"/>
      <c r="R118" s="97"/>
      <c r="S118" s="97"/>
      <c r="T118" s="97"/>
      <c r="U118" s="97"/>
      <c r="V118" s="97"/>
      <c r="W118" s="97"/>
      <c r="X118" s="97"/>
      <c r="Y118" s="97"/>
      <c r="Z118" s="97"/>
      <c r="AA118" s="97"/>
      <c r="AB118" s="97"/>
      <c r="AC118" s="97"/>
      <c r="AD118" s="97"/>
      <c r="AE118" s="97"/>
      <c r="AF118" s="97"/>
      <c r="AG118" s="97"/>
      <c r="AH118" s="97"/>
      <c r="AI118" s="97"/>
      <c r="AJ118" s="97"/>
      <c r="AK118" s="97"/>
      <c r="AL118" s="97"/>
      <c r="AM118" s="97"/>
      <c r="AN118" s="97"/>
      <c r="AO118" s="97"/>
      <c r="AP118" s="97"/>
    </row>
    <row r="119" ht="20.1" customHeight="1"/>
    <row r="120" ht="20.1" customHeight="1" spans="19:36">
      <c r="S120" s="99" t="s">
        <v>2048</v>
      </c>
      <c r="T120" s="105"/>
      <c r="U120" s="105"/>
      <c r="V120" s="105"/>
      <c r="W120" s="105"/>
      <c r="X120" s="105"/>
      <c r="Y120" s="105"/>
      <c r="Z120" s="105"/>
      <c r="AA120" s="105"/>
      <c r="AB120" s="105"/>
      <c r="AC120" s="105"/>
      <c r="AD120" s="105"/>
      <c r="AE120" s="105"/>
      <c r="AF120" s="105"/>
      <c r="AG120" s="105"/>
      <c r="AH120" s="105"/>
      <c r="AI120" s="105"/>
      <c r="AJ120" s="105"/>
    </row>
    <row r="121" ht="20.1" customHeight="1" spans="19:36">
      <c r="S121" s="105"/>
      <c r="T121" s="105"/>
      <c r="U121" s="105"/>
      <c r="V121" s="105"/>
      <c r="W121" s="105"/>
      <c r="X121" s="105"/>
      <c r="Y121" s="105"/>
      <c r="Z121" s="105"/>
      <c r="AA121" s="105"/>
      <c r="AB121" s="105"/>
      <c r="AC121" s="105"/>
      <c r="AD121" s="105"/>
      <c r="AE121" s="105"/>
      <c r="AF121" s="105"/>
      <c r="AG121" s="105"/>
      <c r="AH121" s="105"/>
      <c r="AI121" s="105"/>
      <c r="AJ121" s="105"/>
    </row>
    <row r="122" ht="20.1" customHeight="1" spans="19:36">
      <c r="S122" s="105"/>
      <c r="T122" s="105"/>
      <c r="U122" s="105"/>
      <c r="V122" s="105"/>
      <c r="W122" s="105"/>
      <c r="X122" s="105"/>
      <c r="Y122" s="105"/>
      <c r="Z122" s="105"/>
      <c r="AA122" s="105"/>
      <c r="AB122" s="105"/>
      <c r="AC122" s="105"/>
      <c r="AD122" s="105"/>
      <c r="AE122" s="105"/>
      <c r="AF122" s="105"/>
      <c r="AG122" s="105"/>
      <c r="AH122" s="105"/>
      <c r="AI122" s="105"/>
      <c r="AJ122" s="105"/>
    </row>
    <row r="123" ht="20.1" customHeight="1" spans="19:36">
      <c r="S123" s="105"/>
      <c r="T123" s="105"/>
      <c r="U123" s="105"/>
      <c r="V123" s="105"/>
      <c r="W123" s="105"/>
      <c r="X123" s="105"/>
      <c r="Y123" s="105"/>
      <c r="Z123" s="105"/>
      <c r="AA123" s="105"/>
      <c r="AB123" s="105"/>
      <c r="AC123" s="105"/>
      <c r="AD123" s="105"/>
      <c r="AE123" s="105"/>
      <c r="AF123" s="105"/>
      <c r="AG123" s="105"/>
      <c r="AH123" s="105"/>
      <c r="AI123" s="105"/>
      <c r="AJ123" s="105"/>
    </row>
    <row r="124" ht="20.1" customHeight="1" spans="19:36">
      <c r="S124" s="105"/>
      <c r="T124" s="105"/>
      <c r="U124" s="105"/>
      <c r="V124" s="105"/>
      <c r="W124" s="105"/>
      <c r="X124" s="105"/>
      <c r="Y124" s="105"/>
      <c r="Z124" s="105"/>
      <c r="AA124" s="105"/>
      <c r="AB124" s="105"/>
      <c r="AC124" s="105"/>
      <c r="AD124" s="105"/>
      <c r="AE124" s="105"/>
      <c r="AF124" s="105"/>
      <c r="AG124" s="105"/>
      <c r="AH124" s="105"/>
      <c r="AI124" s="105"/>
      <c r="AJ124" s="105"/>
    </row>
    <row r="125" ht="20.1" customHeight="1" spans="19:36">
      <c r="S125" s="105"/>
      <c r="T125" s="105"/>
      <c r="U125" s="105"/>
      <c r="V125" s="105"/>
      <c r="W125" s="105"/>
      <c r="X125" s="105"/>
      <c r="Y125" s="105"/>
      <c r="Z125" s="105"/>
      <c r="AA125" s="105"/>
      <c r="AB125" s="105"/>
      <c r="AC125" s="105"/>
      <c r="AD125" s="105"/>
      <c r="AE125" s="105"/>
      <c r="AF125" s="105"/>
      <c r="AG125" s="105"/>
      <c r="AH125" s="105"/>
      <c r="AI125" s="105"/>
      <c r="AJ125" s="105"/>
    </row>
    <row r="126" ht="20.1" customHeight="1" spans="19:36">
      <c r="S126" s="105"/>
      <c r="T126" s="105"/>
      <c r="U126" s="105"/>
      <c r="V126" s="105"/>
      <c r="W126" s="105"/>
      <c r="X126" s="105"/>
      <c r="Y126" s="105"/>
      <c r="Z126" s="105"/>
      <c r="AA126" s="105"/>
      <c r="AB126" s="105"/>
      <c r="AC126" s="105"/>
      <c r="AD126" s="105"/>
      <c r="AE126" s="105"/>
      <c r="AF126" s="105"/>
      <c r="AG126" s="105"/>
      <c r="AH126" s="105"/>
      <c r="AI126" s="105"/>
      <c r="AJ126" s="105"/>
    </row>
    <row r="127" ht="20.1" customHeight="1" spans="14:42">
      <c r="N127" s="97" t="s">
        <v>2031</v>
      </c>
      <c r="O127" s="97"/>
      <c r="P127" s="97"/>
      <c r="Q127" s="97"/>
      <c r="R127" s="97"/>
      <c r="S127" s="97"/>
      <c r="T127" s="97"/>
      <c r="U127" s="97"/>
      <c r="V127" s="97"/>
      <c r="W127" s="97"/>
      <c r="X127" s="97"/>
      <c r="Y127" s="97"/>
      <c r="Z127" s="97"/>
      <c r="AA127" s="97"/>
      <c r="AB127" s="97"/>
      <c r="AC127" s="97"/>
      <c r="AD127" s="97"/>
      <c r="AE127" s="97"/>
      <c r="AF127" s="97"/>
      <c r="AG127" s="97"/>
      <c r="AH127" s="97"/>
      <c r="AI127" s="97"/>
      <c r="AJ127" s="97"/>
      <c r="AK127" s="97"/>
      <c r="AL127" s="97"/>
      <c r="AM127" s="97"/>
      <c r="AN127" s="97"/>
      <c r="AO127" s="97"/>
      <c r="AP127" s="97"/>
    </row>
    <row r="128" ht="20.1" customHeight="1"/>
    <row r="129" ht="20.1" customHeight="1" spans="19:36">
      <c r="S129" s="99" t="s">
        <v>2049</v>
      </c>
      <c r="T129" s="99"/>
      <c r="U129" s="99"/>
      <c r="V129" s="99"/>
      <c r="W129" s="99"/>
      <c r="X129" s="99"/>
      <c r="Y129" s="99"/>
      <c r="Z129" s="99"/>
      <c r="AA129" s="99"/>
      <c r="AB129" s="99"/>
      <c r="AC129" s="99"/>
      <c r="AD129" s="99"/>
      <c r="AE129" s="99"/>
      <c r="AF129" s="99"/>
      <c r="AG129" s="99"/>
      <c r="AH129" s="99"/>
      <c r="AI129" s="99"/>
      <c r="AJ129" s="99"/>
    </row>
    <row r="130" ht="20.1" customHeight="1" spans="19:36">
      <c r="S130" s="99"/>
      <c r="T130" s="99"/>
      <c r="U130" s="99"/>
      <c r="V130" s="99"/>
      <c r="W130" s="99"/>
      <c r="X130" s="99"/>
      <c r="Y130" s="99"/>
      <c r="Z130" s="99"/>
      <c r="AA130" s="99"/>
      <c r="AB130" s="99"/>
      <c r="AC130" s="99"/>
      <c r="AD130" s="99"/>
      <c r="AE130" s="99"/>
      <c r="AF130" s="99"/>
      <c r="AG130" s="99"/>
      <c r="AH130" s="99"/>
      <c r="AI130" s="99"/>
      <c r="AJ130" s="99"/>
    </row>
    <row r="131" ht="20.1" customHeight="1" spans="19:36">
      <c r="S131" s="99"/>
      <c r="T131" s="99"/>
      <c r="U131" s="99"/>
      <c r="V131" s="99"/>
      <c r="W131" s="99"/>
      <c r="X131" s="99"/>
      <c r="Y131" s="99"/>
      <c r="Z131" s="99"/>
      <c r="AA131" s="99"/>
      <c r="AB131" s="99"/>
      <c r="AC131" s="99"/>
      <c r="AD131" s="99"/>
      <c r="AE131" s="99"/>
      <c r="AF131" s="99"/>
      <c r="AG131" s="99"/>
      <c r="AH131" s="99"/>
      <c r="AI131" s="99"/>
      <c r="AJ131" s="99"/>
    </row>
    <row r="132" ht="20.1" customHeight="1" spans="19:36">
      <c r="S132" s="99"/>
      <c r="T132" s="99"/>
      <c r="U132" s="99"/>
      <c r="V132" s="99"/>
      <c r="W132" s="99"/>
      <c r="X132" s="99"/>
      <c r="Y132" s="99"/>
      <c r="Z132" s="99"/>
      <c r="AA132" s="99"/>
      <c r="AB132" s="99"/>
      <c r="AC132" s="99"/>
      <c r="AD132" s="99"/>
      <c r="AE132" s="99"/>
      <c r="AF132" s="99"/>
      <c r="AG132" s="99"/>
      <c r="AH132" s="99"/>
      <c r="AI132" s="99"/>
      <c r="AJ132" s="99"/>
    </row>
    <row r="133" ht="20.1" customHeight="1" spans="19:36">
      <c r="S133" s="99"/>
      <c r="T133" s="99"/>
      <c r="U133" s="99"/>
      <c r="V133" s="99"/>
      <c r="W133" s="99"/>
      <c r="X133" s="99"/>
      <c r="Y133" s="99"/>
      <c r="Z133" s="99"/>
      <c r="AA133" s="99"/>
      <c r="AB133" s="99"/>
      <c r="AC133" s="99"/>
      <c r="AD133" s="99"/>
      <c r="AE133" s="99"/>
      <c r="AF133" s="99"/>
      <c r="AG133" s="99"/>
      <c r="AH133" s="99"/>
      <c r="AI133" s="99"/>
      <c r="AJ133" s="99"/>
    </row>
    <row r="134" ht="20.1" customHeight="1" spans="19:36">
      <c r="S134" s="101"/>
      <c r="T134" s="101"/>
      <c r="U134" s="101"/>
      <c r="V134" s="101"/>
      <c r="W134" s="101"/>
      <c r="X134" s="101"/>
      <c r="Y134" s="101"/>
      <c r="Z134" s="101"/>
      <c r="AA134" s="101"/>
      <c r="AB134" s="101"/>
      <c r="AC134" s="101"/>
      <c r="AD134" s="101"/>
      <c r="AE134" s="101"/>
      <c r="AF134" s="101"/>
      <c r="AG134" s="101"/>
      <c r="AH134" s="101"/>
      <c r="AI134" s="101"/>
      <c r="AJ134" s="101"/>
    </row>
    <row r="135" ht="20.1" customHeight="1" spans="14:43">
      <c r="N135" s="97" t="s">
        <v>2032</v>
      </c>
      <c r="O135" s="97"/>
      <c r="P135" s="97"/>
      <c r="Q135" s="97"/>
      <c r="R135" s="97"/>
      <c r="S135" s="97"/>
      <c r="T135" s="97"/>
      <c r="U135" s="97"/>
      <c r="V135" s="97"/>
      <c r="W135" s="97"/>
      <c r="X135" s="97"/>
      <c r="Y135" s="97"/>
      <c r="Z135" s="97"/>
      <c r="AA135" s="97"/>
      <c r="AB135" s="97"/>
      <c r="AC135" s="97"/>
      <c r="AD135" s="97"/>
      <c r="AE135" s="97"/>
      <c r="AF135" s="97"/>
      <c r="AG135" s="97"/>
      <c r="AH135" s="97"/>
      <c r="AI135" s="97"/>
      <c r="AJ135" s="97"/>
      <c r="AK135" s="97"/>
      <c r="AL135" s="97"/>
      <c r="AM135" s="97"/>
      <c r="AN135" s="97"/>
      <c r="AO135" s="97"/>
      <c r="AP135" s="97"/>
      <c r="AQ135" s="97"/>
    </row>
    <row r="136" ht="20.1" customHeight="1"/>
    <row r="137" ht="20.1" customHeight="1" spans="19:39">
      <c r="S137" s="99" t="s">
        <v>2050</v>
      </c>
      <c r="T137" s="103"/>
      <c r="U137" s="103"/>
      <c r="V137" s="103"/>
      <c r="W137" s="103"/>
      <c r="X137" s="103"/>
      <c r="Y137" s="103"/>
      <c r="Z137" s="103"/>
      <c r="AA137" s="103"/>
      <c r="AB137" s="103"/>
      <c r="AC137" s="103"/>
      <c r="AD137" s="103"/>
      <c r="AE137" s="103"/>
      <c r="AF137" s="103"/>
      <c r="AG137" s="103"/>
      <c r="AH137" s="103"/>
      <c r="AI137" s="103"/>
      <c r="AJ137" s="103"/>
      <c r="AK137" s="103"/>
      <c r="AL137" s="103"/>
      <c r="AM137" s="103"/>
    </row>
    <row r="138" ht="20.1" customHeight="1" spans="19:39">
      <c r="S138" s="103"/>
      <c r="T138" s="103"/>
      <c r="U138" s="103"/>
      <c r="V138" s="103"/>
      <c r="W138" s="103"/>
      <c r="X138" s="103"/>
      <c r="Y138" s="103"/>
      <c r="Z138" s="103"/>
      <c r="AA138" s="103"/>
      <c r="AB138" s="103"/>
      <c r="AC138" s="103"/>
      <c r="AD138" s="103"/>
      <c r="AE138" s="103"/>
      <c r="AF138" s="103"/>
      <c r="AG138" s="103"/>
      <c r="AH138" s="103"/>
      <c r="AI138" s="103"/>
      <c r="AJ138" s="103"/>
      <c r="AK138" s="103"/>
      <c r="AL138" s="103"/>
      <c r="AM138" s="103"/>
    </row>
    <row r="139" ht="20.1" customHeight="1" spans="19:39">
      <c r="S139" s="103"/>
      <c r="T139" s="103"/>
      <c r="U139" s="103"/>
      <c r="V139" s="103"/>
      <c r="W139" s="103"/>
      <c r="X139" s="103"/>
      <c r="Y139" s="103"/>
      <c r="Z139" s="103"/>
      <c r="AA139" s="103"/>
      <c r="AB139" s="103"/>
      <c r="AC139" s="103"/>
      <c r="AD139" s="103"/>
      <c r="AE139" s="103"/>
      <c r="AF139" s="103"/>
      <c r="AG139" s="103"/>
      <c r="AH139" s="103"/>
      <c r="AI139" s="103"/>
      <c r="AJ139" s="103"/>
      <c r="AK139" s="103"/>
      <c r="AL139" s="103"/>
      <c r="AM139" s="103"/>
    </row>
    <row r="140" ht="20.1" customHeight="1" spans="19:39">
      <c r="S140" s="103"/>
      <c r="T140" s="103"/>
      <c r="U140" s="103"/>
      <c r="V140" s="103"/>
      <c r="W140" s="103"/>
      <c r="X140" s="103"/>
      <c r="Y140" s="103"/>
      <c r="Z140" s="103"/>
      <c r="AA140" s="103"/>
      <c r="AB140" s="103"/>
      <c r="AC140" s="103"/>
      <c r="AD140" s="103"/>
      <c r="AE140" s="103"/>
      <c r="AF140" s="103"/>
      <c r="AG140" s="103"/>
      <c r="AH140" s="103"/>
      <c r="AI140" s="103"/>
      <c r="AJ140" s="103"/>
      <c r="AK140" s="103"/>
      <c r="AL140" s="103"/>
      <c r="AM140" s="103"/>
    </row>
    <row r="141" ht="20.1" customHeight="1" spans="19:39">
      <c r="S141" s="103"/>
      <c r="T141" s="103"/>
      <c r="U141" s="103"/>
      <c r="V141" s="103"/>
      <c r="W141" s="103"/>
      <c r="X141" s="103"/>
      <c r="Y141" s="103"/>
      <c r="Z141" s="103"/>
      <c r="AA141" s="103"/>
      <c r="AB141" s="103"/>
      <c r="AC141" s="103"/>
      <c r="AD141" s="103"/>
      <c r="AE141" s="103"/>
      <c r="AF141" s="103"/>
      <c r="AG141" s="103"/>
      <c r="AH141" s="103"/>
      <c r="AI141" s="103"/>
      <c r="AJ141" s="103"/>
      <c r="AK141" s="103"/>
      <c r="AL141" s="103"/>
      <c r="AM141" s="103"/>
    </row>
    <row r="142" ht="20.1" customHeight="1" spans="19:39">
      <c r="S142" s="103"/>
      <c r="T142" s="103"/>
      <c r="U142" s="103"/>
      <c r="V142" s="103"/>
      <c r="W142" s="103"/>
      <c r="X142" s="103"/>
      <c r="Y142" s="103"/>
      <c r="Z142" s="103"/>
      <c r="AA142" s="103"/>
      <c r="AB142" s="103"/>
      <c r="AC142" s="103"/>
      <c r="AD142" s="103"/>
      <c r="AE142" s="103"/>
      <c r="AF142" s="103"/>
      <c r="AG142" s="103"/>
      <c r="AH142" s="103"/>
      <c r="AI142" s="103"/>
      <c r="AJ142" s="103"/>
      <c r="AK142" s="103"/>
      <c r="AL142" s="103"/>
      <c r="AM142" s="103"/>
    </row>
    <row r="143" ht="20.1" customHeight="1" spans="19:39">
      <c r="S143" s="103"/>
      <c r="T143" s="103"/>
      <c r="U143" s="103"/>
      <c r="V143" s="103"/>
      <c r="W143" s="103"/>
      <c r="X143" s="103"/>
      <c r="Y143" s="103"/>
      <c r="Z143" s="103"/>
      <c r="AA143" s="103"/>
      <c r="AB143" s="103"/>
      <c r="AC143" s="103"/>
      <c r="AD143" s="103"/>
      <c r="AE143" s="103"/>
      <c r="AF143" s="103"/>
      <c r="AG143" s="103"/>
      <c r="AH143" s="103"/>
      <c r="AI143" s="103"/>
      <c r="AJ143" s="103"/>
      <c r="AK143" s="103"/>
      <c r="AL143" s="103"/>
      <c r="AM143" s="103"/>
    </row>
    <row r="144" ht="20.1" customHeight="1" spans="19:39">
      <c r="S144" s="103"/>
      <c r="T144" s="103"/>
      <c r="U144" s="103"/>
      <c r="V144" s="103"/>
      <c r="W144" s="103"/>
      <c r="X144" s="103"/>
      <c r="Y144" s="103"/>
      <c r="Z144" s="103"/>
      <c r="AA144" s="103"/>
      <c r="AB144" s="103"/>
      <c r="AC144" s="103"/>
      <c r="AD144" s="103"/>
      <c r="AE144" s="103"/>
      <c r="AF144" s="103"/>
      <c r="AG144" s="103"/>
      <c r="AH144" s="103"/>
      <c r="AI144" s="103"/>
      <c r="AJ144" s="103"/>
      <c r="AK144" s="103"/>
      <c r="AL144" s="103"/>
      <c r="AM144" s="103"/>
    </row>
    <row r="145" ht="20.1" customHeight="1" spans="19:39">
      <c r="S145" s="103"/>
      <c r="T145" s="103"/>
      <c r="U145" s="103"/>
      <c r="V145" s="103"/>
      <c r="W145" s="103"/>
      <c r="X145" s="103"/>
      <c r="Y145" s="103"/>
      <c r="Z145" s="103"/>
      <c r="AA145" s="103"/>
      <c r="AB145" s="103"/>
      <c r="AC145" s="103"/>
      <c r="AD145" s="103"/>
      <c r="AE145" s="103"/>
      <c r="AF145" s="103"/>
      <c r="AG145" s="103"/>
      <c r="AH145" s="103"/>
      <c r="AI145" s="103"/>
      <c r="AJ145" s="103"/>
      <c r="AK145" s="103"/>
      <c r="AL145" s="103"/>
      <c r="AM145" s="103"/>
    </row>
    <row r="146" ht="20.1" customHeight="1" spans="13:46">
      <c r="M146" s="97" t="s">
        <v>2033</v>
      </c>
      <c r="N146" s="97"/>
      <c r="O146" s="97"/>
      <c r="P146" s="97"/>
      <c r="Q146" s="97"/>
      <c r="R146" s="97"/>
      <c r="S146" s="97"/>
      <c r="T146" s="97"/>
      <c r="U146" s="97"/>
      <c r="V146" s="97"/>
      <c r="W146" s="97"/>
      <c r="X146" s="97"/>
      <c r="Y146" s="97"/>
      <c r="Z146" s="97"/>
      <c r="AA146" s="97"/>
      <c r="AB146" s="97"/>
      <c r="AC146" s="97"/>
      <c r="AD146" s="97"/>
      <c r="AE146" s="97"/>
      <c r="AF146" s="97"/>
      <c r="AG146" s="97"/>
      <c r="AH146" s="97"/>
      <c r="AI146" s="97"/>
      <c r="AJ146" s="97"/>
      <c r="AK146" s="97"/>
      <c r="AL146" s="97"/>
      <c r="AM146" s="97"/>
      <c r="AN146" s="97"/>
      <c r="AO146" s="97"/>
      <c r="AP146" s="97"/>
      <c r="AQ146" s="97"/>
      <c r="AR146" s="97"/>
      <c r="AS146" s="97"/>
      <c r="AT146" s="97"/>
    </row>
    <row r="147" ht="20.1" customHeight="1"/>
    <row r="148" ht="20.1" customHeight="1" spans="19:39">
      <c r="S148" s="99" t="s">
        <v>2051</v>
      </c>
      <c r="T148" s="103"/>
      <c r="U148" s="103"/>
      <c r="V148" s="103"/>
      <c r="W148" s="103"/>
      <c r="X148" s="103"/>
      <c r="Y148" s="103"/>
      <c r="Z148" s="103"/>
      <c r="AA148" s="103"/>
      <c r="AB148" s="103"/>
      <c r="AC148" s="103"/>
      <c r="AD148" s="103"/>
      <c r="AE148" s="103"/>
      <c r="AF148" s="103"/>
      <c r="AG148" s="103"/>
      <c r="AH148" s="103"/>
      <c r="AI148" s="103"/>
      <c r="AJ148" s="103"/>
      <c r="AK148" s="103"/>
      <c r="AL148" s="103"/>
      <c r="AM148" s="103"/>
    </row>
    <row r="149" ht="20.1" customHeight="1" spans="19:39">
      <c r="S149" s="103"/>
      <c r="T149" s="103"/>
      <c r="U149" s="103"/>
      <c r="V149" s="103"/>
      <c r="W149" s="103"/>
      <c r="X149" s="103"/>
      <c r="Y149" s="103"/>
      <c r="Z149" s="103"/>
      <c r="AA149" s="103"/>
      <c r="AB149" s="103"/>
      <c r="AC149" s="103"/>
      <c r="AD149" s="103"/>
      <c r="AE149" s="103"/>
      <c r="AF149" s="103"/>
      <c r="AG149" s="103"/>
      <c r="AH149" s="103"/>
      <c r="AI149" s="103"/>
      <c r="AJ149" s="103"/>
      <c r="AK149" s="103"/>
      <c r="AL149" s="103"/>
      <c r="AM149" s="103"/>
    </row>
    <row r="150" ht="20.1" customHeight="1" spans="19:39">
      <c r="S150" s="103"/>
      <c r="T150" s="103"/>
      <c r="U150" s="103"/>
      <c r="V150" s="103"/>
      <c r="W150" s="103"/>
      <c r="X150" s="103"/>
      <c r="Y150" s="103"/>
      <c r="Z150" s="103"/>
      <c r="AA150" s="103"/>
      <c r="AB150" s="103"/>
      <c r="AC150" s="103"/>
      <c r="AD150" s="103"/>
      <c r="AE150" s="103"/>
      <c r="AF150" s="103"/>
      <c r="AG150" s="103"/>
      <c r="AH150" s="103"/>
      <c r="AI150" s="103"/>
      <c r="AJ150" s="103"/>
      <c r="AK150" s="103"/>
      <c r="AL150" s="103"/>
      <c r="AM150" s="103"/>
    </row>
    <row r="151" ht="20.1" customHeight="1" spans="19:39">
      <c r="S151" s="103"/>
      <c r="T151" s="103"/>
      <c r="U151" s="103"/>
      <c r="V151" s="103"/>
      <c r="W151" s="103"/>
      <c r="X151" s="103"/>
      <c r="Y151" s="103"/>
      <c r="Z151" s="103"/>
      <c r="AA151" s="103"/>
      <c r="AB151" s="103"/>
      <c r="AC151" s="103"/>
      <c r="AD151" s="103"/>
      <c r="AE151" s="103"/>
      <c r="AF151" s="103"/>
      <c r="AG151" s="103"/>
      <c r="AH151" s="103"/>
      <c r="AI151" s="103"/>
      <c r="AJ151" s="103"/>
      <c r="AK151" s="103"/>
      <c r="AL151" s="103"/>
      <c r="AM151" s="103"/>
    </row>
    <row r="152" ht="20.1" customHeight="1" spans="19:39">
      <c r="S152" s="103"/>
      <c r="T152" s="103"/>
      <c r="U152" s="103"/>
      <c r="V152" s="103"/>
      <c r="W152" s="103"/>
      <c r="X152" s="103"/>
      <c r="Y152" s="103"/>
      <c r="Z152" s="103"/>
      <c r="AA152" s="103"/>
      <c r="AB152" s="103"/>
      <c r="AC152" s="103"/>
      <c r="AD152" s="103"/>
      <c r="AE152" s="103"/>
      <c r="AF152" s="103"/>
      <c r="AG152" s="103"/>
      <c r="AH152" s="103"/>
      <c r="AI152" s="103"/>
      <c r="AJ152" s="103"/>
      <c r="AK152" s="103"/>
      <c r="AL152" s="103"/>
      <c r="AM152" s="103"/>
    </row>
    <row r="153" ht="20.1" customHeight="1" spans="19:39">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row>
    <row r="154" ht="20.1" customHeight="1" spans="19:39">
      <c r="S154" s="103"/>
      <c r="T154" s="103"/>
      <c r="U154" s="103"/>
      <c r="V154" s="103"/>
      <c r="W154" s="103"/>
      <c r="X154" s="103"/>
      <c r="Y154" s="103"/>
      <c r="Z154" s="103"/>
      <c r="AA154" s="103"/>
      <c r="AB154" s="103"/>
      <c r="AC154" s="103"/>
      <c r="AD154" s="103"/>
      <c r="AE154" s="103"/>
      <c r="AF154" s="103"/>
      <c r="AG154" s="103"/>
      <c r="AH154" s="103"/>
      <c r="AI154" s="103"/>
      <c r="AJ154" s="103"/>
      <c r="AK154" s="103"/>
      <c r="AL154" s="103"/>
      <c r="AM154" s="103"/>
    </row>
    <row r="155" ht="20.1" customHeight="1" spans="19:39">
      <c r="S155" s="103"/>
      <c r="T155" s="103"/>
      <c r="U155" s="103"/>
      <c r="V155" s="103"/>
      <c r="W155" s="103"/>
      <c r="X155" s="103"/>
      <c r="Y155" s="103"/>
      <c r="Z155" s="103"/>
      <c r="AA155" s="103"/>
      <c r="AB155" s="103"/>
      <c r="AC155" s="103"/>
      <c r="AD155" s="103"/>
      <c r="AE155" s="103"/>
      <c r="AF155" s="103"/>
      <c r="AG155" s="103"/>
      <c r="AH155" s="103"/>
      <c r="AI155" s="103"/>
      <c r="AJ155" s="103"/>
      <c r="AK155" s="103"/>
      <c r="AL155" s="103"/>
      <c r="AM155" s="103"/>
    </row>
    <row r="156" ht="20.1" customHeight="1" spans="19:39">
      <c r="S156" s="103"/>
      <c r="T156" s="103"/>
      <c r="U156" s="103"/>
      <c r="V156" s="103"/>
      <c r="W156" s="103"/>
      <c r="X156" s="103"/>
      <c r="Y156" s="103"/>
      <c r="Z156" s="103"/>
      <c r="AA156" s="103"/>
      <c r="AB156" s="103"/>
      <c r="AC156" s="103"/>
      <c r="AD156" s="103"/>
      <c r="AE156" s="103"/>
      <c r="AF156" s="103"/>
      <c r="AG156" s="103"/>
      <c r="AH156" s="103"/>
      <c r="AI156" s="103"/>
      <c r="AJ156" s="103"/>
      <c r="AK156" s="103"/>
      <c r="AL156" s="103"/>
      <c r="AM156" s="103"/>
    </row>
    <row r="157" ht="20.1" customHeight="1" spans="19:39">
      <c r="S157" s="103"/>
      <c r="T157" s="103"/>
      <c r="U157" s="103"/>
      <c r="V157" s="103"/>
      <c r="W157" s="103"/>
      <c r="X157" s="103"/>
      <c r="Y157" s="103"/>
      <c r="Z157" s="103"/>
      <c r="AA157" s="103"/>
      <c r="AB157" s="103"/>
      <c r="AC157" s="103"/>
      <c r="AD157" s="103"/>
      <c r="AE157" s="103"/>
      <c r="AF157" s="103"/>
      <c r="AG157" s="103"/>
      <c r="AH157" s="103"/>
      <c r="AI157" s="103"/>
      <c r="AJ157" s="103"/>
      <c r="AK157" s="103"/>
      <c r="AL157" s="103"/>
      <c r="AM157" s="103"/>
    </row>
    <row r="158" ht="20.1" customHeight="1" spans="19:39">
      <c r="S158" s="103"/>
      <c r="T158" s="103"/>
      <c r="U158" s="103"/>
      <c r="V158" s="103"/>
      <c r="W158" s="103"/>
      <c r="X158" s="103"/>
      <c r="Y158" s="103"/>
      <c r="Z158" s="103"/>
      <c r="AA158" s="103"/>
      <c r="AB158" s="103"/>
      <c r="AC158" s="103"/>
      <c r="AD158" s="103"/>
      <c r="AE158" s="103"/>
      <c r="AF158" s="103"/>
      <c r="AG158" s="103"/>
      <c r="AH158" s="103"/>
      <c r="AI158" s="103"/>
      <c r="AJ158" s="103"/>
      <c r="AK158" s="103"/>
      <c r="AL158" s="103"/>
      <c r="AM158" s="103"/>
    </row>
    <row r="159" ht="20.1" customHeight="1" spans="19:39">
      <c r="S159" s="103"/>
      <c r="T159" s="103"/>
      <c r="U159" s="103"/>
      <c r="V159" s="103"/>
      <c r="W159" s="103"/>
      <c r="X159" s="103"/>
      <c r="Y159" s="103"/>
      <c r="Z159" s="103"/>
      <c r="AA159" s="103"/>
      <c r="AB159" s="103"/>
      <c r="AC159" s="103"/>
      <c r="AD159" s="103"/>
      <c r="AE159" s="103"/>
      <c r="AF159" s="103"/>
      <c r="AG159" s="103"/>
      <c r="AH159" s="103"/>
      <c r="AI159" s="103"/>
      <c r="AJ159" s="103"/>
      <c r="AK159" s="103"/>
      <c r="AL159" s="103"/>
      <c r="AM159" s="103"/>
    </row>
    <row r="160" ht="20.1" customHeight="1" spans="19:39">
      <c r="S160" s="103"/>
      <c r="T160" s="103"/>
      <c r="U160" s="103"/>
      <c r="V160" s="103"/>
      <c r="W160" s="103"/>
      <c r="X160" s="103"/>
      <c r="Y160" s="103"/>
      <c r="Z160" s="103"/>
      <c r="AA160" s="103"/>
      <c r="AB160" s="103"/>
      <c r="AC160" s="103"/>
      <c r="AD160" s="103"/>
      <c r="AE160" s="103"/>
      <c r="AF160" s="103"/>
      <c r="AG160" s="103"/>
      <c r="AH160" s="103"/>
      <c r="AI160" s="103"/>
      <c r="AJ160" s="103"/>
      <c r="AK160" s="103"/>
      <c r="AL160" s="103"/>
      <c r="AM160" s="103"/>
    </row>
    <row r="161" ht="20.1" customHeight="1" spans="19:41">
      <c r="S161" s="97" t="s">
        <v>2034</v>
      </c>
      <c r="T161" s="97"/>
      <c r="U161" s="97"/>
      <c r="V161" s="97"/>
      <c r="W161" s="97"/>
      <c r="X161" s="97"/>
      <c r="Y161" s="97"/>
      <c r="Z161" s="97"/>
      <c r="AA161" s="97"/>
      <c r="AB161" s="97"/>
      <c r="AC161" s="97"/>
      <c r="AD161" s="97"/>
      <c r="AE161" s="97"/>
      <c r="AF161" s="97"/>
      <c r="AG161" s="97"/>
      <c r="AH161" s="97"/>
      <c r="AI161" s="97"/>
      <c r="AJ161" s="97"/>
      <c r="AK161" s="97"/>
      <c r="AL161" s="97"/>
      <c r="AM161" s="97"/>
      <c r="AN161" s="97"/>
      <c r="AO161" s="97"/>
    </row>
    <row r="162" ht="20.1" customHeight="1"/>
    <row r="163" ht="20.1" customHeight="1" spans="19:41">
      <c r="S163" s="99" t="s">
        <v>2052</v>
      </c>
      <c r="T163" s="103"/>
      <c r="U163" s="103"/>
      <c r="V163" s="103"/>
      <c r="W163" s="103"/>
      <c r="X163" s="103"/>
      <c r="Y163" s="103"/>
      <c r="Z163" s="103"/>
      <c r="AA163" s="103"/>
      <c r="AB163" s="103"/>
      <c r="AC163" s="103"/>
      <c r="AD163" s="103"/>
      <c r="AE163" s="103"/>
      <c r="AF163" s="103"/>
      <c r="AG163" s="103"/>
      <c r="AH163" s="103"/>
      <c r="AI163" s="103"/>
      <c r="AJ163" s="103"/>
      <c r="AK163" s="103"/>
      <c r="AL163" s="103"/>
      <c r="AM163" s="103"/>
      <c r="AN163" s="103"/>
      <c r="AO163" s="103"/>
    </row>
    <row r="164" ht="20.1" customHeight="1" spans="19:41">
      <c r="S164" s="103"/>
      <c r="T164" s="103"/>
      <c r="U164" s="103"/>
      <c r="V164" s="103"/>
      <c r="W164" s="103"/>
      <c r="X164" s="103"/>
      <c r="Y164" s="103"/>
      <c r="Z164" s="103"/>
      <c r="AA164" s="103"/>
      <c r="AB164" s="103"/>
      <c r="AC164" s="103"/>
      <c r="AD164" s="103"/>
      <c r="AE164" s="103"/>
      <c r="AF164" s="103"/>
      <c r="AG164" s="103"/>
      <c r="AH164" s="103"/>
      <c r="AI164" s="103"/>
      <c r="AJ164" s="103"/>
      <c r="AK164" s="103"/>
      <c r="AL164" s="103"/>
      <c r="AM164" s="103"/>
      <c r="AN164" s="103"/>
      <c r="AO164" s="103"/>
    </row>
    <row r="165" ht="20.1" customHeight="1" spans="19:41">
      <c r="S165" s="103"/>
      <c r="T165" s="103"/>
      <c r="U165" s="103"/>
      <c r="V165" s="103"/>
      <c r="W165" s="103"/>
      <c r="X165" s="103"/>
      <c r="Y165" s="103"/>
      <c r="Z165" s="103"/>
      <c r="AA165" s="103"/>
      <c r="AB165" s="103"/>
      <c r="AC165" s="103"/>
      <c r="AD165" s="103"/>
      <c r="AE165" s="103"/>
      <c r="AF165" s="103"/>
      <c r="AG165" s="103"/>
      <c r="AH165" s="103"/>
      <c r="AI165" s="103"/>
      <c r="AJ165" s="103"/>
      <c r="AK165" s="103"/>
      <c r="AL165" s="103"/>
      <c r="AM165" s="103"/>
      <c r="AN165" s="103"/>
      <c r="AO165" s="103"/>
    </row>
    <row r="166" ht="20.1" customHeight="1" spans="19:41">
      <c r="S166" s="103"/>
      <c r="T166" s="103"/>
      <c r="U166" s="103"/>
      <c r="V166" s="103"/>
      <c r="W166" s="103"/>
      <c r="X166" s="103"/>
      <c r="Y166" s="103"/>
      <c r="Z166" s="103"/>
      <c r="AA166" s="103"/>
      <c r="AB166" s="103"/>
      <c r="AC166" s="103"/>
      <c r="AD166" s="103"/>
      <c r="AE166" s="103"/>
      <c r="AF166" s="103"/>
      <c r="AG166" s="103"/>
      <c r="AH166" s="103"/>
      <c r="AI166" s="103"/>
      <c r="AJ166" s="103"/>
      <c r="AK166" s="103"/>
      <c r="AL166" s="103"/>
      <c r="AM166" s="103"/>
      <c r="AN166" s="103"/>
      <c r="AO166" s="103"/>
    </row>
    <row r="167" ht="20.1" customHeight="1"/>
    <row r="168" ht="20.1" customHeight="1" spans="19:40">
      <c r="S168" s="97" t="s">
        <v>2035</v>
      </c>
      <c r="T168" s="97"/>
      <c r="U168" s="97"/>
      <c r="V168" s="97"/>
      <c r="W168" s="97"/>
      <c r="X168" s="97"/>
      <c r="Y168" s="97"/>
      <c r="Z168" s="97"/>
      <c r="AA168" s="97"/>
      <c r="AB168" s="97"/>
      <c r="AC168" s="97"/>
      <c r="AD168" s="97"/>
      <c r="AE168" s="97"/>
      <c r="AF168" s="97"/>
      <c r="AG168" s="97"/>
      <c r="AH168" s="97"/>
      <c r="AI168" s="97"/>
      <c r="AJ168" s="97"/>
      <c r="AK168" s="97"/>
      <c r="AL168" s="97"/>
      <c r="AM168" s="97"/>
      <c r="AN168" s="97"/>
    </row>
    <row r="169" ht="20.1" customHeight="1"/>
    <row r="170" ht="20.1" customHeight="1" spans="19:41">
      <c r="S170" s="99" t="s">
        <v>2053</v>
      </c>
      <c r="T170" s="103"/>
      <c r="U170" s="103"/>
      <c r="V170" s="103"/>
      <c r="W170" s="103"/>
      <c r="X170" s="103"/>
      <c r="Y170" s="103"/>
      <c r="Z170" s="103"/>
      <c r="AA170" s="103"/>
      <c r="AB170" s="103"/>
      <c r="AC170" s="103"/>
      <c r="AD170" s="103"/>
      <c r="AE170" s="103"/>
      <c r="AF170" s="103"/>
      <c r="AG170" s="103"/>
      <c r="AH170" s="103"/>
      <c r="AI170" s="103"/>
      <c r="AJ170" s="103"/>
      <c r="AK170" s="103"/>
      <c r="AL170" s="103"/>
      <c r="AM170" s="103"/>
      <c r="AN170" s="103"/>
      <c r="AO170" s="103"/>
    </row>
    <row r="171" ht="20.1" customHeight="1" spans="19:41">
      <c r="S171" s="103"/>
      <c r="T171" s="103"/>
      <c r="U171" s="103"/>
      <c r="V171" s="103"/>
      <c r="W171" s="103"/>
      <c r="X171" s="103"/>
      <c r="Y171" s="103"/>
      <c r="Z171" s="103"/>
      <c r="AA171" s="103"/>
      <c r="AB171" s="103"/>
      <c r="AC171" s="103"/>
      <c r="AD171" s="103"/>
      <c r="AE171" s="103"/>
      <c r="AF171" s="103"/>
      <c r="AG171" s="103"/>
      <c r="AH171" s="103"/>
      <c r="AI171" s="103"/>
      <c r="AJ171" s="103"/>
      <c r="AK171" s="103"/>
      <c r="AL171" s="103"/>
      <c r="AM171" s="103"/>
      <c r="AN171" s="103"/>
      <c r="AO171" s="103"/>
    </row>
    <row r="172" ht="20.1" customHeight="1" spans="19:41">
      <c r="S172" s="103"/>
      <c r="T172" s="103"/>
      <c r="U172" s="103"/>
      <c r="V172" s="103"/>
      <c r="W172" s="103"/>
      <c r="X172" s="103"/>
      <c r="Y172" s="103"/>
      <c r="Z172" s="103"/>
      <c r="AA172" s="103"/>
      <c r="AB172" s="103"/>
      <c r="AC172" s="103"/>
      <c r="AD172" s="103"/>
      <c r="AE172" s="103"/>
      <c r="AF172" s="103"/>
      <c r="AG172" s="103"/>
      <c r="AH172" s="103"/>
      <c r="AI172" s="103"/>
      <c r="AJ172" s="103"/>
      <c r="AK172" s="103"/>
      <c r="AL172" s="103"/>
      <c r="AM172" s="103"/>
      <c r="AN172" s="103"/>
      <c r="AO172" s="103"/>
    </row>
    <row r="173" ht="20.1" customHeight="1" spans="19:41">
      <c r="S173" s="103"/>
      <c r="T173" s="103"/>
      <c r="U173" s="103"/>
      <c r="V173" s="103"/>
      <c r="W173" s="103"/>
      <c r="X173" s="103"/>
      <c r="Y173" s="103"/>
      <c r="Z173" s="103"/>
      <c r="AA173" s="103"/>
      <c r="AB173" s="103"/>
      <c r="AC173" s="103"/>
      <c r="AD173" s="103"/>
      <c r="AE173" s="103"/>
      <c r="AF173" s="103"/>
      <c r="AG173" s="103"/>
      <c r="AH173" s="103"/>
      <c r="AI173" s="103"/>
      <c r="AJ173" s="103"/>
      <c r="AK173" s="103"/>
      <c r="AL173" s="103"/>
      <c r="AM173" s="103"/>
      <c r="AN173" s="103"/>
      <c r="AO173" s="103"/>
    </row>
    <row r="174" ht="20.1" customHeight="1" spans="19:41">
      <c r="S174" s="103"/>
      <c r="T174" s="103"/>
      <c r="U174" s="103"/>
      <c r="V174" s="103"/>
      <c r="W174" s="103"/>
      <c r="X174" s="103"/>
      <c r="Y174" s="103"/>
      <c r="Z174" s="103"/>
      <c r="AA174" s="103"/>
      <c r="AB174" s="103"/>
      <c r="AC174" s="103"/>
      <c r="AD174" s="103"/>
      <c r="AE174" s="103"/>
      <c r="AF174" s="103"/>
      <c r="AG174" s="103"/>
      <c r="AH174" s="103"/>
      <c r="AI174" s="103"/>
      <c r="AJ174" s="103"/>
      <c r="AK174" s="103"/>
      <c r="AL174" s="103"/>
      <c r="AM174" s="103"/>
      <c r="AN174" s="103"/>
      <c r="AO174" s="103"/>
    </row>
    <row r="175" ht="20.1" customHeight="1" spans="19:40">
      <c r="S175" s="97" t="s">
        <v>2036</v>
      </c>
      <c r="T175" s="97"/>
      <c r="U175" s="97"/>
      <c r="V175" s="97"/>
      <c r="W175" s="97"/>
      <c r="X175" s="97"/>
      <c r="Y175" s="97"/>
      <c r="Z175" s="97"/>
      <c r="AA175" s="97"/>
      <c r="AB175" s="97"/>
      <c r="AC175" s="97"/>
      <c r="AD175" s="97"/>
      <c r="AE175" s="97"/>
      <c r="AF175" s="97"/>
      <c r="AG175" s="97"/>
      <c r="AH175" s="97"/>
      <c r="AI175" s="97"/>
      <c r="AJ175" s="97"/>
      <c r="AK175" s="97"/>
      <c r="AL175" s="97"/>
      <c r="AM175" s="97"/>
      <c r="AN175" s="97"/>
    </row>
    <row r="176" ht="20.1" customHeight="1"/>
    <row r="177" ht="20.1" customHeight="1" spans="19:41">
      <c r="S177" s="99" t="s">
        <v>2054</v>
      </c>
      <c r="T177" s="103"/>
      <c r="U177" s="103"/>
      <c r="V177" s="103"/>
      <c r="W177" s="103"/>
      <c r="X177" s="103"/>
      <c r="Y177" s="103"/>
      <c r="Z177" s="103"/>
      <c r="AA177" s="103"/>
      <c r="AB177" s="103"/>
      <c r="AC177" s="103"/>
      <c r="AD177" s="103"/>
      <c r="AE177" s="103"/>
      <c r="AF177" s="103"/>
      <c r="AG177" s="103"/>
      <c r="AH177" s="103"/>
      <c r="AI177" s="103"/>
      <c r="AJ177" s="103"/>
      <c r="AK177" s="103"/>
      <c r="AL177" s="103"/>
      <c r="AM177" s="103"/>
      <c r="AN177" s="103"/>
      <c r="AO177" s="103"/>
    </row>
    <row r="178" ht="20.1" customHeight="1" spans="19:41">
      <c r="S178" s="103"/>
      <c r="T178" s="103"/>
      <c r="U178" s="103"/>
      <c r="V178" s="103"/>
      <c r="W178" s="103"/>
      <c r="X178" s="103"/>
      <c r="Y178" s="103"/>
      <c r="Z178" s="103"/>
      <c r="AA178" s="103"/>
      <c r="AB178" s="103"/>
      <c r="AC178" s="103"/>
      <c r="AD178" s="103"/>
      <c r="AE178" s="103"/>
      <c r="AF178" s="103"/>
      <c r="AG178" s="103"/>
      <c r="AH178" s="103"/>
      <c r="AI178" s="103"/>
      <c r="AJ178" s="103"/>
      <c r="AK178" s="103"/>
      <c r="AL178" s="103"/>
      <c r="AM178" s="103"/>
      <c r="AN178" s="103"/>
      <c r="AO178" s="103"/>
    </row>
    <row r="179" ht="20.1" customHeight="1" spans="19:41">
      <c r="S179" s="103"/>
      <c r="T179" s="103"/>
      <c r="U179" s="103"/>
      <c r="V179" s="103"/>
      <c r="W179" s="103"/>
      <c r="X179" s="103"/>
      <c r="Y179" s="103"/>
      <c r="Z179" s="103"/>
      <c r="AA179" s="103"/>
      <c r="AB179" s="103"/>
      <c r="AC179" s="103"/>
      <c r="AD179" s="103"/>
      <c r="AE179" s="103"/>
      <c r="AF179" s="103"/>
      <c r="AG179" s="103"/>
      <c r="AH179" s="103"/>
      <c r="AI179" s="103"/>
      <c r="AJ179" s="103"/>
      <c r="AK179" s="103"/>
      <c r="AL179" s="103"/>
      <c r="AM179" s="103"/>
      <c r="AN179" s="103"/>
      <c r="AO179" s="103"/>
    </row>
    <row r="180" ht="20.1" customHeight="1" spans="19:41">
      <c r="S180" s="103"/>
      <c r="T180" s="103"/>
      <c r="U180" s="103"/>
      <c r="V180" s="103"/>
      <c r="W180" s="103"/>
      <c r="X180" s="103"/>
      <c r="Y180" s="103"/>
      <c r="Z180" s="103"/>
      <c r="AA180" s="103"/>
      <c r="AB180" s="103"/>
      <c r="AC180" s="103"/>
      <c r="AD180" s="103"/>
      <c r="AE180" s="103"/>
      <c r="AF180" s="103"/>
      <c r="AG180" s="103"/>
      <c r="AH180" s="103"/>
      <c r="AI180" s="103"/>
      <c r="AJ180" s="103"/>
      <c r="AK180" s="103"/>
      <c r="AL180" s="103"/>
      <c r="AM180" s="103"/>
      <c r="AN180" s="103"/>
      <c r="AO180" s="103"/>
    </row>
    <row r="181" ht="20.1" customHeight="1" spans="19:41">
      <c r="S181" s="103"/>
      <c r="T181" s="103"/>
      <c r="U181" s="103"/>
      <c r="V181" s="103"/>
      <c r="W181" s="103"/>
      <c r="X181" s="103"/>
      <c r="Y181" s="103"/>
      <c r="Z181" s="103"/>
      <c r="AA181" s="103"/>
      <c r="AB181" s="103"/>
      <c r="AC181" s="103"/>
      <c r="AD181" s="103"/>
      <c r="AE181" s="103"/>
      <c r="AF181" s="103"/>
      <c r="AG181" s="103"/>
      <c r="AH181" s="103"/>
      <c r="AI181" s="103"/>
      <c r="AJ181" s="103"/>
      <c r="AK181" s="103"/>
      <c r="AL181" s="103"/>
      <c r="AM181" s="103"/>
      <c r="AN181" s="103"/>
      <c r="AO181" s="103"/>
    </row>
    <row r="182" ht="20.1" customHeight="1" spans="19:41">
      <c r="S182" s="103"/>
      <c r="T182" s="103"/>
      <c r="U182" s="103"/>
      <c r="V182" s="103"/>
      <c r="W182" s="103"/>
      <c r="X182" s="103"/>
      <c r="Y182" s="103"/>
      <c r="Z182" s="103"/>
      <c r="AA182" s="103"/>
      <c r="AB182" s="103"/>
      <c r="AC182" s="103"/>
      <c r="AD182" s="103"/>
      <c r="AE182" s="103"/>
      <c r="AF182" s="103"/>
      <c r="AG182" s="103"/>
      <c r="AH182" s="103"/>
      <c r="AI182" s="103"/>
      <c r="AJ182" s="103"/>
      <c r="AK182" s="103"/>
      <c r="AL182" s="103"/>
      <c r="AM182" s="103"/>
      <c r="AN182" s="103"/>
      <c r="AO182" s="103"/>
    </row>
    <row r="183" ht="20.1" customHeight="1" spans="19:41">
      <c r="S183" s="103"/>
      <c r="T183" s="103"/>
      <c r="U183" s="103"/>
      <c r="V183" s="103"/>
      <c r="W183" s="103"/>
      <c r="X183" s="103"/>
      <c r="Y183" s="103"/>
      <c r="Z183" s="103"/>
      <c r="AA183" s="103"/>
      <c r="AB183" s="103"/>
      <c r="AC183" s="103"/>
      <c r="AD183" s="103"/>
      <c r="AE183" s="103"/>
      <c r="AF183" s="103"/>
      <c r="AG183" s="103"/>
      <c r="AH183" s="103"/>
      <c r="AI183" s="103"/>
      <c r="AJ183" s="103"/>
      <c r="AK183" s="103"/>
      <c r="AL183" s="103"/>
      <c r="AM183" s="103"/>
      <c r="AN183" s="103"/>
      <c r="AO183" s="103"/>
    </row>
    <row r="184" ht="20.1" customHeight="1"/>
    <row r="185" ht="20.1" customHeight="1" spans="19:42">
      <c r="S185" s="97" t="s">
        <v>2055</v>
      </c>
      <c r="T185" s="97"/>
      <c r="U185" s="97"/>
      <c r="V185" s="97"/>
      <c r="W185" s="97"/>
      <c r="X185" s="97"/>
      <c r="Y185" s="97"/>
      <c r="Z185" s="97"/>
      <c r="AA185" s="97"/>
      <c r="AB185" s="97"/>
      <c r="AC185" s="97"/>
      <c r="AD185" s="97"/>
      <c r="AE185" s="97"/>
      <c r="AF185" s="97"/>
      <c r="AG185" s="97"/>
      <c r="AH185" s="97"/>
      <c r="AI185" s="97"/>
      <c r="AJ185" s="97"/>
      <c r="AK185" s="97"/>
      <c r="AL185" s="97"/>
      <c r="AM185" s="97"/>
      <c r="AN185" s="97"/>
      <c r="AO185" s="97"/>
      <c r="AP185" s="97"/>
    </row>
    <row r="186" ht="20.1" customHeight="1"/>
    <row r="187" ht="20.1" customHeight="1" spans="19:42">
      <c r="S187" s="99" t="s">
        <v>2056</v>
      </c>
      <c r="T187" s="103"/>
      <c r="U187" s="103"/>
      <c r="V187" s="103"/>
      <c r="W187" s="103"/>
      <c r="X187" s="103"/>
      <c r="Y187" s="103"/>
      <c r="Z187" s="103"/>
      <c r="AA187" s="103"/>
      <c r="AB187" s="103"/>
      <c r="AC187" s="103"/>
      <c r="AD187" s="103"/>
      <c r="AE187" s="103"/>
      <c r="AF187" s="103"/>
      <c r="AG187" s="103"/>
      <c r="AH187" s="103"/>
      <c r="AI187" s="103"/>
      <c r="AJ187" s="103"/>
      <c r="AK187" s="103"/>
      <c r="AL187" s="103"/>
      <c r="AM187" s="103"/>
      <c r="AN187" s="103"/>
      <c r="AO187" s="103"/>
      <c r="AP187" s="103"/>
    </row>
    <row r="188" ht="20.1" customHeight="1" spans="19:42">
      <c r="S188" s="103"/>
      <c r="T188" s="103"/>
      <c r="U188" s="103"/>
      <c r="V188" s="103"/>
      <c r="W188" s="103"/>
      <c r="X188" s="103"/>
      <c r="Y188" s="103"/>
      <c r="Z188" s="103"/>
      <c r="AA188" s="103"/>
      <c r="AB188" s="103"/>
      <c r="AC188" s="103"/>
      <c r="AD188" s="103"/>
      <c r="AE188" s="103"/>
      <c r="AF188" s="103"/>
      <c r="AG188" s="103"/>
      <c r="AH188" s="103"/>
      <c r="AI188" s="103"/>
      <c r="AJ188" s="103"/>
      <c r="AK188" s="103"/>
      <c r="AL188" s="103"/>
      <c r="AM188" s="103"/>
      <c r="AN188" s="103"/>
      <c r="AO188" s="103"/>
      <c r="AP188" s="103"/>
    </row>
    <row r="189" ht="20.1" customHeight="1" spans="19:42">
      <c r="S189" s="103"/>
      <c r="T189" s="103"/>
      <c r="U189" s="103"/>
      <c r="V189" s="103"/>
      <c r="W189" s="103"/>
      <c r="X189" s="103"/>
      <c r="Y189" s="103"/>
      <c r="Z189" s="103"/>
      <c r="AA189" s="103"/>
      <c r="AB189" s="103"/>
      <c r="AC189" s="103"/>
      <c r="AD189" s="103"/>
      <c r="AE189" s="103"/>
      <c r="AF189" s="103"/>
      <c r="AG189" s="103"/>
      <c r="AH189" s="103"/>
      <c r="AI189" s="103"/>
      <c r="AJ189" s="103"/>
      <c r="AK189" s="103"/>
      <c r="AL189" s="103"/>
      <c r="AM189" s="103"/>
      <c r="AN189" s="103"/>
      <c r="AO189" s="103"/>
      <c r="AP189" s="103"/>
    </row>
    <row r="190" ht="20.1" customHeight="1" spans="19:42">
      <c r="S190" s="103"/>
      <c r="T190" s="103"/>
      <c r="U190" s="103"/>
      <c r="V190" s="103"/>
      <c r="W190" s="103"/>
      <c r="X190" s="103"/>
      <c r="Y190" s="103"/>
      <c r="Z190" s="103"/>
      <c r="AA190" s="103"/>
      <c r="AB190" s="103"/>
      <c r="AC190" s="103"/>
      <c r="AD190" s="103"/>
      <c r="AE190" s="103"/>
      <c r="AF190" s="103"/>
      <c r="AG190" s="103"/>
      <c r="AH190" s="103"/>
      <c r="AI190" s="103"/>
      <c r="AJ190" s="103"/>
      <c r="AK190" s="103"/>
      <c r="AL190" s="103"/>
      <c r="AM190" s="103"/>
      <c r="AN190" s="103"/>
      <c r="AO190" s="103"/>
      <c r="AP190" s="103"/>
    </row>
    <row r="191" ht="20.1" customHeight="1" spans="19:42">
      <c r="S191" s="103"/>
      <c r="T191" s="103"/>
      <c r="U191" s="103"/>
      <c r="V191" s="103"/>
      <c r="W191" s="103"/>
      <c r="X191" s="103"/>
      <c r="Y191" s="103"/>
      <c r="Z191" s="103"/>
      <c r="AA191" s="103"/>
      <c r="AB191" s="103"/>
      <c r="AC191" s="103"/>
      <c r="AD191" s="103"/>
      <c r="AE191" s="103"/>
      <c r="AF191" s="103"/>
      <c r="AG191" s="103"/>
      <c r="AH191" s="103"/>
      <c r="AI191" s="103"/>
      <c r="AJ191" s="103"/>
      <c r="AK191" s="103"/>
      <c r="AL191" s="103"/>
      <c r="AM191" s="103"/>
      <c r="AN191" s="103"/>
      <c r="AO191" s="103"/>
      <c r="AP191" s="103"/>
    </row>
    <row r="192" ht="20.1" customHeight="1" spans="19:42">
      <c r="S192" s="103"/>
      <c r="T192" s="103"/>
      <c r="U192" s="103"/>
      <c r="V192" s="103"/>
      <c r="W192" s="103"/>
      <c r="X192" s="103"/>
      <c r="Y192" s="103"/>
      <c r="Z192" s="103"/>
      <c r="AA192" s="103"/>
      <c r="AB192" s="103"/>
      <c r="AC192" s="103"/>
      <c r="AD192" s="103"/>
      <c r="AE192" s="103"/>
      <c r="AF192" s="103"/>
      <c r="AG192" s="103"/>
      <c r="AH192" s="103"/>
      <c r="AI192" s="103"/>
      <c r="AJ192" s="103"/>
      <c r="AK192" s="103"/>
      <c r="AL192" s="103"/>
      <c r="AM192" s="103"/>
      <c r="AN192" s="103"/>
      <c r="AO192" s="103"/>
      <c r="AP192" s="103"/>
    </row>
    <row r="193" ht="20.1" customHeight="1" spans="19:42">
      <c r="S193" s="103"/>
      <c r="T193" s="103"/>
      <c r="U193" s="103"/>
      <c r="V193" s="103"/>
      <c r="W193" s="103"/>
      <c r="X193" s="103"/>
      <c r="Y193" s="103"/>
      <c r="Z193" s="103"/>
      <c r="AA193" s="103"/>
      <c r="AB193" s="103"/>
      <c r="AC193" s="103"/>
      <c r="AD193" s="103"/>
      <c r="AE193" s="103"/>
      <c r="AF193" s="103"/>
      <c r="AG193" s="103"/>
      <c r="AH193" s="103"/>
      <c r="AI193" s="103"/>
      <c r="AJ193" s="103"/>
      <c r="AK193" s="103"/>
      <c r="AL193" s="103"/>
      <c r="AM193" s="103"/>
      <c r="AN193" s="103"/>
      <c r="AO193" s="103"/>
      <c r="AP193" s="103"/>
    </row>
    <row r="194" ht="20.1" customHeight="1" spans="19:42">
      <c r="S194" s="103"/>
      <c r="T194" s="103"/>
      <c r="U194" s="103"/>
      <c r="V194" s="103"/>
      <c r="W194" s="103"/>
      <c r="X194" s="103"/>
      <c r="Y194" s="103"/>
      <c r="Z194" s="103"/>
      <c r="AA194" s="103"/>
      <c r="AB194" s="103"/>
      <c r="AC194" s="103"/>
      <c r="AD194" s="103"/>
      <c r="AE194" s="103"/>
      <c r="AF194" s="103"/>
      <c r="AG194" s="103"/>
      <c r="AH194" s="103"/>
      <c r="AI194" s="103"/>
      <c r="AJ194" s="103"/>
      <c r="AK194" s="103"/>
      <c r="AL194" s="103"/>
      <c r="AM194" s="103"/>
      <c r="AN194" s="103"/>
      <c r="AO194" s="103"/>
      <c r="AP194" s="103"/>
    </row>
    <row r="195" ht="20.1" customHeight="1" spans="18:43">
      <c r="R195" s="97" t="s">
        <v>2057</v>
      </c>
      <c r="S195" s="97"/>
      <c r="T195" s="97"/>
      <c r="U195" s="97"/>
      <c r="V195" s="97"/>
      <c r="W195" s="97"/>
      <c r="X195" s="97"/>
      <c r="Y195" s="97"/>
      <c r="Z195" s="97"/>
      <c r="AA195" s="97"/>
      <c r="AB195" s="97"/>
      <c r="AC195" s="97"/>
      <c r="AD195" s="97"/>
      <c r="AE195" s="97"/>
      <c r="AF195" s="97"/>
      <c r="AG195" s="97"/>
      <c r="AH195" s="97"/>
      <c r="AI195" s="97"/>
      <c r="AJ195" s="97"/>
      <c r="AK195" s="97"/>
      <c r="AL195" s="97"/>
      <c r="AM195" s="97"/>
      <c r="AN195" s="97"/>
      <c r="AO195" s="97"/>
      <c r="AP195" s="97"/>
      <c r="AQ195" s="97"/>
    </row>
    <row r="196" ht="20.1" customHeight="1"/>
    <row r="197" ht="20.1" customHeight="1" spans="18:42">
      <c r="R197" s="99" t="s">
        <v>2058</v>
      </c>
      <c r="S197" s="105"/>
      <c r="T197" s="105"/>
      <c r="U197" s="105"/>
      <c r="V197" s="105"/>
      <c r="W197" s="105"/>
      <c r="X197" s="105"/>
      <c r="Y197" s="105"/>
      <c r="Z197" s="105"/>
      <c r="AA197" s="105"/>
      <c r="AB197" s="105"/>
      <c r="AC197" s="105"/>
      <c r="AD197" s="105"/>
      <c r="AE197" s="105"/>
      <c r="AF197" s="105"/>
      <c r="AG197" s="105"/>
      <c r="AH197" s="105"/>
      <c r="AI197" s="105"/>
      <c r="AJ197" s="105"/>
      <c r="AK197" s="105"/>
      <c r="AL197" s="105"/>
      <c r="AM197" s="105"/>
      <c r="AN197" s="105"/>
      <c r="AO197" s="105"/>
      <c r="AP197" s="105"/>
    </row>
    <row r="198" ht="20.1" customHeight="1" spans="18:42">
      <c r="R198" s="105"/>
      <c r="S198" s="105"/>
      <c r="T198" s="105"/>
      <c r="U198" s="105"/>
      <c r="V198" s="105"/>
      <c r="W198" s="105"/>
      <c r="X198" s="105"/>
      <c r="Y198" s="105"/>
      <c r="Z198" s="105"/>
      <c r="AA198" s="105"/>
      <c r="AB198" s="105"/>
      <c r="AC198" s="105"/>
      <c r="AD198" s="105"/>
      <c r="AE198" s="105"/>
      <c r="AF198" s="105"/>
      <c r="AG198" s="105"/>
      <c r="AH198" s="105"/>
      <c r="AI198" s="105"/>
      <c r="AJ198" s="105"/>
      <c r="AK198" s="105"/>
      <c r="AL198" s="105"/>
      <c r="AM198" s="105"/>
      <c r="AN198" s="105"/>
      <c r="AO198" s="105"/>
      <c r="AP198" s="105"/>
    </row>
    <row r="199" ht="20.1" customHeight="1" spans="18:42">
      <c r="R199" s="105"/>
      <c r="S199" s="105"/>
      <c r="T199" s="105"/>
      <c r="U199" s="105"/>
      <c r="V199" s="105"/>
      <c r="W199" s="105"/>
      <c r="X199" s="105"/>
      <c r="Y199" s="105"/>
      <c r="Z199" s="105"/>
      <c r="AA199" s="105"/>
      <c r="AB199" s="105"/>
      <c r="AC199" s="105"/>
      <c r="AD199" s="105"/>
      <c r="AE199" s="105"/>
      <c r="AF199" s="105"/>
      <c r="AG199" s="105"/>
      <c r="AH199" s="105"/>
      <c r="AI199" s="105"/>
      <c r="AJ199" s="105"/>
      <c r="AK199" s="105"/>
      <c r="AL199" s="105"/>
      <c r="AM199" s="105"/>
      <c r="AN199" s="105"/>
      <c r="AO199" s="105"/>
      <c r="AP199" s="105"/>
    </row>
    <row r="200" ht="20.1" customHeight="1" spans="18:42">
      <c r="R200" s="105"/>
      <c r="S200" s="105"/>
      <c r="T200" s="105"/>
      <c r="U200" s="105"/>
      <c r="V200" s="105"/>
      <c r="W200" s="105"/>
      <c r="X200" s="105"/>
      <c r="Y200" s="105"/>
      <c r="Z200" s="105"/>
      <c r="AA200" s="105"/>
      <c r="AB200" s="105"/>
      <c r="AC200" s="105"/>
      <c r="AD200" s="105"/>
      <c r="AE200" s="105"/>
      <c r="AF200" s="105"/>
      <c r="AG200" s="105"/>
      <c r="AH200" s="105"/>
      <c r="AI200" s="105"/>
      <c r="AJ200" s="105"/>
      <c r="AK200" s="105"/>
      <c r="AL200" s="105"/>
      <c r="AM200" s="105"/>
      <c r="AN200" s="105"/>
      <c r="AO200" s="105"/>
      <c r="AP200" s="105"/>
    </row>
    <row r="201" ht="20.1" customHeight="1" spans="18:42">
      <c r="R201" s="105"/>
      <c r="S201" s="105"/>
      <c r="T201" s="105"/>
      <c r="U201" s="105"/>
      <c r="V201" s="105"/>
      <c r="W201" s="105"/>
      <c r="X201" s="105"/>
      <c r="Y201" s="105"/>
      <c r="Z201" s="105"/>
      <c r="AA201" s="105"/>
      <c r="AB201" s="105"/>
      <c r="AC201" s="105"/>
      <c r="AD201" s="105"/>
      <c r="AE201" s="105"/>
      <c r="AF201" s="105"/>
      <c r="AG201" s="105"/>
      <c r="AH201" s="105"/>
      <c r="AI201" s="105"/>
      <c r="AJ201" s="105"/>
      <c r="AK201" s="105"/>
      <c r="AL201" s="105"/>
      <c r="AM201" s="105"/>
      <c r="AN201" s="105"/>
      <c r="AO201" s="105"/>
      <c r="AP201" s="105"/>
    </row>
    <row r="202" ht="20.1" customHeight="1" spans="18:42">
      <c r="R202" s="105"/>
      <c r="S202" s="105"/>
      <c r="T202" s="105"/>
      <c r="U202" s="105"/>
      <c r="V202" s="105"/>
      <c r="W202" s="105"/>
      <c r="X202" s="105"/>
      <c r="Y202" s="105"/>
      <c r="Z202" s="105"/>
      <c r="AA202" s="105"/>
      <c r="AB202" s="105"/>
      <c r="AC202" s="105"/>
      <c r="AD202" s="105"/>
      <c r="AE202" s="105"/>
      <c r="AF202" s="105"/>
      <c r="AG202" s="105"/>
      <c r="AH202" s="105"/>
      <c r="AI202" s="105"/>
      <c r="AJ202" s="105"/>
      <c r="AK202" s="105"/>
      <c r="AL202" s="105"/>
      <c r="AM202" s="105"/>
      <c r="AN202" s="105"/>
      <c r="AO202" s="105"/>
      <c r="AP202" s="105"/>
    </row>
    <row r="203" ht="20.1" customHeight="1" spans="18:42">
      <c r="R203" s="105"/>
      <c r="S203" s="105"/>
      <c r="T203" s="105"/>
      <c r="U203" s="105"/>
      <c r="V203" s="105"/>
      <c r="W203" s="105"/>
      <c r="X203" s="105"/>
      <c r="Y203" s="105"/>
      <c r="Z203" s="105"/>
      <c r="AA203" s="105"/>
      <c r="AB203" s="105"/>
      <c r="AC203" s="105"/>
      <c r="AD203" s="105"/>
      <c r="AE203" s="105"/>
      <c r="AF203" s="105"/>
      <c r="AG203" s="105"/>
      <c r="AH203" s="105"/>
      <c r="AI203" s="105"/>
      <c r="AJ203" s="105"/>
      <c r="AK203" s="105"/>
      <c r="AL203" s="105"/>
      <c r="AM203" s="105"/>
      <c r="AN203" s="105"/>
      <c r="AO203" s="105"/>
      <c r="AP203" s="105"/>
    </row>
    <row r="204" ht="20.1" customHeight="1" spans="18:42">
      <c r="R204" s="105"/>
      <c r="S204" s="105"/>
      <c r="T204" s="105"/>
      <c r="U204" s="105"/>
      <c r="V204" s="105"/>
      <c r="W204" s="105"/>
      <c r="X204" s="105"/>
      <c r="Y204" s="105"/>
      <c r="Z204" s="105"/>
      <c r="AA204" s="105"/>
      <c r="AB204" s="105"/>
      <c r="AC204" s="105"/>
      <c r="AD204" s="105"/>
      <c r="AE204" s="105"/>
      <c r="AF204" s="105"/>
      <c r="AG204" s="105"/>
      <c r="AH204" s="105"/>
      <c r="AI204" s="105"/>
      <c r="AJ204" s="105"/>
      <c r="AK204" s="105"/>
      <c r="AL204" s="105"/>
      <c r="AM204" s="105"/>
      <c r="AN204" s="105"/>
      <c r="AO204" s="105"/>
      <c r="AP204" s="105"/>
    </row>
    <row r="205" ht="20.1" customHeight="1" spans="18:42">
      <c r="R205" s="105"/>
      <c r="S205" s="105"/>
      <c r="T205" s="105"/>
      <c r="U205" s="105"/>
      <c r="V205" s="105"/>
      <c r="W205" s="105"/>
      <c r="X205" s="105"/>
      <c r="Y205" s="105"/>
      <c r="Z205" s="105"/>
      <c r="AA205" s="105"/>
      <c r="AB205" s="105"/>
      <c r="AC205" s="105"/>
      <c r="AD205" s="105"/>
      <c r="AE205" s="105"/>
      <c r="AF205" s="105"/>
      <c r="AG205" s="105"/>
      <c r="AH205" s="105"/>
      <c r="AI205" s="105"/>
      <c r="AJ205" s="105"/>
      <c r="AK205" s="105"/>
      <c r="AL205" s="105"/>
      <c r="AM205" s="105"/>
      <c r="AN205" s="105"/>
      <c r="AO205" s="105"/>
      <c r="AP205" s="105"/>
    </row>
    <row r="206" ht="20.1" customHeight="1" spans="18:42">
      <c r="R206" s="105"/>
      <c r="S206" s="105"/>
      <c r="T206" s="105"/>
      <c r="U206" s="105"/>
      <c r="V206" s="105"/>
      <c r="W206" s="105"/>
      <c r="X206" s="105"/>
      <c r="Y206" s="105"/>
      <c r="Z206" s="105"/>
      <c r="AA206" s="105"/>
      <c r="AB206" s="105"/>
      <c r="AC206" s="105"/>
      <c r="AD206" s="105"/>
      <c r="AE206" s="105"/>
      <c r="AF206" s="105"/>
      <c r="AG206" s="105"/>
      <c r="AH206" s="105"/>
      <c r="AI206" s="105"/>
      <c r="AJ206" s="105"/>
      <c r="AK206" s="105"/>
      <c r="AL206" s="105"/>
      <c r="AM206" s="105"/>
      <c r="AN206" s="105"/>
      <c r="AO206" s="105"/>
      <c r="AP206" s="105"/>
    </row>
    <row r="207" ht="20.1" customHeight="1" spans="18:42">
      <c r="R207" s="105"/>
      <c r="S207" s="105"/>
      <c r="T207" s="105"/>
      <c r="U207" s="105"/>
      <c r="V207" s="105"/>
      <c r="W207" s="105"/>
      <c r="X207" s="105"/>
      <c r="Y207" s="105"/>
      <c r="Z207" s="105"/>
      <c r="AA207" s="105"/>
      <c r="AB207" s="105"/>
      <c r="AC207" s="105"/>
      <c r="AD207" s="105"/>
      <c r="AE207" s="105"/>
      <c r="AF207" s="105"/>
      <c r="AG207" s="105"/>
      <c r="AH207" s="105"/>
      <c r="AI207" s="105"/>
      <c r="AJ207" s="105"/>
      <c r="AK207" s="105"/>
      <c r="AL207" s="105"/>
      <c r="AM207" s="105"/>
      <c r="AN207" s="105"/>
      <c r="AO207" s="105"/>
      <c r="AP207" s="105"/>
    </row>
    <row r="208" ht="20.1" customHeight="1" spans="18:43">
      <c r="R208" s="97" t="s">
        <v>2059</v>
      </c>
      <c r="S208" s="97"/>
      <c r="T208" s="97"/>
      <c r="U208" s="97"/>
      <c r="V208" s="97"/>
      <c r="W208" s="97"/>
      <c r="X208" s="97"/>
      <c r="Y208" s="97"/>
      <c r="Z208" s="97"/>
      <c r="AA208" s="97"/>
      <c r="AB208" s="97"/>
      <c r="AC208" s="97"/>
      <c r="AD208" s="97"/>
      <c r="AE208" s="97"/>
      <c r="AF208" s="97"/>
      <c r="AG208" s="97"/>
      <c r="AH208" s="97"/>
      <c r="AI208" s="97"/>
      <c r="AJ208" s="97"/>
      <c r="AK208" s="97"/>
      <c r="AL208" s="97"/>
      <c r="AM208" s="97"/>
      <c r="AN208" s="97"/>
      <c r="AO208" s="97"/>
      <c r="AP208" s="97"/>
      <c r="AQ208" s="97"/>
    </row>
    <row r="209" ht="20.1" customHeight="1"/>
    <row r="210" ht="20.1" customHeight="1" spans="18:42">
      <c r="R210" s="99" t="s">
        <v>2060</v>
      </c>
      <c r="S210" s="99"/>
      <c r="T210" s="99"/>
      <c r="U210" s="99"/>
      <c r="V210" s="99"/>
      <c r="W210" s="99"/>
      <c r="X210" s="99"/>
      <c r="Y210" s="99"/>
      <c r="Z210" s="99"/>
      <c r="AA210" s="99"/>
      <c r="AB210" s="99"/>
      <c r="AC210" s="99"/>
      <c r="AD210" s="99"/>
      <c r="AE210" s="99"/>
      <c r="AF210" s="99"/>
      <c r="AG210" s="99"/>
      <c r="AH210" s="99"/>
      <c r="AI210" s="99"/>
      <c r="AJ210" s="99"/>
      <c r="AK210" s="99"/>
      <c r="AL210" s="99"/>
      <c r="AM210" s="99"/>
      <c r="AN210" s="99"/>
      <c r="AO210" s="99"/>
      <c r="AP210" s="99"/>
    </row>
    <row r="211" ht="20.1" customHeight="1" spans="18:42">
      <c r="R211" s="99"/>
      <c r="S211" s="99"/>
      <c r="T211" s="99"/>
      <c r="U211" s="99"/>
      <c r="V211" s="99"/>
      <c r="W211" s="99"/>
      <c r="X211" s="99"/>
      <c r="Y211" s="99"/>
      <c r="Z211" s="99"/>
      <c r="AA211" s="99"/>
      <c r="AB211" s="99"/>
      <c r="AC211" s="99"/>
      <c r="AD211" s="99"/>
      <c r="AE211" s="99"/>
      <c r="AF211" s="99"/>
      <c r="AG211" s="99"/>
      <c r="AH211" s="99"/>
      <c r="AI211" s="99"/>
      <c r="AJ211" s="99"/>
      <c r="AK211" s="99"/>
      <c r="AL211" s="99"/>
      <c r="AM211" s="99"/>
      <c r="AN211" s="99"/>
      <c r="AO211" s="99"/>
      <c r="AP211" s="99"/>
    </row>
    <row r="212" ht="20.1" customHeight="1" spans="18:42">
      <c r="R212" s="99"/>
      <c r="S212" s="99"/>
      <c r="T212" s="99"/>
      <c r="U212" s="99"/>
      <c r="V212" s="99"/>
      <c r="W212" s="99"/>
      <c r="X212" s="99"/>
      <c r="Y212" s="99"/>
      <c r="Z212" s="99"/>
      <c r="AA212" s="99"/>
      <c r="AB212" s="99"/>
      <c r="AC212" s="99"/>
      <c r="AD212" s="99"/>
      <c r="AE212" s="99"/>
      <c r="AF212" s="99"/>
      <c r="AG212" s="99"/>
      <c r="AH212" s="99"/>
      <c r="AI212" s="99"/>
      <c r="AJ212" s="99"/>
      <c r="AK212" s="99"/>
      <c r="AL212" s="99"/>
      <c r="AM212" s="99"/>
      <c r="AN212" s="99"/>
      <c r="AO212" s="99"/>
      <c r="AP212" s="99"/>
    </row>
    <row r="213" ht="20.1" customHeight="1" spans="18:43">
      <c r="R213" s="97" t="s">
        <v>2061</v>
      </c>
      <c r="S213" s="97"/>
      <c r="T213" s="97"/>
      <c r="U213" s="97"/>
      <c r="V213" s="97"/>
      <c r="W213" s="97"/>
      <c r="X213" s="97"/>
      <c r="Y213" s="97"/>
      <c r="Z213" s="97"/>
      <c r="AA213" s="97"/>
      <c r="AB213" s="97"/>
      <c r="AC213" s="97"/>
      <c r="AD213" s="97"/>
      <c r="AE213" s="97"/>
      <c r="AF213" s="97"/>
      <c r="AG213" s="97"/>
      <c r="AH213" s="97"/>
      <c r="AI213" s="97"/>
      <c r="AJ213" s="97"/>
      <c r="AK213" s="97"/>
      <c r="AL213" s="97"/>
      <c r="AM213" s="97"/>
      <c r="AN213" s="97"/>
      <c r="AO213" s="97"/>
      <c r="AP213" s="97"/>
      <c r="AQ213" s="97"/>
    </row>
    <row r="214" ht="20.1" customHeight="1"/>
    <row r="215" ht="20.1" customHeight="1" spans="18:42">
      <c r="R215" s="99" t="s">
        <v>2062</v>
      </c>
      <c r="S215" s="103"/>
      <c r="T215" s="103"/>
      <c r="U215" s="103"/>
      <c r="V215" s="103"/>
      <c r="W215" s="103"/>
      <c r="X215" s="103"/>
      <c r="Y215" s="103"/>
      <c r="Z215" s="103"/>
      <c r="AA215" s="103"/>
      <c r="AB215" s="103"/>
      <c r="AC215" s="103"/>
      <c r="AD215" s="103"/>
      <c r="AE215" s="103"/>
      <c r="AF215" s="103"/>
      <c r="AG215" s="103"/>
      <c r="AH215" s="103"/>
      <c r="AI215" s="103"/>
      <c r="AJ215" s="103"/>
      <c r="AK215" s="103"/>
      <c r="AL215" s="103"/>
      <c r="AM215" s="103"/>
      <c r="AN215" s="103"/>
      <c r="AO215" s="103"/>
      <c r="AP215" s="103"/>
    </row>
    <row r="216" ht="20.1" customHeight="1" spans="18:42">
      <c r="R216" s="103"/>
      <c r="S216" s="103"/>
      <c r="T216" s="103"/>
      <c r="U216" s="103"/>
      <c r="V216" s="103"/>
      <c r="W216" s="103"/>
      <c r="X216" s="103"/>
      <c r="Y216" s="103"/>
      <c r="Z216" s="103"/>
      <c r="AA216" s="103"/>
      <c r="AB216" s="103"/>
      <c r="AC216" s="103"/>
      <c r="AD216" s="103"/>
      <c r="AE216" s="103"/>
      <c r="AF216" s="103"/>
      <c r="AG216" s="103"/>
      <c r="AH216" s="103"/>
      <c r="AI216" s="103"/>
      <c r="AJ216" s="103"/>
      <c r="AK216" s="103"/>
      <c r="AL216" s="103"/>
      <c r="AM216" s="103"/>
      <c r="AN216" s="103"/>
      <c r="AO216" s="103"/>
      <c r="AP216" s="103"/>
    </row>
    <row r="217" ht="20.1" customHeight="1" spans="18:42">
      <c r="R217" s="103"/>
      <c r="S217" s="103"/>
      <c r="T217" s="103"/>
      <c r="U217" s="103"/>
      <c r="V217" s="103"/>
      <c r="W217" s="103"/>
      <c r="X217" s="103"/>
      <c r="Y217" s="103"/>
      <c r="Z217" s="103"/>
      <c r="AA217" s="103"/>
      <c r="AB217" s="103"/>
      <c r="AC217" s="103"/>
      <c r="AD217" s="103"/>
      <c r="AE217" s="103"/>
      <c r="AF217" s="103"/>
      <c r="AG217" s="103"/>
      <c r="AH217" s="103"/>
      <c r="AI217" s="103"/>
      <c r="AJ217" s="103"/>
      <c r="AK217" s="103"/>
      <c r="AL217" s="103"/>
      <c r="AM217" s="103"/>
      <c r="AN217" s="103"/>
      <c r="AO217" s="103"/>
      <c r="AP217" s="103"/>
    </row>
    <row r="218" ht="20.1" customHeight="1" spans="18:42">
      <c r="R218" s="103"/>
      <c r="S218" s="103"/>
      <c r="T218" s="103"/>
      <c r="U218" s="103"/>
      <c r="V218" s="103"/>
      <c r="W218" s="103"/>
      <c r="X218" s="103"/>
      <c r="Y218" s="103"/>
      <c r="Z218" s="103"/>
      <c r="AA218" s="103"/>
      <c r="AB218" s="103"/>
      <c r="AC218" s="103"/>
      <c r="AD218" s="103"/>
      <c r="AE218" s="103"/>
      <c r="AF218" s="103"/>
      <c r="AG218" s="103"/>
      <c r="AH218" s="103"/>
      <c r="AI218" s="103"/>
      <c r="AJ218" s="103"/>
      <c r="AK218" s="103"/>
      <c r="AL218" s="103"/>
      <c r="AM218" s="103"/>
      <c r="AN218" s="103"/>
      <c r="AO218" s="103"/>
      <c r="AP218" s="103"/>
    </row>
    <row r="219" ht="20.1" customHeight="1" spans="18:42">
      <c r="R219" s="103"/>
      <c r="S219" s="103"/>
      <c r="T219" s="103"/>
      <c r="U219" s="103"/>
      <c r="V219" s="103"/>
      <c r="W219" s="103"/>
      <c r="X219" s="103"/>
      <c r="Y219" s="103"/>
      <c r="Z219" s="103"/>
      <c r="AA219" s="103"/>
      <c r="AB219" s="103"/>
      <c r="AC219" s="103"/>
      <c r="AD219" s="103"/>
      <c r="AE219" s="103"/>
      <c r="AF219" s="103"/>
      <c r="AG219" s="103"/>
      <c r="AH219" s="103"/>
      <c r="AI219" s="103"/>
      <c r="AJ219" s="103"/>
      <c r="AK219" s="103"/>
      <c r="AL219" s="103"/>
      <c r="AM219" s="103"/>
      <c r="AN219" s="103"/>
      <c r="AO219" s="103"/>
      <c r="AP219" s="103"/>
    </row>
    <row r="220" ht="20.1" customHeight="1" spans="18:42">
      <c r="R220" s="103"/>
      <c r="S220" s="103"/>
      <c r="T220" s="103"/>
      <c r="U220" s="103"/>
      <c r="V220" s="103"/>
      <c r="W220" s="103"/>
      <c r="X220" s="103"/>
      <c r="Y220" s="103"/>
      <c r="Z220" s="103"/>
      <c r="AA220" s="103"/>
      <c r="AB220" s="103"/>
      <c r="AC220" s="103"/>
      <c r="AD220" s="103"/>
      <c r="AE220" s="103"/>
      <c r="AF220" s="103"/>
      <c r="AG220" s="103"/>
      <c r="AH220" s="103"/>
      <c r="AI220" s="103"/>
      <c r="AJ220" s="103"/>
      <c r="AK220" s="103"/>
      <c r="AL220" s="103"/>
      <c r="AM220" s="103"/>
      <c r="AN220" s="103"/>
      <c r="AO220" s="103"/>
      <c r="AP220" s="103"/>
    </row>
    <row r="221" ht="20.1" customHeight="1" spans="18:42">
      <c r="R221" s="103"/>
      <c r="S221" s="103"/>
      <c r="T221" s="103"/>
      <c r="U221" s="103"/>
      <c r="V221" s="103"/>
      <c r="W221" s="103"/>
      <c r="X221" s="103"/>
      <c r="Y221" s="103"/>
      <c r="Z221" s="103"/>
      <c r="AA221" s="103"/>
      <c r="AB221" s="103"/>
      <c r="AC221" s="103"/>
      <c r="AD221" s="103"/>
      <c r="AE221" s="103"/>
      <c r="AF221" s="103"/>
      <c r="AG221" s="103"/>
      <c r="AH221" s="103"/>
      <c r="AI221" s="103"/>
      <c r="AJ221" s="103"/>
      <c r="AK221" s="103"/>
      <c r="AL221" s="103"/>
      <c r="AM221" s="103"/>
      <c r="AN221" s="103"/>
      <c r="AO221" s="103"/>
      <c r="AP221" s="103"/>
    </row>
    <row r="222" ht="20.1" customHeight="1" spans="18:42">
      <c r="R222" s="103"/>
      <c r="S222" s="103"/>
      <c r="T222" s="103"/>
      <c r="U222" s="103"/>
      <c r="V222" s="103"/>
      <c r="W222" s="103"/>
      <c r="X222" s="103"/>
      <c r="Y222" s="103"/>
      <c r="Z222" s="103"/>
      <c r="AA222" s="103"/>
      <c r="AB222" s="103"/>
      <c r="AC222" s="103"/>
      <c r="AD222" s="103"/>
      <c r="AE222" s="103"/>
      <c r="AF222" s="103"/>
      <c r="AG222" s="103"/>
      <c r="AH222" s="103"/>
      <c r="AI222" s="103"/>
      <c r="AJ222" s="103"/>
      <c r="AK222" s="103"/>
      <c r="AL222" s="103"/>
      <c r="AM222" s="103"/>
      <c r="AN222" s="103"/>
      <c r="AO222" s="103"/>
      <c r="AP222" s="103"/>
    </row>
    <row r="223" ht="20.1" customHeight="1" spans="18:42">
      <c r="R223" s="103"/>
      <c r="S223" s="103"/>
      <c r="T223" s="103"/>
      <c r="U223" s="103"/>
      <c r="V223" s="103"/>
      <c r="W223" s="103"/>
      <c r="X223" s="103"/>
      <c r="Y223" s="103"/>
      <c r="Z223" s="103"/>
      <c r="AA223" s="103"/>
      <c r="AB223" s="103"/>
      <c r="AC223" s="103"/>
      <c r="AD223" s="103"/>
      <c r="AE223" s="103"/>
      <c r="AF223" s="103"/>
      <c r="AG223" s="103"/>
      <c r="AH223" s="103"/>
      <c r="AI223" s="103"/>
      <c r="AJ223" s="103"/>
      <c r="AK223" s="103"/>
      <c r="AL223" s="103"/>
      <c r="AM223" s="103"/>
      <c r="AN223" s="103"/>
      <c r="AO223" s="103"/>
      <c r="AP223" s="103"/>
    </row>
    <row r="224" ht="20.1" customHeight="1" spans="18:42">
      <c r="R224" s="103"/>
      <c r="S224" s="103"/>
      <c r="T224" s="103"/>
      <c r="U224" s="103"/>
      <c r="V224" s="103"/>
      <c r="W224" s="103"/>
      <c r="X224" s="103"/>
      <c r="Y224" s="103"/>
      <c r="Z224" s="103"/>
      <c r="AA224" s="103"/>
      <c r="AB224" s="103"/>
      <c r="AC224" s="103"/>
      <c r="AD224" s="103"/>
      <c r="AE224" s="103"/>
      <c r="AF224" s="103"/>
      <c r="AG224" s="103"/>
      <c r="AH224" s="103"/>
      <c r="AI224" s="103"/>
      <c r="AJ224" s="103"/>
      <c r="AK224" s="103"/>
      <c r="AL224" s="103"/>
      <c r="AM224" s="103"/>
      <c r="AN224" s="103"/>
      <c r="AO224" s="103"/>
      <c r="AP224" s="103"/>
    </row>
    <row r="225" ht="20.1" customHeight="1" spans="18:42">
      <c r="R225" s="103"/>
      <c r="S225" s="103"/>
      <c r="T225" s="103"/>
      <c r="U225" s="103"/>
      <c r="V225" s="103"/>
      <c r="W225" s="103"/>
      <c r="X225" s="103"/>
      <c r="Y225" s="103"/>
      <c r="Z225" s="103"/>
      <c r="AA225" s="103"/>
      <c r="AB225" s="103"/>
      <c r="AC225" s="103"/>
      <c r="AD225" s="103"/>
      <c r="AE225" s="103"/>
      <c r="AF225" s="103"/>
      <c r="AG225" s="103"/>
      <c r="AH225" s="103"/>
      <c r="AI225" s="103"/>
      <c r="AJ225" s="103"/>
      <c r="AK225" s="103"/>
      <c r="AL225" s="103"/>
      <c r="AM225" s="103"/>
      <c r="AN225" s="103"/>
      <c r="AO225" s="103"/>
      <c r="AP225" s="103"/>
    </row>
    <row r="226" ht="20.1" customHeight="1" spans="18:42">
      <c r="R226" s="103"/>
      <c r="S226" s="103"/>
      <c r="T226" s="103"/>
      <c r="U226" s="103"/>
      <c r="V226" s="103"/>
      <c r="W226" s="103"/>
      <c r="X226" s="103"/>
      <c r="Y226" s="103"/>
      <c r="Z226" s="103"/>
      <c r="AA226" s="103"/>
      <c r="AB226" s="103"/>
      <c r="AC226" s="103"/>
      <c r="AD226" s="103"/>
      <c r="AE226" s="103"/>
      <c r="AF226" s="103"/>
      <c r="AG226" s="103"/>
      <c r="AH226" s="103"/>
      <c r="AI226" s="103"/>
      <c r="AJ226" s="103"/>
      <c r="AK226" s="103"/>
      <c r="AL226" s="103"/>
      <c r="AM226" s="103"/>
      <c r="AN226" s="103"/>
      <c r="AO226" s="103"/>
      <c r="AP226" s="103"/>
    </row>
    <row r="227" ht="20.1" customHeight="1" spans="18:42">
      <c r="R227" s="103"/>
      <c r="S227" s="103"/>
      <c r="T227" s="103"/>
      <c r="U227" s="103"/>
      <c r="V227" s="103"/>
      <c r="W227" s="103"/>
      <c r="X227" s="103"/>
      <c r="Y227" s="103"/>
      <c r="Z227" s="103"/>
      <c r="AA227" s="103"/>
      <c r="AB227" s="103"/>
      <c r="AC227" s="103"/>
      <c r="AD227" s="103"/>
      <c r="AE227" s="103"/>
      <c r="AF227" s="103"/>
      <c r="AG227" s="103"/>
      <c r="AH227" s="103"/>
      <c r="AI227" s="103"/>
      <c r="AJ227" s="103"/>
      <c r="AK227" s="103"/>
      <c r="AL227" s="103"/>
      <c r="AM227" s="103"/>
      <c r="AN227" s="103"/>
      <c r="AO227" s="103"/>
      <c r="AP227" s="103"/>
    </row>
    <row r="228" ht="20.1" customHeight="1" spans="18:43">
      <c r="R228" s="97" t="s">
        <v>2063</v>
      </c>
      <c r="S228" s="97"/>
      <c r="T228" s="97"/>
      <c r="U228" s="97"/>
      <c r="V228" s="97"/>
      <c r="W228" s="97"/>
      <c r="X228" s="97"/>
      <c r="Y228" s="97"/>
      <c r="Z228" s="97"/>
      <c r="AA228" s="97"/>
      <c r="AB228" s="97"/>
      <c r="AC228" s="97"/>
      <c r="AD228" s="97"/>
      <c r="AE228" s="97"/>
      <c r="AF228" s="97"/>
      <c r="AG228" s="97"/>
      <c r="AH228" s="97"/>
      <c r="AI228" s="97"/>
      <c r="AJ228" s="97"/>
      <c r="AK228" s="97"/>
      <c r="AL228" s="97"/>
      <c r="AM228" s="97"/>
      <c r="AN228" s="97"/>
      <c r="AO228" s="97"/>
      <c r="AP228" s="97"/>
      <c r="AQ228" s="97"/>
    </row>
    <row r="229" ht="20.1" customHeight="1"/>
    <row r="230" ht="20.1" customHeight="1" spans="18:41">
      <c r="R230" s="99" t="s">
        <v>2064</v>
      </c>
      <c r="S230" s="99"/>
      <c r="T230" s="99"/>
      <c r="U230" s="99"/>
      <c r="V230" s="99"/>
      <c r="W230" s="99"/>
      <c r="X230" s="99"/>
      <c r="Y230" s="99"/>
      <c r="Z230" s="99"/>
      <c r="AA230" s="99"/>
      <c r="AB230" s="99"/>
      <c r="AC230" s="99"/>
      <c r="AD230" s="99"/>
      <c r="AE230" s="99"/>
      <c r="AF230" s="99"/>
      <c r="AG230" s="99"/>
      <c r="AH230" s="99"/>
      <c r="AI230" s="99"/>
      <c r="AJ230" s="99"/>
      <c r="AK230" s="99"/>
      <c r="AL230" s="99"/>
      <c r="AM230" s="99"/>
      <c r="AN230" s="99"/>
      <c r="AO230" s="99"/>
    </row>
    <row r="231" ht="20.1" customHeight="1" spans="18:41">
      <c r="R231" s="99"/>
      <c r="S231" s="99"/>
      <c r="T231" s="99"/>
      <c r="U231" s="99"/>
      <c r="V231" s="99"/>
      <c r="W231" s="99"/>
      <c r="X231" s="99"/>
      <c r="Y231" s="99"/>
      <c r="Z231" s="99"/>
      <c r="AA231" s="99"/>
      <c r="AB231" s="99"/>
      <c r="AC231" s="99"/>
      <c r="AD231" s="99"/>
      <c r="AE231" s="99"/>
      <c r="AF231" s="99"/>
      <c r="AG231" s="99"/>
      <c r="AH231" s="99"/>
      <c r="AI231" s="99"/>
      <c r="AJ231" s="99"/>
      <c r="AK231" s="99"/>
      <c r="AL231" s="99"/>
      <c r="AM231" s="99"/>
      <c r="AN231" s="99"/>
      <c r="AO231" s="99"/>
    </row>
    <row r="232" ht="20.1" customHeight="1" spans="18:41">
      <c r="R232" s="99"/>
      <c r="S232" s="99"/>
      <c r="T232" s="99"/>
      <c r="U232" s="99"/>
      <c r="V232" s="99"/>
      <c r="W232" s="99"/>
      <c r="X232" s="99"/>
      <c r="Y232" s="99"/>
      <c r="Z232" s="99"/>
      <c r="AA232" s="99"/>
      <c r="AB232" s="99"/>
      <c r="AC232" s="99"/>
      <c r="AD232" s="99"/>
      <c r="AE232" s="99"/>
      <c r="AF232" s="99"/>
      <c r="AG232" s="99"/>
      <c r="AH232" s="99"/>
      <c r="AI232" s="99"/>
      <c r="AJ232" s="99"/>
      <c r="AK232" s="99"/>
      <c r="AL232" s="99"/>
      <c r="AM232" s="99"/>
      <c r="AN232" s="99"/>
      <c r="AO232" s="99"/>
    </row>
    <row r="233" ht="20.1" customHeight="1" spans="18:41">
      <c r="R233" s="99"/>
      <c r="S233" s="99"/>
      <c r="T233" s="99"/>
      <c r="U233" s="99"/>
      <c r="V233" s="99"/>
      <c r="W233" s="99"/>
      <c r="X233" s="99"/>
      <c r="Y233" s="99"/>
      <c r="Z233" s="99"/>
      <c r="AA233" s="99"/>
      <c r="AB233" s="99"/>
      <c r="AC233" s="99"/>
      <c r="AD233" s="99"/>
      <c r="AE233" s="99"/>
      <c r="AF233" s="99"/>
      <c r="AG233" s="99"/>
      <c r="AH233" s="99"/>
      <c r="AI233" s="99"/>
      <c r="AJ233" s="99"/>
      <c r="AK233" s="99"/>
      <c r="AL233" s="99"/>
      <c r="AM233" s="99"/>
      <c r="AN233" s="99"/>
      <c r="AO233" s="99"/>
    </row>
    <row r="234" ht="20.1" customHeight="1" spans="18:41">
      <c r="R234" s="99"/>
      <c r="S234" s="99"/>
      <c r="T234" s="99"/>
      <c r="U234" s="99"/>
      <c r="V234" s="99"/>
      <c r="W234" s="99"/>
      <c r="X234" s="99"/>
      <c r="Y234" s="99"/>
      <c r="Z234" s="99"/>
      <c r="AA234" s="99"/>
      <c r="AB234" s="99"/>
      <c r="AC234" s="99"/>
      <c r="AD234" s="99"/>
      <c r="AE234" s="99"/>
      <c r="AF234" s="99"/>
      <c r="AG234" s="99"/>
      <c r="AH234" s="99"/>
      <c r="AI234" s="99"/>
      <c r="AJ234" s="99"/>
      <c r="AK234" s="99"/>
      <c r="AL234" s="99"/>
      <c r="AM234" s="99"/>
      <c r="AN234" s="99"/>
      <c r="AO234" s="99"/>
    </row>
    <row r="235" ht="20.1" customHeight="1" spans="18:41">
      <c r="R235" s="99"/>
      <c r="S235" s="99"/>
      <c r="T235" s="99"/>
      <c r="U235" s="99"/>
      <c r="V235" s="99"/>
      <c r="W235" s="99"/>
      <c r="X235" s="99"/>
      <c r="Y235" s="99"/>
      <c r="Z235" s="99"/>
      <c r="AA235" s="99"/>
      <c r="AB235" s="99"/>
      <c r="AC235" s="99"/>
      <c r="AD235" s="99"/>
      <c r="AE235" s="99"/>
      <c r="AF235" s="99"/>
      <c r="AG235" s="99"/>
      <c r="AH235" s="99"/>
      <c r="AI235" s="99"/>
      <c r="AJ235" s="99"/>
      <c r="AK235" s="99"/>
      <c r="AL235" s="99"/>
      <c r="AM235" s="99"/>
      <c r="AN235" s="99"/>
      <c r="AO235" s="99"/>
    </row>
    <row r="236" ht="20.1" customHeight="1" spans="18:40">
      <c r="R236" s="101"/>
      <c r="S236" s="101"/>
      <c r="T236" s="101"/>
      <c r="U236" s="101"/>
      <c r="V236" s="101"/>
      <c r="W236" s="101"/>
      <c r="X236" s="101"/>
      <c r="Y236" s="101"/>
      <c r="Z236" s="101"/>
      <c r="AA236" s="101"/>
      <c r="AB236" s="101"/>
      <c r="AC236" s="101"/>
      <c r="AD236" s="101"/>
      <c r="AE236" s="101"/>
      <c r="AF236" s="101"/>
      <c r="AG236" s="101"/>
      <c r="AH236" s="101"/>
      <c r="AI236" s="101"/>
      <c r="AJ236" s="101"/>
      <c r="AK236" s="101"/>
      <c r="AL236" s="101"/>
      <c r="AM236" s="101"/>
      <c r="AN236" s="101"/>
    </row>
    <row r="237" ht="20.1" customHeight="1" spans="18:43">
      <c r="R237" s="106" t="s">
        <v>2065</v>
      </c>
      <c r="S237" s="106"/>
      <c r="T237" s="106"/>
      <c r="U237" s="106"/>
      <c r="V237" s="106"/>
      <c r="W237" s="106"/>
      <c r="X237" s="106"/>
      <c r="Y237" s="106"/>
      <c r="Z237" s="106"/>
      <c r="AA237" s="106"/>
      <c r="AB237" s="106"/>
      <c r="AC237" s="106"/>
      <c r="AD237" s="106"/>
      <c r="AE237" s="106"/>
      <c r="AF237" s="106"/>
      <c r="AG237" s="106"/>
      <c r="AH237" s="106"/>
      <c r="AI237" s="106"/>
      <c r="AJ237" s="106"/>
      <c r="AK237" s="106"/>
      <c r="AL237" s="106"/>
      <c r="AM237" s="106"/>
      <c r="AN237" s="106"/>
      <c r="AO237" s="106"/>
      <c r="AP237" s="106"/>
      <c r="AQ237" s="106"/>
    </row>
    <row r="238" ht="20.1" customHeight="1" spans="18:40">
      <c r="R238" s="101"/>
      <c r="S238" s="101"/>
      <c r="T238" s="101"/>
      <c r="U238" s="101"/>
      <c r="V238" s="101"/>
      <c r="W238" s="101"/>
      <c r="X238" s="101"/>
      <c r="Y238" s="101"/>
      <c r="Z238" s="101"/>
      <c r="AA238" s="101"/>
      <c r="AB238" s="101"/>
      <c r="AC238" s="101"/>
      <c r="AD238" s="101"/>
      <c r="AE238" s="101"/>
      <c r="AF238" s="101"/>
      <c r="AG238" s="101"/>
      <c r="AH238" s="101"/>
      <c r="AI238" s="101"/>
      <c r="AJ238" s="101"/>
      <c r="AK238" s="101"/>
      <c r="AL238" s="101"/>
      <c r="AM238" s="101"/>
      <c r="AN238" s="101"/>
    </row>
    <row r="239" ht="20.1" customHeight="1" spans="18:41">
      <c r="R239" s="99" t="s">
        <v>2066</v>
      </c>
      <c r="S239" s="99"/>
      <c r="T239" s="99"/>
      <c r="U239" s="99"/>
      <c r="V239" s="99"/>
      <c r="W239" s="99"/>
      <c r="X239" s="99"/>
      <c r="Y239" s="99"/>
      <c r="Z239" s="99"/>
      <c r="AA239" s="99"/>
      <c r="AB239" s="99"/>
      <c r="AC239" s="99"/>
      <c r="AD239" s="99"/>
      <c r="AE239" s="99"/>
      <c r="AF239" s="99"/>
      <c r="AG239" s="99"/>
      <c r="AH239" s="99"/>
      <c r="AI239" s="99"/>
      <c r="AJ239" s="99"/>
      <c r="AK239" s="99"/>
      <c r="AL239" s="99"/>
      <c r="AM239" s="99"/>
      <c r="AN239" s="99"/>
      <c r="AO239" s="99"/>
    </row>
    <row r="240" ht="20.1" customHeight="1" spans="18:41">
      <c r="R240" s="99"/>
      <c r="S240" s="99"/>
      <c r="T240" s="99"/>
      <c r="U240" s="99"/>
      <c r="V240" s="99"/>
      <c r="W240" s="99"/>
      <c r="X240" s="99"/>
      <c r="Y240" s="99"/>
      <c r="Z240" s="99"/>
      <c r="AA240" s="99"/>
      <c r="AB240" s="99"/>
      <c r="AC240" s="99"/>
      <c r="AD240" s="99"/>
      <c r="AE240" s="99"/>
      <c r="AF240" s="99"/>
      <c r="AG240" s="99"/>
      <c r="AH240" s="99"/>
      <c r="AI240" s="99"/>
      <c r="AJ240" s="99"/>
      <c r="AK240" s="99"/>
      <c r="AL240" s="99"/>
      <c r="AM240" s="99"/>
      <c r="AN240" s="99"/>
      <c r="AO240" s="99"/>
    </row>
    <row r="241" ht="20.1" customHeight="1" spans="18:41">
      <c r="R241" s="99"/>
      <c r="S241" s="99"/>
      <c r="T241" s="99"/>
      <c r="U241" s="99"/>
      <c r="V241" s="99"/>
      <c r="W241" s="99"/>
      <c r="X241" s="99"/>
      <c r="Y241" s="99"/>
      <c r="Z241" s="99"/>
      <c r="AA241" s="99"/>
      <c r="AB241" s="99"/>
      <c r="AC241" s="99"/>
      <c r="AD241" s="99"/>
      <c r="AE241" s="99"/>
      <c r="AF241" s="99"/>
      <c r="AG241" s="99"/>
      <c r="AH241" s="99"/>
      <c r="AI241" s="99"/>
      <c r="AJ241" s="99"/>
      <c r="AK241" s="99"/>
      <c r="AL241" s="99"/>
      <c r="AM241" s="99"/>
      <c r="AN241" s="99"/>
      <c r="AO241" s="99"/>
    </row>
    <row r="242" ht="20.1" customHeight="1"/>
    <row r="243" ht="20.1" customHeight="1" spans="18:42">
      <c r="R243" s="97" t="s">
        <v>2067</v>
      </c>
      <c r="S243" s="97"/>
      <c r="T243" s="97"/>
      <c r="U243" s="97"/>
      <c r="V243" s="97"/>
      <c r="W243" s="97"/>
      <c r="X243" s="97"/>
      <c r="Y243" s="97"/>
      <c r="Z243" s="97"/>
      <c r="AA243" s="97"/>
      <c r="AB243" s="97"/>
      <c r="AC243" s="97"/>
      <c r="AD243" s="97"/>
      <c r="AE243" s="97"/>
      <c r="AF243" s="97"/>
      <c r="AG243" s="97"/>
      <c r="AH243" s="97"/>
      <c r="AI243" s="97"/>
      <c r="AJ243" s="97"/>
      <c r="AK243" s="97"/>
      <c r="AL243" s="97"/>
      <c r="AM243" s="97"/>
      <c r="AN243" s="97"/>
      <c r="AO243" s="97"/>
      <c r="AP243" s="97"/>
    </row>
    <row r="244" ht="20.1" customHeight="1"/>
    <row r="245" ht="20.1" customHeight="1" spans="18:40">
      <c r="R245" s="99" t="s">
        <v>2068</v>
      </c>
      <c r="S245" s="99"/>
      <c r="T245" s="99"/>
      <c r="U245" s="99"/>
      <c r="V245" s="99"/>
      <c r="W245" s="99"/>
      <c r="X245" s="99"/>
      <c r="Y245" s="99"/>
      <c r="Z245" s="99"/>
      <c r="AA245" s="99"/>
      <c r="AB245" s="99"/>
      <c r="AC245" s="99"/>
      <c r="AD245" s="99"/>
      <c r="AE245" s="99"/>
      <c r="AF245" s="99"/>
      <c r="AG245" s="99"/>
      <c r="AH245" s="99"/>
      <c r="AI245" s="99"/>
      <c r="AJ245" s="99"/>
      <c r="AK245" s="99"/>
      <c r="AL245" s="99"/>
      <c r="AM245" s="99"/>
      <c r="AN245" s="99"/>
    </row>
    <row r="246" ht="20.1" customHeight="1" spans="18:40">
      <c r="R246" s="99"/>
      <c r="S246" s="99"/>
      <c r="T246" s="99"/>
      <c r="U246" s="99"/>
      <c r="V246" s="99"/>
      <c r="W246" s="99"/>
      <c r="X246" s="99"/>
      <c r="Y246" s="99"/>
      <c r="Z246" s="99"/>
      <c r="AA246" s="99"/>
      <c r="AB246" s="99"/>
      <c r="AC246" s="99"/>
      <c r="AD246" s="99"/>
      <c r="AE246" s="99"/>
      <c r="AF246" s="99"/>
      <c r="AG246" s="99"/>
      <c r="AH246" s="99"/>
      <c r="AI246" s="99"/>
      <c r="AJ246" s="99"/>
      <c r="AK246" s="99"/>
      <c r="AL246" s="99"/>
      <c r="AM246" s="99"/>
      <c r="AN246" s="99"/>
    </row>
    <row r="247" ht="20.1" customHeight="1" spans="18:40">
      <c r="R247" s="99"/>
      <c r="S247" s="99"/>
      <c r="T247" s="99"/>
      <c r="U247" s="99"/>
      <c r="V247" s="99"/>
      <c r="W247" s="99"/>
      <c r="X247" s="99"/>
      <c r="Y247" s="99"/>
      <c r="Z247" s="99"/>
      <c r="AA247" s="99"/>
      <c r="AB247" s="99"/>
      <c r="AC247" s="99"/>
      <c r="AD247" s="99"/>
      <c r="AE247" s="99"/>
      <c r="AF247" s="99"/>
      <c r="AG247" s="99"/>
      <c r="AH247" s="99"/>
      <c r="AI247" s="99"/>
      <c r="AJ247" s="99"/>
      <c r="AK247" s="99"/>
      <c r="AL247" s="99"/>
      <c r="AM247" s="99"/>
      <c r="AN247" s="99"/>
    </row>
    <row r="248" ht="20.1" customHeight="1" spans="18:40">
      <c r="R248" s="99"/>
      <c r="S248" s="99"/>
      <c r="T248" s="99"/>
      <c r="U248" s="99"/>
      <c r="V248" s="99"/>
      <c r="W248" s="99"/>
      <c r="X248" s="99"/>
      <c r="Y248" s="99"/>
      <c r="Z248" s="99"/>
      <c r="AA248" s="99"/>
      <c r="AB248" s="99"/>
      <c r="AC248" s="99"/>
      <c r="AD248" s="99"/>
      <c r="AE248" s="99"/>
      <c r="AF248" s="99"/>
      <c r="AG248" s="99"/>
      <c r="AH248" s="99"/>
      <c r="AI248" s="99"/>
      <c r="AJ248" s="99"/>
      <c r="AK248" s="99"/>
      <c r="AL248" s="99"/>
      <c r="AM248" s="99"/>
      <c r="AN248" s="99"/>
    </row>
    <row r="249" ht="20.1" customHeight="1" spans="18:40">
      <c r="R249" s="99"/>
      <c r="S249" s="99"/>
      <c r="T249" s="99"/>
      <c r="U249" s="99"/>
      <c r="V249" s="99"/>
      <c r="W249" s="99"/>
      <c r="X249" s="99"/>
      <c r="Y249" s="99"/>
      <c r="Z249" s="99"/>
      <c r="AA249" s="99"/>
      <c r="AB249" s="99"/>
      <c r="AC249" s="99"/>
      <c r="AD249" s="99"/>
      <c r="AE249" s="99"/>
      <c r="AF249" s="99"/>
      <c r="AG249" s="99"/>
      <c r="AH249" s="99"/>
      <c r="AI249" s="99"/>
      <c r="AJ249" s="99"/>
      <c r="AK249" s="99"/>
      <c r="AL249" s="99"/>
      <c r="AM249" s="99"/>
      <c r="AN249" s="99"/>
    </row>
    <row r="250" ht="20.1" customHeight="1" spans="18:40">
      <c r="R250" s="101"/>
      <c r="S250" s="101"/>
      <c r="T250" s="101"/>
      <c r="U250" s="101"/>
      <c r="V250" s="101"/>
      <c r="W250" s="101"/>
      <c r="X250" s="101"/>
      <c r="Y250" s="101"/>
      <c r="Z250" s="101"/>
      <c r="AA250" s="101"/>
      <c r="AB250" s="101"/>
      <c r="AC250" s="101"/>
      <c r="AD250" s="101"/>
      <c r="AE250" s="101"/>
      <c r="AF250" s="101"/>
      <c r="AG250" s="101"/>
      <c r="AH250" s="101"/>
      <c r="AI250" s="101"/>
      <c r="AJ250" s="101"/>
      <c r="AK250" s="101"/>
      <c r="AL250" s="101"/>
      <c r="AM250" s="101"/>
      <c r="AN250" s="101"/>
    </row>
    <row r="251" ht="20.1" customHeight="1" spans="18:40">
      <c r="R251" s="101"/>
      <c r="S251" s="101"/>
      <c r="T251" s="101"/>
      <c r="U251" s="101"/>
      <c r="V251" s="101"/>
      <c r="W251" s="101"/>
      <c r="X251" s="101"/>
      <c r="Y251" s="101"/>
      <c r="Z251" s="101"/>
      <c r="AA251" s="101"/>
      <c r="AB251" s="101"/>
      <c r="AC251" s="101"/>
      <c r="AD251" s="101"/>
      <c r="AE251" s="101"/>
      <c r="AF251" s="101"/>
      <c r="AG251" s="101"/>
      <c r="AH251" s="101"/>
      <c r="AI251" s="101"/>
      <c r="AJ251" s="101"/>
      <c r="AK251" s="101"/>
      <c r="AL251" s="101"/>
      <c r="AM251" s="101"/>
      <c r="AN251" s="101"/>
    </row>
    <row r="252" ht="20.1" customHeight="1" spans="18:40">
      <c r="R252" s="101"/>
      <c r="S252" s="101"/>
      <c r="T252" s="101"/>
      <c r="U252" s="101"/>
      <c r="V252" s="101"/>
      <c r="W252" s="101"/>
      <c r="X252" s="101"/>
      <c r="Y252" s="101"/>
      <c r="Z252" s="101"/>
      <c r="AA252" s="101"/>
      <c r="AB252" s="101"/>
      <c r="AC252" s="101"/>
      <c r="AD252" s="101"/>
      <c r="AE252" s="101"/>
      <c r="AF252" s="101"/>
      <c r="AG252" s="101"/>
      <c r="AH252" s="101"/>
      <c r="AI252" s="101"/>
      <c r="AJ252" s="101"/>
      <c r="AK252" s="101"/>
      <c r="AL252" s="101"/>
      <c r="AM252" s="101"/>
      <c r="AN252" s="101"/>
    </row>
    <row r="253" ht="20.1" customHeight="1"/>
    <row r="254" ht="20.1" customHeight="1"/>
    <row r="255" ht="20.1" customHeight="1"/>
    <row r="256" ht="20.1" customHeight="1"/>
    <row r="257" ht="20.1" customHeight="1"/>
    <row r="258" ht="20.1" customHeight="1"/>
    <row r="259" ht="20.1" customHeight="1"/>
    <row r="260" ht="35.25" customHeight="1"/>
    <row r="261" ht="15" customHeight="1"/>
    <row r="262" ht="20.1" customHeight="1"/>
    <row r="263" ht="20.1" customHeight="1"/>
    <row r="264" ht="20.1" customHeight="1"/>
    <row r="265" ht="20.1" customHeight="1"/>
    <row r="266" ht="20.1" customHeight="1"/>
    <row r="267" ht="20.1" customHeight="1"/>
    <row r="268" ht="20.1" customHeight="1"/>
    <row r="269" ht="20.1" customHeight="1"/>
    <row r="270" ht="20.1" customHeight="1"/>
    <row r="271" ht="20.1" customHeight="1"/>
    <row r="272" ht="20.1" customHeight="1"/>
    <row r="273" ht="20.1" customHeight="1"/>
    <row r="274" ht="20.1" customHeight="1"/>
    <row r="275" ht="20.1" customHeight="1"/>
    <row r="276" ht="20.1" customHeight="1"/>
    <row r="277" ht="20.1" customHeight="1"/>
    <row r="278" ht="20.1" customHeight="1"/>
    <row r="279" ht="20.1" customHeight="1"/>
    <row r="280" ht="20.1" customHeight="1"/>
    <row r="281" ht="20.1" customHeight="1"/>
    <row r="282" ht="20.1" customHeight="1"/>
    <row r="283" ht="20.1" customHeight="1"/>
    <row r="284" ht="20.1" customHeight="1"/>
    <row r="285" ht="20.1" customHeight="1"/>
    <row r="286" ht="20.1" customHeight="1"/>
    <row r="287" ht="20.1" customHeight="1"/>
    <row r="288" ht="20.1" customHeight="1"/>
    <row r="289" ht="20.1" customHeight="1"/>
    <row r="290" ht="20.1" customHeight="1"/>
    <row r="291" ht="20.1" customHeight="1"/>
    <row r="292" ht="20.1" customHeight="1"/>
    <row r="293" ht="20.1" customHeight="1"/>
    <row r="294" ht="20.1" customHeight="1"/>
    <row r="295" ht="20.1" customHeight="1"/>
    <row r="296" ht="20.1" customHeight="1"/>
    <row r="297" ht="20.1" customHeight="1"/>
    <row r="298" ht="20.1" customHeight="1"/>
    <row r="299" ht="20.1" customHeight="1"/>
    <row r="300" ht="20.1" customHeight="1"/>
    <row r="301" ht="20.1" customHeight="1"/>
    <row r="302" ht="20.1" customHeight="1"/>
    <row r="303" ht="20.1" customHeight="1"/>
    <row r="304" ht="20.1" customHeight="1"/>
    <row r="305" ht="20.1" customHeight="1"/>
    <row r="306" ht="20.1" customHeight="1"/>
    <row r="307" ht="20.1" customHeight="1" spans="6:11">
      <c r="F307" s="107"/>
      <c r="G307" s="107"/>
      <c r="H307" s="107"/>
      <c r="I307" s="107"/>
      <c r="J307" s="107"/>
      <c r="K307" s="107"/>
    </row>
    <row r="308" ht="20.1" customHeight="1" spans="6:11">
      <c r="F308" s="107"/>
      <c r="G308" s="107"/>
      <c r="H308" s="107"/>
      <c r="I308" s="107"/>
      <c r="J308" s="107"/>
      <c r="K308" s="107"/>
    </row>
    <row r="309" ht="20.1" customHeight="1"/>
    <row r="310" ht="20.1" customHeight="1"/>
    <row r="311" ht="20.1" customHeight="1"/>
    <row r="312" ht="20.1" customHeight="1"/>
    <row r="313" ht="20.1" customHeight="1"/>
    <row r="314" ht="20.1" customHeight="1"/>
    <row r="315" ht="20.1" customHeight="1"/>
    <row r="316" ht="20.1" customHeight="1"/>
    <row r="317" ht="20.1" customHeight="1"/>
    <row r="318" ht="20.1" customHeight="1"/>
    <row r="319" ht="20.1" customHeight="1"/>
    <row r="320" ht="20.1" customHeight="1"/>
    <row r="321" ht="20.1" customHeight="1"/>
    <row r="322" ht="20.1" customHeight="1"/>
    <row r="323" ht="20.1" customHeight="1"/>
    <row r="324" ht="20.1" customHeight="1"/>
    <row r="325" ht="20.1" customHeight="1"/>
    <row r="326" ht="20.1" customHeight="1"/>
    <row r="327" ht="20.1" customHeight="1"/>
    <row r="328" ht="20.1" customHeight="1"/>
    <row r="329" ht="20.1" customHeight="1"/>
    <row r="330" ht="20.1" customHeight="1"/>
    <row r="331" ht="20.1" customHeight="1"/>
    <row r="332" ht="20.1" customHeight="1"/>
    <row r="333" ht="20.1" customHeight="1"/>
    <row r="334" ht="20.1" customHeight="1"/>
    <row r="335" ht="20.1" customHeight="1"/>
    <row r="336" ht="20.1" customHeight="1"/>
    <row r="337" ht="20.1" customHeight="1"/>
    <row r="338" ht="20.1" customHeight="1"/>
    <row r="339" ht="20.1" customHeight="1"/>
    <row r="340" ht="20.1" customHeight="1"/>
    <row r="341" ht="20.1" customHeight="1"/>
    <row r="342" ht="20.1" customHeight="1"/>
    <row r="343" ht="20.1" customHeight="1"/>
    <row r="344" ht="20.1" customHeight="1"/>
    <row r="345" ht="20.1" customHeight="1"/>
    <row r="346" ht="20.1" customHeight="1"/>
    <row r="347" ht="20.1" customHeight="1"/>
    <row r="348" ht="20.1" customHeight="1"/>
    <row r="349" ht="20.1" customHeight="1"/>
    <row r="350" ht="20.1" customHeight="1"/>
    <row r="351" ht="20.1" customHeight="1"/>
    <row r="352" ht="20.1" customHeight="1"/>
    <row r="353" ht="20.1" customHeight="1"/>
    <row r="354" ht="20.1" customHeight="1"/>
    <row r="355" ht="20.1" customHeight="1"/>
    <row r="356" ht="20.1" customHeight="1"/>
    <row r="357" ht="20.1" customHeight="1"/>
    <row r="358" ht="20.1" customHeight="1"/>
    <row r="359" ht="20.1" customHeight="1"/>
    <row r="360" ht="20.1" customHeight="1"/>
    <row r="361" ht="20.1" customHeight="1"/>
    <row r="362" ht="20.1" customHeight="1"/>
    <row r="363" ht="20.1" customHeight="1"/>
    <row r="364" ht="20.1" customHeight="1"/>
    <row r="365" ht="20.1" customHeight="1"/>
    <row r="366" ht="20.1" customHeight="1"/>
    <row r="367" ht="20.1" customHeight="1"/>
    <row r="368" ht="20.1" customHeight="1"/>
    <row r="369" ht="20.1" customHeight="1"/>
    <row r="370" ht="20.1" customHeight="1"/>
    <row r="371" ht="20.1" customHeight="1"/>
    <row r="372" ht="20.1" customHeight="1"/>
    <row r="373" ht="20.1" customHeight="1"/>
    <row r="374" ht="20.1" customHeight="1"/>
    <row r="375" ht="20.1" customHeight="1"/>
    <row r="376" ht="20.1" customHeight="1"/>
    <row r="377" ht="20.1" customHeight="1"/>
    <row r="378" ht="20.1" customHeight="1"/>
    <row r="379" ht="20.1" customHeight="1"/>
    <row r="380" ht="20.1" customHeight="1"/>
    <row r="381" ht="20.1" customHeight="1"/>
    <row r="382" ht="20.1" customHeight="1"/>
    <row r="383" ht="20.1" customHeight="1"/>
    <row r="384" ht="20.1" customHeight="1"/>
    <row r="385" ht="20.1" customHeight="1"/>
    <row r="386" ht="20.1" customHeight="1"/>
    <row r="387" ht="20.1" customHeight="1"/>
    <row r="388" ht="20.1" customHeight="1"/>
    <row r="389" ht="20.1" customHeight="1"/>
    <row r="390" ht="20.1" customHeight="1"/>
    <row r="391" ht="20.1" customHeight="1"/>
    <row r="392" ht="20.1" customHeight="1"/>
    <row r="393" ht="20.1" customHeight="1"/>
    <row r="394" ht="20.1" customHeight="1"/>
    <row r="395" ht="20.1" customHeight="1"/>
    <row r="396" ht="20.1" customHeight="1"/>
    <row r="397" ht="20.1" customHeight="1"/>
    <row r="398" ht="20.1" customHeight="1"/>
    <row r="399" ht="20.1" customHeight="1"/>
    <row r="400" ht="20.1" customHeight="1"/>
    <row r="401" ht="20.1" customHeight="1"/>
    <row r="402" ht="20.1" customHeight="1"/>
    <row r="403" ht="20.1" customHeight="1"/>
    <row r="404" ht="20.1" customHeight="1"/>
    <row r="405" ht="20.1" customHeight="1"/>
    <row r="406" ht="20.1" customHeight="1"/>
    <row r="407" ht="20.1" customHeight="1"/>
    <row r="408" ht="20.1" customHeight="1"/>
    <row r="409" ht="20.1" customHeight="1"/>
    <row r="410" ht="20.1" customHeight="1"/>
    <row r="411" ht="20.1" customHeight="1"/>
    <row r="412" ht="20.1" customHeight="1"/>
    <row r="413" ht="20.1" customHeight="1"/>
    <row r="414" ht="20.1" customHeight="1"/>
    <row r="415" ht="20.1" customHeight="1"/>
    <row r="416" ht="20.1" customHeight="1"/>
    <row r="417" ht="20.1" customHeight="1"/>
    <row r="418" ht="20.1" customHeight="1"/>
    <row r="419" ht="20.1" customHeight="1"/>
    <row r="420" ht="20.1" customHeight="1"/>
    <row r="421" ht="20.1" customHeight="1"/>
    <row r="422" ht="20.1" customHeight="1"/>
    <row r="423" ht="20.1" customHeight="1"/>
    <row r="424" ht="20.1" customHeight="1"/>
    <row r="425" ht="20.1" customHeight="1"/>
    <row r="426" ht="20.1" customHeight="1"/>
    <row r="427" ht="20.1" customHeight="1"/>
    <row r="428" ht="20.1" customHeight="1"/>
    <row r="429" ht="20.1" customHeight="1"/>
    <row r="430" ht="20.1" customHeight="1"/>
    <row r="431" ht="20.1" customHeight="1"/>
    <row r="432" ht="20.1" customHeight="1" spans="14:15">
      <c r="N432" s="108"/>
      <c r="O432" s="109"/>
    </row>
    <row r="433" ht="20.1" customHeight="1" spans="14:15">
      <c r="N433" s="110"/>
      <c r="O433" s="107"/>
    </row>
    <row r="434" ht="20.1" customHeight="1"/>
    <row r="435" ht="20.1" customHeight="1"/>
    <row r="436" ht="20.1" customHeight="1"/>
    <row r="437" ht="20.1" customHeight="1"/>
    <row r="438" ht="20.1" customHeight="1"/>
    <row r="439" ht="20.1" customHeight="1" spans="14:15">
      <c r="N439" s="108"/>
      <c r="O439" s="109"/>
    </row>
    <row r="440" ht="20.1" customHeight="1" spans="14:15">
      <c r="N440" s="110"/>
      <c r="O440" s="107"/>
    </row>
    <row r="441" ht="20.1" customHeight="1"/>
    <row r="442" ht="20.1" customHeight="1"/>
    <row r="443" ht="20.1" customHeight="1"/>
    <row r="444" ht="20.1" customHeight="1"/>
    <row r="445" ht="20.1" customHeight="1"/>
    <row r="446" ht="20.1" customHeight="1"/>
    <row r="447" ht="20.1" customHeight="1"/>
    <row r="448" ht="20.1" customHeight="1"/>
    <row r="449" ht="20.1" customHeight="1"/>
    <row r="450" ht="20.1" customHeight="1"/>
    <row r="451" ht="20.1" customHeight="1"/>
    <row r="452" ht="20.1" customHeight="1"/>
    <row r="453" ht="20.1" customHeight="1"/>
    <row r="454" ht="20.1" customHeight="1"/>
    <row r="455" ht="20.1" customHeight="1"/>
    <row r="456" ht="20.1" customHeight="1"/>
    <row r="457" ht="20.1" customHeight="1"/>
    <row r="458" ht="20.1" customHeight="1"/>
    <row r="459" ht="20.1" customHeight="1"/>
    <row r="460" ht="20.1" customHeight="1"/>
    <row r="461" ht="20.1" customHeight="1"/>
    <row r="462" ht="20.1" customHeight="1"/>
    <row r="463" ht="20.1" customHeight="1"/>
    <row r="464" ht="20.1" customHeight="1"/>
    <row r="465" ht="20.1" customHeight="1"/>
    <row r="466" ht="20.1" customHeight="1"/>
    <row r="467" ht="20.1" customHeight="1"/>
    <row r="468" ht="20.1" customHeight="1"/>
    <row r="469" ht="20.1" customHeight="1"/>
    <row r="470" ht="20.1" customHeight="1"/>
    <row r="471" ht="20.1" customHeight="1"/>
    <row r="472" ht="20.1" customHeight="1"/>
    <row r="473" ht="20.1" customHeight="1"/>
    <row r="474" ht="20.1" customHeight="1"/>
    <row r="475" ht="20.1" customHeight="1"/>
    <row r="476" ht="20.1" customHeight="1"/>
    <row r="477" ht="20.1" customHeight="1"/>
    <row r="478" ht="20.1" customHeight="1"/>
    <row r="479" ht="20.1" customHeight="1"/>
    <row r="480" ht="20.1" customHeight="1"/>
    <row r="481" ht="20.1" customHeight="1"/>
    <row r="482" ht="20.1" customHeight="1"/>
    <row r="483" ht="20.1" customHeight="1"/>
    <row r="484" ht="20.1" customHeight="1"/>
    <row r="485" ht="20.1" customHeight="1"/>
    <row r="486" ht="20.1" customHeight="1"/>
    <row r="487" ht="20.1" customHeight="1"/>
    <row r="488" ht="20.1" customHeight="1"/>
    <row r="489" ht="20.1" customHeight="1"/>
    <row r="490" ht="20.1" customHeight="1"/>
    <row r="491" ht="20.1" customHeight="1"/>
    <row r="492" ht="20.1" customHeight="1"/>
    <row r="493" ht="20.1" customHeight="1"/>
    <row r="494" ht="31.5" customHeight="1"/>
    <row r="495" ht="19.5" customHeight="1"/>
    <row r="496" ht="20.1" customHeight="1"/>
    <row r="497" ht="20.1" customHeight="1"/>
    <row r="498" ht="20.1" customHeight="1"/>
    <row r="499" ht="20.1" customHeight="1"/>
    <row r="500" ht="20.1" customHeight="1"/>
    <row r="501" ht="20.1" customHeight="1"/>
    <row r="502" ht="20.1" customHeight="1"/>
    <row r="503" ht="20.1" customHeight="1"/>
    <row r="504" ht="20.1" customHeight="1"/>
    <row r="505" ht="20.1" customHeight="1"/>
    <row r="506" ht="20.1" customHeight="1"/>
    <row r="507" ht="20.1" customHeight="1"/>
    <row r="508" ht="20.1" customHeight="1"/>
    <row r="509" ht="20.1" customHeight="1"/>
    <row r="510" ht="20.1" customHeight="1"/>
    <row r="511" ht="20.1" customHeight="1"/>
    <row r="512" ht="20.1" customHeight="1"/>
    <row r="513" ht="20.1" customHeight="1"/>
    <row r="514" ht="20.1" customHeight="1"/>
    <row r="515" ht="20.1" customHeight="1"/>
    <row r="516" ht="20.1" customHeight="1"/>
    <row r="517" ht="20.1" customHeight="1"/>
    <row r="518" ht="20.1" customHeight="1"/>
    <row r="519" ht="20.1" customHeight="1"/>
    <row r="520" ht="20.1" customHeight="1"/>
    <row r="521" ht="20.1" customHeight="1"/>
    <row r="522" ht="20.1" customHeight="1"/>
    <row r="523" ht="20.1" customHeight="1"/>
    <row r="524" ht="20.1" customHeight="1"/>
    <row r="525" ht="20.1" customHeight="1"/>
    <row r="526" ht="20.1" customHeight="1"/>
    <row r="527" ht="20.1" customHeight="1"/>
    <row r="528" ht="20.1" customHeight="1"/>
    <row r="529" ht="20.1" customHeight="1"/>
    <row r="530" ht="20.1" customHeight="1"/>
    <row r="531" ht="20.1" customHeight="1"/>
    <row r="532" ht="20.1" customHeight="1"/>
    <row r="533" ht="20.1" customHeight="1"/>
    <row r="534" ht="20.1" customHeight="1"/>
    <row r="535" ht="20.1" customHeight="1"/>
    <row r="536" ht="20.1" customHeight="1"/>
    <row r="537" ht="20.1" customHeight="1"/>
    <row r="538" ht="20.1" customHeight="1"/>
    <row r="539" ht="20.1" customHeight="1"/>
    <row r="540" ht="20.1" customHeight="1"/>
    <row r="541" ht="20.1" customHeight="1"/>
    <row r="542" ht="20.1" customHeight="1"/>
    <row r="543" ht="20.1" customHeight="1"/>
    <row r="544" ht="20.1" customHeight="1"/>
    <row r="545" ht="20.1" customHeight="1"/>
    <row r="546" ht="20.1" customHeight="1"/>
    <row r="547" ht="20.1" customHeight="1"/>
    <row r="548" ht="20.1" customHeight="1"/>
    <row r="549" ht="20.1" customHeight="1"/>
    <row r="550" ht="20.1" customHeight="1"/>
    <row r="551" ht="20.1" customHeight="1"/>
    <row r="552" ht="20.1" customHeight="1"/>
    <row r="553" ht="20.1" customHeight="1"/>
    <row r="554" ht="20.1" customHeight="1"/>
    <row r="555" ht="20.1" customHeight="1"/>
    <row r="556" ht="20.1" customHeight="1"/>
    <row r="557" ht="20.1" customHeight="1"/>
    <row r="558" ht="20.1" customHeight="1"/>
    <row r="559" ht="20.1" customHeight="1"/>
    <row r="560" ht="20.1" customHeight="1"/>
    <row r="561" ht="20.1" customHeight="1"/>
    <row r="562" ht="20.1" customHeight="1"/>
    <row r="563" ht="20.1" customHeight="1"/>
    <row r="564" ht="20.1" customHeight="1"/>
    <row r="565" ht="20.1" customHeight="1"/>
    <row r="566" ht="20.1" customHeight="1"/>
    <row r="567" ht="20.1" customHeight="1"/>
    <row r="568" ht="20.1" customHeight="1"/>
    <row r="569" ht="20.1" customHeight="1"/>
    <row r="570" ht="20.1" customHeight="1"/>
    <row r="571" ht="20.1" customHeight="1"/>
    <row r="572" ht="20.1" customHeight="1"/>
    <row r="573" ht="20.1" customHeight="1"/>
    <row r="574" ht="20.1" customHeight="1"/>
    <row r="575" ht="20.1" customHeight="1"/>
    <row r="576" ht="20.1" customHeight="1"/>
    <row r="577" ht="20.1" customHeight="1"/>
    <row r="578" ht="20.1" customHeight="1"/>
    <row r="579" ht="20.1" customHeight="1"/>
    <row r="580" ht="20.1" customHeight="1"/>
    <row r="581" ht="20.1" customHeight="1"/>
    <row r="582" ht="20.1" customHeight="1"/>
    <row r="583" ht="20.1" customHeight="1"/>
    <row r="584" ht="20.1" customHeight="1"/>
    <row r="585" ht="20.1" customHeight="1"/>
    <row r="586" ht="20.1" customHeight="1"/>
    <row r="587" ht="20.1" customHeight="1"/>
    <row r="588" ht="20.1" customHeight="1"/>
    <row r="589" ht="20.1" customHeight="1"/>
    <row r="590" ht="20.1" customHeight="1"/>
    <row r="591" ht="20.1" customHeight="1"/>
    <row r="592" ht="20.1" customHeight="1"/>
    <row r="593" ht="20.1" customHeight="1"/>
    <row r="594" ht="20.1" customHeight="1"/>
    <row r="595" ht="20.1" customHeight="1"/>
    <row r="596" ht="20.1" customHeight="1"/>
    <row r="597" ht="20.1" customHeight="1"/>
    <row r="598" ht="20.1" customHeight="1"/>
    <row r="599" ht="20.1" customHeight="1"/>
    <row r="600" ht="20.1" customHeight="1"/>
    <row r="601" ht="20.1" customHeight="1"/>
    <row r="602" ht="20.1" customHeight="1"/>
    <row r="603" ht="20.1" customHeight="1"/>
    <row r="604" ht="20.1" customHeight="1"/>
    <row r="605" ht="20.1" customHeight="1"/>
    <row r="606" ht="20.1" customHeight="1"/>
    <row r="607" ht="20.1" customHeight="1"/>
    <row r="608" ht="20.1" customHeight="1"/>
    <row r="609" ht="20.1" customHeight="1"/>
    <row r="610" ht="20.1" customHeight="1"/>
    <row r="611" ht="20.1" customHeight="1"/>
    <row r="612" ht="20.1" customHeight="1"/>
    <row r="613" ht="20.1" customHeight="1"/>
    <row r="614" ht="20.1" customHeight="1"/>
    <row r="615" ht="20.1" customHeight="1"/>
    <row r="616" ht="20.1" customHeight="1"/>
    <row r="617" ht="20.1" customHeight="1"/>
    <row r="618" ht="20.1" customHeight="1"/>
    <row r="619" ht="20.1" customHeight="1"/>
    <row r="620" ht="20.1" customHeight="1"/>
    <row r="621" ht="20.1" customHeight="1"/>
    <row r="622" ht="20.1" customHeight="1"/>
    <row r="623" ht="20.1" customHeight="1"/>
    <row r="624" ht="20.1" customHeight="1"/>
    <row r="625" ht="20.1" customHeight="1"/>
    <row r="626" ht="20.1" customHeight="1"/>
    <row r="627" ht="20.1" customHeight="1"/>
    <row r="628" ht="20.1" customHeight="1"/>
    <row r="629" ht="20.1" customHeight="1"/>
    <row r="630" ht="20.1" customHeight="1"/>
    <row r="631" ht="20.1" customHeight="1"/>
    <row r="632" ht="20.1" customHeight="1"/>
    <row r="633" ht="20.1" customHeight="1"/>
    <row r="634" ht="20.1" customHeight="1"/>
    <row r="635" ht="20.1" customHeight="1"/>
    <row r="636" ht="20.1" customHeight="1"/>
    <row r="637" ht="20.1" customHeight="1"/>
    <row r="638" ht="20.1" customHeight="1"/>
    <row r="639" ht="20.1" customHeight="1"/>
    <row r="640" ht="20.1" customHeight="1"/>
    <row r="641" ht="20.1" customHeight="1"/>
    <row r="642" ht="20.1" customHeight="1"/>
    <row r="643" ht="20.1" customHeight="1"/>
    <row r="644" ht="20.1" customHeight="1"/>
    <row r="645" ht="20.1" customHeight="1"/>
    <row r="646" ht="20.1" customHeight="1"/>
    <row r="647" ht="20.1" customHeight="1"/>
    <row r="648" ht="20.1" customHeight="1"/>
    <row r="649" ht="20.1" customHeight="1"/>
    <row r="650" ht="20.1" customHeight="1"/>
    <row r="651" ht="20.1" customHeight="1"/>
    <row r="652" ht="20.1" customHeight="1"/>
    <row r="653" ht="20.1" customHeight="1"/>
    <row r="654" ht="20.1" customHeight="1"/>
    <row r="655" ht="20.1" customHeight="1"/>
    <row r="656" ht="20.1" customHeight="1"/>
    <row r="657" ht="20.1" customHeight="1"/>
    <row r="658" ht="20.1" customHeight="1"/>
    <row r="659" ht="20.1" customHeight="1"/>
    <row r="660" ht="20.1" customHeight="1"/>
    <row r="661" ht="20.1" customHeight="1"/>
    <row r="662" ht="20.1" customHeight="1"/>
    <row r="663" ht="20.1" customHeight="1"/>
    <row r="664" ht="20.1" customHeight="1"/>
    <row r="665" ht="20.1" customHeight="1"/>
    <row r="666" ht="20.1" customHeight="1"/>
    <row r="667" ht="20.1" customHeight="1"/>
    <row r="668" ht="20.1" customHeight="1"/>
    <row r="669" ht="20.1" customHeight="1"/>
    <row r="670" ht="20.1" customHeight="1"/>
    <row r="671" ht="20.1" customHeight="1"/>
    <row r="672" ht="20.1" customHeight="1"/>
    <row r="673" ht="20.1" customHeight="1"/>
    <row r="674" ht="20.1" customHeight="1"/>
    <row r="675" ht="20.1" customHeight="1"/>
    <row r="676" ht="20.1" customHeight="1"/>
    <row r="677" ht="20.1" customHeight="1"/>
    <row r="678" ht="20.1" customHeight="1"/>
    <row r="679" ht="20.1" customHeight="1"/>
    <row r="680" ht="20.1" customHeight="1"/>
    <row r="681" ht="20.1" customHeight="1"/>
    <row r="682" ht="20.1" customHeight="1"/>
    <row r="683" ht="20.1" customHeight="1"/>
    <row r="684" ht="20.1" customHeight="1"/>
    <row r="685" ht="20.1" customHeight="1"/>
    <row r="686" ht="20.1" customHeight="1"/>
    <row r="687" ht="20.1" customHeight="1"/>
    <row r="688" ht="20.1" customHeight="1"/>
    <row r="689" ht="20.1" customHeight="1"/>
    <row r="690" ht="20.1" customHeight="1"/>
    <row r="691" ht="20.1" customHeight="1"/>
    <row r="692" ht="20.1" customHeight="1"/>
    <row r="693" ht="20.1" customHeight="1"/>
    <row r="694" ht="20.1" customHeight="1"/>
    <row r="695" ht="20.1" customHeight="1"/>
    <row r="696" ht="20.1" customHeight="1"/>
    <row r="697" ht="20.1" customHeight="1"/>
    <row r="698" ht="20.1" customHeight="1"/>
    <row r="699" ht="20.1" customHeight="1"/>
    <row r="700" ht="20.1" customHeight="1"/>
    <row r="701" ht="20.1" customHeight="1"/>
    <row r="702" ht="20.1" customHeight="1"/>
    <row r="703" ht="20.1" customHeight="1"/>
    <row r="704" ht="20.1" customHeight="1"/>
    <row r="705" ht="20.1" customHeight="1"/>
    <row r="706" ht="20.1" customHeight="1"/>
    <row r="707" ht="20.1" customHeight="1"/>
    <row r="708" ht="20.1" customHeight="1"/>
    <row r="709" ht="20.1" customHeight="1"/>
    <row r="710" ht="20.1" customHeight="1"/>
    <row r="711" ht="20.1" customHeight="1"/>
    <row r="712" ht="20.1" customHeight="1"/>
    <row r="713" ht="20.1" customHeight="1"/>
    <row r="714" ht="20.1" customHeight="1"/>
    <row r="715" ht="20.1" customHeight="1"/>
    <row r="716" ht="20.1" customHeight="1"/>
    <row r="717" ht="20.1" customHeight="1"/>
    <row r="718" ht="20.1" customHeight="1"/>
    <row r="719" ht="20.1" customHeight="1"/>
    <row r="720" ht="20.1" customHeight="1"/>
    <row r="721" ht="20.1" customHeight="1"/>
    <row r="722" ht="20.1" customHeight="1"/>
    <row r="723" ht="20.1" customHeight="1"/>
    <row r="724" ht="20.1" customHeight="1"/>
    <row r="725" ht="20.1" customHeight="1"/>
    <row r="726" ht="20.1" customHeight="1"/>
    <row r="727" ht="20.1" customHeight="1"/>
    <row r="728" ht="20.1" customHeight="1"/>
    <row r="729" ht="20.1" customHeight="1"/>
    <row r="730" ht="20.1" customHeight="1"/>
    <row r="731" ht="20.1" customHeight="1"/>
    <row r="732" ht="20.1" customHeight="1"/>
    <row r="733" ht="20.1" customHeight="1"/>
    <row r="734" ht="20.1" customHeight="1"/>
    <row r="735" ht="20.1" customHeight="1"/>
    <row r="736" ht="20.1" customHeight="1"/>
    <row r="737" ht="20.1" customHeight="1"/>
    <row r="738" ht="20.1" customHeight="1"/>
    <row r="739" ht="20.1" customHeight="1"/>
    <row r="740" ht="20.1" customHeight="1"/>
    <row r="741" ht="20.1" customHeight="1"/>
    <row r="742" ht="20.1" customHeight="1"/>
    <row r="743" ht="20.1" customHeight="1"/>
    <row r="744" ht="20.1" customHeight="1"/>
    <row r="745" ht="20.1" customHeight="1"/>
    <row r="746" ht="20.1" customHeight="1"/>
    <row r="747" ht="20.1" customHeight="1"/>
    <row r="748" ht="20.1" customHeight="1"/>
    <row r="749" ht="20.1" customHeight="1"/>
    <row r="750" ht="20.1" customHeight="1"/>
    <row r="751" ht="20.1" customHeight="1"/>
    <row r="752" ht="20.1" customHeight="1"/>
    <row r="753" ht="20.1" customHeight="1"/>
    <row r="754" ht="20.1" customHeight="1"/>
    <row r="755" ht="20.1" customHeight="1"/>
    <row r="756" ht="20.1" customHeight="1"/>
    <row r="757" ht="20.1" customHeight="1"/>
    <row r="758" ht="20.1" customHeight="1"/>
    <row r="759" ht="20.1" customHeight="1"/>
    <row r="760" ht="20.1" customHeight="1"/>
    <row r="761" ht="20.1" customHeight="1"/>
    <row r="762" ht="20.1" customHeight="1"/>
    <row r="763" ht="20.1" customHeight="1"/>
    <row r="764" ht="20.1" customHeight="1"/>
    <row r="765" ht="20.1" customHeight="1"/>
    <row r="766" ht="20.1" customHeight="1"/>
    <row r="767" ht="20.1" customHeight="1"/>
    <row r="768" ht="20.1" customHeight="1"/>
    <row r="769" ht="20.1" customHeight="1"/>
    <row r="770" ht="20.1" customHeight="1"/>
    <row r="771" ht="20.1" customHeight="1"/>
    <row r="772" ht="20.1" customHeight="1"/>
    <row r="773" ht="20.1" customHeight="1"/>
    <row r="774" ht="20.1" customHeight="1"/>
    <row r="775" ht="20.1" customHeight="1"/>
    <row r="776" ht="20.1" customHeight="1"/>
    <row r="777" ht="20.1" customHeight="1"/>
    <row r="778" ht="20.1" customHeight="1"/>
    <row r="779" ht="33.75" customHeight="1"/>
    <row r="780" ht="20.1" customHeight="1"/>
    <row r="781" ht="20.1" customHeight="1"/>
    <row r="782" ht="20.1" customHeight="1"/>
    <row r="783" ht="20.1" customHeight="1"/>
    <row r="784" ht="20.1" customHeight="1"/>
    <row r="785" ht="20.1" customHeight="1"/>
    <row r="786" ht="20.1" customHeight="1"/>
    <row r="787" ht="20.1" customHeight="1"/>
    <row r="788" ht="20.1" customHeight="1"/>
    <row r="789" ht="20.1" customHeight="1"/>
    <row r="790" ht="20.1" customHeight="1"/>
    <row r="791" ht="20.1" customHeight="1"/>
    <row r="792" ht="20.1" customHeight="1"/>
    <row r="793" ht="20.1" customHeight="1"/>
    <row r="794" ht="20.1" customHeight="1"/>
    <row r="795" ht="20.1" customHeight="1"/>
    <row r="796" ht="20.1" customHeight="1"/>
    <row r="797" ht="20.1" customHeight="1"/>
    <row r="798" ht="20.1" customHeight="1"/>
    <row r="799" ht="20.1" customHeight="1"/>
    <row r="800" ht="20.1" customHeight="1"/>
    <row r="801" ht="20.1" customHeight="1"/>
    <row r="802" ht="20.1" customHeight="1"/>
    <row r="803" ht="20.1" customHeight="1"/>
    <row r="804" ht="20.1" customHeight="1"/>
    <row r="805" ht="20.1" customHeight="1"/>
    <row r="806" ht="20.1" customHeight="1"/>
    <row r="807" ht="20.1" customHeight="1"/>
    <row r="808" ht="20.1" customHeight="1"/>
    <row r="809" ht="20.1" customHeight="1"/>
    <row r="810" ht="20.1" customHeight="1"/>
    <row r="811" ht="20.1" customHeight="1"/>
    <row r="812" ht="20.1" customHeight="1"/>
    <row r="813" ht="20.1" customHeight="1"/>
    <row r="814" ht="20.1" customHeight="1"/>
    <row r="815" ht="20.1" customHeight="1"/>
    <row r="816" ht="20.1" customHeight="1"/>
    <row r="817" ht="20.1" customHeight="1"/>
    <row r="818" ht="20.1" customHeight="1"/>
    <row r="819" ht="20.1" customHeight="1"/>
    <row r="820" ht="20.1" customHeight="1"/>
    <row r="821" ht="20.1" customHeight="1"/>
    <row r="822" ht="20.1" customHeight="1"/>
    <row r="823" ht="20.1" customHeight="1"/>
    <row r="824" ht="20.1" customHeight="1"/>
    <row r="825" ht="20.1" customHeight="1"/>
    <row r="826" ht="20.1" customHeight="1"/>
    <row r="827" ht="20.1" customHeight="1"/>
    <row r="828" ht="20.1" customHeight="1"/>
    <row r="829" ht="20.1" customHeight="1"/>
    <row r="830" ht="20.1" customHeight="1"/>
    <row r="831" ht="20.1" customHeight="1"/>
    <row r="832" ht="20.1" customHeight="1"/>
    <row r="833" ht="20.1" customHeight="1"/>
    <row r="834" ht="20.1" customHeight="1"/>
    <row r="835" ht="20.1" customHeight="1"/>
    <row r="836" ht="20.1" customHeight="1"/>
    <row r="837" ht="20.1" customHeight="1"/>
    <row r="838" ht="20.1" customHeight="1"/>
    <row r="839" ht="20.1" customHeight="1"/>
    <row r="840" ht="20.1" customHeight="1"/>
    <row r="841" ht="20.1" customHeight="1"/>
    <row r="842" ht="20.1" customHeight="1"/>
    <row r="843" ht="20.1" customHeight="1"/>
    <row r="844" ht="20.1" customHeight="1"/>
    <row r="845" ht="20.1" customHeight="1"/>
    <row r="846" ht="20.1" customHeight="1"/>
    <row r="847" ht="20.1" customHeight="1"/>
    <row r="848" ht="20.1" customHeight="1"/>
    <row r="849" ht="20.1" customHeight="1"/>
    <row r="850" ht="20.1" customHeight="1"/>
    <row r="851" ht="20.1" customHeight="1"/>
    <row r="852" ht="20.1" customHeight="1"/>
    <row r="853" ht="20.1" customHeight="1"/>
    <row r="854" ht="20.1" customHeight="1"/>
    <row r="855" ht="20.1" customHeight="1"/>
    <row r="856" ht="20.1" customHeight="1"/>
    <row r="857" ht="20.1" customHeight="1"/>
    <row r="858" ht="20.1" customHeight="1"/>
    <row r="859" ht="20.1" customHeight="1"/>
    <row r="860" ht="20.1" customHeight="1"/>
    <row r="861" ht="20.1" customHeight="1"/>
    <row r="862" ht="20.1" customHeight="1"/>
    <row r="863" ht="20.1" customHeight="1"/>
    <row r="864" ht="20.1" customHeight="1"/>
    <row r="865" ht="20.1" customHeight="1"/>
    <row r="866" ht="20.1" customHeight="1"/>
    <row r="867" ht="20.1" customHeight="1"/>
    <row r="868" ht="20.1" customHeight="1"/>
    <row r="869" ht="20.1" customHeight="1"/>
    <row r="870" ht="20.1" customHeight="1"/>
    <row r="871" ht="20.1" customHeight="1"/>
    <row r="872" ht="20.1" customHeight="1"/>
    <row r="873" ht="20.1" customHeight="1"/>
    <row r="874" ht="20.1" customHeight="1"/>
    <row r="875" ht="20.1" customHeight="1"/>
    <row r="876" ht="20.1" customHeight="1"/>
    <row r="877" ht="20.1" customHeight="1"/>
    <row r="878" ht="20.1" customHeight="1"/>
    <row r="879" ht="20.1" customHeight="1"/>
    <row r="880" ht="20.1" customHeight="1"/>
    <row r="881" ht="20.1" customHeight="1"/>
    <row r="882" ht="20.1" customHeight="1"/>
    <row r="883" ht="20.1" customHeight="1"/>
    <row r="884" ht="20.1" customHeight="1"/>
    <row r="885" ht="20.1" customHeight="1"/>
    <row r="886" ht="20.1" customHeight="1"/>
    <row r="887" ht="20.1" customHeight="1"/>
    <row r="888" ht="20.1" customHeight="1"/>
    <row r="889" ht="20.1" customHeight="1"/>
    <row r="890" ht="20.1" customHeight="1"/>
    <row r="891" ht="20.1" customHeight="1"/>
    <row r="892" ht="20.1" customHeight="1"/>
    <row r="893" ht="20.1" customHeight="1"/>
    <row r="894" ht="20.1" customHeight="1"/>
    <row r="895" ht="20.1" customHeight="1"/>
    <row r="896" ht="20.1" customHeight="1"/>
    <row r="897" ht="20.1" customHeight="1"/>
    <row r="898" ht="20.1" customHeight="1"/>
    <row r="899" ht="20.1" customHeight="1"/>
    <row r="900" ht="20.1" customHeight="1"/>
    <row r="901" ht="20.1" customHeight="1"/>
    <row r="902" ht="20.1" customHeight="1"/>
    <row r="903" ht="20.1" customHeight="1"/>
    <row r="904" ht="20.1" customHeight="1"/>
    <row r="905" ht="20.1" customHeight="1"/>
    <row r="906" ht="20.1" customHeight="1"/>
    <row r="907" ht="20.1" customHeight="1"/>
    <row r="908" ht="20.1" customHeight="1"/>
    <row r="909" ht="20.1" customHeight="1"/>
    <row r="910" ht="30.75" customHeight="1"/>
    <row r="911" ht="20.1" customHeight="1"/>
    <row r="912" ht="20.1" customHeight="1"/>
    <row r="913" ht="20.1" customHeight="1"/>
    <row r="914" ht="20.1" customHeight="1"/>
    <row r="915" ht="20.1" customHeight="1"/>
    <row r="916" ht="20.1" customHeight="1"/>
    <row r="917" ht="20.1" customHeight="1"/>
    <row r="918" ht="20.1" customHeight="1"/>
    <row r="919" ht="20.1" customHeight="1"/>
    <row r="920" ht="20.1" customHeight="1"/>
    <row r="921" ht="20.1" customHeight="1"/>
    <row r="922" ht="20.1" customHeight="1"/>
    <row r="923" ht="20.1" customHeight="1"/>
    <row r="924" ht="20.1" customHeight="1"/>
    <row r="925" ht="20.1" customHeight="1"/>
    <row r="926" ht="20.1" customHeight="1"/>
    <row r="927" ht="20.1" customHeight="1"/>
    <row r="928" ht="20.1" customHeight="1"/>
    <row r="929" ht="20.1" customHeight="1"/>
    <row r="930" ht="20.1" customHeight="1"/>
    <row r="931" ht="20.1" customHeight="1"/>
    <row r="932" ht="20.1" customHeight="1"/>
    <row r="933" ht="20.1" customHeight="1"/>
    <row r="934" ht="20.1" customHeight="1"/>
    <row r="935" ht="20.1" customHeight="1"/>
    <row r="936" ht="20.1" customHeight="1"/>
    <row r="937" ht="20.1" customHeight="1"/>
    <row r="938" ht="20.1" customHeight="1"/>
    <row r="939" ht="20.1" customHeight="1"/>
    <row r="940" ht="20.1" customHeight="1"/>
    <row r="941" ht="20.1" customHeight="1"/>
    <row r="942" ht="20.1" customHeight="1"/>
    <row r="943" ht="20.1" customHeight="1"/>
    <row r="944" ht="20.1" customHeight="1"/>
    <row r="945" ht="20.1" customHeight="1"/>
    <row r="946" ht="20.1" customHeight="1"/>
    <row r="947" ht="20.1" customHeight="1"/>
    <row r="948" ht="20.1" customHeight="1"/>
    <row r="949" ht="20.1" customHeight="1"/>
    <row r="950" ht="20.1" customHeight="1"/>
    <row r="951" ht="20.1" customHeight="1"/>
    <row r="952" ht="20.1" customHeight="1"/>
    <row r="953" ht="20.1" customHeight="1"/>
    <row r="954" ht="20.1" customHeight="1"/>
    <row r="955" ht="20.1" customHeight="1"/>
    <row r="956" ht="20.1" customHeight="1"/>
    <row r="957" ht="20.1" customHeight="1"/>
    <row r="958" ht="20.1" customHeight="1"/>
    <row r="959" ht="20.1" customHeight="1"/>
    <row r="960" ht="20.1" customHeight="1"/>
    <row r="961" ht="20.1" customHeight="1"/>
    <row r="962" ht="20.1" customHeight="1"/>
    <row r="963" ht="20.1" customHeight="1"/>
    <row r="964" ht="20.1" customHeight="1"/>
    <row r="965" ht="20.1" customHeight="1"/>
    <row r="966" ht="20.1" customHeight="1"/>
    <row r="967" ht="20.1" customHeight="1"/>
    <row r="968" ht="20.1" customHeight="1"/>
    <row r="969" ht="20.1" customHeight="1"/>
    <row r="970" ht="20.1" customHeight="1"/>
    <row r="971" ht="24" customHeight="1"/>
    <row r="972" ht="20.1" customHeight="1"/>
    <row r="973" ht="20.1" customHeight="1"/>
    <row r="974" ht="20.1" customHeight="1"/>
    <row r="975" ht="20.1" customHeight="1"/>
    <row r="976" ht="20.1" customHeight="1"/>
    <row r="977" ht="20.1" customHeight="1"/>
    <row r="978" ht="20.1" customHeight="1"/>
    <row r="979" ht="20.1" customHeight="1"/>
    <row r="980" ht="20.1" customHeight="1"/>
    <row r="981" ht="20.1" customHeight="1"/>
    <row r="982" ht="20.1" customHeight="1"/>
    <row r="983" ht="20.1" customHeight="1"/>
    <row r="984" ht="20.1" customHeight="1"/>
    <row r="985" ht="20.1" customHeight="1"/>
    <row r="986" ht="20.1" customHeight="1"/>
    <row r="987" ht="20.1" customHeight="1"/>
    <row r="988" ht="20.1" customHeight="1"/>
    <row r="989" ht="20.1" customHeight="1"/>
    <row r="990" ht="20.1" customHeight="1"/>
    <row r="991" ht="20.1" customHeight="1"/>
    <row r="992" ht="20.1" customHeight="1"/>
    <row r="993" ht="20.1" customHeight="1"/>
    <row r="994" ht="20.1" customHeight="1"/>
    <row r="995" ht="20.1" customHeight="1"/>
    <row r="996" ht="20.1" customHeight="1"/>
    <row r="997" ht="20.1" customHeight="1"/>
    <row r="998" ht="20.1" customHeight="1"/>
    <row r="999" ht="20.1" customHeight="1"/>
    <row r="1000" ht="20.1" customHeight="1"/>
    <row r="1001" ht="20.1" customHeight="1"/>
    <row r="1002" ht="20.1" customHeight="1"/>
    <row r="1003" ht="20.1" customHeight="1"/>
    <row r="1004" ht="20.1" customHeight="1"/>
    <row r="1005" ht="20.1" customHeight="1"/>
    <row r="1006" ht="20.1" customHeight="1"/>
    <row r="1007" ht="20.1" customHeight="1"/>
    <row r="1008" ht="20.1" customHeight="1"/>
    <row r="1009" ht="20.1" customHeight="1"/>
    <row r="1010" ht="20.1" customHeight="1"/>
    <row r="1011" ht="20.1" customHeight="1"/>
    <row r="1012" ht="20.1" customHeight="1"/>
    <row r="1013" ht="20.1" customHeight="1"/>
    <row r="1014" ht="20.1" customHeight="1"/>
    <row r="1015" ht="20.1" customHeight="1"/>
    <row r="1016" ht="20.1" customHeight="1"/>
    <row r="1017" ht="20.1" customHeight="1"/>
    <row r="1018" ht="20.1" customHeight="1"/>
    <row r="1019" ht="20.1" customHeight="1"/>
    <row r="1020" ht="20.1" customHeight="1"/>
    <row r="1021" ht="20.1" customHeight="1"/>
    <row r="1022" ht="19.5" customHeight="1"/>
    <row r="1023" ht="41.25" customHeight="1"/>
    <row r="1024" ht="20.1" customHeight="1"/>
    <row r="1025" ht="20.1" customHeight="1"/>
    <row r="1026" ht="20.1" customHeight="1"/>
    <row r="1027" ht="20.1" customHeight="1"/>
    <row r="1028" ht="20.1" customHeight="1"/>
    <row r="1029" ht="20.1" customHeight="1"/>
    <row r="1030" ht="20.1" customHeight="1"/>
    <row r="1031" ht="20.1" customHeight="1"/>
    <row r="1032" ht="20.1" customHeight="1"/>
    <row r="1033" ht="20.1" customHeight="1"/>
    <row r="1034" ht="20.1" customHeight="1"/>
    <row r="1035" ht="20.1" customHeight="1"/>
    <row r="1036" ht="20.1" customHeight="1"/>
    <row r="1037" ht="20.1" customHeight="1"/>
    <row r="1038" ht="20.1" customHeight="1"/>
    <row r="1039" ht="20.1" customHeight="1"/>
    <row r="1040" ht="20.1" customHeight="1"/>
    <row r="1041" ht="20.1" customHeight="1"/>
    <row r="1042" ht="20.1" customHeight="1"/>
    <row r="1043" ht="20.1" customHeight="1"/>
    <row r="1044" ht="20.1" customHeight="1"/>
    <row r="1045" ht="20.1" customHeight="1"/>
    <row r="1046" ht="20.1" customHeight="1"/>
    <row r="1047" ht="20.1" customHeight="1"/>
    <row r="1048" ht="20.1" customHeight="1"/>
    <row r="1049" ht="20.1" customHeight="1"/>
    <row r="1050" ht="20.1" customHeight="1"/>
    <row r="1051" ht="20.1" customHeight="1"/>
    <row r="1052" ht="20.1" customHeight="1"/>
    <row r="1053" ht="20.1" customHeight="1"/>
    <row r="1054" ht="20.1" customHeight="1"/>
    <row r="1055" ht="20.1" customHeight="1"/>
    <row r="1056" ht="20.1" customHeight="1"/>
    <row r="1057" ht="20.1" customHeight="1"/>
    <row r="1058" ht="20.1" customHeight="1"/>
    <row r="1059" ht="20.1" customHeight="1"/>
    <row r="1060" ht="20.1" customHeight="1"/>
    <row r="1061" ht="20.1" customHeight="1"/>
    <row r="1062" ht="20.1" customHeight="1"/>
    <row r="1063" ht="20.1" customHeight="1"/>
    <row r="1064" ht="20.1" customHeight="1"/>
    <row r="1065" ht="20.1" customHeight="1"/>
    <row r="1066" ht="20.1" customHeight="1"/>
    <row r="1067" ht="20.1" customHeight="1"/>
    <row r="1068" ht="20.1" customHeight="1"/>
    <row r="1069" ht="20.1" customHeight="1"/>
    <row r="1070" ht="20.1" customHeight="1"/>
    <row r="1071" ht="20.1" customHeight="1"/>
    <row r="1072" ht="20.1" customHeight="1"/>
    <row r="1073" ht="20.1" customHeight="1"/>
    <row r="1074" ht="20.1" customHeight="1"/>
    <row r="1075" ht="20.1" customHeight="1"/>
    <row r="1076" ht="20.1" customHeight="1"/>
    <row r="1077" ht="20.1" customHeight="1"/>
    <row r="1078" ht="20.1" customHeight="1"/>
    <row r="1079" ht="20.1" customHeight="1"/>
    <row r="1080" ht="20.1" customHeight="1"/>
    <row r="1081" ht="20.1" customHeight="1"/>
    <row r="1082" ht="20.1" customHeight="1"/>
    <row r="1083" ht="20.1" customHeight="1"/>
    <row r="1084" ht="20.1" customHeight="1"/>
    <row r="1085" ht="20.1" customHeight="1"/>
    <row r="1086" ht="20.1" customHeight="1"/>
    <row r="1087" ht="20.1" customHeight="1"/>
    <row r="1088" ht="20.1" customHeight="1"/>
    <row r="1089" ht="20.1" customHeight="1"/>
    <row r="1090" ht="20.1" customHeight="1"/>
    <row r="1091" ht="20.1" customHeight="1"/>
    <row r="1092" ht="20.1" customHeight="1"/>
    <row r="1093" ht="20.1" customHeight="1"/>
    <row r="1094" ht="20.1" customHeight="1"/>
    <row r="1095" ht="20.1" customHeight="1"/>
    <row r="1096" ht="20.1" customHeight="1"/>
    <row r="1097" ht="20.1" customHeight="1"/>
    <row r="1098" ht="20.1" customHeight="1"/>
    <row r="1099" ht="20.1" customHeight="1"/>
    <row r="1100" ht="20.1" customHeight="1"/>
    <row r="1101" ht="20.1" customHeight="1"/>
    <row r="1102" ht="20.1" customHeight="1"/>
    <row r="1103" ht="20.1" customHeight="1"/>
    <row r="1104" ht="20.1" customHeight="1"/>
    <row r="1105" ht="20.1" customHeight="1"/>
    <row r="1106" ht="20.1" customHeight="1"/>
    <row r="1107" ht="20.1" customHeight="1"/>
    <row r="1108" ht="20.1" customHeight="1"/>
    <row r="1109" ht="20.1" customHeight="1"/>
    <row r="1110" ht="20.1" customHeight="1"/>
    <row r="1111" ht="20.1" customHeight="1"/>
    <row r="1112" ht="20.1" customHeight="1"/>
    <row r="1113" ht="20.1" customHeight="1"/>
    <row r="1114" ht="20.1" customHeight="1"/>
    <row r="1115" ht="20.1" customHeight="1"/>
    <row r="1116" ht="20.1" customHeight="1"/>
    <row r="1117" ht="20.1" customHeight="1"/>
    <row r="1118" ht="20.1" customHeight="1"/>
    <row r="1119" ht="20.1" customHeight="1"/>
    <row r="1120" ht="20.1" customHeight="1"/>
    <row r="1121" ht="20.1" customHeight="1"/>
    <row r="1122" ht="20.1" customHeight="1"/>
    <row r="1123" ht="20.1" customHeight="1"/>
    <row r="1124" ht="20.1" customHeight="1"/>
    <row r="1125" ht="20.1" customHeight="1"/>
    <row r="1126" ht="20.1" customHeight="1"/>
    <row r="1127" ht="20.1" customHeight="1"/>
    <row r="1128" ht="20.1" customHeight="1"/>
    <row r="1129" ht="20.1" customHeight="1"/>
    <row r="1130" ht="20.1" customHeight="1"/>
    <row r="1131" ht="20.1" customHeight="1"/>
    <row r="1132" ht="20.1" customHeight="1"/>
    <row r="1133" ht="20.1" customHeight="1"/>
    <row r="1134" ht="20.1" customHeight="1"/>
    <row r="1135" ht="20.1" customHeight="1"/>
    <row r="1136" ht="20.1" customHeight="1"/>
    <row r="1137" ht="20.1" customHeight="1"/>
    <row r="1138" ht="20.1" customHeight="1"/>
    <row r="1139" ht="20.1" customHeight="1"/>
    <row r="1140" ht="20.1" customHeight="1"/>
    <row r="1141" ht="20.1" customHeight="1"/>
    <row r="1142" ht="20.1" customHeight="1"/>
    <row r="1143" ht="20.1" customHeight="1"/>
    <row r="1144" ht="20.1" customHeight="1"/>
    <row r="1145" ht="20.1" customHeight="1"/>
    <row r="1146" ht="20.1" customHeight="1"/>
    <row r="1147" ht="20.1" customHeight="1"/>
    <row r="1148" ht="20.1" customHeight="1"/>
    <row r="1149" ht="20.1" customHeight="1"/>
    <row r="1150" ht="20.1" customHeight="1"/>
    <row r="1151" ht="20.1" customHeight="1"/>
    <row r="1152" ht="20.1" customHeight="1"/>
    <row r="1153" ht="20.1" customHeight="1"/>
    <row r="1154" ht="20.1" customHeight="1"/>
    <row r="1155" ht="20.1" customHeight="1"/>
    <row r="1156" ht="20.1" customHeight="1"/>
    <row r="1157" ht="20.1" customHeight="1"/>
    <row r="1158" ht="20.1" customHeight="1"/>
    <row r="1159" ht="20.1" customHeight="1"/>
    <row r="1160" ht="20.1" customHeight="1"/>
    <row r="1161" ht="20.1" customHeight="1"/>
    <row r="1162" ht="20.1" customHeight="1"/>
    <row r="1163" ht="20.1" customHeight="1"/>
    <row r="1164" ht="20.1" customHeight="1"/>
    <row r="1165" ht="20.1" customHeight="1"/>
    <row r="1166" ht="20.1" customHeight="1"/>
    <row r="1167" ht="20.1" customHeight="1"/>
    <row r="1168" ht="20.1" customHeight="1"/>
    <row r="1169" ht="20.1" customHeight="1"/>
    <row r="1170" ht="20.1" customHeight="1"/>
    <row r="1171" ht="20.1" customHeight="1"/>
    <row r="1172" ht="20.1" customHeight="1"/>
    <row r="1173" ht="20.1" customHeight="1"/>
    <row r="1174" ht="20.1" customHeight="1"/>
    <row r="1175" ht="20.1" customHeight="1"/>
    <row r="1176" ht="20.1" customHeight="1"/>
    <row r="1177" ht="20.1" customHeight="1"/>
    <row r="1178" ht="20.1" customHeight="1"/>
    <row r="1179" ht="20.1" customHeight="1"/>
    <row r="1180" ht="20.1" customHeight="1"/>
    <row r="1181" ht="20.1" customHeight="1"/>
    <row r="1182" ht="20.1" customHeight="1"/>
    <row r="1183" ht="20.1" customHeight="1"/>
    <row r="1184" ht="20.1" customHeight="1"/>
    <row r="1185" ht="20.1" customHeight="1"/>
    <row r="1186" ht="20.1" customHeight="1"/>
    <row r="1187" ht="20.1" customHeight="1"/>
    <row r="1188" ht="20.1" customHeight="1"/>
    <row r="1189" ht="20.1" customHeight="1"/>
    <row r="1190" ht="20.1" customHeight="1"/>
    <row r="1191" ht="20.1" customHeight="1"/>
    <row r="1192" ht="20.1" customHeight="1"/>
    <row r="1193" ht="20.1" customHeight="1"/>
    <row r="1194" ht="20.1" customHeight="1"/>
    <row r="1195" ht="20.1" customHeight="1"/>
    <row r="1196" ht="20.1" customHeight="1"/>
    <row r="1197" ht="20.1" customHeight="1"/>
    <row r="1198" ht="20.1" customHeight="1"/>
    <row r="1199" ht="20.1" customHeight="1"/>
    <row r="1200" ht="20.1" customHeight="1"/>
    <row r="1201" ht="20.1" customHeight="1"/>
    <row r="1202" ht="20.1" customHeight="1"/>
    <row r="1203" ht="20.1" customHeight="1"/>
    <row r="1204" ht="20.1" customHeight="1"/>
    <row r="1205" ht="20.1" customHeight="1"/>
    <row r="1206" ht="20.1" customHeight="1"/>
    <row r="1207" ht="20.1" customHeight="1"/>
    <row r="1208" ht="20.1" customHeight="1"/>
    <row r="1209" ht="20.1" customHeight="1"/>
    <row r="1210" ht="20.1" customHeight="1"/>
    <row r="1211" ht="20.1" customHeight="1"/>
    <row r="1212" ht="20.1" customHeight="1"/>
    <row r="1213" ht="20.1" customHeight="1"/>
    <row r="1214" ht="20.1" customHeight="1"/>
    <row r="1215" ht="20.1" customHeight="1"/>
    <row r="1216" ht="20.1" customHeight="1"/>
    <row r="1217" ht="20.1" customHeight="1"/>
    <row r="1218" ht="20.1" customHeight="1"/>
    <row r="1219" ht="20.1" customHeight="1"/>
    <row r="1220" ht="20.1" customHeight="1"/>
    <row r="1221" ht="20.1" customHeight="1"/>
    <row r="1222" ht="20.1" customHeight="1"/>
    <row r="1223" ht="20.1" customHeight="1"/>
    <row r="1224" ht="20.1" customHeight="1"/>
    <row r="1225" ht="20.1" customHeight="1"/>
    <row r="1226" ht="20.1" customHeight="1"/>
    <row r="1227" ht="20.1" customHeight="1"/>
    <row r="1228" ht="20.1" customHeight="1"/>
    <row r="1229" ht="20.1" customHeight="1"/>
    <row r="1230" ht="20.1" customHeight="1"/>
    <row r="1231" ht="20.1" customHeight="1"/>
    <row r="1232" ht="20.1" customHeight="1"/>
    <row r="1233" ht="20.1" customHeight="1"/>
    <row r="1234" ht="20.1" customHeight="1"/>
    <row r="1235" ht="20.1" customHeight="1"/>
    <row r="1236" ht="20.1" customHeight="1"/>
    <row r="1237" ht="20.1" customHeight="1"/>
    <row r="1238" ht="20.1" customHeight="1"/>
    <row r="1239" ht="20.1" customHeight="1"/>
    <row r="1240" ht="20.1" customHeight="1"/>
    <row r="1241" ht="20.1" customHeight="1"/>
    <row r="1242" ht="20.1" customHeight="1"/>
    <row r="1243" ht="20.1" customHeight="1"/>
    <row r="1244" ht="20.1" customHeight="1"/>
    <row r="1245" ht="20.1" customHeight="1"/>
    <row r="1246" ht="20.1" customHeight="1"/>
    <row r="1247" ht="20.1" customHeight="1"/>
    <row r="1248" ht="20.1" customHeight="1"/>
    <row r="1249" ht="20.1" customHeight="1"/>
    <row r="1250" ht="20.1" customHeight="1"/>
    <row r="1251" ht="20.1" customHeight="1"/>
    <row r="1252" ht="20.1" customHeight="1"/>
    <row r="1253" ht="20.1" customHeight="1"/>
    <row r="1254" ht="20.1" customHeight="1"/>
    <row r="1255" ht="20.1" customHeight="1"/>
    <row r="1256" ht="20.1" customHeight="1"/>
    <row r="1257" ht="20.1" customHeight="1"/>
    <row r="1258" ht="20.1" customHeight="1"/>
    <row r="1259" ht="20.1" customHeight="1"/>
    <row r="1260" ht="20.1" customHeight="1"/>
    <row r="1261" ht="20.1" customHeight="1"/>
    <row r="1262" ht="20.1" customHeight="1"/>
    <row r="1263" ht="20.1" customHeight="1"/>
    <row r="1264" ht="20.1" customHeight="1"/>
    <row r="1265" ht="20.1" customHeight="1"/>
    <row r="1266" ht="20.1" customHeight="1"/>
    <row r="1267" ht="20.1" customHeight="1"/>
    <row r="1268" ht="20.1" customHeight="1"/>
    <row r="1269" ht="20.1" customHeight="1"/>
    <row r="1270" ht="20.1" customHeight="1"/>
    <row r="1271" ht="20.1" customHeight="1"/>
    <row r="1272" ht="20.1" customHeight="1"/>
    <row r="1273" ht="20.1" customHeight="1"/>
    <row r="1274" ht="20.1" customHeight="1"/>
    <row r="1275" ht="20.1" customHeight="1"/>
    <row r="1276" ht="20.1" customHeight="1"/>
    <row r="1277" ht="20.1" customHeight="1"/>
    <row r="1278" ht="20.1" customHeight="1"/>
    <row r="1279" ht="20.1" customHeight="1"/>
    <row r="1280" ht="20.1" customHeight="1"/>
    <row r="1281" ht="20.1" customHeight="1"/>
    <row r="1282" ht="20.1" customHeight="1"/>
    <row r="1283" ht="20.1" customHeight="1"/>
    <row r="1284" ht="20.1" customHeight="1"/>
    <row r="1285" ht="20.1" customHeight="1"/>
    <row r="1286" ht="20.1" customHeight="1"/>
    <row r="1287" ht="20.1" customHeight="1"/>
    <row r="1288" ht="20.1" customHeight="1"/>
    <row r="1289" ht="20.1" customHeight="1"/>
    <row r="1290" ht="20.1" customHeight="1"/>
    <row r="1291" ht="20.1" customHeight="1"/>
    <row r="1292" ht="20.1" customHeight="1"/>
    <row r="1293" ht="20.1" customHeight="1"/>
    <row r="1294" ht="20.1" customHeight="1"/>
    <row r="1295" ht="20.1" customHeight="1"/>
    <row r="1296" ht="20.1" customHeight="1"/>
    <row r="1297" ht="20.1" customHeight="1"/>
    <row r="1298" ht="20.1" customHeight="1"/>
    <row r="1299" ht="20.1" customHeight="1"/>
    <row r="1300" ht="20.1" customHeight="1"/>
    <row r="1301" ht="20.1" customHeight="1"/>
    <row r="1302" ht="20.1" customHeight="1"/>
    <row r="1303" ht="20.1" customHeight="1"/>
    <row r="1304" ht="20.1" customHeight="1"/>
    <row r="1305" ht="20.1" customHeight="1"/>
    <row r="1306" ht="20.1" customHeight="1"/>
    <row r="1307" ht="20.1" customHeight="1"/>
    <row r="1308" ht="20.1" customHeight="1"/>
    <row r="1309" ht="20.1" customHeight="1"/>
    <row r="1310" ht="20.1" customHeight="1"/>
    <row r="1311" ht="20.1" customHeight="1"/>
    <row r="1312" ht="20.1" customHeight="1"/>
    <row r="1313" ht="20.1" customHeight="1"/>
    <row r="1314" ht="20.1" customHeight="1"/>
    <row r="1315" ht="20.1" customHeight="1"/>
    <row r="1316" ht="20.1" customHeight="1"/>
    <row r="1317" ht="20.1" customHeight="1"/>
    <row r="1318" ht="20.1" customHeight="1"/>
    <row r="1319" ht="20.1" customHeight="1"/>
    <row r="1320" ht="20.1" customHeight="1"/>
    <row r="1321" ht="20.1" customHeight="1"/>
    <row r="1322" ht="20.1" customHeight="1"/>
    <row r="1323" ht="20.1" customHeight="1"/>
    <row r="1324" ht="20.1" customHeight="1"/>
    <row r="1325" ht="20.1" customHeight="1"/>
    <row r="1326" ht="20.1" customHeight="1"/>
    <row r="1327" ht="20.1" customHeight="1"/>
    <row r="1328" ht="20.1" customHeight="1"/>
    <row r="1329" ht="20.1" customHeight="1"/>
    <row r="1330" ht="20.1" customHeight="1"/>
    <row r="1331" ht="20.1" customHeight="1"/>
    <row r="1332" ht="20.1" customHeight="1"/>
    <row r="1333" ht="20.1" customHeight="1"/>
    <row r="1334" ht="20.1" customHeight="1"/>
    <row r="1335" ht="20.1" customHeight="1"/>
    <row r="1336" ht="20.1" customHeight="1"/>
    <row r="1337" ht="20.1" customHeight="1"/>
    <row r="1338" ht="20.1" customHeight="1"/>
    <row r="1339" ht="20.1" customHeight="1"/>
    <row r="1340" ht="20.1" customHeight="1"/>
    <row r="1341" ht="20.1" customHeight="1"/>
    <row r="1342" ht="20.1" customHeight="1"/>
    <row r="1343" ht="20.1" customHeight="1"/>
    <row r="1344" ht="20.1" customHeight="1"/>
    <row r="1345" ht="20.1" customHeight="1"/>
    <row r="1346" ht="20.1" customHeight="1"/>
    <row r="1347" ht="20.1" customHeight="1"/>
    <row r="1348" ht="20.1" customHeight="1"/>
    <row r="1349" ht="20.1" customHeight="1"/>
    <row r="1350" ht="20.1" customHeight="1"/>
    <row r="1351" ht="20.1" customHeight="1"/>
    <row r="1352" ht="20.1" customHeight="1"/>
    <row r="1353" ht="20.1" customHeight="1"/>
    <row r="1354" ht="20.1" customHeight="1"/>
    <row r="1355" ht="20.1" customHeight="1"/>
    <row r="1356" ht="20.1" customHeight="1"/>
    <row r="1357" ht="20.1" customHeight="1"/>
    <row r="1358" ht="20.1" customHeight="1"/>
    <row r="1359" ht="20.1" customHeight="1"/>
    <row r="1360" ht="20.1" customHeight="1"/>
    <row r="1361" ht="20.1" customHeight="1"/>
    <row r="1362" ht="20.1" customHeight="1"/>
    <row r="1363" ht="20.1" customHeight="1"/>
    <row r="1364" ht="20.1" customHeight="1"/>
    <row r="1365" ht="20.1" customHeight="1"/>
    <row r="1366" ht="20.1" customHeight="1"/>
    <row r="1367" ht="20.1" customHeight="1"/>
    <row r="1368" ht="20.1" customHeight="1"/>
    <row r="1369" ht="20.1" customHeight="1"/>
    <row r="1370" ht="20.1" customHeight="1"/>
    <row r="1371" ht="20.1" customHeight="1"/>
    <row r="1372" ht="20.1" customHeight="1"/>
    <row r="1373" ht="20.1" customHeight="1"/>
    <row r="1374" ht="20.1" customHeight="1"/>
    <row r="1375" ht="20.1" customHeight="1"/>
    <row r="1376" ht="20.1" customHeight="1"/>
    <row r="1377" ht="20.1" customHeight="1"/>
    <row r="1378" ht="20.1" customHeight="1"/>
    <row r="1379" ht="20.1" customHeight="1"/>
    <row r="1380" ht="20.1" customHeight="1"/>
    <row r="1381" ht="20.1" customHeight="1"/>
    <row r="1382" ht="20.1" customHeight="1"/>
    <row r="1383" ht="20.1" customHeight="1"/>
    <row r="1384" ht="20.1" customHeight="1"/>
    <row r="1385" ht="20.1" customHeight="1"/>
    <row r="1386" ht="20.1" customHeight="1"/>
    <row r="1387" ht="20.1" customHeight="1"/>
    <row r="1388" ht="20.1" customHeight="1"/>
    <row r="1389" ht="20.1" customHeight="1"/>
    <row r="1390" ht="20.1" customHeight="1"/>
    <row r="1391" ht="20.1" customHeight="1"/>
    <row r="1392" ht="20.1" customHeight="1"/>
    <row r="1393" ht="20.1" customHeight="1"/>
    <row r="1394" ht="20.1" customHeight="1"/>
    <row r="1395" ht="20.1" customHeight="1"/>
    <row r="1396" ht="20.1" customHeight="1"/>
    <row r="1397" ht="20.1" customHeight="1"/>
    <row r="1398" ht="20.1" customHeight="1"/>
    <row r="1399" ht="20.1" customHeight="1"/>
    <row r="1400" ht="20.1" customHeight="1"/>
    <row r="1401" ht="20.1" customHeight="1"/>
    <row r="1402" ht="20.1" customHeight="1"/>
    <row r="1403" ht="20.1" customHeight="1"/>
    <row r="1404" ht="20.1" customHeight="1"/>
    <row r="1405" ht="20.1" customHeight="1"/>
    <row r="1406" ht="20.1" customHeight="1"/>
    <row r="1407" ht="20.1" customHeight="1"/>
    <row r="1408" ht="20.1" customHeight="1"/>
    <row r="1409" ht="20.1" customHeight="1"/>
    <row r="1410" ht="20.1" customHeight="1"/>
    <row r="1411" ht="20.1" customHeight="1"/>
    <row r="1412" ht="20.1" customHeight="1"/>
    <row r="1413" ht="20.1" customHeight="1"/>
    <row r="1414" ht="20.1" customHeight="1"/>
    <row r="1415" ht="20.1" customHeight="1"/>
    <row r="1416" ht="20.1" customHeight="1"/>
    <row r="1417" ht="20.1" customHeight="1"/>
    <row r="1418" ht="20.1" customHeight="1"/>
    <row r="1419" ht="20.1" customHeight="1"/>
    <row r="1420" ht="20.1" customHeight="1"/>
    <row r="1421" ht="20.1" customHeight="1"/>
    <row r="1422" ht="20.1" customHeight="1"/>
    <row r="1423" ht="19.5" customHeight="1"/>
    <row r="1424" ht="20.1" customHeight="1"/>
    <row r="1425" ht="20.1" customHeight="1"/>
    <row r="1426" ht="20.1" customHeight="1"/>
    <row r="1427" ht="20.1" customHeight="1"/>
    <row r="1428" ht="20.1" customHeight="1"/>
    <row r="1429" ht="20.1" customHeight="1"/>
    <row r="1430" ht="20.1" customHeight="1"/>
    <row r="1431" ht="20.1" customHeight="1"/>
    <row r="1432" ht="20.1" customHeight="1"/>
    <row r="1433" ht="20.1" customHeight="1"/>
    <row r="1434" ht="20.1" customHeight="1"/>
    <row r="1435" ht="20.1" customHeight="1"/>
    <row r="1436" ht="20.1" customHeight="1"/>
    <row r="1437" ht="20.1" customHeight="1"/>
    <row r="1438" ht="20.1" customHeight="1"/>
    <row r="1439" ht="20.1" customHeight="1"/>
    <row r="1440" ht="20.1" customHeight="1"/>
    <row r="1441" ht="20.1" customHeight="1"/>
    <row r="1442" ht="20.1" customHeight="1"/>
    <row r="1443" ht="20.1" customHeight="1"/>
    <row r="1444" ht="20.1" customHeight="1"/>
    <row r="1445" ht="20.1" customHeight="1"/>
    <row r="1446" ht="20.1" customHeight="1"/>
    <row r="1447" ht="20.1" customHeight="1"/>
    <row r="1448" ht="20.1" customHeight="1"/>
    <row r="1449" ht="20.1" customHeight="1"/>
    <row r="1450" ht="20.1" customHeight="1"/>
    <row r="1451" ht="20.1" customHeight="1"/>
    <row r="1452" ht="20.1" customHeight="1"/>
    <row r="1453" ht="20.1" customHeight="1"/>
    <row r="1454" ht="20.1" customHeight="1"/>
    <row r="1455" ht="20.1" customHeight="1"/>
    <row r="1456" ht="20.1" customHeight="1"/>
    <row r="1457" ht="20.1" customHeight="1"/>
    <row r="1458" ht="20.1" customHeight="1"/>
    <row r="1459" ht="20.1" customHeight="1"/>
    <row r="1460" ht="20.1" customHeight="1"/>
    <row r="1461" ht="20.1" customHeight="1"/>
    <row r="1462" ht="20.1" customHeight="1"/>
    <row r="1463" ht="20.1" customHeight="1"/>
    <row r="1464" ht="20.1" customHeight="1"/>
    <row r="1465" ht="20.1" customHeight="1"/>
    <row r="1466" ht="20.1" customHeight="1"/>
    <row r="1467" ht="20.1" customHeight="1"/>
    <row r="1468" ht="20.1" customHeight="1"/>
    <row r="1469" ht="20.1" customHeight="1"/>
    <row r="1470" ht="20.1" customHeight="1"/>
    <row r="1471" ht="20.1" customHeight="1"/>
    <row r="1472" ht="20.1" customHeight="1"/>
    <row r="1473" ht="20.1" customHeight="1"/>
    <row r="1474" ht="20.1" customHeight="1"/>
    <row r="1475" ht="20.1" customHeight="1"/>
    <row r="1476" ht="20.1" customHeight="1"/>
    <row r="1477" ht="20.1" customHeight="1"/>
    <row r="1478" ht="20.1" customHeight="1"/>
    <row r="1479" ht="20.1" customHeight="1"/>
    <row r="1480" ht="20.1" customHeight="1"/>
    <row r="1481" ht="20.1" customHeight="1"/>
    <row r="1482" ht="20.1" customHeight="1"/>
    <row r="1483" ht="20.1" customHeight="1"/>
    <row r="1484" ht="20.1" customHeight="1"/>
    <row r="1485" ht="20.1" customHeight="1"/>
    <row r="1486" ht="20.1" customHeight="1"/>
    <row r="1487" ht="20.1" customHeight="1"/>
    <row r="1488" ht="20.1" customHeight="1"/>
    <row r="1489" ht="20.1" customHeight="1"/>
    <row r="1490" ht="20.1" customHeight="1"/>
    <row r="1491" ht="20.1" customHeight="1"/>
    <row r="1492" ht="20.1" customHeight="1"/>
    <row r="1493" ht="20.1" customHeight="1"/>
    <row r="1494" ht="20.1" customHeight="1"/>
    <row r="1495" ht="20.1" customHeight="1"/>
    <row r="1496" ht="20.1" customHeight="1"/>
    <row r="1497" ht="20.1" customHeight="1"/>
    <row r="1498" ht="20.1" customHeight="1"/>
    <row r="1499" ht="20.1" customHeight="1"/>
    <row r="1500" ht="20.1" customHeight="1"/>
    <row r="1501" ht="20.1" customHeight="1"/>
    <row r="1502" ht="20.1" customHeight="1"/>
    <row r="1503" ht="20.1" customHeight="1"/>
    <row r="1504" ht="20.1" customHeight="1"/>
    <row r="1505" ht="20.1" customHeight="1"/>
    <row r="1506" ht="20.1" customHeight="1"/>
    <row r="1507" ht="20.1" customHeight="1"/>
    <row r="1508" ht="20.1" customHeight="1"/>
    <row r="1509" ht="20.1" customHeight="1"/>
    <row r="1510" ht="20.1" customHeight="1"/>
    <row r="1511" ht="20.1" customHeight="1"/>
    <row r="1512" ht="20.1" customHeight="1"/>
    <row r="1513" ht="20.1" customHeight="1"/>
    <row r="1514" ht="20.1" customHeight="1"/>
    <row r="1515" ht="20.1" customHeight="1"/>
    <row r="1516" ht="20.1" customHeight="1"/>
    <row r="1517" ht="20.1" customHeight="1"/>
    <row r="1518" ht="20.1" customHeight="1"/>
    <row r="1519" ht="20.1" customHeight="1"/>
    <row r="1520" ht="20.1" customHeight="1"/>
    <row r="1521" ht="20.1" customHeight="1"/>
    <row r="1522" ht="20.1" customHeight="1"/>
    <row r="1523" ht="20.1" customHeight="1"/>
    <row r="1524" ht="20.1" customHeight="1"/>
    <row r="1525" ht="20.1" customHeight="1"/>
    <row r="1526" ht="20.1" customHeight="1"/>
    <row r="1527" ht="20.1" customHeight="1"/>
    <row r="1528" ht="20.1" customHeight="1"/>
    <row r="1529" ht="20.1" customHeight="1"/>
    <row r="1530" ht="20.1" customHeight="1"/>
    <row r="1531" ht="20.1" customHeight="1"/>
    <row r="1532" ht="20.1" customHeight="1"/>
    <row r="1533" ht="20.1" customHeight="1"/>
    <row r="1534" ht="20.1" customHeight="1"/>
    <row r="1535" ht="20.1" customHeight="1"/>
    <row r="1536" ht="20.1" customHeight="1"/>
    <row r="1537" ht="20.1" customHeight="1"/>
    <row r="1538" ht="20.1" customHeight="1"/>
    <row r="1539" ht="20.1" customHeight="1"/>
    <row r="1540" ht="20.1" customHeight="1"/>
    <row r="1541" ht="20.1" customHeight="1"/>
    <row r="1542" ht="20.1" customHeight="1"/>
    <row r="1543" ht="20.1" customHeight="1"/>
    <row r="1544" ht="20.1" customHeight="1"/>
    <row r="1545" ht="20.1" customHeight="1"/>
    <row r="1546" ht="20.1" customHeight="1"/>
    <row r="1547" ht="20.1" customHeight="1"/>
    <row r="1548" ht="20.1" customHeight="1"/>
    <row r="1549" ht="20.1" customHeight="1"/>
    <row r="1550" ht="20.1" customHeight="1"/>
    <row r="1551" ht="20.1" customHeight="1"/>
    <row r="1552" ht="20.1" customHeight="1"/>
    <row r="1553" ht="20.1" customHeight="1"/>
    <row r="1554" ht="20.1" customHeight="1"/>
    <row r="1555" ht="20.1" customHeight="1"/>
    <row r="1556" ht="20.1" customHeight="1"/>
    <row r="1557" ht="20.1" customHeight="1"/>
    <row r="1558" ht="20.1" customHeight="1"/>
    <row r="1559" ht="20.1" customHeight="1"/>
    <row r="1560" ht="20.1" customHeight="1"/>
    <row r="1561" ht="20.1" customHeight="1"/>
    <row r="1562" ht="20.1" customHeight="1"/>
    <row r="1563" ht="20.1" customHeight="1"/>
    <row r="1564" ht="20.1" customHeight="1"/>
    <row r="1565" ht="20.1" customHeight="1"/>
    <row r="1566" ht="20.1" customHeight="1"/>
    <row r="1567" ht="20.1" customHeight="1"/>
    <row r="1568" ht="20.1" customHeight="1"/>
    <row r="1569" ht="20.1" customHeight="1"/>
    <row r="1570" ht="20.1" customHeight="1"/>
    <row r="1571" ht="20.1" customHeight="1"/>
    <row r="1572" ht="20.1" customHeight="1"/>
    <row r="1573" ht="20.1" customHeight="1"/>
    <row r="1574" ht="20.1" customHeight="1"/>
    <row r="1575" ht="20.1" customHeight="1"/>
    <row r="1576" ht="20.1" customHeight="1"/>
    <row r="1577" ht="20.1" customHeight="1"/>
    <row r="1578" ht="20.1" customHeight="1"/>
    <row r="1579" ht="20.1" customHeight="1"/>
    <row r="1580" ht="20.1" customHeight="1"/>
    <row r="1581" ht="20.1" customHeight="1"/>
    <row r="1582" ht="20.1" customHeight="1"/>
    <row r="1583" ht="20.1" customHeight="1"/>
    <row r="1584" ht="20.1" customHeight="1"/>
    <row r="1585" ht="20.1" customHeight="1"/>
    <row r="1586" ht="20.1" customHeight="1"/>
    <row r="1587" ht="20.1" customHeight="1"/>
    <row r="1588" ht="20.1" customHeight="1"/>
    <row r="1589" ht="20.1" customHeight="1"/>
    <row r="1590" ht="20.1" customHeight="1"/>
    <row r="1591" ht="20.1" customHeight="1"/>
    <row r="1592" ht="20.1" customHeight="1"/>
    <row r="1593" ht="20.1" customHeight="1"/>
    <row r="1594" ht="20.1" customHeight="1"/>
    <row r="1595" ht="20.1" customHeight="1"/>
    <row r="1596" ht="20.1" customHeight="1"/>
    <row r="1597" ht="20.1" customHeight="1"/>
    <row r="1598" ht="20.1" customHeight="1"/>
    <row r="1599" ht="20.1" customHeight="1"/>
    <row r="1600" ht="20.1" customHeight="1"/>
    <row r="1601" ht="20.1" customHeight="1"/>
    <row r="1602" ht="20.1" customHeight="1"/>
    <row r="1603" ht="20.1" customHeight="1"/>
    <row r="1604" ht="20.1" customHeight="1"/>
    <row r="1605" ht="20.1" customHeight="1"/>
    <row r="1606" ht="20.1" customHeight="1"/>
    <row r="1607" ht="20.1" customHeight="1"/>
    <row r="1608" ht="20.1" customHeight="1"/>
    <row r="1609" ht="20.1" customHeight="1"/>
    <row r="1610" ht="20.1" customHeight="1"/>
    <row r="1611" ht="20.1" customHeight="1"/>
    <row r="1612" ht="20.1" customHeight="1"/>
    <row r="1613" ht="20.1" customHeight="1"/>
    <row r="1614" ht="20.1" customHeight="1"/>
    <row r="1615" ht="20.1" customHeight="1"/>
    <row r="1616" ht="20.1" customHeight="1"/>
    <row r="1617" ht="20.1" customHeight="1"/>
    <row r="1618" ht="20.1" customHeight="1"/>
    <row r="1619" ht="20.1" customHeight="1"/>
    <row r="1620" ht="20.1" customHeight="1"/>
    <row r="1621" ht="20.1" customHeight="1"/>
    <row r="1622" ht="20.1" customHeight="1"/>
    <row r="1623" ht="20.1" customHeight="1"/>
    <row r="1624" ht="20.1" customHeight="1"/>
    <row r="1625" ht="20.1" customHeight="1"/>
    <row r="1626" ht="20.1" customHeight="1"/>
    <row r="1627" ht="20.1" customHeight="1"/>
    <row r="1628" ht="20.1" customHeight="1"/>
    <row r="1629" ht="20.1" customHeight="1"/>
    <row r="1630" ht="20.1" customHeight="1"/>
    <row r="1631" ht="20.1" customHeight="1"/>
    <row r="1632" ht="20.1" customHeight="1"/>
    <row r="1633" ht="20.1" customHeight="1"/>
    <row r="1634" ht="20.1" customHeight="1"/>
    <row r="1635" ht="20.1" customHeight="1"/>
    <row r="1636" ht="20.1" customHeight="1"/>
    <row r="1637" ht="20.1" customHeight="1"/>
    <row r="1638" ht="20.1" customHeight="1"/>
    <row r="1639" ht="20.1" customHeight="1"/>
    <row r="1640" ht="20.1" customHeight="1"/>
    <row r="1641" ht="20.1" customHeight="1"/>
    <row r="1642" ht="20.1" customHeight="1"/>
    <row r="1643" ht="20.1" customHeight="1"/>
    <row r="1644" ht="20.1" customHeight="1"/>
    <row r="1645" ht="20.1" customHeight="1"/>
    <row r="1646" ht="20.1" customHeight="1"/>
    <row r="1647" ht="20.1" customHeight="1"/>
    <row r="1648" ht="20.1" customHeight="1"/>
    <row r="1649" ht="20.1" customHeight="1"/>
    <row r="1650" ht="20.1" customHeight="1"/>
    <row r="1651" ht="20.1" customHeight="1"/>
    <row r="1652" ht="20.1" customHeight="1"/>
    <row r="1653" ht="20.1" customHeight="1"/>
    <row r="1654" ht="20.1" customHeight="1"/>
    <row r="1655" ht="20.1" customHeight="1"/>
    <row r="1656" ht="20.1" customHeight="1"/>
    <row r="1657" ht="20.1" customHeight="1"/>
    <row r="1658" ht="20.1" customHeight="1"/>
    <row r="1659" ht="20.1" customHeight="1"/>
    <row r="1660" ht="20.1" customHeight="1"/>
    <row r="1661" ht="20.1" customHeight="1"/>
    <row r="1662" ht="20.1" customHeight="1"/>
    <row r="1663" ht="20.1" customHeight="1"/>
    <row r="1664" ht="20.1" customHeight="1"/>
    <row r="1665" ht="20.1" customHeight="1"/>
    <row r="1666" ht="20.1" customHeight="1"/>
    <row r="1667" ht="20.1" customHeight="1"/>
    <row r="1668" ht="20.1" customHeight="1"/>
    <row r="1669" ht="20.1" customHeight="1"/>
    <row r="1670" ht="20.1" customHeight="1"/>
    <row r="1671" ht="20.1" customHeight="1"/>
    <row r="1672" ht="20.1" customHeight="1"/>
    <row r="1673" ht="20.1" customHeight="1"/>
    <row r="1674" ht="20.1" customHeight="1"/>
    <row r="1675" ht="20.1" customHeight="1"/>
    <row r="1676" ht="20.1" customHeight="1"/>
    <row r="1677" ht="20.1" customHeight="1"/>
    <row r="1678" ht="20.1" customHeight="1"/>
    <row r="1679" ht="20.1" customHeight="1"/>
    <row r="1680" ht="20.1" customHeight="1"/>
    <row r="1681" ht="20.1" customHeight="1"/>
    <row r="1682" ht="20.1" customHeight="1"/>
    <row r="1683" ht="20.1" customHeight="1"/>
    <row r="1684" ht="20.1" customHeight="1"/>
    <row r="1685" ht="20.1" customHeight="1"/>
    <row r="1686" ht="20.1" customHeight="1"/>
    <row r="1687" ht="20.1" customHeight="1"/>
    <row r="1688" ht="20.1" customHeight="1"/>
    <row r="1689" ht="20.1" customHeight="1"/>
    <row r="1690" ht="20.1" customHeight="1"/>
    <row r="1691" ht="20.1" customHeight="1"/>
    <row r="1692" ht="20.1" customHeight="1"/>
  </sheetData>
  <mergeCells count="71">
    <mergeCell ref="A1:AF1"/>
    <mergeCell ref="A6:J6"/>
    <mergeCell ref="A7:J7"/>
    <mergeCell ref="A8:J8"/>
    <mergeCell ref="A9:J9"/>
    <mergeCell ref="A10:J10"/>
    <mergeCell ref="U10:AA10"/>
    <mergeCell ref="A11:J11"/>
    <mergeCell ref="A12:J12"/>
    <mergeCell ref="A13:J13"/>
    <mergeCell ref="A14:J14"/>
    <mergeCell ref="M14:AG14"/>
    <mergeCell ref="A15:J15"/>
    <mergeCell ref="A16:J16"/>
    <mergeCell ref="A17:J17"/>
    <mergeCell ref="A18:J18"/>
    <mergeCell ref="A19:J19"/>
    <mergeCell ref="A20:J20"/>
    <mergeCell ref="A21:J21"/>
    <mergeCell ref="A22:J22"/>
    <mergeCell ref="A23:J23"/>
    <mergeCell ref="A24:J24"/>
    <mergeCell ref="A25:J25"/>
    <mergeCell ref="A26:J26"/>
    <mergeCell ref="M26:AH26"/>
    <mergeCell ref="A27:J27"/>
    <mergeCell ref="A28:J28"/>
    <mergeCell ref="A29:J29"/>
    <mergeCell ref="A30:J30"/>
    <mergeCell ref="A31:J31"/>
    <mergeCell ref="A32:J32"/>
    <mergeCell ref="A33:J33"/>
    <mergeCell ref="A34:J34"/>
    <mergeCell ref="A35:J35"/>
    <mergeCell ref="A36:J36"/>
    <mergeCell ref="A37:J37"/>
    <mergeCell ref="A38:J38"/>
    <mergeCell ref="M38:AJ38"/>
    <mergeCell ref="A39:J39"/>
    <mergeCell ref="A40:J40"/>
    <mergeCell ref="A41:J41"/>
    <mergeCell ref="A42:J42"/>
    <mergeCell ref="A43:J43"/>
    <mergeCell ref="A44:J44"/>
    <mergeCell ref="M51:AJ51"/>
    <mergeCell ref="V62:AE62"/>
    <mergeCell ref="R16:AI25"/>
    <mergeCell ref="S28:AI36"/>
    <mergeCell ref="S40:AI49"/>
    <mergeCell ref="S53:AI60"/>
    <mergeCell ref="S63:AI77"/>
    <mergeCell ref="S80:AL84"/>
    <mergeCell ref="S87:AK91"/>
    <mergeCell ref="S95:AK97"/>
    <mergeCell ref="S101:AK105"/>
    <mergeCell ref="S110:AL116"/>
    <mergeCell ref="S120:AJ126"/>
    <mergeCell ref="S129:AJ133"/>
    <mergeCell ref="S137:AM145"/>
    <mergeCell ref="S148:AM160"/>
    <mergeCell ref="S163:AO166"/>
    <mergeCell ref="S170:AO174"/>
    <mergeCell ref="S177:AO183"/>
    <mergeCell ref="S187:AP194"/>
    <mergeCell ref="R197:AP207"/>
    <mergeCell ref="R210:AP212"/>
    <mergeCell ref="R215:AP227"/>
    <mergeCell ref="R230:AO235"/>
    <mergeCell ref="R239:AO241"/>
    <mergeCell ref="R245:AN249"/>
    <mergeCell ref="Q6:AE9"/>
  </mergeCells>
  <pageMargins left="0.7" right="0.7" top="0.75" bottom="0.75" header="0.3" footer="0.3"/>
  <pageSetup paperSize="1" orientation="portrait" horizontalDpi="1200" verticalDpi="1200"/>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05"/>
  <sheetViews>
    <sheetView showFormulas="1" tabSelected="1" workbookViewId="0">
      <selection activeCell="C30" sqref="C30:H30"/>
    </sheetView>
  </sheetViews>
  <sheetFormatPr defaultColWidth="9" defaultRowHeight="14.5"/>
  <cols>
    <col min="1" max="1" width="4.91666666666667" style="69" customWidth="1"/>
    <col min="2" max="2" width="6.425" style="69" customWidth="1"/>
    <col min="3" max="4" width="4.66666666666667" style="70" customWidth="1"/>
    <col min="5" max="5" width="7.83333333333333" style="70" customWidth="1"/>
    <col min="6" max="6" width="6.54166666666667" style="70" customWidth="1"/>
    <col min="7" max="10" width="4.66666666666667" style="70" customWidth="1"/>
    <col min="11" max="11" width="35" style="71" customWidth="1"/>
    <col min="12" max="16384" width="9.14166666666667" style="59"/>
  </cols>
  <sheetData>
    <row r="1" spans="3:10">
      <c r="C1" s="71"/>
      <c r="D1" s="71"/>
      <c r="E1" s="71"/>
      <c r="F1" s="71"/>
      <c r="G1" s="71"/>
      <c r="H1" s="71"/>
      <c r="I1" s="71"/>
      <c r="J1" s="71"/>
    </row>
    <row r="2" spans="3:10">
      <c r="C2" s="71"/>
      <c r="D2" s="71"/>
      <c r="E2" s="77" t="s">
        <v>343</v>
      </c>
      <c r="F2" s="78" t="s">
        <v>2069</v>
      </c>
      <c r="G2" s="79" t="s">
        <v>2070</v>
      </c>
      <c r="H2" s="79"/>
      <c r="I2" s="71"/>
      <c r="J2" s="71"/>
    </row>
    <row r="3" spans="3:10">
      <c r="C3" s="71"/>
      <c r="D3" s="71"/>
      <c r="E3" s="77" t="s">
        <v>343</v>
      </c>
      <c r="F3" s="79" t="s">
        <v>2071</v>
      </c>
      <c r="G3" s="79" t="s">
        <v>2072</v>
      </c>
      <c r="H3" s="79" t="s">
        <v>2073</v>
      </c>
      <c r="I3" s="71"/>
      <c r="J3" s="71"/>
    </row>
    <row r="4" spans="1:10">
      <c r="A4" s="72" t="s">
        <v>48</v>
      </c>
      <c r="C4" s="71"/>
      <c r="D4" s="71"/>
      <c r="E4" s="71"/>
      <c r="F4" s="71"/>
      <c r="G4" s="71"/>
      <c r="H4" s="71"/>
      <c r="I4" s="71"/>
      <c r="J4" s="71"/>
    </row>
    <row r="5" spans="1:11">
      <c r="A5" s="69" t="s">
        <v>2074</v>
      </c>
      <c r="B5" s="69" t="s">
        <v>2075</v>
      </c>
      <c r="C5" s="69" t="s">
        <v>2076</v>
      </c>
      <c r="D5" s="69"/>
      <c r="E5" s="69"/>
      <c r="F5" s="69"/>
      <c r="G5" s="69"/>
      <c r="H5" s="69"/>
      <c r="I5" s="69"/>
      <c r="J5" s="69"/>
      <c r="K5" s="69" t="s">
        <v>2077</v>
      </c>
    </row>
    <row r="6" s="68" customFormat="1" ht="15" customHeight="1" spans="1:11">
      <c r="A6" s="73" t="s">
        <v>2071</v>
      </c>
      <c r="B6" s="73" t="s">
        <v>2078</v>
      </c>
      <c r="C6" s="74" t="s">
        <v>2079</v>
      </c>
      <c r="D6" s="74"/>
      <c r="E6" s="74"/>
      <c r="F6" s="74"/>
      <c r="G6" s="74"/>
      <c r="H6" s="74"/>
      <c r="I6" s="80"/>
      <c r="J6" s="80"/>
      <c r="K6" s="80" t="s">
        <v>2080</v>
      </c>
    </row>
    <row r="7" s="68" customFormat="1" ht="15" customHeight="1" spans="1:11">
      <c r="A7" s="73" t="s">
        <v>2071</v>
      </c>
      <c r="B7" s="73" t="s">
        <v>2078</v>
      </c>
      <c r="C7" s="74" t="s">
        <v>2081</v>
      </c>
      <c r="D7" s="74"/>
      <c r="E7" s="74"/>
      <c r="F7" s="74"/>
      <c r="G7" s="74"/>
      <c r="H7" s="74"/>
      <c r="I7" s="80"/>
      <c r="J7" s="80"/>
      <c r="K7" s="80" t="s">
        <v>2082</v>
      </c>
    </row>
    <row r="8" s="68" customFormat="1" ht="15" customHeight="1" spans="1:11">
      <c r="A8" s="73" t="s">
        <v>2071</v>
      </c>
      <c r="B8" s="73" t="s">
        <v>2083</v>
      </c>
      <c r="C8" s="74" t="s">
        <v>2084</v>
      </c>
      <c r="D8" s="74"/>
      <c r="E8" s="74"/>
      <c r="F8" s="74"/>
      <c r="G8" s="74"/>
      <c r="H8" s="74"/>
      <c r="I8" s="80"/>
      <c r="J8" s="80"/>
      <c r="K8" s="80" t="s">
        <v>2085</v>
      </c>
    </row>
    <row r="9" s="68" customFormat="1" ht="15" customHeight="1" spans="1:11">
      <c r="A9" s="73" t="s">
        <v>2071</v>
      </c>
      <c r="B9" s="73" t="s">
        <v>2083</v>
      </c>
      <c r="C9" s="74" t="s">
        <v>2086</v>
      </c>
      <c r="D9" s="74"/>
      <c r="E9" s="74"/>
      <c r="F9" s="74"/>
      <c r="G9" s="74"/>
      <c r="H9" s="74"/>
      <c r="I9" s="80"/>
      <c r="J9" s="80"/>
      <c r="K9" s="80" t="s">
        <v>2087</v>
      </c>
    </row>
    <row r="10" s="68" customFormat="1" ht="15" customHeight="1" spans="1:11">
      <c r="A10" s="73" t="s">
        <v>2071</v>
      </c>
      <c r="B10" s="73" t="s">
        <v>2078</v>
      </c>
      <c r="C10" s="74" t="s">
        <v>2088</v>
      </c>
      <c r="D10" s="74"/>
      <c r="E10" s="74"/>
      <c r="F10" s="74"/>
      <c r="G10" s="74"/>
      <c r="H10" s="74"/>
      <c r="I10" s="80"/>
      <c r="J10" s="80"/>
      <c r="K10" s="80" t="s">
        <v>2089</v>
      </c>
    </row>
    <row r="11" s="68" customFormat="1" ht="15" customHeight="1" spans="1:11">
      <c r="A11" s="73" t="s">
        <v>2071</v>
      </c>
      <c r="B11" s="73" t="s">
        <v>2078</v>
      </c>
      <c r="C11" s="74" t="s">
        <v>2090</v>
      </c>
      <c r="D11" s="74"/>
      <c r="E11" s="74"/>
      <c r="F11" s="74"/>
      <c r="G11" s="74"/>
      <c r="H11" s="74"/>
      <c r="I11" s="80"/>
      <c r="J11" s="80"/>
      <c r="K11" s="80" t="s">
        <v>2091</v>
      </c>
    </row>
    <row r="12" s="68" customFormat="1" ht="15" customHeight="1" spans="1:11">
      <c r="A12" s="73" t="s">
        <v>2071</v>
      </c>
      <c r="B12" s="73" t="s">
        <v>2078</v>
      </c>
      <c r="C12" s="74" t="s">
        <v>2092</v>
      </c>
      <c r="D12" s="74"/>
      <c r="E12" s="74"/>
      <c r="F12" s="74"/>
      <c r="G12" s="74"/>
      <c r="H12" s="74"/>
      <c r="I12" s="80"/>
      <c r="J12" s="80"/>
      <c r="K12" s="80" t="s">
        <v>2082</v>
      </c>
    </row>
    <row r="13" s="68" customFormat="1" ht="15" customHeight="1" spans="1:11">
      <c r="A13" s="73" t="s">
        <v>2071</v>
      </c>
      <c r="B13" s="73" t="s">
        <v>2078</v>
      </c>
      <c r="C13" s="74" t="s">
        <v>2093</v>
      </c>
      <c r="D13" s="74"/>
      <c r="E13" s="74"/>
      <c r="F13" s="74"/>
      <c r="G13" s="74"/>
      <c r="H13" s="74"/>
      <c r="I13" s="80"/>
      <c r="J13" s="80"/>
      <c r="K13" s="80" t="s">
        <v>2094</v>
      </c>
    </row>
    <row r="14" s="68" customFormat="1" ht="15" customHeight="1" spans="1:11">
      <c r="A14" s="73" t="s">
        <v>2072</v>
      </c>
      <c r="B14" s="73" t="s">
        <v>2095</v>
      </c>
      <c r="C14" s="74" t="s">
        <v>2096</v>
      </c>
      <c r="D14" s="74"/>
      <c r="E14" s="74"/>
      <c r="F14" s="74"/>
      <c r="G14" s="74"/>
      <c r="H14" s="74"/>
      <c r="I14" s="81"/>
      <c r="J14" s="82"/>
      <c r="K14" s="82" t="s">
        <v>2097</v>
      </c>
    </row>
    <row r="15" s="68" customFormat="1" ht="15" customHeight="1" spans="1:11">
      <c r="A15" s="73" t="s">
        <v>2072</v>
      </c>
      <c r="B15" s="73" t="s">
        <v>2098</v>
      </c>
      <c r="C15" s="74" t="s">
        <v>2099</v>
      </c>
      <c r="D15" s="74"/>
      <c r="E15" s="74"/>
      <c r="F15" s="74"/>
      <c r="G15" s="74"/>
      <c r="H15" s="74"/>
      <c r="I15" s="83"/>
      <c r="J15" s="83"/>
      <c r="K15" s="83" t="s">
        <v>2100</v>
      </c>
    </row>
    <row r="16" s="68" customFormat="1" ht="15" customHeight="1" spans="1:11">
      <c r="A16" s="73" t="s">
        <v>2072</v>
      </c>
      <c r="B16" s="73" t="s">
        <v>2098</v>
      </c>
      <c r="C16" s="74" t="s">
        <v>2101</v>
      </c>
      <c r="D16" s="74"/>
      <c r="E16" s="74"/>
      <c r="F16" s="74"/>
      <c r="G16" s="74"/>
      <c r="H16" s="74"/>
      <c r="I16" s="83"/>
      <c r="J16" s="83"/>
      <c r="K16" s="83" t="s">
        <v>2102</v>
      </c>
    </row>
    <row r="17" s="68" customFormat="1" ht="15" customHeight="1" spans="1:11">
      <c r="A17" s="73" t="s">
        <v>2072</v>
      </c>
      <c r="B17" s="73" t="s">
        <v>2098</v>
      </c>
      <c r="C17" s="74" t="s">
        <v>2103</v>
      </c>
      <c r="D17" s="74"/>
      <c r="E17" s="74"/>
      <c r="F17" s="74"/>
      <c r="G17" s="74"/>
      <c r="H17" s="74"/>
      <c r="I17" s="83"/>
      <c r="J17" s="83"/>
      <c r="K17" s="83" t="s">
        <v>2104</v>
      </c>
    </row>
    <row r="18" s="68" customFormat="1" ht="15" customHeight="1" spans="1:11">
      <c r="A18" s="73" t="s">
        <v>2072</v>
      </c>
      <c r="B18" s="73" t="s">
        <v>2098</v>
      </c>
      <c r="C18" s="74" t="s">
        <v>2105</v>
      </c>
      <c r="D18" s="74"/>
      <c r="E18" s="74"/>
      <c r="F18" s="74"/>
      <c r="G18" s="74"/>
      <c r="H18" s="74"/>
      <c r="I18" s="83"/>
      <c r="J18" s="83"/>
      <c r="K18" s="83" t="s">
        <v>2106</v>
      </c>
    </row>
    <row r="19" s="68" customFormat="1" ht="15" customHeight="1" spans="1:11">
      <c r="A19" s="73" t="s">
        <v>2072</v>
      </c>
      <c r="B19" s="73" t="s">
        <v>2098</v>
      </c>
      <c r="C19" s="74" t="s">
        <v>2107</v>
      </c>
      <c r="D19" s="74"/>
      <c r="E19" s="74"/>
      <c r="F19" s="74"/>
      <c r="G19" s="74"/>
      <c r="H19" s="74"/>
      <c r="I19" s="83"/>
      <c r="J19" s="83"/>
      <c r="K19" s="83" t="s">
        <v>2108</v>
      </c>
    </row>
    <row r="20" s="68" customFormat="1" ht="15" customHeight="1" spans="1:11">
      <c r="A20" s="73" t="s">
        <v>2072</v>
      </c>
      <c r="B20" s="73" t="s">
        <v>2098</v>
      </c>
      <c r="C20" s="74" t="s">
        <v>2109</v>
      </c>
      <c r="D20" s="74"/>
      <c r="E20" s="74"/>
      <c r="F20" s="74"/>
      <c r="G20" s="74"/>
      <c r="H20" s="74"/>
      <c r="I20" s="83"/>
      <c r="J20" s="83"/>
      <c r="K20" s="83" t="s">
        <v>2110</v>
      </c>
    </row>
    <row r="21" s="68" customFormat="1" ht="15" customHeight="1" spans="1:11">
      <c r="A21" s="73" t="s">
        <v>2072</v>
      </c>
      <c r="B21" s="73" t="s">
        <v>2098</v>
      </c>
      <c r="C21" s="74" t="s">
        <v>2111</v>
      </c>
      <c r="D21" s="74"/>
      <c r="E21" s="74"/>
      <c r="F21" s="74"/>
      <c r="G21" s="74"/>
      <c r="H21" s="74"/>
      <c r="I21" s="83"/>
      <c r="J21" s="83"/>
      <c r="K21" s="83" t="s">
        <v>2112</v>
      </c>
    </row>
    <row r="22" s="68" customFormat="1" ht="15" customHeight="1" spans="1:11">
      <c r="A22" s="73" t="s">
        <v>2072</v>
      </c>
      <c r="B22" s="73" t="s">
        <v>2098</v>
      </c>
      <c r="C22" s="74" t="s">
        <v>2113</v>
      </c>
      <c r="D22" s="74"/>
      <c r="E22" s="74"/>
      <c r="F22" s="74"/>
      <c r="G22" s="74"/>
      <c r="H22" s="74"/>
      <c r="I22" s="83"/>
      <c r="J22" s="83"/>
      <c r="K22" s="83" t="s">
        <v>2114</v>
      </c>
    </row>
    <row r="23" s="68" customFormat="1" ht="15" customHeight="1" spans="1:11">
      <c r="A23" s="73" t="s">
        <v>2072</v>
      </c>
      <c r="B23" s="73" t="s">
        <v>2098</v>
      </c>
      <c r="C23" s="74" t="s">
        <v>2115</v>
      </c>
      <c r="D23" s="74"/>
      <c r="E23" s="74"/>
      <c r="F23" s="74"/>
      <c r="G23" s="74"/>
      <c r="H23" s="74"/>
      <c r="I23" s="83"/>
      <c r="J23" s="83"/>
      <c r="K23" s="83" t="s">
        <v>2116</v>
      </c>
    </row>
    <row r="24" s="68" customFormat="1" ht="15" customHeight="1" spans="1:11">
      <c r="A24" s="73" t="s">
        <v>2072</v>
      </c>
      <c r="B24" s="73" t="s">
        <v>2117</v>
      </c>
      <c r="C24" s="74" t="s">
        <v>2118</v>
      </c>
      <c r="D24" s="74"/>
      <c r="E24" s="74"/>
      <c r="F24" s="74"/>
      <c r="G24" s="74"/>
      <c r="H24" s="74"/>
      <c r="I24" s="83"/>
      <c r="J24" s="83"/>
      <c r="K24" s="83" t="s">
        <v>2119</v>
      </c>
    </row>
    <row r="25" s="68" customFormat="1" ht="15" customHeight="1" spans="1:11">
      <c r="A25" s="73" t="s">
        <v>2072</v>
      </c>
      <c r="B25" s="73" t="s">
        <v>2117</v>
      </c>
      <c r="C25" s="74" t="s">
        <v>2120</v>
      </c>
      <c r="D25" s="74"/>
      <c r="E25" s="74"/>
      <c r="F25" s="74"/>
      <c r="G25" s="74"/>
      <c r="H25" s="74"/>
      <c r="I25" s="83"/>
      <c r="J25" s="83"/>
      <c r="K25" s="83" t="s">
        <v>2121</v>
      </c>
    </row>
    <row r="26" s="68" customFormat="1" ht="15" customHeight="1" spans="1:11">
      <c r="A26" s="73"/>
      <c r="B26" s="73" t="s">
        <v>2122</v>
      </c>
      <c r="C26" s="74" t="s">
        <v>2123</v>
      </c>
      <c r="D26" s="74"/>
      <c r="E26" s="74"/>
      <c r="F26" s="74"/>
      <c r="G26" s="74"/>
      <c r="H26" s="74"/>
      <c r="I26" s="83"/>
      <c r="J26" s="83"/>
      <c r="K26" s="83" t="s">
        <v>2124</v>
      </c>
    </row>
    <row r="27" s="68" customFormat="1" ht="15" customHeight="1" spans="1:11">
      <c r="A27" s="73" t="s">
        <v>2073</v>
      </c>
      <c r="B27" s="73" t="s">
        <v>2125</v>
      </c>
      <c r="C27" s="74" t="s">
        <v>2126</v>
      </c>
      <c r="D27" s="74"/>
      <c r="E27" s="74"/>
      <c r="F27" s="74"/>
      <c r="G27" s="74"/>
      <c r="H27" s="74"/>
      <c r="I27" s="83"/>
      <c r="J27" s="83"/>
      <c r="K27" s="83" t="s">
        <v>2127</v>
      </c>
    </row>
    <row r="28" s="68" customFormat="1" ht="15" customHeight="1" spans="1:11">
      <c r="A28" s="73" t="s">
        <v>2073</v>
      </c>
      <c r="B28" s="73" t="s">
        <v>2125</v>
      </c>
      <c r="C28" s="74" t="s">
        <v>2128</v>
      </c>
      <c r="D28" s="74"/>
      <c r="E28" s="74"/>
      <c r="F28" s="74"/>
      <c r="G28" s="74"/>
      <c r="H28" s="74"/>
      <c r="I28" s="83"/>
      <c r="J28" s="83"/>
      <c r="K28" s="83" t="s">
        <v>2129</v>
      </c>
    </row>
    <row r="29" s="68" customFormat="1" ht="15" customHeight="1" spans="1:11">
      <c r="A29" s="73" t="s">
        <v>2073</v>
      </c>
      <c r="B29" s="73" t="s">
        <v>2125</v>
      </c>
      <c r="C29" s="74" t="s">
        <v>2130</v>
      </c>
      <c r="D29" s="74"/>
      <c r="E29" s="74"/>
      <c r="F29" s="74"/>
      <c r="G29" s="74"/>
      <c r="H29" s="74"/>
      <c r="I29" s="83"/>
      <c r="J29" s="83"/>
      <c r="K29" s="83" t="s">
        <v>2131</v>
      </c>
    </row>
    <row r="30" s="68" customFormat="1" ht="15" customHeight="1" spans="1:11">
      <c r="A30" s="73" t="s">
        <v>2073</v>
      </c>
      <c r="B30" s="73" t="s">
        <v>2125</v>
      </c>
      <c r="C30" s="74" t="s">
        <v>2132</v>
      </c>
      <c r="D30" s="74"/>
      <c r="E30" s="74"/>
      <c r="F30" s="74"/>
      <c r="G30" s="74"/>
      <c r="H30" s="74"/>
      <c r="I30" s="83"/>
      <c r="J30" s="83"/>
      <c r="K30" s="83" t="s">
        <v>2133</v>
      </c>
    </row>
    <row r="31" s="68" customFormat="1" ht="15" customHeight="1" spans="1:11">
      <c r="A31" s="73" t="s">
        <v>2073</v>
      </c>
      <c r="B31" s="73" t="s">
        <v>2134</v>
      </c>
      <c r="C31" s="74" t="s">
        <v>2135</v>
      </c>
      <c r="D31" s="74"/>
      <c r="E31" s="74"/>
      <c r="F31" s="74"/>
      <c r="G31" s="74"/>
      <c r="H31" s="74"/>
      <c r="I31" s="83"/>
      <c r="J31" s="83"/>
      <c r="K31" s="83" t="s">
        <v>2136</v>
      </c>
    </row>
    <row r="32" s="68" customFormat="1" ht="15" customHeight="1" spans="1:11">
      <c r="A32" s="73" t="s">
        <v>2073</v>
      </c>
      <c r="B32" s="73" t="s">
        <v>2134</v>
      </c>
      <c r="C32" s="74" t="s">
        <v>2137</v>
      </c>
      <c r="D32" s="74"/>
      <c r="E32" s="74"/>
      <c r="F32" s="74"/>
      <c r="G32" s="74"/>
      <c r="H32" s="74"/>
      <c r="I32" s="83"/>
      <c r="J32" s="83"/>
      <c r="K32" s="83" t="s">
        <v>2138</v>
      </c>
    </row>
    <row r="33" s="68" customFormat="1" ht="15" customHeight="1" spans="1:11">
      <c r="A33" s="73" t="s">
        <v>2073</v>
      </c>
      <c r="B33" s="73" t="s">
        <v>2134</v>
      </c>
      <c r="C33" s="74" t="s">
        <v>2139</v>
      </c>
      <c r="D33" s="74"/>
      <c r="E33" s="74"/>
      <c r="F33" s="74"/>
      <c r="G33" s="74"/>
      <c r="H33" s="74"/>
      <c r="I33" s="83"/>
      <c r="J33" s="83"/>
      <c r="K33" s="83" t="s">
        <v>2140</v>
      </c>
    </row>
    <row r="34" s="68" customFormat="1" ht="15" customHeight="1" spans="1:11">
      <c r="A34" s="73" t="s">
        <v>2073</v>
      </c>
      <c r="B34" s="73" t="s">
        <v>2134</v>
      </c>
      <c r="C34" s="74" t="s">
        <v>2141</v>
      </c>
      <c r="D34" s="74"/>
      <c r="E34" s="74"/>
      <c r="F34" s="74"/>
      <c r="G34" s="74"/>
      <c r="H34" s="74"/>
      <c r="I34" s="83"/>
      <c r="J34" s="83"/>
      <c r="K34" s="83" t="s">
        <v>2142</v>
      </c>
    </row>
    <row r="35" s="68" customFormat="1" ht="15" customHeight="1" spans="1:11">
      <c r="A35" s="73" t="s">
        <v>2073</v>
      </c>
      <c r="B35" s="73" t="s">
        <v>2134</v>
      </c>
      <c r="C35" s="74" t="s">
        <v>2143</v>
      </c>
      <c r="D35" s="74"/>
      <c r="E35" s="74"/>
      <c r="F35" s="74"/>
      <c r="G35" s="74"/>
      <c r="H35" s="74"/>
      <c r="I35" s="83"/>
      <c r="J35" s="83"/>
      <c r="K35" s="83" t="s">
        <v>2144</v>
      </c>
    </row>
    <row r="36" s="68" customFormat="1" ht="15" customHeight="1" spans="1:11">
      <c r="A36" s="73" t="s">
        <v>2073</v>
      </c>
      <c r="B36" s="73" t="s">
        <v>2134</v>
      </c>
      <c r="C36" s="74" t="s">
        <v>2145</v>
      </c>
      <c r="D36" s="74"/>
      <c r="E36" s="74"/>
      <c r="F36" s="74"/>
      <c r="G36" s="74"/>
      <c r="H36" s="74"/>
      <c r="I36" s="83"/>
      <c r="J36" s="83"/>
      <c r="K36" s="83" t="s">
        <v>2146</v>
      </c>
    </row>
    <row r="37" s="68" customFormat="1" ht="15" customHeight="1" spans="1:11">
      <c r="A37" s="73" t="s">
        <v>2073</v>
      </c>
      <c r="B37" s="73" t="s">
        <v>2134</v>
      </c>
      <c r="C37" s="74" t="s">
        <v>2147</v>
      </c>
      <c r="D37" s="74"/>
      <c r="E37" s="74"/>
      <c r="F37" s="74"/>
      <c r="G37" s="74"/>
      <c r="H37" s="74"/>
      <c r="I37" s="83"/>
      <c r="J37" s="83"/>
      <c r="K37" s="83" t="s">
        <v>2148</v>
      </c>
    </row>
    <row r="38" s="68" customFormat="1" ht="15" customHeight="1" spans="1:11">
      <c r="A38" s="73" t="s">
        <v>2073</v>
      </c>
      <c r="B38" s="73" t="s">
        <v>2134</v>
      </c>
      <c r="C38" s="74" t="s">
        <v>2149</v>
      </c>
      <c r="D38" s="74"/>
      <c r="E38" s="74"/>
      <c r="F38" s="74"/>
      <c r="G38" s="74"/>
      <c r="H38" s="74"/>
      <c r="I38" s="83"/>
      <c r="J38" s="83"/>
      <c r="K38" s="83" t="s">
        <v>2150</v>
      </c>
    </row>
    <row r="39" s="68" customFormat="1" ht="15" customHeight="1" spans="1:11">
      <c r="A39" s="73" t="s">
        <v>2073</v>
      </c>
      <c r="B39" s="73" t="s">
        <v>2151</v>
      </c>
      <c r="C39" s="74" t="s">
        <v>2152</v>
      </c>
      <c r="D39" s="74"/>
      <c r="E39" s="74"/>
      <c r="F39" s="74"/>
      <c r="G39" s="74"/>
      <c r="H39" s="74"/>
      <c r="I39" s="83"/>
      <c r="J39" s="83"/>
      <c r="K39" s="83" t="s">
        <v>2153</v>
      </c>
    </row>
    <row r="40" s="68" customFormat="1" ht="15" customHeight="1" spans="1:11">
      <c r="A40" s="73" t="s">
        <v>2073</v>
      </c>
      <c r="B40" s="73" t="s">
        <v>2154</v>
      </c>
      <c r="C40" s="74" t="s">
        <v>2155</v>
      </c>
      <c r="D40" s="74"/>
      <c r="E40" s="74"/>
      <c r="F40" s="74"/>
      <c r="G40" s="74"/>
      <c r="H40" s="74"/>
      <c r="I40" s="83"/>
      <c r="J40" s="83"/>
      <c r="K40" s="83" t="s">
        <v>2156</v>
      </c>
    </row>
    <row r="41" s="68" customFormat="1" ht="15" customHeight="1" spans="1:11">
      <c r="A41" s="73" t="s">
        <v>2073</v>
      </c>
      <c r="B41" s="73" t="s">
        <v>2157</v>
      </c>
      <c r="C41" s="74" t="s">
        <v>2158</v>
      </c>
      <c r="D41" s="74"/>
      <c r="E41" s="74"/>
      <c r="F41" s="74"/>
      <c r="G41" s="74"/>
      <c r="H41" s="74"/>
      <c r="I41" s="83"/>
      <c r="J41" s="83"/>
      <c r="K41" s="83" t="s">
        <v>2159</v>
      </c>
    </row>
    <row r="42" s="68" customFormat="1" ht="15" customHeight="1" spans="1:11">
      <c r="A42" s="75" t="s">
        <v>2160</v>
      </c>
      <c r="B42" s="75" t="s">
        <v>2161</v>
      </c>
      <c r="C42" s="76" t="s">
        <v>2162</v>
      </c>
      <c r="D42" s="76"/>
      <c r="E42" s="76"/>
      <c r="F42" s="76"/>
      <c r="G42" s="76"/>
      <c r="H42" s="76"/>
      <c r="I42" s="84"/>
      <c r="J42" s="84"/>
      <c r="K42" s="84" t="s">
        <v>2163</v>
      </c>
    </row>
    <row r="43" s="68" customFormat="1" ht="15" customHeight="1" spans="1:11">
      <c r="A43" s="75" t="s">
        <v>2160</v>
      </c>
      <c r="B43" s="75" t="s">
        <v>2161</v>
      </c>
      <c r="C43" s="76" t="s">
        <v>2164</v>
      </c>
      <c r="D43" s="76"/>
      <c r="E43" s="76"/>
      <c r="F43" s="76"/>
      <c r="G43" s="76"/>
      <c r="H43" s="76"/>
      <c r="I43" s="84"/>
      <c r="J43" s="84"/>
      <c r="K43" s="84" t="s">
        <v>2165</v>
      </c>
    </row>
    <row r="44" s="68" customFormat="1" ht="15" customHeight="1" spans="1:11">
      <c r="A44" s="75" t="s">
        <v>2160</v>
      </c>
      <c r="B44" s="75" t="s">
        <v>2166</v>
      </c>
      <c r="C44" s="76" t="s">
        <v>2167</v>
      </c>
      <c r="D44" s="76"/>
      <c r="E44" s="76"/>
      <c r="F44" s="76"/>
      <c r="G44" s="76"/>
      <c r="H44" s="76"/>
      <c r="I44" s="84"/>
      <c r="J44" s="84"/>
      <c r="K44" s="84" t="s">
        <v>2168</v>
      </c>
    </row>
    <row r="45" s="68" customFormat="1" ht="15" customHeight="1" spans="1:11">
      <c r="A45" s="75" t="s">
        <v>2160</v>
      </c>
      <c r="B45" s="75" t="s">
        <v>2166</v>
      </c>
      <c r="C45" s="76" t="s">
        <v>2169</v>
      </c>
      <c r="D45" s="76"/>
      <c r="E45" s="76"/>
      <c r="F45" s="76"/>
      <c r="G45" s="76"/>
      <c r="H45" s="76"/>
      <c r="I45" s="84"/>
      <c r="J45" s="84"/>
      <c r="K45" s="84" t="s">
        <v>2170</v>
      </c>
    </row>
    <row r="46" s="68" customFormat="1" ht="15" customHeight="1" spans="1:11">
      <c r="A46" s="75" t="s">
        <v>2160</v>
      </c>
      <c r="B46" s="75" t="s">
        <v>2166</v>
      </c>
      <c r="C46" s="76" t="s">
        <v>2171</v>
      </c>
      <c r="D46" s="76"/>
      <c r="E46" s="76"/>
      <c r="F46" s="76"/>
      <c r="G46" s="76"/>
      <c r="H46" s="76"/>
      <c r="I46" s="84"/>
      <c r="J46" s="84"/>
      <c r="K46" s="84" t="s">
        <v>2172</v>
      </c>
    </row>
    <row r="47" s="68" customFormat="1" ht="15" customHeight="1" spans="1:11">
      <c r="A47" s="75" t="s">
        <v>2160</v>
      </c>
      <c r="B47" s="75" t="s">
        <v>2166</v>
      </c>
      <c r="C47" s="76" t="s">
        <v>2173</v>
      </c>
      <c r="D47" s="76"/>
      <c r="E47" s="76"/>
      <c r="F47" s="76"/>
      <c r="G47" s="76"/>
      <c r="H47" s="76"/>
      <c r="I47" s="84"/>
      <c r="J47" s="84"/>
      <c r="K47" s="84" t="s">
        <v>2174</v>
      </c>
    </row>
    <row r="48" s="68" customFormat="1" ht="15" customHeight="1" spans="1:11">
      <c r="A48" s="75" t="s">
        <v>2160</v>
      </c>
      <c r="B48" s="75" t="s">
        <v>2166</v>
      </c>
      <c r="C48" s="76" t="s">
        <v>2175</v>
      </c>
      <c r="D48" s="76"/>
      <c r="E48" s="76"/>
      <c r="F48" s="76"/>
      <c r="G48" s="76"/>
      <c r="H48" s="76"/>
      <c r="I48" s="84"/>
      <c r="J48" s="84"/>
      <c r="K48" s="84" t="s">
        <v>2176</v>
      </c>
    </row>
    <row r="49" s="68" customFormat="1" ht="15" customHeight="1" spans="1:11">
      <c r="A49" s="75" t="s">
        <v>2160</v>
      </c>
      <c r="B49" s="75" t="s">
        <v>2166</v>
      </c>
      <c r="C49" s="76" t="s">
        <v>2177</v>
      </c>
      <c r="D49" s="76"/>
      <c r="E49" s="76"/>
      <c r="F49" s="76"/>
      <c r="G49" s="76"/>
      <c r="H49" s="76"/>
      <c r="I49" s="84"/>
      <c r="J49" s="84"/>
      <c r="K49" s="84" t="s">
        <v>2178</v>
      </c>
    </row>
    <row r="50" s="68" customFormat="1" ht="15" customHeight="1" spans="1:11">
      <c r="A50" s="75" t="s">
        <v>2160</v>
      </c>
      <c r="B50" s="75" t="s">
        <v>2179</v>
      </c>
      <c r="C50" s="76" t="s">
        <v>2180</v>
      </c>
      <c r="D50" s="76"/>
      <c r="E50" s="76"/>
      <c r="F50" s="76"/>
      <c r="G50" s="76"/>
      <c r="H50" s="76"/>
      <c r="I50" s="84"/>
      <c r="J50" s="84"/>
      <c r="K50" s="84" t="s">
        <v>2181</v>
      </c>
    </row>
    <row r="51" s="68" customFormat="1" ht="15" customHeight="1" spans="1:11">
      <c r="A51" s="75" t="s">
        <v>2160</v>
      </c>
      <c r="B51" s="75" t="s">
        <v>2182</v>
      </c>
      <c r="C51" s="76" t="s">
        <v>2183</v>
      </c>
      <c r="D51" s="76"/>
      <c r="E51" s="76"/>
      <c r="F51" s="76"/>
      <c r="G51" s="76"/>
      <c r="H51" s="76"/>
      <c r="I51" s="84"/>
      <c r="J51" s="84"/>
      <c r="K51" s="84" t="s">
        <v>2184</v>
      </c>
    </row>
    <row r="52" s="68" customFormat="1" ht="15" customHeight="1" spans="1:11">
      <c r="A52" s="75" t="s">
        <v>2160</v>
      </c>
      <c r="B52" s="75" t="s">
        <v>2185</v>
      </c>
      <c r="C52" s="76" t="s">
        <v>2186</v>
      </c>
      <c r="D52" s="76"/>
      <c r="E52" s="76"/>
      <c r="F52" s="76"/>
      <c r="G52" s="76"/>
      <c r="H52" s="76"/>
      <c r="I52" s="84"/>
      <c r="J52" s="84"/>
      <c r="K52" s="84" t="s">
        <v>2187</v>
      </c>
    </row>
    <row r="53" s="68" customFormat="1" ht="15" customHeight="1" spans="1:11">
      <c r="A53" s="75" t="s">
        <v>2160</v>
      </c>
      <c r="B53" s="75" t="s">
        <v>2185</v>
      </c>
      <c r="C53" s="76" t="s">
        <v>2188</v>
      </c>
      <c r="D53" s="76"/>
      <c r="E53" s="76"/>
      <c r="F53" s="76"/>
      <c r="G53" s="76"/>
      <c r="H53" s="76"/>
      <c r="I53" s="84"/>
      <c r="J53" s="84"/>
      <c r="K53" s="84" t="s">
        <v>2189</v>
      </c>
    </row>
    <row r="54" s="68" customFormat="1" ht="15" customHeight="1" spans="1:11">
      <c r="A54" s="75" t="s">
        <v>2160</v>
      </c>
      <c r="B54" s="75" t="s">
        <v>2185</v>
      </c>
      <c r="C54" s="76" t="s">
        <v>2190</v>
      </c>
      <c r="D54" s="76"/>
      <c r="E54" s="76"/>
      <c r="F54" s="76"/>
      <c r="G54" s="76"/>
      <c r="H54" s="76"/>
      <c r="I54" s="84"/>
      <c r="J54" s="84"/>
      <c r="K54" s="84" t="s">
        <v>2191</v>
      </c>
    </row>
    <row r="55" s="68" customFormat="1" ht="15" customHeight="1" spans="1:11">
      <c r="A55" s="75" t="s">
        <v>2160</v>
      </c>
      <c r="B55" s="75" t="s">
        <v>2185</v>
      </c>
      <c r="C55" s="76" t="s">
        <v>2192</v>
      </c>
      <c r="D55" s="76"/>
      <c r="E55" s="76"/>
      <c r="F55" s="76"/>
      <c r="G55" s="76"/>
      <c r="H55" s="76"/>
      <c r="I55" s="84"/>
      <c r="J55" s="84"/>
      <c r="K55" s="84" t="s">
        <v>2193</v>
      </c>
    </row>
    <row r="56" s="68" customFormat="1" ht="15" customHeight="1" spans="1:11">
      <c r="A56" s="75" t="s">
        <v>2160</v>
      </c>
      <c r="B56" s="75" t="s">
        <v>2185</v>
      </c>
      <c r="C56" s="76" t="s">
        <v>2194</v>
      </c>
      <c r="D56" s="76"/>
      <c r="E56" s="76"/>
      <c r="F56" s="76"/>
      <c r="G56" s="76"/>
      <c r="H56" s="76"/>
      <c r="I56" s="84"/>
      <c r="J56" s="84"/>
      <c r="K56" s="84" t="s">
        <v>2195</v>
      </c>
    </row>
    <row r="57" s="68" customFormat="1" ht="15" customHeight="1" spans="1:11">
      <c r="A57" s="75" t="s">
        <v>2160</v>
      </c>
      <c r="B57" s="75" t="s">
        <v>2185</v>
      </c>
      <c r="C57" s="76" t="s">
        <v>2196</v>
      </c>
      <c r="D57" s="76"/>
      <c r="E57" s="76"/>
      <c r="F57" s="76"/>
      <c r="G57" s="76"/>
      <c r="H57" s="76"/>
      <c r="I57" s="84"/>
      <c r="J57" s="84"/>
      <c r="K57" s="84" t="s">
        <v>2197</v>
      </c>
    </row>
    <row r="58" s="68" customFormat="1" ht="15" customHeight="1" spans="1:11">
      <c r="A58" s="75" t="s">
        <v>2160</v>
      </c>
      <c r="B58" s="75" t="s">
        <v>2185</v>
      </c>
      <c r="C58" s="76" t="s">
        <v>2198</v>
      </c>
      <c r="D58" s="76"/>
      <c r="E58" s="76"/>
      <c r="F58" s="76"/>
      <c r="G58" s="76"/>
      <c r="H58" s="76"/>
      <c r="I58" s="84"/>
      <c r="J58" s="84"/>
      <c r="K58" s="84" t="s">
        <v>2199</v>
      </c>
    </row>
    <row r="59" s="68" customFormat="1" ht="15" customHeight="1" spans="1:11">
      <c r="A59" s="75" t="s">
        <v>2160</v>
      </c>
      <c r="B59" s="75" t="s">
        <v>2200</v>
      </c>
      <c r="C59" s="76" t="s">
        <v>2201</v>
      </c>
      <c r="D59" s="76"/>
      <c r="E59" s="76"/>
      <c r="F59" s="76"/>
      <c r="G59" s="76"/>
      <c r="H59" s="76"/>
      <c r="I59" s="84"/>
      <c r="J59" s="84"/>
      <c r="K59" s="84" t="s">
        <v>2202</v>
      </c>
    </row>
    <row r="60" s="68" customFormat="1" ht="15" customHeight="1" spans="1:11">
      <c r="A60" s="75" t="s">
        <v>2160</v>
      </c>
      <c r="B60" s="75" t="s">
        <v>2200</v>
      </c>
      <c r="C60" s="76" t="s">
        <v>2203</v>
      </c>
      <c r="D60" s="76"/>
      <c r="E60" s="76"/>
      <c r="F60" s="76"/>
      <c r="G60" s="76"/>
      <c r="H60" s="76"/>
      <c r="I60" s="84"/>
      <c r="J60" s="84"/>
      <c r="K60" s="84" t="s">
        <v>2204</v>
      </c>
    </row>
    <row r="61" s="68" customFormat="1" ht="15" customHeight="1" spans="1:11">
      <c r="A61" s="75" t="s">
        <v>2160</v>
      </c>
      <c r="B61" s="75" t="s">
        <v>2200</v>
      </c>
      <c r="C61" s="76" t="s">
        <v>2205</v>
      </c>
      <c r="D61" s="76"/>
      <c r="E61" s="76"/>
      <c r="F61" s="76"/>
      <c r="G61" s="76"/>
      <c r="H61" s="76"/>
      <c r="I61" s="84"/>
      <c r="J61" s="84"/>
      <c r="K61" s="84" t="s">
        <v>2206</v>
      </c>
    </row>
    <row r="62" s="68" customFormat="1" ht="15" customHeight="1" spans="1:11">
      <c r="A62" s="75" t="s">
        <v>2160</v>
      </c>
      <c r="B62" s="75" t="s">
        <v>2200</v>
      </c>
      <c r="C62" s="76" t="s">
        <v>2207</v>
      </c>
      <c r="D62" s="76"/>
      <c r="E62" s="76"/>
      <c r="F62" s="76"/>
      <c r="G62" s="76"/>
      <c r="H62" s="76"/>
      <c r="I62" s="84"/>
      <c r="J62" s="84"/>
      <c r="K62" s="84" t="s">
        <v>2208</v>
      </c>
    </row>
    <row r="63" s="68" customFormat="1" ht="15" customHeight="1" spans="1:11">
      <c r="A63" s="75" t="s">
        <v>2160</v>
      </c>
      <c r="B63" s="75" t="s">
        <v>2200</v>
      </c>
      <c r="C63" s="76" t="s">
        <v>2209</v>
      </c>
      <c r="D63" s="76"/>
      <c r="E63" s="76"/>
      <c r="F63" s="76"/>
      <c r="G63" s="76"/>
      <c r="H63" s="76"/>
      <c r="I63" s="84"/>
      <c r="J63" s="84"/>
      <c r="K63" s="84" t="s">
        <v>2210</v>
      </c>
    </row>
    <row r="64" s="68" customFormat="1" ht="15" customHeight="1" spans="1:11">
      <c r="A64" s="75" t="s">
        <v>2160</v>
      </c>
      <c r="B64" s="75" t="s">
        <v>2200</v>
      </c>
      <c r="C64" s="76" t="s">
        <v>2211</v>
      </c>
      <c r="D64" s="76"/>
      <c r="E64" s="76"/>
      <c r="F64" s="76"/>
      <c r="G64" s="76"/>
      <c r="H64" s="76"/>
      <c r="I64" s="84"/>
      <c r="J64" s="84"/>
      <c r="K64" s="84" t="s">
        <v>2212</v>
      </c>
    </row>
    <row r="65" s="68" customFormat="1" ht="15" customHeight="1" spans="1:11">
      <c r="A65" s="75" t="s">
        <v>2160</v>
      </c>
      <c r="B65" s="75" t="s">
        <v>2200</v>
      </c>
      <c r="C65" s="76" t="s">
        <v>2213</v>
      </c>
      <c r="D65" s="76"/>
      <c r="E65" s="76"/>
      <c r="F65" s="76"/>
      <c r="G65" s="76"/>
      <c r="H65" s="76"/>
      <c r="I65" s="84"/>
      <c r="J65" s="84"/>
      <c r="K65" s="84" t="s">
        <v>2214</v>
      </c>
    </row>
    <row r="66" s="68" customFormat="1" ht="15" customHeight="1" spans="1:11">
      <c r="A66" s="75" t="s">
        <v>2160</v>
      </c>
      <c r="B66" s="75" t="s">
        <v>2200</v>
      </c>
      <c r="C66" s="76" t="s">
        <v>2215</v>
      </c>
      <c r="D66" s="76"/>
      <c r="E66" s="76"/>
      <c r="F66" s="76"/>
      <c r="G66" s="76"/>
      <c r="H66" s="76"/>
      <c r="I66" s="84"/>
      <c r="J66" s="84"/>
      <c r="K66" s="84" t="s">
        <v>2216</v>
      </c>
    </row>
    <row r="67" s="68" customFormat="1" ht="15" customHeight="1" spans="1:11">
      <c r="A67" s="75" t="s">
        <v>2160</v>
      </c>
      <c r="B67" s="75" t="s">
        <v>2200</v>
      </c>
      <c r="C67" s="76" t="s">
        <v>2217</v>
      </c>
      <c r="D67" s="76"/>
      <c r="E67" s="76"/>
      <c r="F67" s="76"/>
      <c r="G67" s="76"/>
      <c r="H67" s="76"/>
      <c r="I67" s="84"/>
      <c r="J67" s="84"/>
      <c r="K67" s="84" t="s">
        <v>2218</v>
      </c>
    </row>
    <row r="68" s="68" customFormat="1" ht="15" customHeight="1" spans="1:11">
      <c r="A68" s="75" t="s">
        <v>2160</v>
      </c>
      <c r="B68" s="75" t="s">
        <v>2200</v>
      </c>
      <c r="C68" s="76" t="s">
        <v>2219</v>
      </c>
      <c r="D68" s="76"/>
      <c r="E68" s="76"/>
      <c r="F68" s="76"/>
      <c r="G68" s="76"/>
      <c r="H68" s="76"/>
      <c r="I68" s="84"/>
      <c r="J68" s="84"/>
      <c r="K68" s="84" t="s">
        <v>2220</v>
      </c>
    </row>
    <row r="69" s="68" customFormat="1" ht="15" customHeight="1" spans="1:11">
      <c r="A69" s="75" t="s">
        <v>2160</v>
      </c>
      <c r="B69" s="75" t="s">
        <v>2200</v>
      </c>
      <c r="C69" s="76" t="s">
        <v>2221</v>
      </c>
      <c r="D69" s="76"/>
      <c r="E69" s="76"/>
      <c r="F69" s="76"/>
      <c r="G69" s="76"/>
      <c r="H69" s="76"/>
      <c r="I69" s="84"/>
      <c r="J69" s="84"/>
      <c r="K69" s="84" t="s">
        <v>2222</v>
      </c>
    </row>
    <row r="70" s="68" customFormat="1" ht="15" customHeight="1" spans="1:11">
      <c r="A70" s="75" t="s">
        <v>2160</v>
      </c>
      <c r="B70" s="75" t="s">
        <v>2200</v>
      </c>
      <c r="C70" s="76" t="s">
        <v>2223</v>
      </c>
      <c r="D70" s="76"/>
      <c r="E70" s="76"/>
      <c r="F70" s="76"/>
      <c r="G70" s="76"/>
      <c r="H70" s="76"/>
      <c r="I70" s="84"/>
      <c r="J70" s="84"/>
      <c r="K70" s="84" t="s">
        <v>2224</v>
      </c>
    </row>
    <row r="71" s="68" customFormat="1" ht="15" customHeight="1" spans="1:11">
      <c r="A71" s="75" t="s">
        <v>2160</v>
      </c>
      <c r="B71" s="75" t="s">
        <v>2225</v>
      </c>
      <c r="C71" s="76" t="s">
        <v>2226</v>
      </c>
      <c r="D71" s="76"/>
      <c r="E71" s="76"/>
      <c r="F71" s="76"/>
      <c r="G71" s="76"/>
      <c r="H71" s="76"/>
      <c r="I71" s="84"/>
      <c r="J71" s="84"/>
      <c r="K71" s="84" t="s">
        <v>2227</v>
      </c>
    </row>
    <row r="72" ht="15" customHeight="1" spans="1:11">
      <c r="A72" s="75" t="s">
        <v>2160</v>
      </c>
      <c r="B72" s="75" t="s">
        <v>2228</v>
      </c>
      <c r="C72" s="76" t="s">
        <v>2229</v>
      </c>
      <c r="D72" s="76"/>
      <c r="E72" s="76"/>
      <c r="F72" s="76"/>
      <c r="G72" s="76"/>
      <c r="H72" s="76"/>
      <c r="I72" s="84"/>
      <c r="J72" s="84"/>
      <c r="K72" s="84" t="s">
        <v>2230</v>
      </c>
    </row>
    <row r="73" ht="15" customHeight="1" spans="1:11">
      <c r="A73" s="75" t="s">
        <v>2160</v>
      </c>
      <c r="B73" s="75" t="s">
        <v>2228</v>
      </c>
      <c r="C73" s="76" t="s">
        <v>2231</v>
      </c>
      <c r="D73" s="76"/>
      <c r="E73" s="76"/>
      <c r="F73" s="76"/>
      <c r="G73" s="76"/>
      <c r="H73" s="76"/>
      <c r="I73" s="84"/>
      <c r="J73" s="84"/>
      <c r="K73" s="84" t="s">
        <v>2232</v>
      </c>
    </row>
    <row r="74" ht="15" customHeight="1" spans="1:11">
      <c r="A74" s="75" t="s">
        <v>2160</v>
      </c>
      <c r="B74" s="75" t="s">
        <v>2228</v>
      </c>
      <c r="C74" s="76" t="s">
        <v>2233</v>
      </c>
      <c r="D74" s="76"/>
      <c r="E74" s="76"/>
      <c r="F74" s="76"/>
      <c r="G74" s="76"/>
      <c r="H74" s="76"/>
      <c r="I74" s="84"/>
      <c r="J74" s="84"/>
      <c r="K74" s="84" t="s">
        <v>2234</v>
      </c>
    </row>
    <row r="75" ht="15" customHeight="1" spans="1:11">
      <c r="A75" s="75" t="s">
        <v>2160</v>
      </c>
      <c r="B75" s="75" t="s">
        <v>2228</v>
      </c>
      <c r="C75" s="76" t="s">
        <v>2235</v>
      </c>
      <c r="D75" s="76"/>
      <c r="E75" s="76"/>
      <c r="F75" s="76"/>
      <c r="G75" s="76"/>
      <c r="H75" s="76"/>
      <c r="I75" s="84"/>
      <c r="J75" s="84"/>
      <c r="K75" s="84" t="s">
        <v>2236</v>
      </c>
    </row>
    <row r="76" ht="15" customHeight="1" spans="1:11">
      <c r="A76" s="75" t="s">
        <v>2160</v>
      </c>
      <c r="B76" s="75" t="s">
        <v>2237</v>
      </c>
      <c r="C76" s="76" t="s">
        <v>2238</v>
      </c>
      <c r="D76" s="76"/>
      <c r="E76" s="76"/>
      <c r="F76" s="76"/>
      <c r="G76" s="76"/>
      <c r="H76" s="76"/>
      <c r="I76" s="84"/>
      <c r="J76" s="84"/>
      <c r="K76" s="84" t="s">
        <v>2239</v>
      </c>
    </row>
    <row r="77" ht="15" customHeight="1" spans="1:11">
      <c r="A77" s="75" t="s">
        <v>2160</v>
      </c>
      <c r="B77" s="75" t="s">
        <v>2237</v>
      </c>
      <c r="C77" s="76" t="s">
        <v>2240</v>
      </c>
      <c r="D77" s="76"/>
      <c r="E77" s="76"/>
      <c r="F77" s="76"/>
      <c r="G77" s="76"/>
      <c r="H77" s="76"/>
      <c r="I77" s="84"/>
      <c r="J77" s="84"/>
      <c r="K77" s="84" t="s">
        <v>2241</v>
      </c>
    </row>
    <row r="78" ht="15" customHeight="1" spans="1:11">
      <c r="A78" s="75" t="s">
        <v>2160</v>
      </c>
      <c r="B78" s="75" t="s">
        <v>2237</v>
      </c>
      <c r="C78" s="76" t="s">
        <v>2242</v>
      </c>
      <c r="D78" s="76"/>
      <c r="E78" s="76"/>
      <c r="F78" s="76"/>
      <c r="G78" s="76"/>
      <c r="H78" s="76"/>
      <c r="I78" s="84"/>
      <c r="J78" s="84"/>
      <c r="K78" s="84" t="s">
        <v>2243</v>
      </c>
    </row>
    <row r="79" ht="15" customHeight="1" spans="1:11">
      <c r="A79" s="75" t="s">
        <v>2160</v>
      </c>
      <c r="B79" s="75" t="s">
        <v>2244</v>
      </c>
      <c r="C79" s="76" t="s">
        <v>2245</v>
      </c>
      <c r="D79" s="76"/>
      <c r="E79" s="76"/>
      <c r="F79" s="76"/>
      <c r="G79" s="76"/>
      <c r="H79" s="76"/>
      <c r="I79" s="84"/>
      <c r="J79" s="84"/>
      <c r="K79" s="84" t="s">
        <v>2246</v>
      </c>
    </row>
    <row r="80" ht="15" customHeight="1" spans="1:11">
      <c r="A80" s="75" t="s">
        <v>2160</v>
      </c>
      <c r="B80" s="75" t="s">
        <v>2244</v>
      </c>
      <c r="C80" s="76" t="s">
        <v>2247</v>
      </c>
      <c r="D80" s="76"/>
      <c r="E80" s="76"/>
      <c r="F80" s="76"/>
      <c r="G80" s="76"/>
      <c r="H80" s="76"/>
      <c r="I80" s="84"/>
      <c r="J80" s="84"/>
      <c r="K80" s="84" t="s">
        <v>2248</v>
      </c>
    </row>
    <row r="81" ht="15" customHeight="1" spans="1:11">
      <c r="A81" s="75" t="s">
        <v>2160</v>
      </c>
      <c r="B81" s="75" t="s">
        <v>2249</v>
      </c>
      <c r="C81" s="76" t="s">
        <v>2250</v>
      </c>
      <c r="D81" s="76"/>
      <c r="E81" s="76"/>
      <c r="F81" s="76"/>
      <c r="G81" s="76"/>
      <c r="H81" s="76"/>
      <c r="I81" s="84"/>
      <c r="J81" s="84"/>
      <c r="K81" s="84" t="s">
        <v>2251</v>
      </c>
    </row>
    <row r="82" ht="15" customHeight="1" spans="1:11">
      <c r="A82" s="75" t="s">
        <v>2160</v>
      </c>
      <c r="B82" s="75" t="s">
        <v>2249</v>
      </c>
      <c r="C82" s="76" t="s">
        <v>2252</v>
      </c>
      <c r="D82" s="76"/>
      <c r="E82" s="76"/>
      <c r="F82" s="76"/>
      <c r="G82" s="76"/>
      <c r="H82" s="76"/>
      <c r="I82" s="84"/>
      <c r="J82" s="84"/>
      <c r="K82" s="84" t="s">
        <v>2253</v>
      </c>
    </row>
    <row r="83" ht="15" customHeight="1" spans="1:11">
      <c r="A83" s="75" t="s">
        <v>2160</v>
      </c>
      <c r="B83" s="75" t="s">
        <v>316</v>
      </c>
      <c r="C83" s="76" t="s">
        <v>2254</v>
      </c>
      <c r="D83" s="76"/>
      <c r="E83" s="76"/>
      <c r="F83" s="76"/>
      <c r="G83" s="76"/>
      <c r="H83" s="76"/>
      <c r="I83" s="84"/>
      <c r="J83" s="84"/>
      <c r="K83" s="84" t="s">
        <v>2255</v>
      </c>
    </row>
    <row r="84" ht="15" customHeight="1" spans="1:11">
      <c r="A84" s="75" t="s">
        <v>2160</v>
      </c>
      <c r="B84" s="75" t="s">
        <v>316</v>
      </c>
      <c r="C84" s="76" t="s">
        <v>2256</v>
      </c>
      <c r="D84" s="76"/>
      <c r="E84" s="76"/>
      <c r="F84" s="76"/>
      <c r="G84" s="76"/>
      <c r="H84" s="76"/>
      <c r="I84" s="84"/>
      <c r="J84" s="84"/>
      <c r="K84" s="84" t="s">
        <v>2257</v>
      </c>
    </row>
    <row r="85" ht="15" customHeight="1" spans="1:11">
      <c r="A85" s="75" t="s">
        <v>2160</v>
      </c>
      <c r="B85" s="75" t="s">
        <v>316</v>
      </c>
      <c r="C85" s="76" t="s">
        <v>2258</v>
      </c>
      <c r="D85" s="76"/>
      <c r="E85" s="76"/>
      <c r="F85" s="76"/>
      <c r="G85" s="76"/>
      <c r="H85" s="76"/>
      <c r="I85" s="84"/>
      <c r="J85" s="84"/>
      <c r="K85" s="84" t="s">
        <v>2259</v>
      </c>
    </row>
    <row r="86" ht="15" customHeight="1" spans="1:11">
      <c r="A86" s="75" t="s">
        <v>2160</v>
      </c>
      <c r="B86" s="75" t="s">
        <v>316</v>
      </c>
      <c r="C86" s="76" t="s">
        <v>2260</v>
      </c>
      <c r="D86" s="76"/>
      <c r="E86" s="76"/>
      <c r="F86" s="76"/>
      <c r="G86" s="76"/>
      <c r="H86" s="76"/>
      <c r="I86" s="84"/>
      <c r="J86" s="84"/>
      <c r="K86" s="84" t="s">
        <v>2261</v>
      </c>
    </row>
    <row r="87" ht="15" customHeight="1" spans="1:11">
      <c r="A87" s="75" t="s">
        <v>2160</v>
      </c>
      <c r="B87" s="75" t="s">
        <v>316</v>
      </c>
      <c r="C87" s="76" t="s">
        <v>2262</v>
      </c>
      <c r="D87" s="76"/>
      <c r="E87" s="76"/>
      <c r="F87" s="76"/>
      <c r="G87" s="76"/>
      <c r="H87" s="76"/>
      <c r="I87" s="84"/>
      <c r="J87" s="84"/>
      <c r="K87" s="84" t="s">
        <v>2263</v>
      </c>
    </row>
    <row r="88" ht="15" customHeight="1" spans="1:11">
      <c r="A88" s="75" t="s">
        <v>2160</v>
      </c>
      <c r="B88" s="75" t="s">
        <v>316</v>
      </c>
      <c r="C88" s="76" t="s">
        <v>2264</v>
      </c>
      <c r="D88" s="76"/>
      <c r="E88" s="76"/>
      <c r="F88" s="76"/>
      <c r="G88" s="76"/>
      <c r="H88" s="76"/>
      <c r="I88" s="84"/>
      <c r="J88" s="84"/>
      <c r="K88" s="84" t="s">
        <v>2265</v>
      </c>
    </row>
    <row r="89" ht="15" customHeight="1" spans="1:11">
      <c r="A89" s="75" t="s">
        <v>2160</v>
      </c>
      <c r="B89" s="75" t="s">
        <v>316</v>
      </c>
      <c r="C89" s="76" t="s">
        <v>2266</v>
      </c>
      <c r="D89" s="76"/>
      <c r="E89" s="76"/>
      <c r="F89" s="76"/>
      <c r="G89" s="76"/>
      <c r="H89" s="76"/>
      <c r="I89" s="84"/>
      <c r="J89" s="84"/>
      <c r="K89" s="84" t="s">
        <v>2267</v>
      </c>
    </row>
    <row r="90" ht="15" customHeight="1" spans="1:11">
      <c r="A90" s="75" t="s">
        <v>2160</v>
      </c>
      <c r="B90" s="75" t="s">
        <v>316</v>
      </c>
      <c r="C90" s="76" t="s">
        <v>2268</v>
      </c>
      <c r="D90" s="76"/>
      <c r="E90" s="76"/>
      <c r="F90" s="76"/>
      <c r="G90" s="76"/>
      <c r="H90" s="76"/>
      <c r="I90" s="84"/>
      <c r="J90" s="84"/>
      <c r="K90" s="84" t="s">
        <v>2269</v>
      </c>
    </row>
    <row r="91" ht="15" customHeight="1" spans="1:11">
      <c r="A91" s="75" t="s">
        <v>2160</v>
      </c>
      <c r="B91" s="75" t="s">
        <v>316</v>
      </c>
      <c r="C91" s="76" t="s">
        <v>2270</v>
      </c>
      <c r="D91" s="76"/>
      <c r="E91" s="76"/>
      <c r="F91" s="76"/>
      <c r="G91" s="76"/>
      <c r="H91" s="76"/>
      <c r="I91" s="84"/>
      <c r="J91" s="84"/>
      <c r="K91" s="84" t="s">
        <v>2271</v>
      </c>
    </row>
    <row r="92" ht="15" customHeight="1" spans="1:11">
      <c r="A92" s="75" t="s">
        <v>2160</v>
      </c>
      <c r="B92" s="75" t="s">
        <v>316</v>
      </c>
      <c r="C92" s="76" t="s">
        <v>2272</v>
      </c>
      <c r="D92" s="76"/>
      <c r="E92" s="76"/>
      <c r="F92" s="76"/>
      <c r="G92" s="76"/>
      <c r="H92" s="76"/>
      <c r="I92" s="84"/>
      <c r="J92" s="84"/>
      <c r="K92" s="84" t="s">
        <v>2273</v>
      </c>
    </row>
    <row r="93" ht="15" customHeight="1" spans="1:11">
      <c r="A93" s="75" t="s">
        <v>2160</v>
      </c>
      <c r="B93" s="75" t="s">
        <v>316</v>
      </c>
      <c r="C93" s="76" t="s">
        <v>2274</v>
      </c>
      <c r="D93" s="76"/>
      <c r="E93" s="76"/>
      <c r="F93" s="76"/>
      <c r="G93" s="76"/>
      <c r="H93" s="76"/>
      <c r="I93" s="84"/>
      <c r="J93" s="84"/>
      <c r="K93" s="84" t="s">
        <v>2275</v>
      </c>
    </row>
    <row r="94" ht="15" customHeight="1" spans="1:11">
      <c r="A94" s="75" t="s">
        <v>2160</v>
      </c>
      <c r="B94" s="75" t="s">
        <v>2276</v>
      </c>
      <c r="C94" s="76" t="s">
        <v>2277</v>
      </c>
      <c r="D94" s="76"/>
      <c r="E94" s="76"/>
      <c r="F94" s="76"/>
      <c r="G94" s="76"/>
      <c r="H94" s="76"/>
      <c r="I94" s="84"/>
      <c r="J94" s="84"/>
      <c r="K94" s="84" t="s">
        <v>2278</v>
      </c>
    </row>
    <row r="95" ht="15" customHeight="1" spans="1:11">
      <c r="A95" s="75" t="s">
        <v>2160</v>
      </c>
      <c r="B95" s="75" t="s">
        <v>2276</v>
      </c>
      <c r="C95" s="76" t="s">
        <v>2279</v>
      </c>
      <c r="D95" s="76"/>
      <c r="E95" s="76"/>
      <c r="F95" s="76"/>
      <c r="G95" s="76"/>
      <c r="H95" s="76"/>
      <c r="I95" s="84"/>
      <c r="J95" s="84"/>
      <c r="K95" s="84" t="s">
        <v>2280</v>
      </c>
    </row>
    <row r="96" ht="15" customHeight="1" spans="1:11">
      <c r="A96" s="75" t="s">
        <v>2160</v>
      </c>
      <c r="B96" s="75" t="s">
        <v>2276</v>
      </c>
      <c r="C96" s="76" t="s">
        <v>2281</v>
      </c>
      <c r="D96" s="76"/>
      <c r="E96" s="76"/>
      <c r="F96" s="76"/>
      <c r="G96" s="76"/>
      <c r="H96" s="76"/>
      <c r="I96" s="84"/>
      <c r="J96" s="84"/>
      <c r="K96" s="84" t="s">
        <v>2282</v>
      </c>
    </row>
    <row r="97" ht="15" customHeight="1" spans="1:11">
      <c r="A97" s="75" t="s">
        <v>2160</v>
      </c>
      <c r="B97" s="75" t="s">
        <v>2276</v>
      </c>
      <c r="C97" s="76" t="s">
        <v>2283</v>
      </c>
      <c r="D97" s="76"/>
      <c r="E97" s="76"/>
      <c r="F97" s="76"/>
      <c r="G97" s="76"/>
      <c r="H97" s="76"/>
      <c r="I97" s="84"/>
      <c r="J97" s="84"/>
      <c r="K97" s="84" t="s">
        <v>2284</v>
      </c>
    </row>
    <row r="98" ht="15" customHeight="1" spans="1:11">
      <c r="A98" s="75" t="s">
        <v>2160</v>
      </c>
      <c r="B98" s="75" t="s">
        <v>2276</v>
      </c>
      <c r="C98" s="76" t="s">
        <v>2285</v>
      </c>
      <c r="D98" s="76"/>
      <c r="E98" s="76"/>
      <c r="F98" s="76"/>
      <c r="G98" s="76"/>
      <c r="H98" s="76"/>
      <c r="I98" s="84"/>
      <c r="J98" s="84"/>
      <c r="K98" s="84" t="s">
        <v>2286</v>
      </c>
    </row>
    <row r="99" ht="15" customHeight="1" spans="1:11">
      <c r="A99" s="75" t="s">
        <v>2160</v>
      </c>
      <c r="B99" s="75" t="s">
        <v>2287</v>
      </c>
      <c r="C99" s="76" t="s">
        <v>2288</v>
      </c>
      <c r="D99" s="76"/>
      <c r="E99" s="76"/>
      <c r="F99" s="76"/>
      <c r="G99" s="76"/>
      <c r="H99" s="76"/>
      <c r="I99" s="84"/>
      <c r="J99" s="84"/>
      <c r="K99" s="84" t="s">
        <v>2289</v>
      </c>
    </row>
    <row r="100" ht="15" customHeight="1" spans="1:11">
      <c r="A100" s="75" t="s">
        <v>2160</v>
      </c>
      <c r="B100" s="75" t="s">
        <v>2290</v>
      </c>
      <c r="C100" s="76" t="s">
        <v>2291</v>
      </c>
      <c r="D100" s="76"/>
      <c r="E100" s="76"/>
      <c r="F100" s="76"/>
      <c r="G100" s="76"/>
      <c r="H100" s="76"/>
      <c r="I100" s="84"/>
      <c r="J100" s="84"/>
      <c r="K100" s="84" t="s">
        <v>2292</v>
      </c>
    </row>
    <row r="101" ht="15" customHeight="1" spans="1:11">
      <c r="A101" s="75" t="s">
        <v>2160</v>
      </c>
      <c r="B101" s="75" t="s">
        <v>2293</v>
      </c>
      <c r="C101" s="76" t="s">
        <v>2294</v>
      </c>
      <c r="D101" s="76"/>
      <c r="E101" s="76"/>
      <c r="F101" s="76"/>
      <c r="G101" s="76"/>
      <c r="H101" s="76"/>
      <c r="I101" s="84"/>
      <c r="J101" s="84"/>
      <c r="K101" s="84" t="s">
        <v>2295</v>
      </c>
    </row>
    <row r="102" ht="15" customHeight="1" spans="1:11">
      <c r="A102" s="75" t="s">
        <v>2160</v>
      </c>
      <c r="B102" s="75" t="s">
        <v>2293</v>
      </c>
      <c r="C102" s="76" t="s">
        <v>2296</v>
      </c>
      <c r="D102" s="76"/>
      <c r="E102" s="76"/>
      <c r="F102" s="76"/>
      <c r="G102" s="76"/>
      <c r="H102" s="76"/>
      <c r="I102" s="84"/>
      <c r="J102" s="84"/>
      <c r="K102" s="84" t="s">
        <v>2297</v>
      </c>
    </row>
    <row r="103" ht="15" customHeight="1" spans="1:11">
      <c r="A103" s="75" t="s">
        <v>2160</v>
      </c>
      <c r="B103" s="75" t="s">
        <v>2122</v>
      </c>
      <c r="C103" s="76" t="s">
        <v>2298</v>
      </c>
      <c r="D103" s="76"/>
      <c r="E103" s="76"/>
      <c r="F103" s="76"/>
      <c r="G103" s="76"/>
      <c r="H103" s="76"/>
      <c r="I103" s="84"/>
      <c r="J103" s="84"/>
      <c r="K103" s="84" t="s">
        <v>2299</v>
      </c>
    </row>
    <row r="104" ht="15" customHeight="1" spans="1:11">
      <c r="A104" s="75" t="s">
        <v>2160</v>
      </c>
      <c r="B104" s="75" t="s">
        <v>2122</v>
      </c>
      <c r="C104" s="76" t="s">
        <v>2300</v>
      </c>
      <c r="D104" s="76"/>
      <c r="E104" s="76"/>
      <c r="F104" s="76"/>
      <c r="G104" s="76"/>
      <c r="H104" s="76"/>
      <c r="I104" s="84"/>
      <c r="J104" s="84"/>
      <c r="K104" s="84" t="s">
        <v>2301</v>
      </c>
    </row>
    <row r="105" ht="15" customHeight="1" spans="1:11">
      <c r="A105" s="75" t="s">
        <v>2160</v>
      </c>
      <c r="B105" s="75" t="s">
        <v>2302</v>
      </c>
      <c r="C105" s="76" t="s">
        <v>2303</v>
      </c>
      <c r="D105" s="76"/>
      <c r="E105" s="76"/>
      <c r="F105" s="76"/>
      <c r="G105" s="76"/>
      <c r="H105" s="76"/>
      <c r="I105" s="84"/>
      <c r="J105" s="84"/>
      <c r="K105" s="84" t="s">
        <v>2304</v>
      </c>
    </row>
    <row r="106" ht="15" customHeight="1" spans="1:11">
      <c r="A106" s="75" t="s">
        <v>2160</v>
      </c>
      <c r="B106" s="75" t="s">
        <v>2302</v>
      </c>
      <c r="C106" s="76" t="s">
        <v>2305</v>
      </c>
      <c r="D106" s="76"/>
      <c r="E106" s="76"/>
      <c r="F106" s="76"/>
      <c r="G106" s="76"/>
      <c r="H106" s="76"/>
      <c r="I106" s="84"/>
      <c r="J106" s="84"/>
      <c r="K106" s="84" t="s">
        <v>2306</v>
      </c>
    </row>
    <row r="107" ht="15" customHeight="1" spans="1:11">
      <c r="A107" s="75" t="s">
        <v>2160</v>
      </c>
      <c r="B107" s="75" t="s">
        <v>2302</v>
      </c>
      <c r="C107" s="76" t="s">
        <v>2307</v>
      </c>
      <c r="D107" s="76"/>
      <c r="E107" s="76"/>
      <c r="F107" s="76"/>
      <c r="G107" s="76"/>
      <c r="H107" s="76"/>
      <c r="I107" s="84"/>
      <c r="J107" s="84"/>
      <c r="K107" s="84" t="s">
        <v>2308</v>
      </c>
    </row>
    <row r="108" ht="15" customHeight="1" spans="1:11">
      <c r="A108" s="69" t="s">
        <v>2071</v>
      </c>
      <c r="B108" s="69" t="s">
        <v>2078</v>
      </c>
      <c r="C108" s="76" t="s">
        <v>2309</v>
      </c>
      <c r="D108" s="76"/>
      <c r="E108" s="76"/>
      <c r="F108" s="76"/>
      <c r="G108" s="76"/>
      <c r="H108" s="76"/>
      <c r="I108" s="85"/>
      <c r="J108" s="85"/>
      <c r="K108" s="85" t="s">
        <v>2310</v>
      </c>
    </row>
    <row r="109" ht="15" customHeight="1" spans="1:11">
      <c r="A109" s="69" t="s">
        <v>2071</v>
      </c>
      <c r="B109" s="69" t="s">
        <v>2078</v>
      </c>
      <c r="C109" s="76" t="s">
        <v>2311</v>
      </c>
      <c r="D109" s="76"/>
      <c r="E109" s="76"/>
      <c r="F109" s="76"/>
      <c r="G109" s="76"/>
      <c r="H109" s="76"/>
      <c r="I109" s="85"/>
      <c r="J109" s="85"/>
      <c r="K109" s="85" t="s">
        <v>2312</v>
      </c>
    </row>
    <row r="110" ht="15" customHeight="1" spans="1:11">
      <c r="A110" s="69" t="s">
        <v>2071</v>
      </c>
      <c r="B110" s="69" t="s">
        <v>2078</v>
      </c>
      <c r="C110" s="76" t="s">
        <v>2313</v>
      </c>
      <c r="D110" s="76"/>
      <c r="E110" s="76"/>
      <c r="F110" s="76"/>
      <c r="G110" s="76"/>
      <c r="H110" s="76"/>
      <c r="I110" s="85"/>
      <c r="J110" s="85"/>
      <c r="K110" s="85" t="s">
        <v>2314</v>
      </c>
    </row>
    <row r="111" ht="15" customHeight="1" spans="1:11">
      <c r="A111" s="69" t="s">
        <v>2071</v>
      </c>
      <c r="B111" s="69" t="s">
        <v>2078</v>
      </c>
      <c r="C111" s="76" t="s">
        <v>2315</v>
      </c>
      <c r="D111" s="76"/>
      <c r="E111" s="76"/>
      <c r="F111" s="76"/>
      <c r="G111" s="76"/>
      <c r="H111" s="76"/>
      <c r="I111" s="85"/>
      <c r="J111" s="85"/>
      <c r="K111" s="85" t="s">
        <v>2316</v>
      </c>
    </row>
    <row r="112" ht="15" customHeight="1" spans="1:11">
      <c r="A112" s="69" t="s">
        <v>2071</v>
      </c>
      <c r="B112" s="69" t="s">
        <v>2078</v>
      </c>
      <c r="C112" s="76" t="s">
        <v>2317</v>
      </c>
      <c r="D112" s="76"/>
      <c r="E112" s="76"/>
      <c r="F112" s="76"/>
      <c r="G112" s="76"/>
      <c r="H112" s="76"/>
      <c r="I112" s="85"/>
      <c r="J112" s="85"/>
      <c r="K112" s="85" t="s">
        <v>2318</v>
      </c>
    </row>
    <row r="113" ht="15" customHeight="1" spans="1:11">
      <c r="A113" s="69" t="s">
        <v>2071</v>
      </c>
      <c r="B113" s="69" t="s">
        <v>2078</v>
      </c>
      <c r="C113" s="76" t="s">
        <v>2319</v>
      </c>
      <c r="D113" s="76"/>
      <c r="E113" s="76"/>
      <c r="F113" s="76"/>
      <c r="G113" s="76"/>
      <c r="H113" s="76"/>
      <c r="I113" s="85"/>
      <c r="J113" s="85"/>
      <c r="K113" s="85" t="s">
        <v>2320</v>
      </c>
    </row>
    <row r="114" ht="15" customHeight="1" spans="1:11">
      <c r="A114" s="69" t="s">
        <v>2071</v>
      </c>
      <c r="B114" s="69" t="s">
        <v>2078</v>
      </c>
      <c r="C114" s="76" t="s">
        <v>2321</v>
      </c>
      <c r="D114" s="76"/>
      <c r="E114" s="76"/>
      <c r="F114" s="76"/>
      <c r="G114" s="76"/>
      <c r="H114" s="76"/>
      <c r="I114" s="85"/>
      <c r="J114" s="85"/>
      <c r="K114" s="85" t="s">
        <v>2322</v>
      </c>
    </row>
    <row r="115" ht="15" customHeight="1" spans="1:11">
      <c r="A115" s="69" t="s">
        <v>2071</v>
      </c>
      <c r="B115" s="69" t="s">
        <v>2078</v>
      </c>
      <c r="C115" s="76" t="s">
        <v>2323</v>
      </c>
      <c r="D115" s="76"/>
      <c r="E115" s="76"/>
      <c r="F115" s="76"/>
      <c r="G115" s="76"/>
      <c r="H115" s="76"/>
      <c r="I115" s="85"/>
      <c r="J115" s="85"/>
      <c r="K115" s="85" t="s">
        <v>2324</v>
      </c>
    </row>
    <row r="116" ht="15" customHeight="1" spans="1:11">
      <c r="A116" s="69" t="s">
        <v>2071</v>
      </c>
      <c r="B116" s="69" t="s">
        <v>2078</v>
      </c>
      <c r="C116" s="76" t="s">
        <v>2325</v>
      </c>
      <c r="D116" s="76"/>
      <c r="E116" s="76"/>
      <c r="F116" s="76"/>
      <c r="G116" s="76"/>
      <c r="H116" s="76"/>
      <c r="I116" s="85"/>
      <c r="J116" s="85"/>
      <c r="K116" s="85" t="s">
        <v>2326</v>
      </c>
    </row>
    <row r="117" ht="15" customHeight="1" spans="1:11">
      <c r="A117" s="69" t="s">
        <v>2071</v>
      </c>
      <c r="B117" s="69" t="s">
        <v>2078</v>
      </c>
      <c r="C117" s="76" t="s">
        <v>2327</v>
      </c>
      <c r="D117" s="76"/>
      <c r="E117" s="76"/>
      <c r="F117" s="76"/>
      <c r="G117" s="76"/>
      <c r="H117" s="76"/>
      <c r="I117" s="85"/>
      <c r="J117" s="85"/>
      <c r="K117" s="85" t="s">
        <v>2328</v>
      </c>
    </row>
    <row r="118" ht="15" customHeight="1" spans="1:11">
      <c r="A118" s="69" t="s">
        <v>2071</v>
      </c>
      <c r="B118" s="69" t="s">
        <v>2078</v>
      </c>
      <c r="C118" s="76" t="s">
        <v>2329</v>
      </c>
      <c r="D118" s="76"/>
      <c r="E118" s="76"/>
      <c r="F118" s="76"/>
      <c r="G118" s="76"/>
      <c r="H118" s="76"/>
      <c r="I118" s="85"/>
      <c r="J118" s="85"/>
      <c r="K118" s="85" t="s">
        <v>2330</v>
      </c>
    </row>
    <row r="119" ht="15" customHeight="1" spans="1:11">
      <c r="A119" s="69" t="s">
        <v>2071</v>
      </c>
      <c r="B119" s="69" t="s">
        <v>2078</v>
      </c>
      <c r="C119" s="76" t="s">
        <v>2331</v>
      </c>
      <c r="D119" s="76"/>
      <c r="E119" s="76"/>
      <c r="F119" s="76"/>
      <c r="G119" s="76"/>
      <c r="H119" s="76"/>
      <c r="I119" s="85"/>
      <c r="J119" s="85"/>
      <c r="K119" s="85" t="s">
        <v>2332</v>
      </c>
    </row>
    <row r="120" ht="15" customHeight="1" spans="1:11">
      <c r="A120" s="69" t="s">
        <v>2071</v>
      </c>
      <c r="B120" s="69" t="s">
        <v>2078</v>
      </c>
      <c r="C120" s="76" t="s">
        <v>2333</v>
      </c>
      <c r="D120" s="76"/>
      <c r="E120" s="76"/>
      <c r="F120" s="76"/>
      <c r="G120" s="76"/>
      <c r="H120" s="76"/>
      <c r="I120" s="85"/>
      <c r="J120" s="85"/>
      <c r="K120" s="85" t="s">
        <v>2334</v>
      </c>
    </row>
    <row r="121" ht="15" customHeight="1" spans="1:11">
      <c r="A121" s="69" t="s">
        <v>2071</v>
      </c>
      <c r="B121" s="69" t="s">
        <v>2078</v>
      </c>
      <c r="C121" s="76" t="s">
        <v>2335</v>
      </c>
      <c r="D121" s="76"/>
      <c r="E121" s="76"/>
      <c r="F121" s="76"/>
      <c r="G121" s="76"/>
      <c r="H121" s="76"/>
      <c r="I121" s="85"/>
      <c r="J121" s="85"/>
      <c r="K121" s="85" t="s">
        <v>2336</v>
      </c>
    </row>
    <row r="122" ht="15" customHeight="1" spans="1:11">
      <c r="A122" s="69" t="s">
        <v>2071</v>
      </c>
      <c r="B122" s="69" t="s">
        <v>2078</v>
      </c>
      <c r="C122" s="76" t="s">
        <v>2337</v>
      </c>
      <c r="D122" s="76"/>
      <c r="E122" s="76"/>
      <c r="F122" s="76"/>
      <c r="G122" s="76"/>
      <c r="H122" s="76"/>
      <c r="I122" s="85"/>
      <c r="J122" s="85"/>
      <c r="K122" s="85" t="s">
        <v>2338</v>
      </c>
    </row>
    <row r="123" ht="15" customHeight="1" spans="1:11">
      <c r="A123" s="69" t="s">
        <v>2071</v>
      </c>
      <c r="B123" s="69" t="s">
        <v>2078</v>
      </c>
      <c r="C123" s="76" t="s">
        <v>2339</v>
      </c>
      <c r="D123" s="76"/>
      <c r="E123" s="76"/>
      <c r="F123" s="76"/>
      <c r="G123" s="76"/>
      <c r="H123" s="76"/>
      <c r="I123" s="85"/>
      <c r="J123" s="85"/>
      <c r="K123" s="85" t="s">
        <v>2340</v>
      </c>
    </row>
    <row r="124" ht="15" customHeight="1" spans="1:11">
      <c r="A124" s="69" t="s">
        <v>2071</v>
      </c>
      <c r="B124" s="69" t="s">
        <v>2078</v>
      </c>
      <c r="C124" s="76" t="s">
        <v>2341</v>
      </c>
      <c r="D124" s="76"/>
      <c r="E124" s="76"/>
      <c r="F124" s="76"/>
      <c r="G124" s="76"/>
      <c r="H124" s="76"/>
      <c r="I124" s="85"/>
      <c r="J124" s="85"/>
      <c r="K124" s="85" t="s">
        <v>2342</v>
      </c>
    </row>
    <row r="125" ht="15" customHeight="1" spans="1:11">
      <c r="A125" s="69" t="s">
        <v>2071</v>
      </c>
      <c r="B125" s="69" t="s">
        <v>2078</v>
      </c>
      <c r="C125" s="76" t="s">
        <v>2343</v>
      </c>
      <c r="D125" s="76"/>
      <c r="E125" s="76"/>
      <c r="F125" s="76"/>
      <c r="G125" s="76"/>
      <c r="H125" s="76"/>
      <c r="I125" s="85"/>
      <c r="J125" s="85"/>
      <c r="K125" s="85" t="s">
        <v>2344</v>
      </c>
    </row>
    <row r="126" ht="15" customHeight="1" spans="1:11">
      <c r="A126" s="69" t="s">
        <v>2071</v>
      </c>
      <c r="B126" s="69" t="s">
        <v>2078</v>
      </c>
      <c r="C126" s="76" t="s">
        <v>2345</v>
      </c>
      <c r="D126" s="76"/>
      <c r="E126" s="76"/>
      <c r="F126" s="76"/>
      <c r="G126" s="76"/>
      <c r="H126" s="76"/>
      <c r="I126" s="85"/>
      <c r="J126" s="85"/>
      <c r="K126" s="85" t="s">
        <v>2346</v>
      </c>
    </row>
    <row r="127" ht="15" customHeight="1" spans="1:11">
      <c r="A127" s="69" t="s">
        <v>2071</v>
      </c>
      <c r="B127" s="69" t="s">
        <v>2078</v>
      </c>
      <c r="C127" s="76" t="s">
        <v>2347</v>
      </c>
      <c r="D127" s="76"/>
      <c r="E127" s="76"/>
      <c r="F127" s="76"/>
      <c r="G127" s="76"/>
      <c r="H127" s="76"/>
      <c r="I127" s="85"/>
      <c r="J127" s="85"/>
      <c r="K127" s="85" t="s">
        <v>2348</v>
      </c>
    </row>
    <row r="128" ht="15" customHeight="1" spans="1:11">
      <c r="A128" s="69" t="s">
        <v>2071</v>
      </c>
      <c r="B128" s="69" t="s">
        <v>2078</v>
      </c>
      <c r="C128" s="76" t="s">
        <v>2349</v>
      </c>
      <c r="D128" s="76"/>
      <c r="E128" s="76"/>
      <c r="F128" s="76"/>
      <c r="G128" s="76"/>
      <c r="H128" s="76"/>
      <c r="I128" s="85"/>
      <c r="J128" s="85"/>
      <c r="K128" s="85" t="s">
        <v>2350</v>
      </c>
    </row>
    <row r="129" ht="15" customHeight="1" spans="1:11">
      <c r="A129" s="69" t="s">
        <v>2071</v>
      </c>
      <c r="B129" s="69" t="s">
        <v>2078</v>
      </c>
      <c r="C129" s="76" t="s">
        <v>2351</v>
      </c>
      <c r="D129" s="76"/>
      <c r="E129" s="76"/>
      <c r="F129" s="76"/>
      <c r="G129" s="76"/>
      <c r="H129" s="76"/>
      <c r="I129" s="85"/>
      <c r="J129" s="85"/>
      <c r="K129" s="85" t="s">
        <v>2352</v>
      </c>
    </row>
    <row r="130" ht="15" customHeight="1" spans="1:11">
      <c r="A130" s="69" t="s">
        <v>2071</v>
      </c>
      <c r="B130" s="69" t="s">
        <v>2078</v>
      </c>
      <c r="C130" s="76" t="s">
        <v>2353</v>
      </c>
      <c r="D130" s="76"/>
      <c r="E130" s="76"/>
      <c r="F130" s="76"/>
      <c r="G130" s="76"/>
      <c r="H130" s="76"/>
      <c r="I130" s="85"/>
      <c r="J130" s="85"/>
      <c r="K130" s="85" t="s">
        <v>2354</v>
      </c>
    </row>
    <row r="131" ht="15" customHeight="1" spans="1:11">
      <c r="A131" s="69" t="s">
        <v>2071</v>
      </c>
      <c r="B131" s="69" t="s">
        <v>2078</v>
      </c>
      <c r="C131" s="76" t="s">
        <v>2355</v>
      </c>
      <c r="D131" s="76"/>
      <c r="E131" s="76"/>
      <c r="F131" s="76"/>
      <c r="G131" s="76"/>
      <c r="H131" s="76"/>
      <c r="I131" s="85"/>
      <c r="J131" s="85"/>
      <c r="K131" s="85" t="s">
        <v>2356</v>
      </c>
    </row>
    <row r="132" ht="15" customHeight="1" spans="1:11">
      <c r="A132" s="69" t="s">
        <v>2071</v>
      </c>
      <c r="B132" s="69" t="s">
        <v>2078</v>
      </c>
      <c r="C132" s="76" t="s">
        <v>2357</v>
      </c>
      <c r="D132" s="76"/>
      <c r="E132" s="76"/>
      <c r="F132" s="76"/>
      <c r="G132" s="76"/>
      <c r="H132" s="76"/>
      <c r="I132" s="85"/>
      <c r="J132" s="85"/>
      <c r="K132" s="85" t="s">
        <v>2358</v>
      </c>
    </row>
    <row r="133" ht="15" customHeight="1" spans="1:11">
      <c r="A133" s="69" t="s">
        <v>2071</v>
      </c>
      <c r="B133" s="69" t="s">
        <v>2078</v>
      </c>
      <c r="C133" s="76" t="s">
        <v>2359</v>
      </c>
      <c r="D133" s="76"/>
      <c r="E133" s="76"/>
      <c r="F133" s="76"/>
      <c r="G133" s="76"/>
      <c r="H133" s="76"/>
      <c r="I133" s="85"/>
      <c r="J133" s="85"/>
      <c r="K133" s="85" t="s">
        <v>2360</v>
      </c>
    </row>
    <row r="134" ht="15" customHeight="1" spans="1:11">
      <c r="A134" s="69" t="s">
        <v>2071</v>
      </c>
      <c r="B134" s="69" t="s">
        <v>2078</v>
      </c>
      <c r="C134" s="76" t="s">
        <v>2361</v>
      </c>
      <c r="D134" s="76"/>
      <c r="E134" s="76"/>
      <c r="F134" s="76"/>
      <c r="G134" s="76"/>
      <c r="H134" s="76"/>
      <c r="I134" s="85"/>
      <c r="J134" s="85"/>
      <c r="K134" s="85" t="s">
        <v>2362</v>
      </c>
    </row>
    <row r="135" ht="15" customHeight="1" spans="1:11">
      <c r="A135" s="69" t="s">
        <v>2071</v>
      </c>
      <c r="B135" s="69" t="s">
        <v>2083</v>
      </c>
      <c r="C135" s="76" t="s">
        <v>2363</v>
      </c>
      <c r="D135" s="76"/>
      <c r="E135" s="76"/>
      <c r="F135" s="76"/>
      <c r="G135" s="76"/>
      <c r="H135" s="76"/>
      <c r="I135" s="85"/>
      <c r="J135" s="85"/>
      <c r="K135" s="85" t="s">
        <v>2364</v>
      </c>
    </row>
    <row r="136" ht="15" customHeight="1" spans="1:11">
      <c r="A136" s="69" t="s">
        <v>2071</v>
      </c>
      <c r="B136" s="69" t="s">
        <v>2078</v>
      </c>
      <c r="C136" s="76" t="s">
        <v>2365</v>
      </c>
      <c r="D136" s="76"/>
      <c r="E136" s="76"/>
      <c r="F136" s="76"/>
      <c r="G136" s="76"/>
      <c r="H136" s="76"/>
      <c r="I136" s="85"/>
      <c r="J136" s="85"/>
      <c r="K136" s="85" t="s">
        <v>2366</v>
      </c>
    </row>
    <row r="137" ht="15" customHeight="1" spans="1:11">
      <c r="A137" s="69" t="s">
        <v>2071</v>
      </c>
      <c r="B137" s="69" t="s">
        <v>2078</v>
      </c>
      <c r="C137" s="76" t="s">
        <v>2367</v>
      </c>
      <c r="D137" s="76"/>
      <c r="E137" s="76"/>
      <c r="F137" s="76"/>
      <c r="G137" s="76"/>
      <c r="H137" s="76"/>
      <c r="I137" s="85"/>
      <c r="J137" s="85"/>
      <c r="K137" s="85" t="s">
        <v>2368</v>
      </c>
    </row>
    <row r="138" ht="15" customHeight="1" spans="1:11">
      <c r="A138" s="69" t="s">
        <v>2071</v>
      </c>
      <c r="B138" s="69" t="s">
        <v>2078</v>
      </c>
      <c r="C138" s="76" t="s">
        <v>2369</v>
      </c>
      <c r="D138" s="76"/>
      <c r="E138" s="76"/>
      <c r="F138" s="76"/>
      <c r="G138" s="76"/>
      <c r="H138" s="76"/>
      <c r="I138" s="85"/>
      <c r="J138" s="85"/>
      <c r="K138" s="85" t="s">
        <v>2370</v>
      </c>
    </row>
    <row r="139" ht="15" customHeight="1" spans="1:11">
      <c r="A139" s="69" t="s">
        <v>2071</v>
      </c>
      <c r="B139" s="69" t="s">
        <v>2078</v>
      </c>
      <c r="C139" s="76" t="s">
        <v>2371</v>
      </c>
      <c r="D139" s="76"/>
      <c r="E139" s="76"/>
      <c r="F139" s="76"/>
      <c r="G139" s="76"/>
      <c r="H139" s="76"/>
      <c r="I139" s="85"/>
      <c r="J139" s="85"/>
      <c r="K139" s="85" t="s">
        <v>2372</v>
      </c>
    </row>
    <row r="140" ht="15" customHeight="1" spans="1:11">
      <c r="A140" s="69" t="s">
        <v>2071</v>
      </c>
      <c r="B140" s="69" t="s">
        <v>2078</v>
      </c>
      <c r="C140" s="76" t="s">
        <v>2373</v>
      </c>
      <c r="D140" s="76"/>
      <c r="E140" s="76"/>
      <c r="F140" s="76"/>
      <c r="G140" s="76"/>
      <c r="H140" s="76"/>
      <c r="I140" s="85"/>
      <c r="J140" s="85"/>
      <c r="K140" s="85" t="s">
        <v>2374</v>
      </c>
    </row>
    <row r="141" ht="15" customHeight="1" spans="1:11">
      <c r="A141" s="69" t="s">
        <v>2071</v>
      </c>
      <c r="B141" s="69" t="s">
        <v>2078</v>
      </c>
      <c r="C141" s="76" t="s">
        <v>2375</v>
      </c>
      <c r="D141" s="76"/>
      <c r="E141" s="76"/>
      <c r="F141" s="76"/>
      <c r="G141" s="76"/>
      <c r="H141" s="76"/>
      <c r="I141" s="85"/>
      <c r="J141" s="85"/>
      <c r="K141" s="85" t="s">
        <v>2376</v>
      </c>
    </row>
    <row r="142" ht="15" customHeight="1" spans="1:11">
      <c r="A142" s="69" t="s">
        <v>2071</v>
      </c>
      <c r="B142" s="69" t="s">
        <v>2078</v>
      </c>
      <c r="C142" s="76" t="s">
        <v>2377</v>
      </c>
      <c r="D142" s="76"/>
      <c r="E142" s="76"/>
      <c r="F142" s="76"/>
      <c r="G142" s="76"/>
      <c r="H142" s="76"/>
      <c r="I142" s="85"/>
      <c r="J142" s="85"/>
      <c r="K142" s="85" t="s">
        <v>2378</v>
      </c>
    </row>
    <row r="143" ht="15" customHeight="1" spans="1:11">
      <c r="A143" s="69" t="s">
        <v>2071</v>
      </c>
      <c r="B143" s="69" t="s">
        <v>2078</v>
      </c>
      <c r="C143" s="76" t="s">
        <v>2379</v>
      </c>
      <c r="D143" s="76"/>
      <c r="E143" s="76"/>
      <c r="F143" s="76"/>
      <c r="G143" s="76"/>
      <c r="H143" s="76"/>
      <c r="I143" s="85"/>
      <c r="J143" s="85"/>
      <c r="K143" s="85" t="s">
        <v>2380</v>
      </c>
    </row>
    <row r="144" ht="15" customHeight="1" spans="1:11">
      <c r="A144" s="69" t="s">
        <v>2071</v>
      </c>
      <c r="B144" s="69" t="s">
        <v>2078</v>
      </c>
      <c r="C144" s="76" t="s">
        <v>2381</v>
      </c>
      <c r="D144" s="76"/>
      <c r="E144" s="76"/>
      <c r="F144" s="76"/>
      <c r="G144" s="76"/>
      <c r="H144" s="76"/>
      <c r="I144" s="85"/>
      <c r="J144" s="85"/>
      <c r="K144" s="85" t="s">
        <v>2382</v>
      </c>
    </row>
    <row r="145" ht="15" customHeight="1" spans="1:11">
      <c r="A145" s="69" t="s">
        <v>2071</v>
      </c>
      <c r="B145" s="69" t="s">
        <v>2078</v>
      </c>
      <c r="C145" s="76" t="s">
        <v>2383</v>
      </c>
      <c r="D145" s="76"/>
      <c r="E145" s="76"/>
      <c r="F145" s="76"/>
      <c r="G145" s="76"/>
      <c r="H145" s="76"/>
      <c r="I145" s="85"/>
      <c r="J145" s="85"/>
      <c r="K145" s="85" t="s">
        <v>2384</v>
      </c>
    </row>
    <row r="146" ht="15" customHeight="1" spans="1:11">
      <c r="A146" s="69" t="s">
        <v>2071</v>
      </c>
      <c r="B146" s="69" t="s">
        <v>2078</v>
      </c>
      <c r="C146" s="76" t="s">
        <v>2385</v>
      </c>
      <c r="D146" s="76"/>
      <c r="E146" s="76"/>
      <c r="F146" s="76"/>
      <c r="G146" s="76"/>
      <c r="H146" s="76"/>
      <c r="I146" s="85"/>
      <c r="J146" s="85"/>
      <c r="K146" s="85" t="s">
        <v>2386</v>
      </c>
    </row>
    <row r="147" ht="15" customHeight="1" spans="1:11">
      <c r="A147" s="69" t="s">
        <v>2071</v>
      </c>
      <c r="B147" s="69" t="s">
        <v>2078</v>
      </c>
      <c r="C147" s="76" t="s">
        <v>2387</v>
      </c>
      <c r="D147" s="76"/>
      <c r="E147" s="76"/>
      <c r="F147" s="76"/>
      <c r="G147" s="76"/>
      <c r="H147" s="76"/>
      <c r="I147" s="85"/>
      <c r="J147" s="85"/>
      <c r="K147" s="85" t="s">
        <v>2388</v>
      </c>
    </row>
    <row r="148" ht="15" customHeight="1" spans="1:11">
      <c r="A148" s="69" t="s">
        <v>2071</v>
      </c>
      <c r="B148" s="69" t="s">
        <v>2078</v>
      </c>
      <c r="C148" s="76" t="s">
        <v>2389</v>
      </c>
      <c r="D148" s="76"/>
      <c r="E148" s="76"/>
      <c r="F148" s="76"/>
      <c r="G148" s="76"/>
      <c r="H148" s="76"/>
      <c r="I148" s="85"/>
      <c r="J148" s="85"/>
      <c r="K148" s="85" t="s">
        <v>2390</v>
      </c>
    </row>
    <row r="149" ht="15" customHeight="1" spans="1:11">
      <c r="A149" s="69" t="s">
        <v>2071</v>
      </c>
      <c r="B149" s="69" t="s">
        <v>2078</v>
      </c>
      <c r="C149" s="76" t="s">
        <v>2391</v>
      </c>
      <c r="D149" s="76"/>
      <c r="E149" s="76"/>
      <c r="F149" s="76"/>
      <c r="G149" s="76"/>
      <c r="H149" s="76"/>
      <c r="I149" s="85"/>
      <c r="J149" s="85"/>
      <c r="K149" s="85" t="s">
        <v>2392</v>
      </c>
    </row>
    <row r="150" ht="15" customHeight="1" spans="1:11">
      <c r="A150" s="69" t="s">
        <v>2071</v>
      </c>
      <c r="B150" s="69" t="s">
        <v>2078</v>
      </c>
      <c r="C150" s="76" t="s">
        <v>2393</v>
      </c>
      <c r="D150" s="76"/>
      <c r="E150" s="76"/>
      <c r="F150" s="76"/>
      <c r="G150" s="76"/>
      <c r="H150" s="76"/>
      <c r="I150" s="85"/>
      <c r="J150" s="85"/>
      <c r="K150" s="85" t="s">
        <v>2394</v>
      </c>
    </row>
    <row r="151" ht="15" customHeight="1" spans="1:11">
      <c r="A151" s="69" t="s">
        <v>2071</v>
      </c>
      <c r="B151" s="69" t="s">
        <v>2078</v>
      </c>
      <c r="C151" s="76" t="s">
        <v>2395</v>
      </c>
      <c r="D151" s="76"/>
      <c r="E151" s="76"/>
      <c r="F151" s="76"/>
      <c r="G151" s="76"/>
      <c r="H151" s="76"/>
      <c r="I151" s="85"/>
      <c r="J151" s="85"/>
      <c r="K151" s="85" t="s">
        <v>2396</v>
      </c>
    </row>
    <row r="152" ht="15" customHeight="1" spans="1:11">
      <c r="A152" s="69" t="s">
        <v>2071</v>
      </c>
      <c r="B152" s="69" t="s">
        <v>2078</v>
      </c>
      <c r="C152" s="76" t="s">
        <v>2397</v>
      </c>
      <c r="D152" s="76"/>
      <c r="E152" s="76"/>
      <c r="F152" s="76"/>
      <c r="G152" s="76"/>
      <c r="H152" s="76"/>
      <c r="I152" s="85"/>
      <c r="J152" s="85"/>
      <c r="K152" s="85" t="s">
        <v>2398</v>
      </c>
    </row>
    <row r="153" ht="15" customHeight="1" spans="1:11">
      <c r="A153" s="69" t="s">
        <v>2071</v>
      </c>
      <c r="B153" s="69" t="s">
        <v>2078</v>
      </c>
      <c r="C153" s="76" t="s">
        <v>2399</v>
      </c>
      <c r="D153" s="76"/>
      <c r="E153" s="76"/>
      <c r="F153" s="76"/>
      <c r="G153" s="76"/>
      <c r="H153" s="76"/>
      <c r="I153" s="85"/>
      <c r="J153" s="85"/>
      <c r="K153" s="85" t="s">
        <v>2400</v>
      </c>
    </row>
    <row r="154" ht="15" customHeight="1" spans="1:11">
      <c r="A154" s="69" t="s">
        <v>2071</v>
      </c>
      <c r="B154" s="69" t="s">
        <v>2078</v>
      </c>
      <c r="C154" s="76" t="s">
        <v>2401</v>
      </c>
      <c r="D154" s="76"/>
      <c r="E154" s="76"/>
      <c r="F154" s="76"/>
      <c r="G154" s="76"/>
      <c r="H154" s="76"/>
      <c r="I154" s="85"/>
      <c r="J154" s="85"/>
      <c r="K154" s="85" t="s">
        <v>2402</v>
      </c>
    </row>
    <row r="155" ht="15" customHeight="1" spans="1:11">
      <c r="A155" s="69" t="s">
        <v>2071</v>
      </c>
      <c r="B155" s="69" t="s">
        <v>2078</v>
      </c>
      <c r="C155" s="76" t="s">
        <v>2403</v>
      </c>
      <c r="D155" s="76"/>
      <c r="E155" s="76"/>
      <c r="F155" s="76"/>
      <c r="G155" s="76"/>
      <c r="H155" s="76"/>
      <c r="I155" s="85"/>
      <c r="J155" s="85"/>
      <c r="K155" s="85" t="s">
        <v>2404</v>
      </c>
    </row>
    <row r="156" ht="15" customHeight="1" spans="1:11">
      <c r="A156" s="69" t="s">
        <v>2071</v>
      </c>
      <c r="B156" s="69" t="s">
        <v>2078</v>
      </c>
      <c r="C156" s="76" t="s">
        <v>2405</v>
      </c>
      <c r="D156" s="76"/>
      <c r="E156" s="76"/>
      <c r="F156" s="76"/>
      <c r="G156" s="76"/>
      <c r="H156" s="76"/>
      <c r="I156" s="85"/>
      <c r="J156" s="85"/>
      <c r="K156" s="85" t="s">
        <v>2406</v>
      </c>
    </row>
    <row r="157" ht="15" customHeight="1" spans="1:11">
      <c r="A157" s="69" t="s">
        <v>2071</v>
      </c>
      <c r="B157" s="69" t="s">
        <v>2078</v>
      </c>
      <c r="C157" s="76" t="s">
        <v>2407</v>
      </c>
      <c r="D157" s="76"/>
      <c r="E157" s="76"/>
      <c r="F157" s="76"/>
      <c r="G157" s="76"/>
      <c r="H157" s="76"/>
      <c r="I157" s="85"/>
      <c r="J157" s="85"/>
      <c r="K157" s="85" t="s">
        <v>2408</v>
      </c>
    </row>
    <row r="158" ht="15" customHeight="1" spans="1:11">
      <c r="A158" s="69" t="s">
        <v>2071</v>
      </c>
      <c r="B158" s="69" t="s">
        <v>2078</v>
      </c>
      <c r="C158" s="76" t="s">
        <v>2409</v>
      </c>
      <c r="D158" s="76"/>
      <c r="E158" s="76"/>
      <c r="F158" s="76"/>
      <c r="G158" s="76"/>
      <c r="H158" s="76"/>
      <c r="I158" s="85"/>
      <c r="J158" s="85"/>
      <c r="K158" s="85" t="s">
        <v>2410</v>
      </c>
    </row>
    <row r="159" ht="15" customHeight="1" spans="1:11">
      <c r="A159" s="69" t="s">
        <v>2071</v>
      </c>
      <c r="B159" s="69" t="s">
        <v>2078</v>
      </c>
      <c r="C159" s="76" t="s">
        <v>2411</v>
      </c>
      <c r="D159" s="76"/>
      <c r="E159" s="76"/>
      <c r="F159" s="76"/>
      <c r="G159" s="76"/>
      <c r="H159" s="76"/>
      <c r="I159" s="85"/>
      <c r="J159" s="85"/>
      <c r="K159" s="85" t="s">
        <v>2412</v>
      </c>
    </row>
    <row r="160" ht="15" customHeight="1" spans="1:11">
      <c r="A160" s="69" t="s">
        <v>2071</v>
      </c>
      <c r="B160" s="69" t="s">
        <v>2078</v>
      </c>
      <c r="C160" s="76" t="s">
        <v>2413</v>
      </c>
      <c r="D160" s="76"/>
      <c r="E160" s="76"/>
      <c r="F160" s="76"/>
      <c r="G160" s="76"/>
      <c r="H160" s="76"/>
      <c r="I160" s="85"/>
      <c r="J160" s="85"/>
      <c r="K160" s="85" t="s">
        <v>2414</v>
      </c>
    </row>
    <row r="161" ht="15" customHeight="1" spans="1:11">
      <c r="A161" s="69" t="s">
        <v>2071</v>
      </c>
      <c r="B161" s="69" t="s">
        <v>2078</v>
      </c>
      <c r="C161" s="76" t="s">
        <v>2415</v>
      </c>
      <c r="D161" s="76"/>
      <c r="E161" s="76"/>
      <c r="F161" s="76"/>
      <c r="G161" s="76"/>
      <c r="H161" s="76"/>
      <c r="I161" s="85"/>
      <c r="J161" s="85"/>
      <c r="K161" s="85" t="s">
        <v>2416</v>
      </c>
    </row>
    <row r="162" ht="15" customHeight="1" spans="1:11">
      <c r="A162" s="69" t="s">
        <v>2071</v>
      </c>
      <c r="B162" s="69" t="s">
        <v>2078</v>
      </c>
      <c r="C162" s="76" t="s">
        <v>2417</v>
      </c>
      <c r="D162" s="76"/>
      <c r="E162" s="76"/>
      <c r="F162" s="76"/>
      <c r="G162" s="76"/>
      <c r="H162" s="76"/>
      <c r="I162" s="85"/>
      <c r="J162" s="85"/>
      <c r="K162" s="85" t="s">
        <v>2418</v>
      </c>
    </row>
    <row r="163" ht="15" customHeight="1" spans="1:11">
      <c r="A163" s="69" t="s">
        <v>2071</v>
      </c>
      <c r="B163" s="69" t="s">
        <v>2078</v>
      </c>
      <c r="C163" s="76" t="s">
        <v>2419</v>
      </c>
      <c r="D163" s="76"/>
      <c r="E163" s="76"/>
      <c r="F163" s="76"/>
      <c r="G163" s="76"/>
      <c r="H163" s="76"/>
      <c r="I163" s="85"/>
      <c r="J163" s="85"/>
      <c r="K163" s="85" t="s">
        <v>2420</v>
      </c>
    </row>
    <row r="164" ht="15" customHeight="1" spans="1:11">
      <c r="A164" s="69" t="s">
        <v>2071</v>
      </c>
      <c r="B164" s="69" t="s">
        <v>2078</v>
      </c>
      <c r="C164" s="76" t="s">
        <v>2421</v>
      </c>
      <c r="D164" s="76"/>
      <c r="E164" s="76"/>
      <c r="F164" s="76"/>
      <c r="G164" s="76"/>
      <c r="H164" s="76"/>
      <c r="I164" s="85"/>
      <c r="J164" s="85"/>
      <c r="K164" s="85" t="s">
        <v>2422</v>
      </c>
    </row>
    <row r="165" ht="15" customHeight="1" spans="1:11">
      <c r="A165" s="69" t="s">
        <v>2071</v>
      </c>
      <c r="B165" s="69" t="s">
        <v>2078</v>
      </c>
      <c r="C165" s="76" t="s">
        <v>2423</v>
      </c>
      <c r="D165" s="76"/>
      <c r="E165" s="76"/>
      <c r="F165" s="76"/>
      <c r="G165" s="76"/>
      <c r="H165" s="76"/>
      <c r="I165" s="85"/>
      <c r="J165" s="85"/>
      <c r="K165" s="85" t="s">
        <v>2424</v>
      </c>
    </row>
    <row r="166" ht="15" customHeight="1" spans="1:11">
      <c r="A166" s="69" t="s">
        <v>2071</v>
      </c>
      <c r="B166" s="69" t="s">
        <v>2078</v>
      </c>
      <c r="C166" s="76" t="s">
        <v>2425</v>
      </c>
      <c r="D166" s="76"/>
      <c r="E166" s="76"/>
      <c r="F166" s="76"/>
      <c r="G166" s="76"/>
      <c r="H166" s="76"/>
      <c r="I166" s="85"/>
      <c r="J166" s="85"/>
      <c r="K166" s="85" t="s">
        <v>2422</v>
      </c>
    </row>
    <row r="167" ht="15" customHeight="1" spans="1:11">
      <c r="A167" s="69" t="s">
        <v>2071</v>
      </c>
      <c r="B167" s="69" t="s">
        <v>2078</v>
      </c>
      <c r="C167" s="76" t="s">
        <v>2426</v>
      </c>
      <c r="D167" s="76"/>
      <c r="E167" s="76"/>
      <c r="F167" s="76"/>
      <c r="G167" s="76"/>
      <c r="H167" s="76"/>
      <c r="I167" s="85"/>
      <c r="J167" s="85"/>
      <c r="K167" s="85" t="s">
        <v>2427</v>
      </c>
    </row>
    <row r="168" ht="15" customHeight="1" spans="1:11">
      <c r="A168" s="69" t="s">
        <v>2071</v>
      </c>
      <c r="B168" s="69" t="s">
        <v>2078</v>
      </c>
      <c r="C168" s="76" t="s">
        <v>2428</v>
      </c>
      <c r="D168" s="76"/>
      <c r="E168" s="76"/>
      <c r="F168" s="76"/>
      <c r="G168" s="76"/>
      <c r="H168" s="76"/>
      <c r="I168" s="85"/>
      <c r="J168" s="85"/>
      <c r="K168" s="85" t="s">
        <v>2429</v>
      </c>
    </row>
    <row r="169" ht="15" customHeight="1" spans="1:11">
      <c r="A169" s="69" t="s">
        <v>2071</v>
      </c>
      <c r="B169" s="69" t="s">
        <v>2078</v>
      </c>
      <c r="C169" s="76" t="s">
        <v>2430</v>
      </c>
      <c r="D169" s="76"/>
      <c r="E169" s="76"/>
      <c r="F169" s="76"/>
      <c r="G169" s="76"/>
      <c r="H169" s="76"/>
      <c r="I169" s="85"/>
      <c r="J169" s="85"/>
      <c r="K169" s="85" t="s">
        <v>2431</v>
      </c>
    </row>
    <row r="170" ht="15" customHeight="1" spans="1:11">
      <c r="A170" s="69" t="s">
        <v>2071</v>
      </c>
      <c r="B170" s="69" t="s">
        <v>2078</v>
      </c>
      <c r="C170" s="76" t="s">
        <v>2432</v>
      </c>
      <c r="D170" s="76"/>
      <c r="E170" s="76"/>
      <c r="F170" s="76"/>
      <c r="G170" s="76"/>
      <c r="H170" s="76"/>
      <c r="I170" s="85"/>
      <c r="J170" s="85"/>
      <c r="K170" s="85" t="s">
        <v>2433</v>
      </c>
    </row>
    <row r="171" ht="15" customHeight="1" spans="1:11">
      <c r="A171" s="69" t="s">
        <v>2071</v>
      </c>
      <c r="B171" s="69" t="s">
        <v>2078</v>
      </c>
      <c r="C171" s="76" t="s">
        <v>2434</v>
      </c>
      <c r="D171" s="76"/>
      <c r="E171" s="76"/>
      <c r="F171" s="76"/>
      <c r="G171" s="76"/>
      <c r="H171" s="76"/>
      <c r="I171" s="85"/>
      <c r="J171" s="85"/>
      <c r="K171" s="85" t="s">
        <v>2435</v>
      </c>
    </row>
    <row r="172" ht="15" customHeight="1" spans="1:11">
      <c r="A172" s="69" t="s">
        <v>2071</v>
      </c>
      <c r="B172" s="69" t="s">
        <v>2078</v>
      </c>
      <c r="C172" s="76" t="s">
        <v>2436</v>
      </c>
      <c r="D172" s="76"/>
      <c r="E172" s="76"/>
      <c r="F172" s="76"/>
      <c r="G172" s="76"/>
      <c r="H172" s="76"/>
      <c r="I172" s="85"/>
      <c r="J172" s="85"/>
      <c r="K172" s="85" t="s">
        <v>2437</v>
      </c>
    </row>
    <row r="173" ht="15" customHeight="1" spans="1:11">
      <c r="A173" s="69" t="s">
        <v>2071</v>
      </c>
      <c r="B173" s="69" t="s">
        <v>2078</v>
      </c>
      <c r="C173" s="76" t="s">
        <v>2438</v>
      </c>
      <c r="D173" s="76"/>
      <c r="E173" s="76"/>
      <c r="F173" s="76"/>
      <c r="G173" s="76"/>
      <c r="H173" s="76"/>
      <c r="I173" s="85"/>
      <c r="J173" s="85"/>
      <c r="K173" s="85" t="s">
        <v>2439</v>
      </c>
    </row>
    <row r="174" ht="15" customHeight="1" spans="1:11">
      <c r="A174" s="69" t="s">
        <v>2071</v>
      </c>
      <c r="B174" s="69" t="s">
        <v>2078</v>
      </c>
      <c r="C174" s="76" t="s">
        <v>2440</v>
      </c>
      <c r="D174" s="76"/>
      <c r="E174" s="76"/>
      <c r="F174" s="76"/>
      <c r="G174" s="76"/>
      <c r="H174" s="76"/>
      <c r="I174" s="85"/>
      <c r="J174" s="85"/>
      <c r="K174" s="85" t="s">
        <v>2441</v>
      </c>
    </row>
    <row r="175" ht="15" customHeight="1" spans="1:11">
      <c r="A175" s="69" t="s">
        <v>2071</v>
      </c>
      <c r="B175" s="69" t="s">
        <v>2078</v>
      </c>
      <c r="C175" s="76" t="s">
        <v>2442</v>
      </c>
      <c r="D175" s="76"/>
      <c r="E175" s="76"/>
      <c r="F175" s="76"/>
      <c r="G175" s="76"/>
      <c r="H175" s="76"/>
      <c r="I175" s="85"/>
      <c r="J175" s="85"/>
      <c r="K175" s="85" t="s">
        <v>2443</v>
      </c>
    </row>
    <row r="176" ht="15" customHeight="1" spans="1:11">
      <c r="A176" s="69" t="s">
        <v>2071</v>
      </c>
      <c r="B176" s="69" t="s">
        <v>2078</v>
      </c>
      <c r="C176" s="76" t="s">
        <v>2444</v>
      </c>
      <c r="D176" s="76"/>
      <c r="E176" s="76"/>
      <c r="F176" s="76"/>
      <c r="G176" s="76"/>
      <c r="H176" s="76"/>
      <c r="I176" s="85"/>
      <c r="J176" s="85"/>
      <c r="K176" s="85" t="s">
        <v>2445</v>
      </c>
    </row>
    <row r="177" ht="15" customHeight="1" spans="1:11">
      <c r="A177" s="69" t="s">
        <v>2071</v>
      </c>
      <c r="B177" s="69" t="s">
        <v>2078</v>
      </c>
      <c r="C177" s="76" t="s">
        <v>2446</v>
      </c>
      <c r="D177" s="76"/>
      <c r="E177" s="76"/>
      <c r="F177" s="76"/>
      <c r="G177" s="76"/>
      <c r="H177" s="76"/>
      <c r="I177" s="85"/>
      <c r="J177" s="85"/>
      <c r="K177" s="85" t="s">
        <v>2447</v>
      </c>
    </row>
    <row r="178" ht="15" customHeight="1" spans="1:11">
      <c r="A178" s="69" t="s">
        <v>2071</v>
      </c>
      <c r="B178" s="69" t="s">
        <v>2078</v>
      </c>
      <c r="C178" s="76" t="s">
        <v>2448</v>
      </c>
      <c r="D178" s="76"/>
      <c r="E178" s="76"/>
      <c r="F178" s="76"/>
      <c r="G178" s="76"/>
      <c r="H178" s="76"/>
      <c r="I178" s="85"/>
      <c r="J178" s="85"/>
      <c r="K178" s="85" t="s">
        <v>2449</v>
      </c>
    </row>
    <row r="179" ht="15" customHeight="1" spans="1:11">
      <c r="A179" s="69" t="s">
        <v>2071</v>
      </c>
      <c r="B179" s="69" t="s">
        <v>2078</v>
      </c>
      <c r="C179" s="76" t="s">
        <v>2450</v>
      </c>
      <c r="D179" s="76"/>
      <c r="E179" s="76"/>
      <c r="F179" s="76"/>
      <c r="G179" s="76"/>
      <c r="H179" s="76"/>
      <c r="I179" s="85"/>
      <c r="J179" s="85"/>
      <c r="K179" s="85" t="s">
        <v>2451</v>
      </c>
    </row>
    <row r="180" ht="15" customHeight="1" spans="1:11">
      <c r="A180" s="69" t="s">
        <v>2071</v>
      </c>
      <c r="B180" s="69" t="s">
        <v>2078</v>
      </c>
      <c r="C180" s="76" t="s">
        <v>2452</v>
      </c>
      <c r="D180" s="76"/>
      <c r="E180" s="76"/>
      <c r="F180" s="76"/>
      <c r="G180" s="76"/>
      <c r="H180" s="76"/>
      <c r="I180" s="85"/>
      <c r="J180" s="85"/>
      <c r="K180" s="85" t="s">
        <v>2451</v>
      </c>
    </row>
    <row r="181" ht="15" customHeight="1" spans="1:11">
      <c r="A181" s="69" t="s">
        <v>2071</v>
      </c>
      <c r="B181" s="69" t="s">
        <v>2078</v>
      </c>
      <c r="C181" s="76" t="s">
        <v>2453</v>
      </c>
      <c r="D181" s="76"/>
      <c r="E181" s="76"/>
      <c r="F181" s="76"/>
      <c r="G181" s="76"/>
      <c r="H181" s="76"/>
      <c r="I181" s="85"/>
      <c r="J181" s="85"/>
      <c r="K181" s="85" t="s">
        <v>2454</v>
      </c>
    </row>
    <row r="182" ht="15" customHeight="1" spans="1:11">
      <c r="A182" s="69" t="s">
        <v>2071</v>
      </c>
      <c r="B182" s="69" t="s">
        <v>2078</v>
      </c>
      <c r="C182" s="76" t="s">
        <v>2455</v>
      </c>
      <c r="D182" s="76"/>
      <c r="E182" s="76"/>
      <c r="F182" s="76"/>
      <c r="G182" s="76"/>
      <c r="H182" s="76"/>
      <c r="I182" s="85"/>
      <c r="J182" s="85"/>
      <c r="K182" s="85" t="s">
        <v>2456</v>
      </c>
    </row>
    <row r="183" ht="15" customHeight="1" spans="1:11">
      <c r="A183" s="69" t="s">
        <v>2071</v>
      </c>
      <c r="B183" s="69" t="s">
        <v>2078</v>
      </c>
      <c r="C183" s="76" t="s">
        <v>2457</v>
      </c>
      <c r="D183" s="76"/>
      <c r="E183" s="76"/>
      <c r="F183" s="76"/>
      <c r="G183" s="76"/>
      <c r="H183" s="76"/>
      <c r="I183" s="85"/>
      <c r="J183" s="85"/>
      <c r="K183" s="85" t="s">
        <v>2458</v>
      </c>
    </row>
    <row r="184" ht="15" customHeight="1" spans="1:11">
      <c r="A184" s="69" t="s">
        <v>2071</v>
      </c>
      <c r="B184" s="69" t="s">
        <v>2078</v>
      </c>
      <c r="C184" s="76" t="s">
        <v>2459</v>
      </c>
      <c r="D184" s="76"/>
      <c r="E184" s="76"/>
      <c r="F184" s="76"/>
      <c r="G184" s="76"/>
      <c r="H184" s="76"/>
      <c r="I184" s="85"/>
      <c r="J184" s="85"/>
      <c r="K184" s="85" t="s">
        <v>2136</v>
      </c>
    </row>
    <row r="185" ht="15" customHeight="1" spans="1:11">
      <c r="A185" s="69" t="s">
        <v>2071</v>
      </c>
      <c r="B185" s="69" t="s">
        <v>2078</v>
      </c>
      <c r="C185" s="76" t="s">
        <v>2460</v>
      </c>
      <c r="D185" s="76"/>
      <c r="E185" s="76"/>
      <c r="F185" s="76"/>
      <c r="G185" s="76"/>
      <c r="H185" s="76"/>
      <c r="I185" s="85"/>
      <c r="J185" s="85"/>
      <c r="K185" s="85" t="s">
        <v>2461</v>
      </c>
    </row>
    <row r="186" ht="15" customHeight="1" spans="1:11">
      <c r="A186" s="69" t="s">
        <v>2071</v>
      </c>
      <c r="B186" s="69" t="s">
        <v>2078</v>
      </c>
      <c r="C186" s="76" t="s">
        <v>2462</v>
      </c>
      <c r="D186" s="76"/>
      <c r="E186" s="76"/>
      <c r="F186" s="76"/>
      <c r="G186" s="76"/>
      <c r="H186" s="76"/>
      <c r="I186" s="85"/>
      <c r="J186" s="85"/>
      <c r="K186" s="85" t="s">
        <v>2463</v>
      </c>
    </row>
    <row r="187" ht="15" customHeight="1" spans="1:11">
      <c r="A187" s="69" t="s">
        <v>2071</v>
      </c>
      <c r="B187" s="69" t="s">
        <v>2078</v>
      </c>
      <c r="C187" s="76" t="s">
        <v>2464</v>
      </c>
      <c r="D187" s="76"/>
      <c r="E187" s="76"/>
      <c r="F187" s="76"/>
      <c r="G187" s="76"/>
      <c r="H187" s="76"/>
      <c r="I187" s="85"/>
      <c r="J187" s="85"/>
      <c r="K187" s="85" t="s">
        <v>2465</v>
      </c>
    </row>
    <row r="188" ht="15" customHeight="1" spans="1:11">
      <c r="A188" s="69" t="s">
        <v>2071</v>
      </c>
      <c r="B188" s="69" t="s">
        <v>2078</v>
      </c>
      <c r="C188" s="76" t="s">
        <v>2466</v>
      </c>
      <c r="D188" s="76"/>
      <c r="E188" s="76"/>
      <c r="F188" s="76"/>
      <c r="G188" s="76"/>
      <c r="H188" s="76"/>
      <c r="I188" s="85"/>
      <c r="J188" s="85"/>
      <c r="K188" s="85" t="s">
        <v>2467</v>
      </c>
    </row>
    <row r="189" ht="15" customHeight="1" spans="1:11">
      <c r="A189" s="69" t="s">
        <v>2071</v>
      </c>
      <c r="B189" s="69" t="s">
        <v>2078</v>
      </c>
      <c r="C189" s="76" t="s">
        <v>2468</v>
      </c>
      <c r="D189" s="76"/>
      <c r="E189" s="76"/>
      <c r="F189" s="76"/>
      <c r="G189" s="76"/>
      <c r="H189" s="76"/>
      <c r="I189" s="85"/>
      <c r="J189" s="85"/>
      <c r="K189" s="85" t="s">
        <v>2469</v>
      </c>
    </row>
    <row r="190" ht="15" customHeight="1" spans="1:11">
      <c r="A190" s="69" t="s">
        <v>2071</v>
      </c>
      <c r="B190" s="69" t="s">
        <v>2078</v>
      </c>
      <c r="C190" s="76" t="s">
        <v>2470</v>
      </c>
      <c r="D190" s="76"/>
      <c r="E190" s="76"/>
      <c r="F190" s="76"/>
      <c r="G190" s="76"/>
      <c r="H190" s="76"/>
      <c r="I190" s="85"/>
      <c r="J190" s="85"/>
      <c r="K190" s="85" t="s">
        <v>2471</v>
      </c>
    </row>
    <row r="191" ht="15" customHeight="1" spans="1:11">
      <c r="A191" s="69" t="s">
        <v>2072</v>
      </c>
      <c r="B191" s="69" t="s">
        <v>2095</v>
      </c>
      <c r="C191" s="76" t="s">
        <v>2472</v>
      </c>
      <c r="D191" s="76"/>
      <c r="E191" s="76"/>
      <c r="F191" s="76"/>
      <c r="G191" s="76"/>
      <c r="H191" s="76"/>
      <c r="I191" s="84"/>
      <c r="J191" s="86"/>
      <c r="K191" s="86" t="s">
        <v>2473</v>
      </c>
    </row>
    <row r="192" ht="15" customHeight="1" spans="1:11">
      <c r="A192" s="69" t="s">
        <v>2072</v>
      </c>
      <c r="B192" s="69" t="s">
        <v>2095</v>
      </c>
      <c r="C192" s="76" t="s">
        <v>2474</v>
      </c>
      <c r="D192" s="76"/>
      <c r="E192" s="76"/>
      <c r="F192" s="76"/>
      <c r="G192" s="76"/>
      <c r="H192" s="76"/>
      <c r="I192" s="84"/>
      <c r="J192" s="86"/>
      <c r="K192" s="86" t="s">
        <v>2475</v>
      </c>
    </row>
    <row r="193" ht="15" customHeight="1" spans="1:11">
      <c r="A193" s="69" t="s">
        <v>2072</v>
      </c>
      <c r="B193" s="69" t="s">
        <v>2095</v>
      </c>
      <c r="C193" s="76" t="s">
        <v>2476</v>
      </c>
      <c r="D193" s="76"/>
      <c r="E193" s="76"/>
      <c r="F193" s="76"/>
      <c r="G193" s="76"/>
      <c r="H193" s="76"/>
      <c r="I193" s="84"/>
      <c r="J193" s="86"/>
      <c r="K193" s="86" t="s">
        <v>2477</v>
      </c>
    </row>
    <row r="194" ht="15" customHeight="1" spans="1:11">
      <c r="A194" s="69" t="s">
        <v>2072</v>
      </c>
      <c r="B194" s="69" t="s">
        <v>2095</v>
      </c>
      <c r="C194" s="76" t="s">
        <v>2478</v>
      </c>
      <c r="D194" s="76"/>
      <c r="E194" s="76"/>
      <c r="F194" s="76"/>
      <c r="G194" s="76"/>
      <c r="H194" s="76"/>
      <c r="I194" s="84"/>
      <c r="J194" s="86"/>
      <c r="K194" s="86" t="s">
        <v>2479</v>
      </c>
    </row>
    <row r="195" ht="15" customHeight="1" spans="1:11">
      <c r="A195" s="69" t="s">
        <v>2072</v>
      </c>
      <c r="B195" s="69" t="s">
        <v>2095</v>
      </c>
      <c r="C195" s="76" t="s">
        <v>2480</v>
      </c>
      <c r="D195" s="76"/>
      <c r="E195" s="76"/>
      <c r="F195" s="76"/>
      <c r="G195" s="76"/>
      <c r="H195" s="76"/>
      <c r="I195" s="84"/>
      <c r="J195" s="86"/>
      <c r="K195" s="86" t="s">
        <v>2481</v>
      </c>
    </row>
    <row r="196" ht="15" customHeight="1" spans="1:11">
      <c r="A196" s="69" t="s">
        <v>2072</v>
      </c>
      <c r="B196" s="69" t="s">
        <v>2095</v>
      </c>
      <c r="C196" s="76" t="s">
        <v>2482</v>
      </c>
      <c r="D196" s="76"/>
      <c r="E196" s="76"/>
      <c r="F196" s="76"/>
      <c r="G196" s="76"/>
      <c r="H196" s="76"/>
      <c r="I196" s="84"/>
      <c r="J196" s="86"/>
      <c r="K196" s="86" t="s">
        <v>2483</v>
      </c>
    </row>
    <row r="197" ht="15" customHeight="1" spans="1:11">
      <c r="A197" s="69" t="s">
        <v>2072</v>
      </c>
      <c r="B197" s="69" t="s">
        <v>2095</v>
      </c>
      <c r="C197" s="76" t="s">
        <v>2484</v>
      </c>
      <c r="D197" s="76"/>
      <c r="E197" s="76"/>
      <c r="F197" s="76"/>
      <c r="G197" s="76"/>
      <c r="H197" s="76"/>
      <c r="I197" s="84"/>
      <c r="J197" s="86"/>
      <c r="K197" s="86" t="s">
        <v>2435</v>
      </c>
    </row>
    <row r="198" ht="15" customHeight="1" spans="1:11">
      <c r="A198" s="69" t="s">
        <v>2072</v>
      </c>
      <c r="B198" s="69" t="s">
        <v>2098</v>
      </c>
      <c r="C198" s="76" t="s">
        <v>2485</v>
      </c>
      <c r="D198" s="76"/>
      <c r="E198" s="76"/>
      <c r="F198" s="76"/>
      <c r="G198" s="76"/>
      <c r="H198" s="76"/>
      <c r="I198" s="71"/>
      <c r="J198" s="71"/>
      <c r="K198" s="71" t="s">
        <v>2486</v>
      </c>
    </row>
    <row r="199" ht="15" customHeight="1" spans="1:11">
      <c r="A199" s="69" t="s">
        <v>2072</v>
      </c>
      <c r="B199" s="69" t="s">
        <v>2098</v>
      </c>
      <c r="C199" s="76" t="s">
        <v>2487</v>
      </c>
      <c r="D199" s="76"/>
      <c r="E199" s="76"/>
      <c r="F199" s="76"/>
      <c r="G199" s="76"/>
      <c r="H199" s="76"/>
      <c r="I199" s="71"/>
      <c r="J199" s="71"/>
      <c r="K199" s="71" t="s">
        <v>2488</v>
      </c>
    </row>
    <row r="200" ht="15" customHeight="1" spans="1:11">
      <c r="A200" s="69" t="s">
        <v>2072</v>
      </c>
      <c r="B200" s="69" t="s">
        <v>2098</v>
      </c>
      <c r="C200" s="76" t="s">
        <v>2489</v>
      </c>
      <c r="D200" s="76"/>
      <c r="E200" s="76"/>
      <c r="F200" s="76"/>
      <c r="G200" s="76"/>
      <c r="H200" s="76"/>
      <c r="I200" s="71"/>
      <c r="J200" s="71"/>
      <c r="K200" s="71" t="s">
        <v>2490</v>
      </c>
    </row>
    <row r="201" ht="15" customHeight="1" spans="1:11">
      <c r="A201" s="69" t="s">
        <v>2072</v>
      </c>
      <c r="B201" s="69" t="s">
        <v>2098</v>
      </c>
      <c r="C201" s="76" t="s">
        <v>2491</v>
      </c>
      <c r="D201" s="76"/>
      <c r="E201" s="76"/>
      <c r="F201" s="76"/>
      <c r="G201" s="76"/>
      <c r="H201" s="76"/>
      <c r="I201" s="71"/>
      <c r="J201" s="71"/>
      <c r="K201" s="71" t="s">
        <v>2492</v>
      </c>
    </row>
    <row r="202" ht="15" customHeight="1" spans="1:11">
      <c r="A202" s="69" t="s">
        <v>2072</v>
      </c>
      <c r="B202" s="69" t="s">
        <v>2098</v>
      </c>
      <c r="C202" s="76" t="s">
        <v>2493</v>
      </c>
      <c r="D202" s="76"/>
      <c r="E202" s="76"/>
      <c r="F202" s="76"/>
      <c r="G202" s="76"/>
      <c r="H202" s="76"/>
      <c r="I202" s="71"/>
      <c r="J202" s="71"/>
      <c r="K202" s="71" t="s">
        <v>2494</v>
      </c>
    </row>
    <row r="203" ht="15" customHeight="1" spans="1:11">
      <c r="A203" s="69" t="s">
        <v>2072</v>
      </c>
      <c r="B203" s="69" t="s">
        <v>2098</v>
      </c>
      <c r="C203" s="76" t="s">
        <v>2495</v>
      </c>
      <c r="D203" s="76"/>
      <c r="E203" s="76"/>
      <c r="F203" s="76"/>
      <c r="G203" s="76"/>
      <c r="H203" s="76"/>
      <c r="I203" s="71"/>
      <c r="J203" s="71"/>
      <c r="K203" s="71" t="s">
        <v>2496</v>
      </c>
    </row>
    <row r="204" ht="15" customHeight="1" spans="1:11">
      <c r="A204" s="69" t="s">
        <v>2072</v>
      </c>
      <c r="B204" s="69" t="s">
        <v>2098</v>
      </c>
      <c r="C204" s="76" t="s">
        <v>2497</v>
      </c>
      <c r="D204" s="76"/>
      <c r="E204" s="76"/>
      <c r="F204" s="76"/>
      <c r="G204" s="76"/>
      <c r="H204" s="76"/>
      <c r="I204" s="71"/>
      <c r="J204" s="71"/>
      <c r="K204" s="71" t="s">
        <v>2498</v>
      </c>
    </row>
    <row r="205" ht="15" customHeight="1" spans="1:11">
      <c r="A205" s="69" t="s">
        <v>2072</v>
      </c>
      <c r="B205" s="69" t="s">
        <v>2098</v>
      </c>
      <c r="C205" s="76" t="s">
        <v>2499</v>
      </c>
      <c r="D205" s="76"/>
      <c r="E205" s="76"/>
      <c r="F205" s="76"/>
      <c r="G205" s="76"/>
      <c r="H205" s="76"/>
      <c r="I205" s="71"/>
      <c r="J205" s="71"/>
      <c r="K205" s="71" t="s">
        <v>2500</v>
      </c>
    </row>
    <row r="206" ht="15" customHeight="1" spans="1:11">
      <c r="A206" s="69" t="s">
        <v>2072</v>
      </c>
      <c r="B206" s="69" t="s">
        <v>2098</v>
      </c>
      <c r="C206" s="76" t="s">
        <v>2501</v>
      </c>
      <c r="D206" s="76"/>
      <c r="E206" s="76"/>
      <c r="F206" s="76"/>
      <c r="G206" s="76"/>
      <c r="H206" s="76"/>
      <c r="I206" s="71"/>
      <c r="J206" s="71"/>
      <c r="K206" s="71" t="s">
        <v>2502</v>
      </c>
    </row>
    <row r="207" ht="15" customHeight="1" spans="1:11">
      <c r="A207" s="69" t="s">
        <v>2072</v>
      </c>
      <c r="B207" s="69" t="s">
        <v>2098</v>
      </c>
      <c r="C207" s="76" t="s">
        <v>2503</v>
      </c>
      <c r="D207" s="76"/>
      <c r="E207" s="76"/>
      <c r="F207" s="76"/>
      <c r="G207" s="76"/>
      <c r="H207" s="76"/>
      <c r="I207" s="71"/>
      <c r="J207" s="71"/>
      <c r="K207" s="71" t="s">
        <v>2504</v>
      </c>
    </row>
    <row r="208" ht="15" customHeight="1" spans="1:11">
      <c r="A208" s="69" t="s">
        <v>2072</v>
      </c>
      <c r="B208" s="69" t="s">
        <v>2098</v>
      </c>
      <c r="C208" s="76" t="s">
        <v>2505</v>
      </c>
      <c r="D208" s="76"/>
      <c r="E208" s="76"/>
      <c r="F208" s="76"/>
      <c r="G208" s="76"/>
      <c r="H208" s="76"/>
      <c r="I208" s="71"/>
      <c r="J208" s="71"/>
      <c r="K208" s="71" t="s">
        <v>2506</v>
      </c>
    </row>
    <row r="209" ht="15" customHeight="1" spans="1:11">
      <c r="A209" s="69" t="s">
        <v>2072</v>
      </c>
      <c r="B209" s="69" t="s">
        <v>2098</v>
      </c>
      <c r="C209" s="76" t="s">
        <v>2507</v>
      </c>
      <c r="D209" s="76"/>
      <c r="E209" s="76"/>
      <c r="F209" s="76"/>
      <c r="G209" s="76"/>
      <c r="H209" s="76"/>
      <c r="I209" s="71"/>
      <c r="J209" s="71"/>
      <c r="K209" s="71" t="s">
        <v>2508</v>
      </c>
    </row>
    <row r="210" ht="15" customHeight="1" spans="1:11">
      <c r="A210" s="69" t="s">
        <v>2072</v>
      </c>
      <c r="B210" s="69" t="s">
        <v>2098</v>
      </c>
      <c r="C210" s="76" t="s">
        <v>2509</v>
      </c>
      <c r="D210" s="76"/>
      <c r="E210" s="76"/>
      <c r="F210" s="76"/>
      <c r="G210" s="76"/>
      <c r="H210" s="76"/>
      <c r="I210" s="71"/>
      <c r="J210" s="71"/>
      <c r="K210" s="71" t="s">
        <v>2510</v>
      </c>
    </row>
    <row r="211" ht="15" customHeight="1" spans="1:11">
      <c r="A211" s="69" t="s">
        <v>2072</v>
      </c>
      <c r="B211" s="69" t="s">
        <v>2098</v>
      </c>
      <c r="C211" s="76" t="s">
        <v>2511</v>
      </c>
      <c r="D211" s="76"/>
      <c r="E211" s="76"/>
      <c r="F211" s="76"/>
      <c r="G211" s="76"/>
      <c r="H211" s="76"/>
      <c r="I211" s="71"/>
      <c r="J211" s="71"/>
      <c r="K211" s="71" t="s">
        <v>2512</v>
      </c>
    </row>
    <row r="212" ht="15" customHeight="1" spans="1:11">
      <c r="A212" s="69" t="s">
        <v>2072</v>
      </c>
      <c r="B212" s="69" t="s">
        <v>2098</v>
      </c>
      <c r="C212" s="76" t="s">
        <v>2513</v>
      </c>
      <c r="D212" s="76"/>
      <c r="E212" s="76"/>
      <c r="F212" s="76"/>
      <c r="G212" s="76"/>
      <c r="H212" s="76"/>
      <c r="I212" s="71"/>
      <c r="J212" s="71"/>
      <c r="K212" s="71" t="s">
        <v>2514</v>
      </c>
    </row>
    <row r="213" ht="15" customHeight="1" spans="1:11">
      <c r="A213" s="69" t="s">
        <v>2072</v>
      </c>
      <c r="B213" s="69" t="s">
        <v>2098</v>
      </c>
      <c r="C213" s="76" t="s">
        <v>2515</v>
      </c>
      <c r="D213" s="76"/>
      <c r="E213" s="76"/>
      <c r="F213" s="76"/>
      <c r="G213" s="76"/>
      <c r="H213" s="76"/>
      <c r="I213" s="71"/>
      <c r="J213" s="71"/>
      <c r="K213" s="71" t="s">
        <v>2516</v>
      </c>
    </row>
    <row r="214" ht="15" customHeight="1" spans="1:11">
      <c r="A214" s="69" t="s">
        <v>2072</v>
      </c>
      <c r="B214" s="69" t="s">
        <v>2098</v>
      </c>
      <c r="C214" s="76" t="s">
        <v>2517</v>
      </c>
      <c r="D214" s="76"/>
      <c r="E214" s="76"/>
      <c r="F214" s="76"/>
      <c r="G214" s="76"/>
      <c r="H214" s="76"/>
      <c r="I214" s="71"/>
      <c r="J214" s="71"/>
      <c r="K214" s="71" t="s">
        <v>2518</v>
      </c>
    </row>
    <row r="215" ht="15" customHeight="1" spans="1:11">
      <c r="A215" s="69" t="s">
        <v>2072</v>
      </c>
      <c r="B215" s="69" t="s">
        <v>2098</v>
      </c>
      <c r="C215" s="76" t="s">
        <v>2519</v>
      </c>
      <c r="D215" s="76"/>
      <c r="E215" s="76"/>
      <c r="F215" s="76"/>
      <c r="G215" s="76"/>
      <c r="H215" s="76"/>
      <c r="I215" s="71"/>
      <c r="J215" s="71"/>
      <c r="K215" s="71" t="s">
        <v>2520</v>
      </c>
    </row>
    <row r="216" ht="15" customHeight="1" spans="1:11">
      <c r="A216" s="69" t="s">
        <v>2072</v>
      </c>
      <c r="B216" s="69" t="s">
        <v>2098</v>
      </c>
      <c r="C216" s="76" t="s">
        <v>2521</v>
      </c>
      <c r="D216" s="76"/>
      <c r="E216" s="76"/>
      <c r="F216" s="76"/>
      <c r="G216" s="76"/>
      <c r="H216" s="76"/>
      <c r="I216" s="71"/>
      <c r="J216" s="71"/>
      <c r="K216" s="71" t="s">
        <v>2522</v>
      </c>
    </row>
    <row r="217" ht="15" customHeight="1" spans="1:11">
      <c r="A217" s="69" t="s">
        <v>2072</v>
      </c>
      <c r="B217" s="69" t="s">
        <v>2098</v>
      </c>
      <c r="C217" s="76" t="s">
        <v>2523</v>
      </c>
      <c r="D217" s="76"/>
      <c r="E217" s="76"/>
      <c r="F217" s="76"/>
      <c r="G217" s="76"/>
      <c r="H217" s="76"/>
      <c r="I217" s="71"/>
      <c r="J217" s="71"/>
      <c r="K217" s="71" t="s">
        <v>2524</v>
      </c>
    </row>
    <row r="218" ht="15" customHeight="1" spans="1:11">
      <c r="A218" s="69" t="s">
        <v>2072</v>
      </c>
      <c r="B218" s="69" t="s">
        <v>2098</v>
      </c>
      <c r="C218" s="76" t="s">
        <v>2525</v>
      </c>
      <c r="D218" s="76"/>
      <c r="E218" s="76"/>
      <c r="F218" s="76"/>
      <c r="G218" s="76"/>
      <c r="H218" s="76"/>
      <c r="I218" s="71"/>
      <c r="J218" s="71"/>
      <c r="K218" s="71" t="s">
        <v>2526</v>
      </c>
    </row>
    <row r="219" ht="15" customHeight="1" spans="1:11">
      <c r="A219" s="69" t="s">
        <v>2072</v>
      </c>
      <c r="B219" s="69" t="s">
        <v>2098</v>
      </c>
      <c r="C219" s="76" t="s">
        <v>2527</v>
      </c>
      <c r="D219" s="76"/>
      <c r="E219" s="76"/>
      <c r="F219" s="76"/>
      <c r="G219" s="76"/>
      <c r="H219" s="76"/>
      <c r="I219" s="71"/>
      <c r="J219" s="71"/>
      <c r="K219" s="71" t="s">
        <v>2528</v>
      </c>
    </row>
    <row r="220" ht="15" customHeight="1" spans="1:11">
      <c r="A220" s="69" t="s">
        <v>2072</v>
      </c>
      <c r="B220" s="69" t="s">
        <v>2098</v>
      </c>
      <c r="C220" s="76" t="s">
        <v>2529</v>
      </c>
      <c r="D220" s="76"/>
      <c r="E220" s="76"/>
      <c r="F220" s="76"/>
      <c r="G220" s="76"/>
      <c r="H220" s="76"/>
      <c r="I220" s="71"/>
      <c r="J220" s="71"/>
      <c r="K220" s="71" t="s">
        <v>2530</v>
      </c>
    </row>
    <row r="221" ht="15" customHeight="1" spans="1:11">
      <c r="A221" s="69" t="s">
        <v>2072</v>
      </c>
      <c r="B221" s="69" t="s">
        <v>2098</v>
      </c>
      <c r="C221" s="76" t="s">
        <v>2531</v>
      </c>
      <c r="D221" s="76"/>
      <c r="E221" s="76"/>
      <c r="F221" s="76"/>
      <c r="G221" s="76"/>
      <c r="H221" s="76"/>
      <c r="I221" s="71"/>
      <c r="J221" s="71"/>
      <c r="K221" s="71" t="s">
        <v>2532</v>
      </c>
    </row>
    <row r="222" ht="15" customHeight="1" spans="1:11">
      <c r="A222" s="69" t="s">
        <v>2072</v>
      </c>
      <c r="B222" s="69" t="s">
        <v>2098</v>
      </c>
      <c r="C222" s="76" t="s">
        <v>2533</v>
      </c>
      <c r="D222" s="76"/>
      <c r="E222" s="76"/>
      <c r="F222" s="76"/>
      <c r="G222" s="76"/>
      <c r="H222" s="76"/>
      <c r="I222" s="71"/>
      <c r="J222" s="71"/>
      <c r="K222" s="71" t="s">
        <v>2534</v>
      </c>
    </row>
    <row r="223" ht="15" customHeight="1" spans="1:11">
      <c r="A223" s="69" t="s">
        <v>2072</v>
      </c>
      <c r="B223" s="69" t="s">
        <v>2098</v>
      </c>
      <c r="C223" s="76" t="s">
        <v>2535</v>
      </c>
      <c r="D223" s="76"/>
      <c r="E223" s="76"/>
      <c r="F223" s="76"/>
      <c r="G223" s="76"/>
      <c r="H223" s="76"/>
      <c r="I223" s="71"/>
      <c r="J223" s="71"/>
      <c r="K223" s="71" t="s">
        <v>2536</v>
      </c>
    </row>
    <row r="224" ht="15" customHeight="1" spans="1:11">
      <c r="A224" s="69" t="s">
        <v>2072</v>
      </c>
      <c r="B224" s="69" t="s">
        <v>2098</v>
      </c>
      <c r="C224" s="76" t="s">
        <v>2537</v>
      </c>
      <c r="D224" s="76"/>
      <c r="E224" s="76"/>
      <c r="F224" s="76"/>
      <c r="G224" s="76"/>
      <c r="H224" s="76"/>
      <c r="I224" s="71"/>
      <c r="J224" s="71"/>
      <c r="K224" s="71" t="s">
        <v>2538</v>
      </c>
    </row>
    <row r="225" ht="15" customHeight="1" spans="1:11">
      <c r="A225" s="69" t="s">
        <v>2072</v>
      </c>
      <c r="B225" s="69" t="s">
        <v>2539</v>
      </c>
      <c r="C225" s="76" t="s">
        <v>2540</v>
      </c>
      <c r="D225" s="76"/>
      <c r="E225" s="76"/>
      <c r="F225" s="76"/>
      <c r="G225" s="76"/>
      <c r="H225" s="76"/>
      <c r="I225" s="71"/>
      <c r="J225" s="71"/>
      <c r="K225" s="71" t="s">
        <v>2541</v>
      </c>
    </row>
    <row r="226" ht="15" customHeight="1" spans="1:11">
      <c r="A226" s="69" t="s">
        <v>2072</v>
      </c>
      <c r="B226" s="69" t="s">
        <v>2539</v>
      </c>
      <c r="C226" s="76" t="s">
        <v>2542</v>
      </c>
      <c r="D226" s="76"/>
      <c r="E226" s="76"/>
      <c r="F226" s="76"/>
      <c r="G226" s="76"/>
      <c r="H226" s="76"/>
      <c r="I226" s="71"/>
      <c r="J226" s="71"/>
      <c r="K226" s="71" t="s">
        <v>2543</v>
      </c>
    </row>
    <row r="227" ht="15" customHeight="1" spans="1:11">
      <c r="A227" s="69" t="s">
        <v>2072</v>
      </c>
      <c r="B227" s="69" t="s">
        <v>2539</v>
      </c>
      <c r="C227" s="76" t="s">
        <v>2544</v>
      </c>
      <c r="D227" s="76"/>
      <c r="E227" s="76"/>
      <c r="F227" s="76"/>
      <c r="G227" s="76"/>
      <c r="H227" s="76"/>
      <c r="I227" s="71"/>
      <c r="J227" s="71"/>
      <c r="K227" s="71" t="s">
        <v>2545</v>
      </c>
    </row>
    <row r="228" ht="15" customHeight="1" spans="1:11">
      <c r="A228" s="69" t="s">
        <v>2072</v>
      </c>
      <c r="B228" s="69" t="s">
        <v>2539</v>
      </c>
      <c r="C228" s="76" t="s">
        <v>2546</v>
      </c>
      <c r="D228" s="76"/>
      <c r="E228" s="76"/>
      <c r="F228" s="76"/>
      <c r="G228" s="76"/>
      <c r="H228" s="76"/>
      <c r="I228" s="71"/>
      <c r="J228" s="71"/>
      <c r="K228" s="71" t="s">
        <v>2547</v>
      </c>
    </row>
    <row r="229" ht="15" customHeight="1" spans="1:11">
      <c r="A229" s="69" t="s">
        <v>2072</v>
      </c>
      <c r="B229" s="69" t="s">
        <v>2539</v>
      </c>
      <c r="C229" s="76" t="s">
        <v>2548</v>
      </c>
      <c r="D229" s="76"/>
      <c r="E229" s="76"/>
      <c r="F229" s="76"/>
      <c r="G229" s="76"/>
      <c r="H229" s="76"/>
      <c r="I229" s="71"/>
      <c r="J229" s="71"/>
      <c r="K229" s="71" t="s">
        <v>2549</v>
      </c>
    </row>
    <row r="230" ht="15" customHeight="1" spans="1:11">
      <c r="A230" s="69" t="s">
        <v>2072</v>
      </c>
      <c r="B230" s="69" t="s">
        <v>2539</v>
      </c>
      <c r="C230" s="76" t="s">
        <v>2550</v>
      </c>
      <c r="D230" s="76"/>
      <c r="E230" s="76"/>
      <c r="F230" s="76"/>
      <c r="G230" s="76"/>
      <c r="H230" s="76"/>
      <c r="I230" s="71"/>
      <c r="J230" s="71"/>
      <c r="K230" s="71" t="s">
        <v>2551</v>
      </c>
    </row>
    <row r="231" ht="15" customHeight="1" spans="1:11">
      <c r="A231" s="69" t="s">
        <v>2072</v>
      </c>
      <c r="B231" s="69" t="s">
        <v>2539</v>
      </c>
      <c r="C231" s="76" t="s">
        <v>2552</v>
      </c>
      <c r="D231" s="76"/>
      <c r="E231" s="76"/>
      <c r="F231" s="76"/>
      <c r="G231" s="76"/>
      <c r="H231" s="76"/>
      <c r="I231" s="71"/>
      <c r="J231" s="71"/>
      <c r="K231" s="71" t="s">
        <v>2553</v>
      </c>
    </row>
    <row r="232" ht="15" customHeight="1" spans="1:11">
      <c r="A232" s="69" t="s">
        <v>2072</v>
      </c>
      <c r="B232" s="69" t="s">
        <v>2539</v>
      </c>
      <c r="C232" s="76" t="s">
        <v>2554</v>
      </c>
      <c r="D232" s="76"/>
      <c r="E232" s="76"/>
      <c r="F232" s="76"/>
      <c r="G232" s="76"/>
      <c r="H232" s="76"/>
      <c r="I232" s="71"/>
      <c r="J232" s="71"/>
      <c r="K232" s="71" t="s">
        <v>2555</v>
      </c>
    </row>
    <row r="233" ht="15" customHeight="1" spans="1:11">
      <c r="A233" s="69" t="s">
        <v>2072</v>
      </c>
      <c r="B233" s="69" t="s">
        <v>2117</v>
      </c>
      <c r="C233" s="76" t="s">
        <v>2556</v>
      </c>
      <c r="D233" s="76"/>
      <c r="E233" s="76"/>
      <c r="F233" s="76"/>
      <c r="G233" s="76"/>
      <c r="H233" s="76"/>
      <c r="I233" s="71"/>
      <c r="J233" s="71"/>
      <c r="K233" s="71" t="s">
        <v>2557</v>
      </c>
    </row>
    <row r="234" ht="15" customHeight="1" spans="1:11">
      <c r="A234" s="69" t="s">
        <v>2072</v>
      </c>
      <c r="B234" s="69" t="s">
        <v>2117</v>
      </c>
      <c r="C234" s="76" t="s">
        <v>2368</v>
      </c>
      <c r="D234" s="76"/>
      <c r="E234" s="76"/>
      <c r="F234" s="76"/>
      <c r="G234" s="76"/>
      <c r="H234" s="76"/>
      <c r="I234" s="71"/>
      <c r="J234" s="71"/>
      <c r="K234" s="71" t="s">
        <v>2558</v>
      </c>
    </row>
    <row r="235" ht="15" customHeight="1" spans="1:11">
      <c r="A235" s="69" t="s">
        <v>2072</v>
      </c>
      <c r="B235" s="69" t="s">
        <v>2117</v>
      </c>
      <c r="C235" s="76" t="s">
        <v>2346</v>
      </c>
      <c r="D235" s="76"/>
      <c r="E235" s="76"/>
      <c r="F235" s="76"/>
      <c r="G235" s="76"/>
      <c r="H235" s="76"/>
      <c r="I235" s="71"/>
      <c r="J235" s="71"/>
      <c r="K235" s="71" t="s">
        <v>2558</v>
      </c>
    </row>
    <row r="236" ht="15" customHeight="1" spans="1:11">
      <c r="A236" s="69" t="s">
        <v>2072</v>
      </c>
      <c r="B236" s="69" t="s">
        <v>2117</v>
      </c>
      <c r="C236" s="76" t="s">
        <v>2410</v>
      </c>
      <c r="D236" s="76"/>
      <c r="E236" s="76"/>
      <c r="F236" s="76"/>
      <c r="G236" s="76"/>
      <c r="H236" s="76"/>
      <c r="I236" s="71"/>
      <c r="J236" s="71"/>
      <c r="K236" s="71" t="s">
        <v>2559</v>
      </c>
    </row>
    <row r="237" ht="15" customHeight="1" spans="1:11">
      <c r="A237" s="69" t="s">
        <v>2072</v>
      </c>
      <c r="B237" s="69" t="s">
        <v>2117</v>
      </c>
      <c r="C237" s="76" t="s">
        <v>2560</v>
      </c>
      <c r="D237" s="76"/>
      <c r="E237" s="76"/>
      <c r="F237" s="76"/>
      <c r="G237" s="76"/>
      <c r="H237" s="76"/>
      <c r="I237" s="71"/>
      <c r="J237" s="71"/>
      <c r="K237" s="71" t="s">
        <v>2561</v>
      </c>
    </row>
    <row r="238" ht="15" customHeight="1" spans="1:11">
      <c r="A238" s="69" t="s">
        <v>2072</v>
      </c>
      <c r="B238" s="69" t="s">
        <v>2117</v>
      </c>
      <c r="C238" s="76" t="s">
        <v>2362</v>
      </c>
      <c r="D238" s="76"/>
      <c r="E238" s="76"/>
      <c r="F238" s="76"/>
      <c r="G238" s="76"/>
      <c r="H238" s="76"/>
      <c r="I238" s="71"/>
      <c r="J238" s="71"/>
      <c r="K238" s="71" t="s">
        <v>2562</v>
      </c>
    </row>
    <row r="239" ht="15" customHeight="1" spans="1:11">
      <c r="A239" s="69" t="s">
        <v>2072</v>
      </c>
      <c r="B239" s="69" t="s">
        <v>2117</v>
      </c>
      <c r="C239" s="76" t="s">
        <v>2338</v>
      </c>
      <c r="D239" s="76"/>
      <c r="E239" s="76"/>
      <c r="F239" s="76"/>
      <c r="G239" s="76"/>
      <c r="H239" s="76"/>
      <c r="I239" s="71"/>
      <c r="J239" s="71"/>
      <c r="K239" s="71" t="s">
        <v>2563</v>
      </c>
    </row>
    <row r="240" ht="15" customHeight="1" spans="1:11">
      <c r="A240" s="69" t="s">
        <v>2072</v>
      </c>
      <c r="B240" s="69" t="s">
        <v>2117</v>
      </c>
      <c r="C240" s="76" t="s">
        <v>2564</v>
      </c>
      <c r="D240" s="76"/>
      <c r="E240" s="76"/>
      <c r="F240" s="76"/>
      <c r="G240" s="76"/>
      <c r="H240" s="76"/>
      <c r="I240" s="71"/>
      <c r="J240" s="71"/>
      <c r="K240" s="71" t="s">
        <v>2565</v>
      </c>
    </row>
    <row r="241" ht="15" customHeight="1" spans="1:11">
      <c r="A241" s="69" t="s">
        <v>2072</v>
      </c>
      <c r="B241" s="69" t="s">
        <v>2117</v>
      </c>
      <c r="C241" s="76" t="s">
        <v>2566</v>
      </c>
      <c r="D241" s="76"/>
      <c r="E241" s="76"/>
      <c r="F241" s="76"/>
      <c r="G241" s="76"/>
      <c r="H241" s="76"/>
      <c r="I241" s="71"/>
      <c r="J241" s="71"/>
      <c r="K241" s="71" t="s">
        <v>2567</v>
      </c>
    </row>
    <row r="242" ht="15" customHeight="1" spans="1:11">
      <c r="A242" s="69" t="s">
        <v>2072</v>
      </c>
      <c r="B242" s="69" t="s">
        <v>2117</v>
      </c>
      <c r="C242" s="76" t="s">
        <v>2568</v>
      </c>
      <c r="D242" s="76"/>
      <c r="E242" s="76"/>
      <c r="F242" s="76"/>
      <c r="G242" s="76"/>
      <c r="H242" s="76"/>
      <c r="I242" s="71"/>
      <c r="J242" s="71"/>
      <c r="K242" s="71" t="s">
        <v>2569</v>
      </c>
    </row>
    <row r="243" ht="15" customHeight="1" spans="1:11">
      <c r="A243" s="69" t="s">
        <v>2072</v>
      </c>
      <c r="B243" s="69" t="s">
        <v>2117</v>
      </c>
      <c r="C243" s="76" t="s">
        <v>2570</v>
      </c>
      <c r="D243" s="76"/>
      <c r="E243" s="76"/>
      <c r="F243" s="76"/>
      <c r="G243" s="76"/>
      <c r="H243" s="76"/>
      <c r="I243" s="71"/>
      <c r="J243" s="71"/>
      <c r="K243" s="71" t="s">
        <v>2571</v>
      </c>
    </row>
    <row r="244" ht="15" customHeight="1" spans="1:11">
      <c r="A244" s="69" t="s">
        <v>2072</v>
      </c>
      <c r="B244" s="69" t="s">
        <v>2117</v>
      </c>
      <c r="C244" s="76" t="s">
        <v>2404</v>
      </c>
      <c r="D244" s="76"/>
      <c r="E244" s="76"/>
      <c r="F244" s="76"/>
      <c r="G244" s="76"/>
      <c r="H244" s="76"/>
      <c r="I244" s="71"/>
      <c r="J244" s="71"/>
      <c r="K244" s="71" t="s">
        <v>2572</v>
      </c>
    </row>
    <row r="245" ht="15" customHeight="1" spans="1:11">
      <c r="A245" s="69" t="s">
        <v>2072</v>
      </c>
      <c r="B245" s="69" t="s">
        <v>2117</v>
      </c>
      <c r="C245" s="76" t="s">
        <v>2573</v>
      </c>
      <c r="D245" s="76"/>
      <c r="E245" s="76"/>
      <c r="F245" s="76"/>
      <c r="G245" s="76"/>
      <c r="H245" s="76"/>
      <c r="I245" s="71"/>
      <c r="J245" s="71"/>
      <c r="K245" s="71" t="s">
        <v>2574</v>
      </c>
    </row>
    <row r="246" ht="15" customHeight="1" spans="1:11">
      <c r="A246" s="69" t="s">
        <v>2072</v>
      </c>
      <c r="B246" s="69" t="s">
        <v>2117</v>
      </c>
      <c r="C246" s="76" t="s">
        <v>2402</v>
      </c>
      <c r="D246" s="76"/>
      <c r="E246" s="76"/>
      <c r="F246" s="76"/>
      <c r="G246" s="76"/>
      <c r="H246" s="76"/>
      <c r="I246" s="71"/>
      <c r="J246" s="71"/>
      <c r="K246" s="71" t="s">
        <v>2575</v>
      </c>
    </row>
    <row r="247" ht="15" customHeight="1" spans="1:11">
      <c r="A247" s="69" t="s">
        <v>2072</v>
      </c>
      <c r="B247" s="69" t="s">
        <v>2117</v>
      </c>
      <c r="C247" s="76" t="s">
        <v>2576</v>
      </c>
      <c r="D247" s="76"/>
      <c r="E247" s="76"/>
      <c r="F247" s="76"/>
      <c r="G247" s="76"/>
      <c r="H247" s="76"/>
      <c r="I247" s="71"/>
      <c r="J247" s="71"/>
      <c r="K247" s="71" t="s">
        <v>2575</v>
      </c>
    </row>
    <row r="248" ht="15" customHeight="1" spans="1:11">
      <c r="A248" s="69" t="s">
        <v>2072</v>
      </c>
      <c r="B248" s="69" t="s">
        <v>2117</v>
      </c>
      <c r="C248" s="76" t="s">
        <v>2481</v>
      </c>
      <c r="D248" s="76"/>
      <c r="E248" s="76"/>
      <c r="F248" s="76"/>
      <c r="G248" s="76"/>
      <c r="H248" s="76"/>
      <c r="I248" s="71"/>
      <c r="J248" s="71"/>
      <c r="K248" s="71" t="s">
        <v>2577</v>
      </c>
    </row>
    <row r="249" ht="15" customHeight="1" spans="1:11">
      <c r="A249" s="69" t="s">
        <v>2072</v>
      </c>
      <c r="B249" s="69" t="s">
        <v>2117</v>
      </c>
      <c r="C249" s="76" t="s">
        <v>2483</v>
      </c>
      <c r="D249" s="76"/>
      <c r="E249" s="76"/>
      <c r="F249" s="76"/>
      <c r="G249" s="76"/>
      <c r="H249" s="76"/>
      <c r="I249" s="71"/>
      <c r="J249" s="71"/>
      <c r="K249" s="71" t="s">
        <v>2578</v>
      </c>
    </row>
    <row r="250" ht="15" customHeight="1" spans="1:11">
      <c r="A250" s="69" t="s">
        <v>2072</v>
      </c>
      <c r="B250" s="69" t="s">
        <v>2117</v>
      </c>
      <c r="C250" s="76" t="s">
        <v>2579</v>
      </c>
      <c r="D250" s="76"/>
      <c r="E250" s="76"/>
      <c r="F250" s="76"/>
      <c r="G250" s="76"/>
      <c r="H250" s="76"/>
      <c r="I250" s="71"/>
      <c r="J250" s="71"/>
      <c r="K250" s="71" t="s">
        <v>2580</v>
      </c>
    </row>
    <row r="251" ht="15" customHeight="1" spans="1:11">
      <c r="A251" s="69" t="s">
        <v>2072</v>
      </c>
      <c r="B251" s="69" t="s">
        <v>2117</v>
      </c>
      <c r="C251" s="76" t="s">
        <v>2581</v>
      </c>
      <c r="D251" s="76"/>
      <c r="E251" s="76"/>
      <c r="F251" s="76"/>
      <c r="G251" s="76"/>
      <c r="H251" s="76"/>
      <c r="I251" s="71"/>
      <c r="J251" s="71"/>
      <c r="K251" s="71" t="s">
        <v>2582</v>
      </c>
    </row>
    <row r="252" ht="15" customHeight="1" spans="1:11">
      <c r="A252" s="69" t="s">
        <v>2072</v>
      </c>
      <c r="B252" s="69" t="s">
        <v>2117</v>
      </c>
      <c r="C252" s="76" t="s">
        <v>2471</v>
      </c>
      <c r="D252" s="76"/>
      <c r="E252" s="76"/>
      <c r="F252" s="76"/>
      <c r="G252" s="76"/>
      <c r="H252" s="76"/>
      <c r="I252" s="71"/>
      <c r="J252" s="71"/>
      <c r="K252" s="71" t="s">
        <v>2583</v>
      </c>
    </row>
    <row r="253" ht="15" customHeight="1" spans="2:11">
      <c r="B253" s="69" t="s">
        <v>2122</v>
      </c>
      <c r="C253" s="76" t="s">
        <v>2584</v>
      </c>
      <c r="D253" s="76"/>
      <c r="E253" s="76"/>
      <c r="F253" s="76"/>
      <c r="G253" s="76"/>
      <c r="H253" s="76"/>
      <c r="I253" s="71"/>
      <c r="J253" s="71"/>
      <c r="K253" s="71" t="s">
        <v>2585</v>
      </c>
    </row>
    <row r="254" ht="15" customHeight="1" spans="2:11">
      <c r="B254" s="69" t="s">
        <v>2122</v>
      </c>
      <c r="C254" s="76" t="s">
        <v>2586</v>
      </c>
      <c r="D254" s="76"/>
      <c r="E254" s="76"/>
      <c r="F254" s="76"/>
      <c r="G254" s="76"/>
      <c r="H254" s="76"/>
      <c r="I254" s="71"/>
      <c r="J254" s="71"/>
      <c r="K254" s="71" t="s">
        <v>2587</v>
      </c>
    </row>
    <row r="255" ht="15" customHeight="1" spans="2:11">
      <c r="B255" s="69" t="s">
        <v>2122</v>
      </c>
      <c r="C255" s="76" t="s">
        <v>2588</v>
      </c>
      <c r="D255" s="76"/>
      <c r="E255" s="76"/>
      <c r="F255" s="76"/>
      <c r="G255" s="76"/>
      <c r="H255" s="76"/>
      <c r="I255" s="71"/>
      <c r="J255" s="71"/>
      <c r="K255" s="71" t="s">
        <v>2589</v>
      </c>
    </row>
    <row r="256" ht="15" customHeight="1" spans="2:11">
      <c r="B256" s="69" t="s">
        <v>2122</v>
      </c>
      <c r="C256" s="76" t="s">
        <v>2590</v>
      </c>
      <c r="D256" s="76"/>
      <c r="E256" s="76"/>
      <c r="F256" s="76"/>
      <c r="G256" s="76"/>
      <c r="H256" s="76"/>
      <c r="I256" s="71"/>
      <c r="J256" s="71"/>
      <c r="K256" s="71" t="s">
        <v>2591</v>
      </c>
    </row>
    <row r="257" ht="15" customHeight="1" spans="1:11">
      <c r="A257" s="69" t="s">
        <v>2073</v>
      </c>
      <c r="B257" s="69" t="s">
        <v>309</v>
      </c>
      <c r="C257" s="76" t="s">
        <v>2592</v>
      </c>
      <c r="D257" s="76"/>
      <c r="E257" s="76"/>
      <c r="F257" s="76"/>
      <c r="G257" s="76"/>
      <c r="H257" s="76"/>
      <c r="I257" s="71"/>
      <c r="J257" s="71"/>
      <c r="K257" s="71" t="s">
        <v>2593</v>
      </c>
    </row>
    <row r="258" ht="15" customHeight="1" spans="1:11">
      <c r="A258" s="69" t="s">
        <v>2073</v>
      </c>
      <c r="B258" s="69" t="s">
        <v>309</v>
      </c>
      <c r="C258" s="76" t="s">
        <v>2594</v>
      </c>
      <c r="D258" s="76"/>
      <c r="E258" s="76"/>
      <c r="F258" s="76"/>
      <c r="G258" s="76"/>
      <c r="H258" s="76"/>
      <c r="I258" s="71"/>
      <c r="J258" s="71"/>
      <c r="K258" s="71" t="s">
        <v>2595</v>
      </c>
    </row>
    <row r="259" ht="15" customHeight="1" spans="1:11">
      <c r="A259" s="69" t="s">
        <v>2073</v>
      </c>
      <c r="B259" s="69" t="s">
        <v>309</v>
      </c>
      <c r="C259" s="76" t="s">
        <v>2596</v>
      </c>
      <c r="D259" s="76"/>
      <c r="E259" s="76"/>
      <c r="F259" s="76"/>
      <c r="G259" s="76"/>
      <c r="H259" s="76"/>
      <c r="I259" s="71"/>
      <c r="J259" s="71"/>
      <c r="K259" s="71" t="s">
        <v>2597</v>
      </c>
    </row>
    <row r="260" ht="15" customHeight="1" spans="1:11">
      <c r="A260" s="69" t="s">
        <v>2073</v>
      </c>
      <c r="B260" s="69" t="s">
        <v>309</v>
      </c>
      <c r="C260" s="76" t="s">
        <v>2598</v>
      </c>
      <c r="D260" s="76"/>
      <c r="E260" s="76"/>
      <c r="F260" s="76"/>
      <c r="G260" s="76"/>
      <c r="H260" s="76"/>
      <c r="I260" s="71"/>
      <c r="J260" s="71"/>
      <c r="K260" s="71" t="s">
        <v>2599</v>
      </c>
    </row>
    <row r="261" ht="15" customHeight="1" spans="1:11">
      <c r="A261" s="69" t="s">
        <v>2073</v>
      </c>
      <c r="B261" s="69" t="s">
        <v>309</v>
      </c>
      <c r="C261" s="76" t="s">
        <v>2600</v>
      </c>
      <c r="D261" s="76"/>
      <c r="E261" s="76"/>
      <c r="F261" s="76"/>
      <c r="G261" s="76"/>
      <c r="H261" s="76"/>
      <c r="I261" s="71"/>
      <c r="J261" s="71"/>
      <c r="K261" s="71" t="s">
        <v>2601</v>
      </c>
    </row>
    <row r="262" ht="15" customHeight="1" spans="1:11">
      <c r="A262" s="69" t="s">
        <v>2073</v>
      </c>
      <c r="B262" s="69" t="s">
        <v>309</v>
      </c>
      <c r="C262" s="76" t="s">
        <v>2602</v>
      </c>
      <c r="D262" s="76"/>
      <c r="E262" s="76"/>
      <c r="F262" s="76"/>
      <c r="G262" s="76"/>
      <c r="H262" s="76"/>
      <c r="I262" s="71"/>
      <c r="J262" s="71"/>
      <c r="K262" s="71" t="s">
        <v>2603</v>
      </c>
    </row>
    <row r="263" ht="15" customHeight="1" spans="1:11">
      <c r="A263" s="69" t="s">
        <v>2073</v>
      </c>
      <c r="B263" s="69" t="s">
        <v>309</v>
      </c>
      <c r="C263" s="76" t="s">
        <v>2604</v>
      </c>
      <c r="D263" s="76"/>
      <c r="E263" s="76"/>
      <c r="F263" s="76"/>
      <c r="G263" s="76"/>
      <c r="H263" s="76"/>
      <c r="I263" s="71"/>
      <c r="J263" s="71"/>
      <c r="K263" s="71" t="s">
        <v>2605</v>
      </c>
    </row>
    <row r="264" ht="15" customHeight="1" spans="1:11">
      <c r="A264" s="69" t="s">
        <v>2073</v>
      </c>
      <c r="B264" s="69" t="s">
        <v>309</v>
      </c>
      <c r="C264" s="76" t="s">
        <v>2606</v>
      </c>
      <c r="D264" s="76"/>
      <c r="E264" s="76"/>
      <c r="F264" s="76"/>
      <c r="G264" s="76"/>
      <c r="H264" s="76"/>
      <c r="I264" s="71"/>
      <c r="J264" s="71"/>
      <c r="K264" s="71" t="s">
        <v>2607</v>
      </c>
    </row>
    <row r="265" ht="15" customHeight="1" spans="1:11">
      <c r="A265" s="69" t="s">
        <v>2073</v>
      </c>
      <c r="B265" s="69" t="s">
        <v>309</v>
      </c>
      <c r="C265" s="76" t="s">
        <v>2608</v>
      </c>
      <c r="D265" s="76"/>
      <c r="E265" s="76"/>
      <c r="F265" s="76"/>
      <c r="G265" s="76"/>
      <c r="H265" s="76"/>
      <c r="I265" s="71"/>
      <c r="J265" s="71"/>
      <c r="K265" s="71" t="s">
        <v>2609</v>
      </c>
    </row>
    <row r="266" ht="15" customHeight="1" spans="1:11">
      <c r="A266" s="69" t="s">
        <v>2073</v>
      </c>
      <c r="B266" s="69" t="s">
        <v>309</v>
      </c>
      <c r="C266" s="76" t="s">
        <v>2610</v>
      </c>
      <c r="D266" s="76"/>
      <c r="E266" s="76"/>
      <c r="F266" s="76"/>
      <c r="G266" s="76"/>
      <c r="H266" s="76"/>
      <c r="I266" s="71"/>
      <c r="J266" s="71"/>
      <c r="K266" s="71" t="s">
        <v>2611</v>
      </c>
    </row>
    <row r="267" ht="15" customHeight="1" spans="1:11">
      <c r="A267" s="69" t="s">
        <v>2073</v>
      </c>
      <c r="B267" s="69" t="s">
        <v>309</v>
      </c>
      <c r="C267" s="76" t="s">
        <v>2612</v>
      </c>
      <c r="D267" s="76"/>
      <c r="E267" s="76"/>
      <c r="F267" s="76"/>
      <c r="G267" s="76"/>
      <c r="H267" s="76"/>
      <c r="I267" s="71"/>
      <c r="J267" s="71"/>
      <c r="K267" s="71" t="s">
        <v>2613</v>
      </c>
    </row>
    <row r="268" ht="15" customHeight="1" spans="1:11">
      <c r="A268" s="69" t="s">
        <v>2073</v>
      </c>
      <c r="B268" s="69" t="s">
        <v>309</v>
      </c>
      <c r="C268" s="76" t="s">
        <v>2614</v>
      </c>
      <c r="D268" s="76"/>
      <c r="E268" s="76"/>
      <c r="F268" s="76"/>
      <c r="G268" s="76"/>
      <c r="H268" s="76"/>
      <c r="I268" s="71"/>
      <c r="J268" s="71"/>
      <c r="K268" s="71" t="s">
        <v>2615</v>
      </c>
    </row>
    <row r="269" ht="15" customHeight="1" spans="1:11">
      <c r="A269" s="69" t="s">
        <v>2073</v>
      </c>
      <c r="B269" s="69" t="s">
        <v>309</v>
      </c>
      <c r="C269" s="76" t="s">
        <v>2616</v>
      </c>
      <c r="D269" s="76"/>
      <c r="E269" s="76"/>
      <c r="F269" s="76"/>
      <c r="G269" s="76"/>
      <c r="H269" s="76"/>
      <c r="I269" s="71"/>
      <c r="J269" s="71"/>
      <c r="K269" s="71" t="s">
        <v>2617</v>
      </c>
    </row>
    <row r="270" ht="15" customHeight="1" spans="1:11">
      <c r="A270" s="69" t="s">
        <v>2073</v>
      </c>
      <c r="B270" s="69" t="s">
        <v>309</v>
      </c>
      <c r="C270" s="76" t="s">
        <v>2618</v>
      </c>
      <c r="D270" s="76"/>
      <c r="E270" s="76"/>
      <c r="F270" s="76"/>
      <c r="G270" s="76"/>
      <c r="H270" s="76"/>
      <c r="I270" s="71"/>
      <c r="J270" s="71"/>
      <c r="K270" s="71" t="s">
        <v>2619</v>
      </c>
    </row>
    <row r="271" ht="15" customHeight="1" spans="1:11">
      <c r="A271" s="69" t="s">
        <v>2073</v>
      </c>
      <c r="B271" s="69" t="s">
        <v>309</v>
      </c>
      <c r="C271" s="76" t="s">
        <v>2620</v>
      </c>
      <c r="D271" s="76"/>
      <c r="E271" s="76"/>
      <c r="F271" s="76"/>
      <c r="G271" s="76"/>
      <c r="H271" s="76"/>
      <c r="I271" s="71"/>
      <c r="J271" s="71"/>
      <c r="K271" s="71" t="s">
        <v>2621</v>
      </c>
    </row>
    <row r="272" ht="15" customHeight="1" spans="1:11">
      <c r="A272" s="69" t="s">
        <v>2073</v>
      </c>
      <c r="B272" s="69" t="s">
        <v>309</v>
      </c>
      <c r="C272" s="76" t="s">
        <v>2622</v>
      </c>
      <c r="D272" s="76"/>
      <c r="E272" s="76"/>
      <c r="F272" s="76"/>
      <c r="G272" s="76"/>
      <c r="H272" s="76"/>
      <c r="I272" s="71"/>
      <c r="J272" s="71"/>
      <c r="K272" s="71" t="s">
        <v>2623</v>
      </c>
    </row>
    <row r="273" ht="15" customHeight="1" spans="1:11">
      <c r="A273" s="69" t="s">
        <v>2073</v>
      </c>
      <c r="B273" s="69" t="s">
        <v>309</v>
      </c>
      <c r="C273" s="76" t="s">
        <v>2624</v>
      </c>
      <c r="D273" s="76"/>
      <c r="E273" s="76"/>
      <c r="F273" s="76"/>
      <c r="G273" s="76"/>
      <c r="H273" s="76"/>
      <c r="I273" s="71"/>
      <c r="J273" s="71"/>
      <c r="K273" s="71" t="s">
        <v>2625</v>
      </c>
    </row>
    <row r="274" ht="15" customHeight="1" spans="1:11">
      <c r="A274" s="69" t="s">
        <v>2073</v>
      </c>
      <c r="B274" s="69" t="s">
        <v>309</v>
      </c>
      <c r="C274" s="76" t="s">
        <v>2626</v>
      </c>
      <c r="D274" s="76"/>
      <c r="E274" s="76"/>
      <c r="F274" s="76"/>
      <c r="G274" s="76"/>
      <c r="H274" s="76"/>
      <c r="I274" s="71"/>
      <c r="J274" s="71"/>
      <c r="K274" s="71" t="s">
        <v>2627</v>
      </c>
    </row>
    <row r="275" ht="15" customHeight="1" spans="1:11">
      <c r="A275" s="69" t="s">
        <v>2073</v>
      </c>
      <c r="B275" s="69" t="s">
        <v>309</v>
      </c>
      <c r="C275" s="76" t="s">
        <v>2628</v>
      </c>
      <c r="D275" s="76"/>
      <c r="E275" s="76"/>
      <c r="F275" s="76"/>
      <c r="G275" s="76"/>
      <c r="H275" s="76"/>
      <c r="I275" s="71"/>
      <c r="J275" s="71"/>
      <c r="K275" s="71" t="s">
        <v>2629</v>
      </c>
    </row>
    <row r="276" ht="15" customHeight="1" spans="1:11">
      <c r="A276" s="69" t="s">
        <v>2073</v>
      </c>
      <c r="B276" s="69" t="s">
        <v>309</v>
      </c>
      <c r="C276" s="76" t="s">
        <v>2630</v>
      </c>
      <c r="D276" s="76"/>
      <c r="E276" s="76"/>
      <c r="F276" s="76"/>
      <c r="G276" s="76"/>
      <c r="H276" s="76"/>
      <c r="I276" s="71"/>
      <c r="J276" s="71"/>
      <c r="K276" s="71" t="s">
        <v>2631</v>
      </c>
    </row>
    <row r="277" ht="15" customHeight="1" spans="1:11">
      <c r="A277" s="69" t="s">
        <v>2073</v>
      </c>
      <c r="B277" s="69" t="s">
        <v>309</v>
      </c>
      <c r="C277" s="76" t="s">
        <v>2632</v>
      </c>
      <c r="D277" s="76"/>
      <c r="E277" s="76"/>
      <c r="F277" s="76"/>
      <c r="G277" s="76"/>
      <c r="H277" s="76"/>
      <c r="I277" s="71"/>
      <c r="J277" s="71"/>
      <c r="K277" s="71" t="s">
        <v>2633</v>
      </c>
    </row>
    <row r="278" ht="15" customHeight="1" spans="1:11">
      <c r="A278" s="69" t="s">
        <v>2073</v>
      </c>
      <c r="B278" s="69" t="s">
        <v>309</v>
      </c>
      <c r="C278" s="76" t="s">
        <v>2634</v>
      </c>
      <c r="D278" s="76"/>
      <c r="E278" s="76"/>
      <c r="F278" s="76"/>
      <c r="G278" s="76"/>
      <c r="H278" s="76"/>
      <c r="I278" s="71"/>
      <c r="J278" s="71"/>
      <c r="K278" s="71" t="s">
        <v>2635</v>
      </c>
    </row>
    <row r="279" ht="15" customHeight="1" spans="1:11">
      <c r="A279" s="69" t="s">
        <v>2073</v>
      </c>
      <c r="B279" s="69" t="s">
        <v>2636</v>
      </c>
      <c r="C279" s="76" t="s">
        <v>2637</v>
      </c>
      <c r="D279" s="76"/>
      <c r="E279" s="76"/>
      <c r="F279" s="76"/>
      <c r="G279" s="76"/>
      <c r="H279" s="76"/>
      <c r="I279" s="71"/>
      <c r="J279" s="71"/>
      <c r="K279" s="71" t="s">
        <v>2638</v>
      </c>
    </row>
    <row r="280" ht="15" customHeight="1" spans="1:11">
      <c r="A280" s="69" t="s">
        <v>2073</v>
      </c>
      <c r="B280" s="69" t="s">
        <v>2636</v>
      </c>
      <c r="C280" s="76" t="s">
        <v>2639</v>
      </c>
      <c r="D280" s="76"/>
      <c r="E280" s="76"/>
      <c r="F280" s="76"/>
      <c r="G280" s="76"/>
      <c r="H280" s="76"/>
      <c r="I280" s="71"/>
      <c r="J280" s="71"/>
      <c r="K280" s="71" t="s">
        <v>2640</v>
      </c>
    </row>
    <row r="281" ht="15" customHeight="1" spans="1:11">
      <c r="A281" s="69" t="s">
        <v>2073</v>
      </c>
      <c r="B281" s="69" t="s">
        <v>2636</v>
      </c>
      <c r="C281" s="76" t="s">
        <v>2641</v>
      </c>
      <c r="D281" s="76"/>
      <c r="E281" s="76"/>
      <c r="F281" s="76"/>
      <c r="G281" s="76"/>
      <c r="H281" s="76"/>
      <c r="I281" s="71"/>
      <c r="J281" s="71"/>
      <c r="K281" s="71" t="s">
        <v>2597</v>
      </c>
    </row>
    <row r="282" ht="15" customHeight="1" spans="1:11">
      <c r="A282" s="69" t="s">
        <v>2073</v>
      </c>
      <c r="B282" s="69" t="s">
        <v>2636</v>
      </c>
      <c r="C282" s="76" t="s">
        <v>2642</v>
      </c>
      <c r="D282" s="76"/>
      <c r="E282" s="76"/>
      <c r="F282" s="76"/>
      <c r="G282" s="76"/>
      <c r="H282" s="76"/>
      <c r="I282" s="71"/>
      <c r="J282" s="71"/>
      <c r="K282" s="71" t="s">
        <v>2613</v>
      </c>
    </row>
    <row r="283" ht="15" customHeight="1" spans="1:11">
      <c r="A283" s="69" t="s">
        <v>2073</v>
      </c>
      <c r="B283" s="69" t="s">
        <v>2636</v>
      </c>
      <c r="C283" s="76" t="s">
        <v>2643</v>
      </c>
      <c r="D283" s="76"/>
      <c r="E283" s="76"/>
      <c r="F283" s="76"/>
      <c r="G283" s="76"/>
      <c r="H283" s="76"/>
      <c r="I283" s="71"/>
      <c r="J283" s="71"/>
      <c r="K283" s="71" t="s">
        <v>2619</v>
      </c>
    </row>
    <row r="284" ht="15" customHeight="1" spans="1:11">
      <c r="A284" s="69" t="s">
        <v>2073</v>
      </c>
      <c r="B284" s="69" t="s">
        <v>2636</v>
      </c>
      <c r="C284" s="76" t="s">
        <v>2644</v>
      </c>
      <c r="D284" s="76"/>
      <c r="E284" s="76"/>
      <c r="F284" s="76"/>
      <c r="G284" s="76"/>
      <c r="H284" s="76"/>
      <c r="I284" s="71"/>
      <c r="J284" s="71"/>
      <c r="K284" s="71" t="s">
        <v>2631</v>
      </c>
    </row>
    <row r="285" ht="15" customHeight="1" spans="1:11">
      <c r="A285" s="69" t="s">
        <v>2073</v>
      </c>
      <c r="B285" s="69" t="s">
        <v>2636</v>
      </c>
      <c r="C285" s="76" t="s">
        <v>2645</v>
      </c>
      <c r="D285" s="76"/>
      <c r="E285" s="76"/>
      <c r="F285" s="76"/>
      <c r="G285" s="76"/>
      <c r="H285" s="76"/>
      <c r="I285" s="71"/>
      <c r="J285" s="71"/>
      <c r="K285" s="71" t="s">
        <v>2621</v>
      </c>
    </row>
    <row r="286" ht="15" customHeight="1" spans="1:11">
      <c r="A286" s="69" t="s">
        <v>2073</v>
      </c>
      <c r="B286" s="69" t="s">
        <v>2636</v>
      </c>
      <c r="C286" s="76" t="s">
        <v>2646</v>
      </c>
      <c r="D286" s="76"/>
      <c r="E286" s="76"/>
      <c r="F286" s="76"/>
      <c r="G286" s="76"/>
      <c r="H286" s="76"/>
      <c r="I286" s="71"/>
      <c r="J286" s="71"/>
      <c r="K286" s="71" t="s">
        <v>2647</v>
      </c>
    </row>
    <row r="287" ht="15" customHeight="1" spans="1:11">
      <c r="A287" s="69" t="s">
        <v>2073</v>
      </c>
      <c r="B287" s="69" t="s">
        <v>2636</v>
      </c>
      <c r="C287" s="76" t="s">
        <v>2648</v>
      </c>
      <c r="D287" s="76"/>
      <c r="E287" s="76"/>
      <c r="F287" s="76"/>
      <c r="G287" s="76"/>
      <c r="H287" s="76"/>
      <c r="I287" s="71"/>
      <c r="J287" s="71"/>
      <c r="K287" s="71" t="s">
        <v>2623</v>
      </c>
    </row>
    <row r="288" ht="15" customHeight="1" spans="1:11">
      <c r="A288" s="69" t="s">
        <v>2073</v>
      </c>
      <c r="B288" s="69" t="s">
        <v>2636</v>
      </c>
      <c r="C288" s="76" t="s">
        <v>2649</v>
      </c>
      <c r="D288" s="76"/>
      <c r="E288" s="76"/>
      <c r="F288" s="76"/>
      <c r="G288" s="76"/>
      <c r="H288" s="76"/>
      <c r="I288" s="71"/>
      <c r="J288" s="71"/>
      <c r="K288" s="71" t="s">
        <v>2650</v>
      </c>
    </row>
    <row r="289" ht="15" customHeight="1" spans="1:11">
      <c r="A289" s="69" t="s">
        <v>2073</v>
      </c>
      <c r="B289" s="69" t="s">
        <v>2636</v>
      </c>
      <c r="C289" s="76" t="s">
        <v>2651</v>
      </c>
      <c r="D289" s="76"/>
      <c r="E289" s="76"/>
      <c r="F289" s="76"/>
      <c r="G289" s="76"/>
      <c r="H289" s="76"/>
      <c r="I289" s="71"/>
      <c r="J289" s="71"/>
      <c r="K289" s="71" t="s">
        <v>2652</v>
      </c>
    </row>
    <row r="290" ht="15" customHeight="1" spans="1:11">
      <c r="A290" s="69" t="s">
        <v>2073</v>
      </c>
      <c r="B290" s="69" t="s">
        <v>2636</v>
      </c>
      <c r="C290" s="76" t="s">
        <v>2653</v>
      </c>
      <c r="D290" s="76"/>
      <c r="E290" s="76"/>
      <c r="F290" s="76"/>
      <c r="G290" s="76"/>
      <c r="H290" s="76"/>
      <c r="I290" s="71"/>
      <c r="J290" s="71"/>
      <c r="K290" s="71" t="s">
        <v>2394</v>
      </c>
    </row>
    <row r="291" ht="15" customHeight="1" spans="1:11">
      <c r="A291" s="69" t="s">
        <v>2073</v>
      </c>
      <c r="B291" s="69" t="s">
        <v>2636</v>
      </c>
      <c r="C291" s="76" t="s">
        <v>2654</v>
      </c>
      <c r="D291" s="76"/>
      <c r="E291" s="76"/>
      <c r="F291" s="76"/>
      <c r="G291" s="76"/>
      <c r="H291" s="76"/>
      <c r="I291" s="71"/>
      <c r="J291" s="71"/>
      <c r="K291" s="71" t="s">
        <v>2655</v>
      </c>
    </row>
    <row r="292" ht="15" customHeight="1" spans="1:11">
      <c r="A292" s="69" t="s">
        <v>2073</v>
      </c>
      <c r="B292" s="69" t="s">
        <v>2636</v>
      </c>
      <c r="C292" s="76" t="s">
        <v>2656</v>
      </c>
      <c r="D292" s="76"/>
      <c r="E292" s="76"/>
      <c r="F292" s="76"/>
      <c r="G292" s="76"/>
      <c r="H292" s="76"/>
      <c r="I292" s="71"/>
      <c r="J292" s="71"/>
      <c r="K292" s="71" t="s">
        <v>2657</v>
      </c>
    </row>
    <row r="293" ht="15" customHeight="1" spans="1:11">
      <c r="A293" s="69" t="s">
        <v>2073</v>
      </c>
      <c r="B293" s="69" t="s">
        <v>2636</v>
      </c>
      <c r="C293" s="76" t="s">
        <v>2658</v>
      </c>
      <c r="D293" s="76"/>
      <c r="E293" s="76"/>
      <c r="F293" s="76"/>
      <c r="G293" s="76"/>
      <c r="H293" s="76"/>
      <c r="I293" s="71"/>
      <c r="J293" s="71"/>
      <c r="K293" s="71" t="s">
        <v>2659</v>
      </c>
    </row>
    <row r="294" ht="15" customHeight="1" spans="1:11">
      <c r="A294" s="69" t="s">
        <v>2073</v>
      </c>
      <c r="B294" s="69" t="s">
        <v>2636</v>
      </c>
      <c r="C294" s="76" t="s">
        <v>2660</v>
      </c>
      <c r="D294" s="76"/>
      <c r="E294" s="76"/>
      <c r="F294" s="76"/>
      <c r="G294" s="76"/>
      <c r="H294" s="76"/>
      <c r="I294" s="71"/>
      <c r="J294" s="71"/>
      <c r="K294" s="71" t="s">
        <v>2661</v>
      </c>
    </row>
    <row r="295" ht="15" customHeight="1" spans="1:11">
      <c r="A295" s="69" t="s">
        <v>2073</v>
      </c>
      <c r="B295" s="69" t="s">
        <v>2636</v>
      </c>
      <c r="C295" s="76" t="s">
        <v>2662</v>
      </c>
      <c r="D295" s="76"/>
      <c r="E295" s="76"/>
      <c r="F295" s="76"/>
      <c r="G295" s="76"/>
      <c r="H295" s="76"/>
      <c r="I295" s="71"/>
      <c r="J295" s="71"/>
      <c r="K295" s="71" t="s">
        <v>2659</v>
      </c>
    </row>
    <row r="296" ht="15" customHeight="1" spans="1:11">
      <c r="A296" s="69" t="s">
        <v>2073</v>
      </c>
      <c r="B296" s="69" t="s">
        <v>2636</v>
      </c>
      <c r="C296" s="76" t="s">
        <v>2663</v>
      </c>
      <c r="D296" s="76"/>
      <c r="E296" s="76"/>
      <c r="F296" s="76"/>
      <c r="G296" s="76"/>
      <c r="H296" s="76"/>
      <c r="I296" s="71"/>
      <c r="J296" s="71"/>
      <c r="K296" s="71" t="s">
        <v>2664</v>
      </c>
    </row>
    <row r="297" ht="15" customHeight="1" spans="1:11">
      <c r="A297" s="69" t="s">
        <v>2073</v>
      </c>
      <c r="B297" s="69" t="s">
        <v>2636</v>
      </c>
      <c r="C297" s="76" t="s">
        <v>2665</v>
      </c>
      <c r="D297" s="76"/>
      <c r="E297" s="76"/>
      <c r="F297" s="76"/>
      <c r="G297" s="76"/>
      <c r="H297" s="76"/>
      <c r="I297" s="71"/>
      <c r="J297" s="71"/>
      <c r="K297" s="71" t="s">
        <v>2666</v>
      </c>
    </row>
    <row r="298" ht="15" customHeight="1" spans="1:11">
      <c r="A298" s="69" t="s">
        <v>2073</v>
      </c>
      <c r="B298" s="69" t="s">
        <v>2636</v>
      </c>
      <c r="C298" s="76" t="s">
        <v>2667</v>
      </c>
      <c r="D298" s="76"/>
      <c r="E298" s="76"/>
      <c r="F298" s="76"/>
      <c r="G298" s="76"/>
      <c r="H298" s="76"/>
      <c r="I298" s="71"/>
      <c r="J298" s="71"/>
      <c r="K298" s="71" t="s">
        <v>2668</v>
      </c>
    </row>
    <row r="299" ht="15" customHeight="1" spans="1:11">
      <c r="A299" s="69" t="s">
        <v>2073</v>
      </c>
      <c r="B299" s="69" t="s">
        <v>2636</v>
      </c>
      <c r="C299" s="76" t="s">
        <v>2669</v>
      </c>
      <c r="D299" s="76"/>
      <c r="E299" s="76"/>
      <c r="F299" s="76"/>
      <c r="G299" s="76"/>
      <c r="H299" s="76"/>
      <c r="I299" s="71"/>
      <c r="J299" s="71"/>
      <c r="K299" s="71" t="s">
        <v>2670</v>
      </c>
    </row>
    <row r="300" ht="15" customHeight="1" spans="1:11">
      <c r="A300" s="69" t="s">
        <v>2073</v>
      </c>
      <c r="B300" s="69" t="s">
        <v>2125</v>
      </c>
      <c r="C300" s="76" t="s">
        <v>2671</v>
      </c>
      <c r="D300" s="76"/>
      <c r="E300" s="76"/>
      <c r="F300" s="76"/>
      <c r="G300" s="76"/>
      <c r="H300" s="76"/>
      <c r="I300" s="71"/>
      <c r="J300" s="71"/>
      <c r="K300" s="71" t="s">
        <v>2672</v>
      </c>
    </row>
    <row r="301" ht="15" customHeight="1" spans="1:11">
      <c r="A301" s="69" t="s">
        <v>2073</v>
      </c>
      <c r="B301" s="69" t="s">
        <v>2125</v>
      </c>
      <c r="C301" s="76" t="s">
        <v>2673</v>
      </c>
      <c r="D301" s="76"/>
      <c r="E301" s="76"/>
      <c r="F301" s="76"/>
      <c r="G301" s="76"/>
      <c r="H301" s="76"/>
      <c r="I301" s="71"/>
      <c r="J301" s="71"/>
      <c r="K301" s="71" t="s">
        <v>2674</v>
      </c>
    </row>
    <row r="302" ht="15" customHeight="1" spans="1:11">
      <c r="A302" s="69" t="s">
        <v>2073</v>
      </c>
      <c r="B302" s="69" t="s">
        <v>2125</v>
      </c>
      <c r="C302" s="76" t="s">
        <v>2675</v>
      </c>
      <c r="D302" s="76"/>
      <c r="E302" s="76"/>
      <c r="F302" s="76"/>
      <c r="G302" s="76"/>
      <c r="H302" s="76"/>
      <c r="I302" s="71"/>
      <c r="J302" s="71"/>
      <c r="K302" s="71" t="s">
        <v>2659</v>
      </c>
    </row>
    <row r="303" ht="15" customHeight="1" spans="1:11">
      <c r="A303" s="69" t="s">
        <v>2073</v>
      </c>
      <c r="B303" s="69" t="s">
        <v>2125</v>
      </c>
      <c r="C303" s="76" t="s">
        <v>2676</v>
      </c>
      <c r="D303" s="76"/>
      <c r="E303" s="76"/>
      <c r="F303" s="76"/>
      <c r="G303" s="76"/>
      <c r="H303" s="76"/>
      <c r="I303" s="71"/>
      <c r="J303" s="71"/>
      <c r="K303" s="71" t="s">
        <v>2668</v>
      </c>
    </row>
    <row r="304" ht="15" customHeight="1" spans="1:11">
      <c r="A304" s="69" t="s">
        <v>2073</v>
      </c>
      <c r="B304" s="69" t="s">
        <v>2125</v>
      </c>
      <c r="C304" s="76" t="s">
        <v>2677</v>
      </c>
      <c r="D304" s="76"/>
      <c r="E304" s="76"/>
      <c r="F304" s="76"/>
      <c r="G304" s="76"/>
      <c r="H304" s="76"/>
      <c r="I304" s="71"/>
      <c r="J304" s="71"/>
      <c r="K304" s="71" t="s">
        <v>2678</v>
      </c>
    </row>
    <row r="305" ht="15" customHeight="1" spans="1:11">
      <c r="A305" s="69" t="s">
        <v>2073</v>
      </c>
      <c r="B305" s="69" t="s">
        <v>2125</v>
      </c>
      <c r="C305" s="76" t="s">
        <v>2679</v>
      </c>
      <c r="D305" s="76"/>
      <c r="E305" s="76"/>
      <c r="F305" s="76"/>
      <c r="G305" s="76"/>
      <c r="H305" s="76"/>
      <c r="I305" s="71"/>
      <c r="J305" s="71"/>
      <c r="K305" s="71" t="s">
        <v>2680</v>
      </c>
    </row>
    <row r="306" ht="15" customHeight="1" spans="1:11">
      <c r="A306" s="69" t="s">
        <v>2073</v>
      </c>
      <c r="B306" s="69" t="s">
        <v>2125</v>
      </c>
      <c r="C306" s="76" t="s">
        <v>2681</v>
      </c>
      <c r="D306" s="76"/>
      <c r="E306" s="76"/>
      <c r="F306" s="76"/>
      <c r="G306" s="76"/>
      <c r="H306" s="76"/>
      <c r="I306" s="71"/>
      <c r="J306" s="71"/>
      <c r="K306" s="71" t="s">
        <v>2682</v>
      </c>
    </row>
    <row r="307" ht="15" customHeight="1" spans="1:11">
      <c r="A307" s="69" t="s">
        <v>2073</v>
      </c>
      <c r="B307" s="69" t="s">
        <v>2125</v>
      </c>
      <c r="C307" s="76" t="s">
        <v>2683</v>
      </c>
      <c r="D307" s="76"/>
      <c r="E307" s="76"/>
      <c r="F307" s="76"/>
      <c r="G307" s="76"/>
      <c r="H307" s="76"/>
      <c r="I307" s="71"/>
      <c r="J307" s="71"/>
      <c r="K307" s="71" t="s">
        <v>2684</v>
      </c>
    </row>
    <row r="308" ht="15" customHeight="1" spans="1:11">
      <c r="A308" s="69" t="s">
        <v>2073</v>
      </c>
      <c r="B308" s="69" t="s">
        <v>2125</v>
      </c>
      <c r="C308" s="76" t="s">
        <v>2685</v>
      </c>
      <c r="D308" s="76"/>
      <c r="E308" s="76"/>
      <c r="F308" s="76"/>
      <c r="G308" s="76"/>
      <c r="H308" s="76"/>
      <c r="I308" s="71"/>
      <c r="J308" s="71"/>
      <c r="K308" s="71" t="s">
        <v>2686</v>
      </c>
    </row>
    <row r="309" ht="15" customHeight="1" spans="1:11">
      <c r="A309" s="69" t="s">
        <v>2073</v>
      </c>
      <c r="B309" s="69" t="s">
        <v>2125</v>
      </c>
      <c r="C309" s="76" t="s">
        <v>2687</v>
      </c>
      <c r="D309" s="76"/>
      <c r="E309" s="76"/>
      <c r="F309" s="76"/>
      <c r="G309" s="76"/>
      <c r="H309" s="76"/>
      <c r="I309" s="71"/>
      <c r="J309" s="71"/>
      <c r="K309" s="71" t="s">
        <v>2688</v>
      </c>
    </row>
    <row r="310" ht="15" customHeight="1" spans="1:11">
      <c r="A310" s="69" t="s">
        <v>2073</v>
      </c>
      <c r="B310" s="69" t="s">
        <v>2125</v>
      </c>
      <c r="C310" s="76" t="s">
        <v>2689</v>
      </c>
      <c r="D310" s="76"/>
      <c r="E310" s="76"/>
      <c r="F310" s="76"/>
      <c r="G310" s="76"/>
      <c r="H310" s="76"/>
      <c r="I310" s="71"/>
      <c r="J310" s="71"/>
      <c r="K310" s="71" t="s">
        <v>2690</v>
      </c>
    </row>
    <row r="311" ht="15" customHeight="1" spans="1:11">
      <c r="A311" s="69" t="s">
        <v>2073</v>
      </c>
      <c r="B311" s="69" t="s">
        <v>2125</v>
      </c>
      <c r="C311" s="76" t="s">
        <v>2691</v>
      </c>
      <c r="D311" s="76"/>
      <c r="E311" s="76"/>
      <c r="F311" s="76"/>
      <c r="G311" s="76"/>
      <c r="H311" s="76"/>
      <c r="I311" s="71"/>
      <c r="J311" s="71"/>
      <c r="K311" s="71" t="s">
        <v>2692</v>
      </c>
    </row>
    <row r="312" ht="15" customHeight="1" spans="1:11">
      <c r="A312" s="69" t="s">
        <v>2073</v>
      </c>
      <c r="B312" s="69" t="s">
        <v>2125</v>
      </c>
      <c r="C312" s="76" t="s">
        <v>2693</v>
      </c>
      <c r="D312" s="76"/>
      <c r="E312" s="76"/>
      <c r="F312" s="76"/>
      <c r="G312" s="76"/>
      <c r="H312" s="76"/>
      <c r="I312" s="71"/>
      <c r="J312" s="71"/>
      <c r="K312" s="71" t="s">
        <v>2694</v>
      </c>
    </row>
    <row r="313" ht="15" customHeight="1" spans="1:11">
      <c r="A313" s="69" t="s">
        <v>2073</v>
      </c>
      <c r="B313" s="69" t="s">
        <v>2125</v>
      </c>
      <c r="C313" s="76" t="s">
        <v>2695</v>
      </c>
      <c r="D313" s="76"/>
      <c r="E313" s="76"/>
      <c r="F313" s="76"/>
      <c r="G313" s="76"/>
      <c r="H313" s="76"/>
      <c r="I313" s="71"/>
      <c r="J313" s="71"/>
      <c r="K313" s="71" t="s">
        <v>2696</v>
      </c>
    </row>
    <row r="314" ht="15" customHeight="1" spans="1:11">
      <c r="A314" s="69" t="s">
        <v>2073</v>
      </c>
      <c r="B314" s="69" t="s">
        <v>2125</v>
      </c>
      <c r="C314" s="76" t="s">
        <v>2697</v>
      </c>
      <c r="D314" s="76"/>
      <c r="E314" s="76"/>
      <c r="F314" s="76"/>
      <c r="G314" s="76"/>
      <c r="H314" s="76"/>
      <c r="I314" s="71"/>
      <c r="J314" s="71"/>
      <c r="K314" s="71" t="s">
        <v>2698</v>
      </c>
    </row>
    <row r="315" ht="15" customHeight="1" spans="1:11">
      <c r="A315" s="69" t="s">
        <v>2073</v>
      </c>
      <c r="B315" s="69" t="s">
        <v>2125</v>
      </c>
      <c r="C315" s="76" t="s">
        <v>2699</v>
      </c>
      <c r="D315" s="76"/>
      <c r="E315" s="76"/>
      <c r="F315" s="76"/>
      <c r="G315" s="76"/>
      <c r="H315" s="76"/>
      <c r="I315" s="71"/>
      <c r="J315" s="71"/>
      <c r="K315" s="71" t="s">
        <v>2661</v>
      </c>
    </row>
    <row r="316" ht="15" customHeight="1" spans="1:11">
      <c r="A316" s="69" t="s">
        <v>2073</v>
      </c>
      <c r="B316" s="69" t="s">
        <v>2125</v>
      </c>
      <c r="C316" s="76" t="s">
        <v>2700</v>
      </c>
      <c r="D316" s="76"/>
      <c r="E316" s="76"/>
      <c r="F316" s="76"/>
      <c r="G316" s="76"/>
      <c r="H316" s="76"/>
      <c r="I316" s="71"/>
      <c r="J316" s="71"/>
      <c r="K316" s="71" t="s">
        <v>2701</v>
      </c>
    </row>
    <row r="317" ht="15" customHeight="1" spans="1:11">
      <c r="A317" s="69" t="s">
        <v>2073</v>
      </c>
      <c r="B317" s="69" t="s">
        <v>2125</v>
      </c>
      <c r="C317" s="76" t="s">
        <v>2702</v>
      </c>
      <c r="D317" s="76"/>
      <c r="E317" s="76"/>
      <c r="F317" s="76"/>
      <c r="G317" s="76"/>
      <c r="H317" s="76"/>
      <c r="I317" s="71"/>
      <c r="J317" s="71"/>
      <c r="K317" s="71" t="s">
        <v>2435</v>
      </c>
    </row>
    <row r="318" ht="15" customHeight="1" spans="1:11">
      <c r="A318" s="69" t="s">
        <v>2073</v>
      </c>
      <c r="B318" s="69" t="s">
        <v>2125</v>
      </c>
      <c r="C318" s="76" t="s">
        <v>2703</v>
      </c>
      <c r="D318" s="76"/>
      <c r="E318" s="76"/>
      <c r="F318" s="76"/>
      <c r="G318" s="76"/>
      <c r="H318" s="76"/>
      <c r="I318" s="71"/>
      <c r="J318" s="71"/>
      <c r="K318" s="71" t="s">
        <v>2704</v>
      </c>
    </row>
    <row r="319" ht="15" customHeight="1" spans="1:11">
      <c r="A319" s="69" t="s">
        <v>2073</v>
      </c>
      <c r="B319" s="69" t="s">
        <v>2125</v>
      </c>
      <c r="C319" s="76" t="s">
        <v>2705</v>
      </c>
      <c r="D319" s="76"/>
      <c r="E319" s="76"/>
      <c r="F319" s="76"/>
      <c r="G319" s="76"/>
      <c r="H319" s="76"/>
      <c r="I319" s="71"/>
      <c r="J319" s="71"/>
      <c r="K319" s="71" t="s">
        <v>2706</v>
      </c>
    </row>
    <row r="320" ht="15" customHeight="1" spans="1:11">
      <c r="A320" s="69" t="s">
        <v>2073</v>
      </c>
      <c r="B320" s="69" t="s">
        <v>2134</v>
      </c>
      <c r="C320" s="76" t="s">
        <v>2707</v>
      </c>
      <c r="D320" s="76"/>
      <c r="E320" s="76"/>
      <c r="F320" s="76"/>
      <c r="G320" s="76"/>
      <c r="H320" s="76"/>
      <c r="I320" s="71"/>
      <c r="J320" s="71"/>
      <c r="K320" s="71" t="s">
        <v>2708</v>
      </c>
    </row>
    <row r="321" ht="15" customHeight="1" spans="1:11">
      <c r="A321" s="69" t="s">
        <v>2073</v>
      </c>
      <c r="B321" s="69" t="s">
        <v>2134</v>
      </c>
      <c r="C321" s="76" t="s">
        <v>2709</v>
      </c>
      <c r="D321" s="76"/>
      <c r="E321" s="76"/>
      <c r="F321" s="76"/>
      <c r="G321" s="76"/>
      <c r="H321" s="76"/>
      <c r="I321" s="71"/>
      <c r="J321" s="71"/>
      <c r="K321" s="71" t="s">
        <v>2710</v>
      </c>
    </row>
    <row r="322" ht="15" customHeight="1" spans="1:11">
      <c r="A322" s="69" t="s">
        <v>2073</v>
      </c>
      <c r="B322" s="69" t="s">
        <v>2134</v>
      </c>
      <c r="C322" s="76" t="s">
        <v>2711</v>
      </c>
      <c r="D322" s="76"/>
      <c r="E322" s="76"/>
      <c r="F322" s="76"/>
      <c r="G322" s="76"/>
      <c r="H322" s="76"/>
      <c r="I322" s="71"/>
      <c r="J322" s="71"/>
      <c r="K322" s="71" t="s">
        <v>2138</v>
      </c>
    </row>
    <row r="323" ht="15" customHeight="1" spans="1:11">
      <c r="A323" s="69" t="s">
        <v>2073</v>
      </c>
      <c r="B323" s="69" t="s">
        <v>2134</v>
      </c>
      <c r="C323" s="76" t="s">
        <v>2712</v>
      </c>
      <c r="D323" s="76"/>
      <c r="E323" s="76"/>
      <c r="F323" s="76"/>
      <c r="G323" s="76"/>
      <c r="H323" s="76"/>
      <c r="I323" s="71"/>
      <c r="J323" s="71"/>
      <c r="K323" s="71" t="s">
        <v>2140</v>
      </c>
    </row>
    <row r="324" ht="15" customHeight="1" spans="1:11">
      <c r="A324" s="69" t="s">
        <v>2073</v>
      </c>
      <c r="B324" s="69" t="s">
        <v>2134</v>
      </c>
      <c r="C324" s="76" t="s">
        <v>2713</v>
      </c>
      <c r="D324" s="76"/>
      <c r="E324" s="76"/>
      <c r="F324" s="76"/>
      <c r="G324" s="76"/>
      <c r="H324" s="76"/>
      <c r="I324" s="71"/>
      <c r="J324" s="71"/>
      <c r="K324" s="71" t="s">
        <v>2714</v>
      </c>
    </row>
    <row r="325" ht="15" customHeight="1" spans="1:11">
      <c r="A325" s="69" t="s">
        <v>2073</v>
      </c>
      <c r="B325" s="69" t="s">
        <v>2134</v>
      </c>
      <c r="C325" s="76" t="s">
        <v>2715</v>
      </c>
      <c r="D325" s="76"/>
      <c r="E325" s="76"/>
      <c r="F325" s="76"/>
      <c r="G325" s="76"/>
      <c r="H325" s="76"/>
      <c r="I325" s="71"/>
      <c r="J325" s="71"/>
      <c r="K325" s="71" t="s">
        <v>2716</v>
      </c>
    </row>
    <row r="326" ht="15" customHeight="1" spans="1:11">
      <c r="A326" s="69" t="s">
        <v>2073</v>
      </c>
      <c r="B326" s="69" t="s">
        <v>2134</v>
      </c>
      <c r="C326" s="76" t="s">
        <v>2717</v>
      </c>
      <c r="D326" s="76"/>
      <c r="E326" s="76"/>
      <c r="F326" s="76"/>
      <c r="G326" s="76"/>
      <c r="H326" s="76"/>
      <c r="I326" s="71"/>
      <c r="J326" s="71"/>
      <c r="K326" s="71" t="s">
        <v>2718</v>
      </c>
    </row>
    <row r="327" ht="15" customHeight="1" spans="1:11">
      <c r="A327" s="69" t="s">
        <v>2073</v>
      </c>
      <c r="B327" s="69" t="s">
        <v>2134</v>
      </c>
      <c r="C327" s="76" t="s">
        <v>2719</v>
      </c>
      <c r="D327" s="76"/>
      <c r="E327" s="76"/>
      <c r="F327" s="76"/>
      <c r="G327" s="76"/>
      <c r="H327" s="76"/>
      <c r="I327" s="71"/>
      <c r="J327" s="71"/>
      <c r="K327" s="71" t="s">
        <v>2720</v>
      </c>
    </row>
    <row r="328" ht="15" customHeight="1" spans="1:11">
      <c r="A328" s="69" t="s">
        <v>2073</v>
      </c>
      <c r="B328" s="69" t="s">
        <v>2134</v>
      </c>
      <c r="C328" s="76" t="s">
        <v>2721</v>
      </c>
      <c r="D328" s="76"/>
      <c r="E328" s="76"/>
      <c r="F328" s="76"/>
      <c r="G328" s="76"/>
      <c r="H328" s="76"/>
      <c r="I328" s="71"/>
      <c r="J328" s="71"/>
      <c r="K328" s="71" t="s">
        <v>2722</v>
      </c>
    </row>
    <row r="329" ht="15" customHeight="1" spans="1:11">
      <c r="A329" s="69" t="s">
        <v>2073</v>
      </c>
      <c r="B329" s="69" t="s">
        <v>2134</v>
      </c>
      <c r="C329" s="76" t="s">
        <v>2723</v>
      </c>
      <c r="D329" s="76"/>
      <c r="E329" s="76"/>
      <c r="F329" s="76"/>
      <c r="G329" s="76"/>
      <c r="H329" s="76"/>
      <c r="I329" s="71"/>
      <c r="J329" s="71"/>
      <c r="K329" s="71" t="s">
        <v>2724</v>
      </c>
    </row>
    <row r="330" ht="15" customHeight="1" spans="1:11">
      <c r="A330" s="69" t="s">
        <v>2073</v>
      </c>
      <c r="B330" s="69" t="s">
        <v>2134</v>
      </c>
      <c r="C330" s="76" t="s">
        <v>2725</v>
      </c>
      <c r="D330" s="76"/>
      <c r="E330" s="76"/>
      <c r="F330" s="76"/>
      <c r="G330" s="76"/>
      <c r="H330" s="76"/>
      <c r="I330" s="71"/>
      <c r="J330" s="71"/>
      <c r="K330" s="71" t="s">
        <v>2611</v>
      </c>
    </row>
    <row r="331" ht="15" customHeight="1" spans="1:11">
      <c r="A331" s="69" t="s">
        <v>2073</v>
      </c>
      <c r="B331" s="69" t="s">
        <v>2134</v>
      </c>
      <c r="C331" s="76" t="s">
        <v>2726</v>
      </c>
      <c r="D331" s="76"/>
      <c r="E331" s="76"/>
      <c r="F331" s="76"/>
      <c r="G331" s="76"/>
      <c r="H331" s="76"/>
      <c r="I331" s="71"/>
      <c r="J331" s="71"/>
      <c r="K331" s="71" t="s">
        <v>2601</v>
      </c>
    </row>
    <row r="332" ht="15" customHeight="1" spans="1:11">
      <c r="A332" s="69" t="s">
        <v>2073</v>
      </c>
      <c r="B332" s="69" t="s">
        <v>2134</v>
      </c>
      <c r="C332" s="76" t="s">
        <v>2727</v>
      </c>
      <c r="D332" s="76"/>
      <c r="E332" s="76"/>
      <c r="F332" s="76"/>
      <c r="G332" s="76"/>
      <c r="H332" s="76"/>
      <c r="I332" s="71"/>
      <c r="J332" s="71"/>
      <c r="K332" s="71" t="s">
        <v>2603</v>
      </c>
    </row>
    <row r="333" ht="15" customHeight="1" spans="1:11">
      <c r="A333" s="69" t="s">
        <v>2073</v>
      </c>
      <c r="B333" s="69" t="s">
        <v>2134</v>
      </c>
      <c r="C333" s="76" t="s">
        <v>2728</v>
      </c>
      <c r="D333" s="76"/>
      <c r="E333" s="76"/>
      <c r="F333" s="76"/>
      <c r="G333" s="76"/>
      <c r="H333" s="76"/>
      <c r="I333" s="71"/>
      <c r="J333" s="71"/>
      <c r="K333" s="71" t="s">
        <v>2729</v>
      </c>
    </row>
    <row r="334" ht="15" customHeight="1" spans="1:11">
      <c r="A334" s="69" t="s">
        <v>2073</v>
      </c>
      <c r="B334" s="69" t="s">
        <v>2134</v>
      </c>
      <c r="C334" s="76" t="s">
        <v>2730</v>
      </c>
      <c r="D334" s="76"/>
      <c r="E334" s="76"/>
      <c r="F334" s="76"/>
      <c r="G334" s="76"/>
      <c r="H334" s="76"/>
      <c r="I334" s="71"/>
      <c r="J334" s="71"/>
      <c r="K334" s="71" t="s">
        <v>2731</v>
      </c>
    </row>
    <row r="335" ht="15" customHeight="1" spans="1:11">
      <c r="A335" s="69" t="s">
        <v>2073</v>
      </c>
      <c r="B335" s="69" t="s">
        <v>2134</v>
      </c>
      <c r="C335" s="76" t="s">
        <v>2732</v>
      </c>
      <c r="D335" s="76"/>
      <c r="E335" s="76"/>
      <c r="F335" s="76"/>
      <c r="G335" s="76"/>
      <c r="H335" s="76"/>
      <c r="I335" s="71"/>
      <c r="J335" s="71"/>
      <c r="K335" s="71" t="s">
        <v>2733</v>
      </c>
    </row>
    <row r="336" ht="15" customHeight="1" spans="1:11">
      <c r="A336" s="69" t="s">
        <v>2073</v>
      </c>
      <c r="B336" s="69" t="s">
        <v>2134</v>
      </c>
      <c r="C336" s="76" t="s">
        <v>2734</v>
      </c>
      <c r="D336" s="76"/>
      <c r="E336" s="76"/>
      <c r="F336" s="76"/>
      <c r="G336" s="76"/>
      <c r="H336" s="76"/>
      <c r="I336" s="71"/>
      <c r="J336" s="71"/>
      <c r="K336" s="71" t="s">
        <v>2735</v>
      </c>
    </row>
    <row r="337" ht="15" customHeight="1" spans="1:11">
      <c r="A337" s="69" t="s">
        <v>2073</v>
      </c>
      <c r="B337" s="69" t="s">
        <v>2134</v>
      </c>
      <c r="C337" s="76" t="s">
        <v>2736</v>
      </c>
      <c r="D337" s="76"/>
      <c r="E337" s="76"/>
      <c r="F337" s="76"/>
      <c r="G337" s="76"/>
      <c r="H337" s="76"/>
      <c r="I337" s="71"/>
      <c r="J337" s="71"/>
      <c r="K337" s="71" t="s">
        <v>2737</v>
      </c>
    </row>
    <row r="338" ht="15" customHeight="1" spans="1:11">
      <c r="A338" s="69" t="s">
        <v>2073</v>
      </c>
      <c r="B338" s="69" t="s">
        <v>2134</v>
      </c>
      <c r="C338" s="76" t="s">
        <v>2738</v>
      </c>
      <c r="D338" s="76"/>
      <c r="E338" s="76"/>
      <c r="F338" s="76"/>
      <c r="G338" s="76"/>
      <c r="H338" s="76"/>
      <c r="I338" s="71"/>
      <c r="J338" s="71"/>
      <c r="K338" s="71" t="s">
        <v>2739</v>
      </c>
    </row>
    <row r="339" ht="15" customHeight="1" spans="1:11">
      <c r="A339" s="69" t="s">
        <v>2073</v>
      </c>
      <c r="B339" s="69" t="s">
        <v>2134</v>
      </c>
      <c r="C339" s="76" t="s">
        <v>2740</v>
      </c>
      <c r="D339" s="76"/>
      <c r="E339" s="76"/>
      <c r="F339" s="76"/>
      <c r="G339" s="76"/>
      <c r="H339" s="76"/>
      <c r="I339" s="71"/>
      <c r="J339" s="71"/>
      <c r="K339" s="71" t="s">
        <v>2741</v>
      </c>
    </row>
    <row r="340" ht="15" customHeight="1" spans="1:11">
      <c r="A340" s="69" t="s">
        <v>2073</v>
      </c>
      <c r="B340" s="69" t="s">
        <v>2134</v>
      </c>
      <c r="C340" s="76" t="s">
        <v>2742</v>
      </c>
      <c r="D340" s="76"/>
      <c r="E340" s="76"/>
      <c r="F340" s="76"/>
      <c r="G340" s="76"/>
      <c r="H340" s="76"/>
      <c r="I340" s="71"/>
      <c r="J340" s="71"/>
      <c r="K340" s="71" t="s">
        <v>2743</v>
      </c>
    </row>
    <row r="341" ht="15" customHeight="1" spans="1:11">
      <c r="A341" s="69" t="s">
        <v>2073</v>
      </c>
      <c r="B341" s="69" t="s">
        <v>2134</v>
      </c>
      <c r="C341" s="76" t="s">
        <v>2744</v>
      </c>
      <c r="D341" s="76"/>
      <c r="E341" s="76"/>
      <c r="F341" s="76"/>
      <c r="G341" s="76"/>
      <c r="H341" s="76"/>
      <c r="I341" s="71"/>
      <c r="J341" s="71"/>
      <c r="K341" s="71" t="s">
        <v>2745</v>
      </c>
    </row>
    <row r="342" ht="15" customHeight="1" spans="1:11">
      <c r="A342" s="69" t="s">
        <v>2073</v>
      </c>
      <c r="B342" s="69" t="s">
        <v>2134</v>
      </c>
      <c r="C342" s="76" t="s">
        <v>2746</v>
      </c>
      <c r="D342" s="76"/>
      <c r="E342" s="76"/>
      <c r="F342" s="76"/>
      <c r="G342" s="76"/>
      <c r="H342" s="76"/>
      <c r="I342" s="71"/>
      <c r="J342" s="71"/>
      <c r="K342" s="71" t="s">
        <v>2747</v>
      </c>
    </row>
    <row r="343" ht="15" customHeight="1" spans="1:11">
      <c r="A343" s="69" t="s">
        <v>2073</v>
      </c>
      <c r="B343" s="69" t="s">
        <v>2134</v>
      </c>
      <c r="C343" s="76" t="s">
        <v>2748</v>
      </c>
      <c r="D343" s="76"/>
      <c r="E343" s="76"/>
      <c r="F343" s="76"/>
      <c r="G343" s="76"/>
      <c r="H343" s="76"/>
      <c r="I343" s="71"/>
      <c r="J343" s="71"/>
      <c r="K343" s="71" t="s">
        <v>2749</v>
      </c>
    </row>
    <row r="344" ht="15" customHeight="1" spans="1:11">
      <c r="A344" s="69" t="s">
        <v>2073</v>
      </c>
      <c r="B344" s="69" t="s">
        <v>2134</v>
      </c>
      <c r="C344" s="76" t="s">
        <v>2750</v>
      </c>
      <c r="D344" s="76"/>
      <c r="E344" s="76"/>
      <c r="F344" s="76"/>
      <c r="G344" s="76"/>
      <c r="H344" s="76"/>
      <c r="I344" s="71"/>
      <c r="J344" s="71"/>
      <c r="K344" s="71" t="s">
        <v>2751</v>
      </c>
    </row>
    <row r="345" ht="15" customHeight="1" spans="1:11">
      <c r="A345" s="69" t="s">
        <v>2073</v>
      </c>
      <c r="B345" s="69" t="s">
        <v>2134</v>
      </c>
      <c r="C345" s="76" t="s">
        <v>2752</v>
      </c>
      <c r="D345" s="76"/>
      <c r="E345" s="76"/>
      <c r="F345" s="76"/>
      <c r="G345" s="76"/>
      <c r="H345" s="76"/>
      <c r="I345" s="71"/>
      <c r="J345" s="71"/>
      <c r="K345" s="71" t="s">
        <v>2753</v>
      </c>
    </row>
    <row r="346" ht="15" customHeight="1" spans="1:11">
      <c r="A346" s="69" t="s">
        <v>2073</v>
      </c>
      <c r="B346" s="69" t="s">
        <v>2134</v>
      </c>
      <c r="C346" s="76" t="s">
        <v>2754</v>
      </c>
      <c r="D346" s="76"/>
      <c r="E346" s="76"/>
      <c r="F346" s="76"/>
      <c r="G346" s="76"/>
      <c r="H346" s="76"/>
      <c r="I346" s="71"/>
      <c r="J346" s="71"/>
      <c r="K346" s="71" t="s">
        <v>2465</v>
      </c>
    </row>
    <row r="347" ht="15" customHeight="1" spans="1:11">
      <c r="A347" s="69" t="s">
        <v>2073</v>
      </c>
      <c r="B347" s="69" t="s">
        <v>2134</v>
      </c>
      <c r="C347" s="76" t="s">
        <v>2755</v>
      </c>
      <c r="D347" s="76"/>
      <c r="E347" s="76"/>
      <c r="F347" s="76"/>
      <c r="G347" s="76"/>
      <c r="H347" s="76"/>
      <c r="I347" s="71"/>
      <c r="J347" s="71"/>
      <c r="K347" s="71" t="s">
        <v>2756</v>
      </c>
    </row>
    <row r="348" ht="15" customHeight="1" spans="1:11">
      <c r="A348" s="69" t="s">
        <v>2073</v>
      </c>
      <c r="B348" s="69" t="s">
        <v>2134</v>
      </c>
      <c r="C348" s="76" t="s">
        <v>2757</v>
      </c>
      <c r="D348" s="76"/>
      <c r="E348" s="76"/>
      <c r="F348" s="76"/>
      <c r="G348" s="76"/>
      <c r="H348" s="76"/>
      <c r="I348" s="71"/>
      <c r="J348" s="71"/>
      <c r="K348" s="71" t="s">
        <v>2758</v>
      </c>
    </row>
    <row r="349" ht="15" customHeight="1" spans="1:11">
      <c r="A349" s="69" t="s">
        <v>2073</v>
      </c>
      <c r="B349" s="69" t="s">
        <v>2134</v>
      </c>
      <c r="C349" s="76" t="s">
        <v>2759</v>
      </c>
      <c r="D349" s="76"/>
      <c r="E349" s="76"/>
      <c r="F349" s="76"/>
      <c r="G349" s="76"/>
      <c r="H349" s="76"/>
      <c r="I349" s="71"/>
      <c r="J349" s="71"/>
      <c r="K349" s="71" t="s">
        <v>2760</v>
      </c>
    </row>
    <row r="350" ht="15" customHeight="1" spans="1:11">
      <c r="A350" s="69" t="s">
        <v>2073</v>
      </c>
      <c r="B350" s="69" t="s">
        <v>2151</v>
      </c>
      <c r="C350" s="76" t="s">
        <v>2761</v>
      </c>
      <c r="D350" s="76"/>
      <c r="E350" s="76"/>
      <c r="F350" s="76"/>
      <c r="G350" s="76"/>
      <c r="H350" s="76"/>
      <c r="I350" s="71"/>
      <c r="J350" s="71"/>
      <c r="K350" s="71" t="s">
        <v>2762</v>
      </c>
    </row>
    <row r="351" ht="15" customHeight="1" spans="1:11">
      <c r="A351" s="69" t="s">
        <v>2073</v>
      </c>
      <c r="B351" s="69" t="s">
        <v>2151</v>
      </c>
      <c r="C351" s="76" t="s">
        <v>2763</v>
      </c>
      <c r="D351" s="76"/>
      <c r="E351" s="76"/>
      <c r="F351" s="76"/>
      <c r="G351" s="76"/>
      <c r="H351" s="76"/>
      <c r="I351" s="71"/>
      <c r="J351" s="71"/>
      <c r="K351" s="71" t="s">
        <v>2764</v>
      </c>
    </row>
    <row r="352" ht="15" customHeight="1" spans="1:11">
      <c r="A352" s="69" t="s">
        <v>2073</v>
      </c>
      <c r="B352" s="69" t="s">
        <v>2151</v>
      </c>
      <c r="C352" s="76" t="s">
        <v>2765</v>
      </c>
      <c r="D352" s="76"/>
      <c r="E352" s="76"/>
      <c r="F352" s="76"/>
      <c r="G352" s="76"/>
      <c r="H352" s="76"/>
      <c r="I352" s="71"/>
      <c r="J352" s="71"/>
      <c r="K352" s="71" t="s">
        <v>2766</v>
      </c>
    </row>
    <row r="353" ht="15" customHeight="1" spans="1:11">
      <c r="A353" s="69" t="s">
        <v>2073</v>
      </c>
      <c r="B353" s="69" t="s">
        <v>2151</v>
      </c>
      <c r="C353" s="76" t="s">
        <v>2767</v>
      </c>
      <c r="D353" s="76"/>
      <c r="E353" s="76"/>
      <c r="F353" s="76"/>
      <c r="G353" s="76"/>
      <c r="H353" s="76"/>
      <c r="I353" s="71"/>
      <c r="J353" s="71"/>
      <c r="K353" s="71" t="s">
        <v>2768</v>
      </c>
    </row>
    <row r="354" ht="15" customHeight="1" spans="1:11">
      <c r="A354" s="69" t="s">
        <v>2073</v>
      </c>
      <c r="B354" s="69" t="s">
        <v>2151</v>
      </c>
      <c r="C354" s="76" t="s">
        <v>2769</v>
      </c>
      <c r="D354" s="76"/>
      <c r="E354" s="76"/>
      <c r="F354" s="76"/>
      <c r="G354" s="76"/>
      <c r="H354" s="76"/>
      <c r="I354" s="71"/>
      <c r="J354" s="71"/>
      <c r="K354" s="71" t="s">
        <v>2770</v>
      </c>
    </row>
    <row r="355" ht="15" customHeight="1" spans="1:11">
      <c r="A355" s="69" t="s">
        <v>2073</v>
      </c>
      <c r="B355" s="69" t="s">
        <v>2151</v>
      </c>
      <c r="C355" s="76" t="s">
        <v>2771</v>
      </c>
      <c r="D355" s="76"/>
      <c r="E355" s="76"/>
      <c r="F355" s="76"/>
      <c r="G355" s="76"/>
      <c r="H355" s="76"/>
      <c r="I355" s="71"/>
      <c r="J355" s="71"/>
      <c r="K355" s="71" t="s">
        <v>2772</v>
      </c>
    </row>
    <row r="356" ht="15" customHeight="1" spans="1:11">
      <c r="A356" s="69" t="s">
        <v>2073</v>
      </c>
      <c r="B356" s="69" t="s">
        <v>2151</v>
      </c>
      <c r="C356" s="76" t="s">
        <v>2773</v>
      </c>
      <c r="D356" s="76"/>
      <c r="E356" s="76"/>
      <c r="F356" s="76"/>
      <c r="G356" s="76"/>
      <c r="H356" s="76"/>
      <c r="I356" s="71"/>
      <c r="J356" s="71"/>
      <c r="K356" s="71" t="s">
        <v>2774</v>
      </c>
    </row>
    <row r="357" ht="15" customHeight="1" spans="1:11">
      <c r="A357" s="69" t="s">
        <v>2073</v>
      </c>
      <c r="B357" s="69" t="s">
        <v>2151</v>
      </c>
      <c r="C357" s="76" t="s">
        <v>2775</v>
      </c>
      <c r="D357" s="76"/>
      <c r="E357" s="76"/>
      <c r="F357" s="76"/>
      <c r="G357" s="76"/>
      <c r="H357" s="76"/>
      <c r="I357" s="71"/>
      <c r="J357" s="71"/>
      <c r="K357" s="71" t="s">
        <v>2776</v>
      </c>
    </row>
    <row r="358" ht="15" customHeight="1" spans="1:11">
      <c r="A358" s="69" t="s">
        <v>2073</v>
      </c>
      <c r="B358" s="69" t="s">
        <v>2151</v>
      </c>
      <c r="C358" s="76" t="s">
        <v>2777</v>
      </c>
      <c r="D358" s="76"/>
      <c r="E358" s="76"/>
      <c r="F358" s="76"/>
      <c r="G358" s="76"/>
      <c r="H358" s="76"/>
      <c r="I358" s="71"/>
      <c r="J358" s="71"/>
      <c r="K358" s="71" t="s">
        <v>2778</v>
      </c>
    </row>
    <row r="359" ht="15" customHeight="1" spans="1:11">
      <c r="A359" s="69" t="s">
        <v>2073</v>
      </c>
      <c r="B359" s="69" t="s">
        <v>2151</v>
      </c>
      <c r="C359" s="76" t="s">
        <v>2779</v>
      </c>
      <c r="D359" s="76"/>
      <c r="E359" s="76"/>
      <c r="F359" s="76"/>
      <c r="G359" s="76"/>
      <c r="H359" s="76"/>
      <c r="I359" s="71"/>
      <c r="J359" s="71"/>
      <c r="K359" s="71" t="s">
        <v>2780</v>
      </c>
    </row>
    <row r="360" ht="15" customHeight="1" spans="1:11">
      <c r="A360" s="69" t="s">
        <v>2073</v>
      </c>
      <c r="B360" s="69" t="s">
        <v>2154</v>
      </c>
      <c r="C360" s="76" t="s">
        <v>2781</v>
      </c>
      <c r="D360" s="76"/>
      <c r="E360" s="76"/>
      <c r="F360" s="76"/>
      <c r="G360" s="76"/>
      <c r="H360" s="76"/>
      <c r="I360" s="71"/>
      <c r="J360" s="71"/>
      <c r="K360" s="71" t="s">
        <v>2782</v>
      </c>
    </row>
    <row r="361" ht="15" customHeight="1" spans="1:11">
      <c r="A361" s="69" t="s">
        <v>2073</v>
      </c>
      <c r="B361" s="69" t="s">
        <v>2154</v>
      </c>
      <c r="C361" s="76" t="s">
        <v>2783</v>
      </c>
      <c r="D361" s="76"/>
      <c r="E361" s="76"/>
      <c r="F361" s="76"/>
      <c r="G361" s="76"/>
      <c r="H361" s="76"/>
      <c r="I361" s="71"/>
      <c r="J361" s="71"/>
      <c r="K361" s="71" t="s">
        <v>2784</v>
      </c>
    </row>
    <row r="362" ht="15" customHeight="1" spans="1:11">
      <c r="A362" s="69" t="s">
        <v>2073</v>
      </c>
      <c r="B362" s="69" t="s">
        <v>2154</v>
      </c>
      <c r="C362" s="76" t="s">
        <v>2785</v>
      </c>
      <c r="D362" s="76"/>
      <c r="E362" s="76"/>
      <c r="F362" s="76"/>
      <c r="G362" s="76"/>
      <c r="H362" s="76"/>
      <c r="I362" s="71"/>
      <c r="J362" s="71"/>
      <c r="K362" s="71" t="s">
        <v>2786</v>
      </c>
    </row>
    <row r="363" ht="15" customHeight="1" spans="1:11">
      <c r="A363" s="69" t="s">
        <v>2073</v>
      </c>
      <c r="B363" s="69" t="s">
        <v>2154</v>
      </c>
      <c r="C363" s="76" t="s">
        <v>2787</v>
      </c>
      <c r="D363" s="76"/>
      <c r="E363" s="76"/>
      <c r="F363" s="76"/>
      <c r="G363" s="76"/>
      <c r="H363" s="76"/>
      <c r="I363" s="71"/>
      <c r="J363" s="71"/>
      <c r="K363" s="71" t="s">
        <v>2788</v>
      </c>
    </row>
    <row r="364" ht="15" customHeight="1" spans="1:11">
      <c r="A364" s="69" t="s">
        <v>2073</v>
      </c>
      <c r="B364" s="69" t="s">
        <v>2154</v>
      </c>
      <c r="C364" s="76" t="s">
        <v>2789</v>
      </c>
      <c r="D364" s="76"/>
      <c r="E364" s="76"/>
      <c r="F364" s="76"/>
      <c r="G364" s="76"/>
      <c r="H364" s="76"/>
      <c r="I364" s="71"/>
      <c r="J364" s="71"/>
      <c r="K364" s="71" t="s">
        <v>2790</v>
      </c>
    </row>
    <row r="365" ht="15" customHeight="1" spans="1:11">
      <c r="A365" s="69" t="s">
        <v>2073</v>
      </c>
      <c r="B365" s="69" t="s">
        <v>2154</v>
      </c>
      <c r="C365" s="76" t="s">
        <v>2791</v>
      </c>
      <c r="D365" s="76"/>
      <c r="E365" s="76"/>
      <c r="F365" s="76"/>
      <c r="G365" s="76"/>
      <c r="H365" s="76"/>
      <c r="I365" s="71"/>
      <c r="J365" s="71"/>
      <c r="K365" s="71" t="s">
        <v>2792</v>
      </c>
    </row>
    <row r="366" ht="15" customHeight="1" spans="1:11">
      <c r="A366" s="69" t="s">
        <v>2073</v>
      </c>
      <c r="B366" s="69" t="s">
        <v>2154</v>
      </c>
      <c r="C366" s="76" t="s">
        <v>2793</v>
      </c>
      <c r="D366" s="76"/>
      <c r="E366" s="76"/>
      <c r="F366" s="76"/>
      <c r="G366" s="76"/>
      <c r="H366" s="76"/>
      <c r="I366" s="71"/>
      <c r="J366" s="71"/>
      <c r="K366" s="71" t="s">
        <v>2794</v>
      </c>
    </row>
    <row r="367" ht="15" customHeight="1" spans="1:11">
      <c r="A367" s="69" t="s">
        <v>2073</v>
      </c>
      <c r="B367" s="69" t="s">
        <v>2154</v>
      </c>
      <c r="C367" s="76" t="s">
        <v>2795</v>
      </c>
      <c r="D367" s="76"/>
      <c r="E367" s="76"/>
      <c r="F367" s="76"/>
      <c r="G367" s="76"/>
      <c r="H367" s="76"/>
      <c r="I367" s="71"/>
      <c r="J367" s="71"/>
      <c r="K367" s="71" t="s">
        <v>2796</v>
      </c>
    </row>
    <row r="368" ht="15" customHeight="1" spans="1:11">
      <c r="A368" s="69" t="s">
        <v>2073</v>
      </c>
      <c r="B368" s="69" t="s">
        <v>2154</v>
      </c>
      <c r="C368" s="76" t="s">
        <v>2797</v>
      </c>
      <c r="D368" s="76"/>
      <c r="E368" s="76"/>
      <c r="F368" s="76"/>
      <c r="G368" s="76"/>
      <c r="H368" s="76"/>
      <c r="I368" s="71"/>
      <c r="J368" s="71"/>
      <c r="K368" s="71" t="s">
        <v>2798</v>
      </c>
    </row>
    <row r="369" ht="15" customHeight="1" spans="1:11">
      <c r="A369" s="69" t="s">
        <v>2073</v>
      </c>
      <c r="B369" s="69" t="s">
        <v>2154</v>
      </c>
      <c r="C369" s="76" t="s">
        <v>2799</v>
      </c>
      <c r="D369" s="76"/>
      <c r="E369" s="76"/>
      <c r="F369" s="76"/>
      <c r="G369" s="76"/>
      <c r="H369" s="76"/>
      <c r="I369" s="71"/>
      <c r="J369" s="71"/>
      <c r="K369" s="71" t="s">
        <v>2800</v>
      </c>
    </row>
    <row r="370" ht="15" customHeight="1" spans="1:11">
      <c r="A370" s="69" t="s">
        <v>2073</v>
      </c>
      <c r="B370" s="69" t="s">
        <v>2154</v>
      </c>
      <c r="C370" s="76" t="s">
        <v>2801</v>
      </c>
      <c r="D370" s="76"/>
      <c r="E370" s="76"/>
      <c r="F370" s="76"/>
      <c r="G370" s="76"/>
      <c r="H370" s="76"/>
      <c r="I370" s="71"/>
      <c r="J370" s="71"/>
      <c r="K370" s="71" t="s">
        <v>2802</v>
      </c>
    </row>
    <row r="371" ht="15" customHeight="1" spans="1:11">
      <c r="A371" s="69" t="s">
        <v>2073</v>
      </c>
      <c r="B371" s="69" t="s">
        <v>2154</v>
      </c>
      <c r="C371" s="76" t="s">
        <v>2803</v>
      </c>
      <c r="D371" s="76"/>
      <c r="E371" s="76"/>
      <c r="F371" s="76"/>
      <c r="G371" s="76"/>
      <c r="H371" s="76"/>
      <c r="I371" s="71"/>
      <c r="J371" s="71"/>
      <c r="K371" s="71" t="s">
        <v>2804</v>
      </c>
    </row>
    <row r="372" ht="15" customHeight="1" spans="1:11">
      <c r="A372" s="69" t="s">
        <v>2073</v>
      </c>
      <c r="B372" s="69" t="s">
        <v>2154</v>
      </c>
      <c r="C372" s="76" t="s">
        <v>2805</v>
      </c>
      <c r="D372" s="76"/>
      <c r="E372" s="76"/>
      <c r="F372" s="76"/>
      <c r="G372" s="76"/>
      <c r="H372" s="76"/>
      <c r="I372" s="71"/>
      <c r="J372" s="71"/>
      <c r="K372" s="71" t="s">
        <v>2806</v>
      </c>
    </row>
    <row r="373" ht="15" customHeight="1" spans="1:11">
      <c r="A373" s="69" t="s">
        <v>2073</v>
      </c>
      <c r="B373" s="69" t="s">
        <v>2154</v>
      </c>
      <c r="C373" s="76" t="s">
        <v>2807</v>
      </c>
      <c r="D373" s="76"/>
      <c r="E373" s="76"/>
      <c r="F373" s="76"/>
      <c r="G373" s="76"/>
      <c r="H373" s="76"/>
      <c r="I373" s="71"/>
      <c r="J373" s="71"/>
      <c r="K373" s="71" t="s">
        <v>2782</v>
      </c>
    </row>
    <row r="374" ht="15" customHeight="1" spans="1:11">
      <c r="A374" s="69" t="s">
        <v>2073</v>
      </c>
      <c r="B374" s="69" t="s">
        <v>2154</v>
      </c>
      <c r="C374" s="76" t="s">
        <v>2808</v>
      </c>
      <c r="D374" s="76"/>
      <c r="E374" s="76"/>
      <c r="F374" s="76"/>
      <c r="G374" s="76"/>
      <c r="H374" s="76"/>
      <c r="I374" s="71"/>
      <c r="J374" s="71"/>
      <c r="K374" s="71" t="s">
        <v>2809</v>
      </c>
    </row>
    <row r="375" ht="15" customHeight="1" spans="1:11">
      <c r="A375" s="69" t="s">
        <v>2073</v>
      </c>
      <c r="B375" s="69" t="s">
        <v>2154</v>
      </c>
      <c r="C375" s="76" t="s">
        <v>2810</v>
      </c>
      <c r="D375" s="76"/>
      <c r="E375" s="76"/>
      <c r="F375" s="76"/>
      <c r="G375" s="76"/>
      <c r="H375" s="76"/>
      <c r="I375" s="71"/>
      <c r="J375" s="71"/>
      <c r="K375" s="71" t="s">
        <v>2581</v>
      </c>
    </row>
    <row r="376" ht="15" customHeight="1" spans="1:11">
      <c r="A376" s="69" t="s">
        <v>2073</v>
      </c>
      <c r="B376" s="69" t="s">
        <v>2154</v>
      </c>
      <c r="C376" s="76" t="s">
        <v>2811</v>
      </c>
      <c r="D376" s="76"/>
      <c r="E376" s="76"/>
      <c r="F376" s="76"/>
      <c r="G376" s="76"/>
      <c r="H376" s="76"/>
      <c r="I376" s="71"/>
      <c r="J376" s="71"/>
      <c r="K376" s="71" t="s">
        <v>2812</v>
      </c>
    </row>
    <row r="377" ht="15" customHeight="1" spans="1:11">
      <c r="A377" s="69" t="s">
        <v>2073</v>
      </c>
      <c r="B377" s="69" t="s">
        <v>2154</v>
      </c>
      <c r="C377" s="76" t="s">
        <v>2813</v>
      </c>
      <c r="D377" s="76"/>
      <c r="E377" s="76"/>
      <c r="F377" s="76"/>
      <c r="G377" s="76"/>
      <c r="H377" s="76"/>
      <c r="I377" s="71"/>
      <c r="J377" s="71"/>
      <c r="K377" s="71" t="s">
        <v>2605</v>
      </c>
    </row>
    <row r="378" ht="15" customHeight="1" spans="1:11">
      <c r="A378" s="69" t="s">
        <v>2073</v>
      </c>
      <c r="B378" s="69" t="s">
        <v>2154</v>
      </c>
      <c r="C378" s="76" t="s">
        <v>2814</v>
      </c>
      <c r="D378" s="76"/>
      <c r="E378" s="76"/>
      <c r="F378" s="76"/>
      <c r="G378" s="76"/>
      <c r="H378" s="76"/>
      <c r="I378" s="71"/>
      <c r="J378" s="71"/>
      <c r="K378" s="71" t="s">
        <v>2815</v>
      </c>
    </row>
    <row r="379" ht="15" customHeight="1" spans="1:11">
      <c r="A379" s="69" t="s">
        <v>2073</v>
      </c>
      <c r="B379" s="69" t="s">
        <v>2154</v>
      </c>
      <c r="C379" s="76" t="s">
        <v>2816</v>
      </c>
      <c r="D379" s="76"/>
      <c r="E379" s="76"/>
      <c r="F379" s="76"/>
      <c r="G379" s="76"/>
      <c r="H379" s="76"/>
      <c r="I379" s="71"/>
      <c r="J379" s="71"/>
      <c r="K379" s="71" t="s">
        <v>2817</v>
      </c>
    </row>
    <row r="380" ht="15" customHeight="1" spans="1:11">
      <c r="A380" s="69" t="s">
        <v>2073</v>
      </c>
      <c r="B380" s="69" t="s">
        <v>2157</v>
      </c>
      <c r="C380" s="76" t="s">
        <v>2818</v>
      </c>
      <c r="D380" s="76"/>
      <c r="E380" s="76"/>
      <c r="F380" s="76"/>
      <c r="G380" s="76"/>
      <c r="H380" s="76"/>
      <c r="I380" s="71"/>
      <c r="J380" s="71"/>
      <c r="K380" s="71" t="s">
        <v>2819</v>
      </c>
    </row>
    <row r="381" ht="15" customHeight="1" spans="1:11">
      <c r="A381" s="69" t="s">
        <v>2073</v>
      </c>
      <c r="B381" s="69" t="s">
        <v>2157</v>
      </c>
      <c r="C381" s="76" t="s">
        <v>2135</v>
      </c>
      <c r="D381" s="76"/>
      <c r="E381" s="76"/>
      <c r="F381" s="76"/>
      <c r="G381" s="76"/>
      <c r="H381" s="76"/>
      <c r="I381" s="71"/>
      <c r="J381" s="71"/>
      <c r="K381" s="71" t="s">
        <v>2136</v>
      </c>
    </row>
    <row r="382" ht="15" customHeight="1" spans="1:11">
      <c r="A382" s="69" t="s">
        <v>2073</v>
      </c>
      <c r="B382" s="69" t="s">
        <v>2157</v>
      </c>
      <c r="C382" s="76" t="s">
        <v>2820</v>
      </c>
      <c r="D382" s="76"/>
      <c r="E382" s="76"/>
      <c r="F382" s="76"/>
      <c r="G382" s="76"/>
      <c r="H382" s="76"/>
      <c r="I382" s="71"/>
      <c r="J382" s="71"/>
      <c r="K382" s="71" t="s">
        <v>2821</v>
      </c>
    </row>
    <row r="383" ht="15" customHeight="1" spans="1:11">
      <c r="A383" s="69" t="s">
        <v>2073</v>
      </c>
      <c r="B383" s="69" t="s">
        <v>2157</v>
      </c>
      <c r="C383" s="76" t="s">
        <v>2822</v>
      </c>
      <c r="D383" s="76"/>
      <c r="E383" s="76"/>
      <c r="F383" s="76"/>
      <c r="G383" s="76"/>
      <c r="H383" s="76"/>
      <c r="I383" s="71"/>
      <c r="J383" s="71"/>
      <c r="K383" s="71" t="s">
        <v>2435</v>
      </c>
    </row>
    <row r="384" ht="15" customHeight="1" spans="1:11">
      <c r="A384" s="69" t="s">
        <v>2073</v>
      </c>
      <c r="B384" s="69" t="s">
        <v>2157</v>
      </c>
      <c r="C384" s="76" t="s">
        <v>2823</v>
      </c>
      <c r="D384" s="76"/>
      <c r="E384" s="76"/>
      <c r="F384" s="76"/>
      <c r="G384" s="76"/>
      <c r="H384" s="76"/>
      <c r="I384" s="71"/>
      <c r="J384" s="71"/>
      <c r="K384" s="71" t="s">
        <v>2824</v>
      </c>
    </row>
    <row r="385" ht="15" customHeight="1" spans="1:11">
      <c r="A385" s="69" t="s">
        <v>2073</v>
      </c>
      <c r="B385" s="69" t="s">
        <v>2157</v>
      </c>
      <c r="C385" s="76" t="s">
        <v>2825</v>
      </c>
      <c r="D385" s="76"/>
      <c r="E385" s="76"/>
      <c r="F385" s="76"/>
      <c r="G385" s="76"/>
      <c r="H385" s="76"/>
      <c r="I385" s="71"/>
      <c r="J385" s="71"/>
      <c r="K385" s="71" t="s">
        <v>2682</v>
      </c>
    </row>
    <row r="386" ht="15" customHeight="1" spans="1:11">
      <c r="A386" s="69" t="s">
        <v>2073</v>
      </c>
      <c r="B386" s="69" t="s">
        <v>2157</v>
      </c>
      <c r="C386" s="76" t="s">
        <v>2826</v>
      </c>
      <c r="D386" s="76"/>
      <c r="E386" s="76"/>
      <c r="F386" s="76"/>
      <c r="G386" s="76"/>
      <c r="H386" s="76"/>
      <c r="I386" s="71"/>
      <c r="J386" s="71"/>
      <c r="K386" s="71" t="s">
        <v>2129</v>
      </c>
    </row>
    <row r="387" ht="15" customHeight="1" spans="1:11">
      <c r="A387" s="69" t="s">
        <v>2073</v>
      </c>
      <c r="B387" s="69" t="s">
        <v>2157</v>
      </c>
      <c r="C387" s="76" t="s">
        <v>2827</v>
      </c>
      <c r="D387" s="76"/>
      <c r="E387" s="76"/>
      <c r="F387" s="76"/>
      <c r="G387" s="76"/>
      <c r="H387" s="76"/>
      <c r="I387" s="71"/>
      <c r="J387" s="71"/>
      <c r="K387" s="71" t="s">
        <v>2467</v>
      </c>
    </row>
    <row r="388" ht="15" customHeight="1" spans="1:11">
      <c r="A388" s="69" t="s">
        <v>2073</v>
      </c>
      <c r="B388" s="69" t="s">
        <v>2157</v>
      </c>
      <c r="C388" s="76" t="s">
        <v>2828</v>
      </c>
      <c r="D388" s="76"/>
      <c r="E388" s="76"/>
      <c r="F388" s="76"/>
      <c r="G388" s="76"/>
      <c r="H388" s="76"/>
      <c r="I388" s="71"/>
      <c r="J388" s="71"/>
      <c r="K388" s="71" t="s">
        <v>2829</v>
      </c>
    </row>
    <row r="389" ht="15" customHeight="1" spans="1:11">
      <c r="A389" s="69" t="s">
        <v>2073</v>
      </c>
      <c r="B389" s="69" t="s">
        <v>2157</v>
      </c>
      <c r="C389" s="76" t="s">
        <v>2830</v>
      </c>
      <c r="D389" s="76"/>
      <c r="E389" s="76"/>
      <c r="F389" s="76"/>
      <c r="G389" s="76"/>
      <c r="H389" s="76"/>
      <c r="I389" s="71"/>
      <c r="J389" s="71"/>
      <c r="K389" s="71" t="s">
        <v>2831</v>
      </c>
    </row>
    <row r="390" ht="15" customHeight="1" spans="1:11">
      <c r="A390" s="69" t="s">
        <v>2073</v>
      </c>
      <c r="B390" s="69" t="s">
        <v>2157</v>
      </c>
      <c r="C390" s="76" t="s">
        <v>2832</v>
      </c>
      <c r="D390" s="76"/>
      <c r="E390" s="76"/>
      <c r="F390" s="76"/>
      <c r="G390" s="76"/>
      <c r="H390" s="76"/>
      <c r="I390" s="71"/>
      <c r="J390" s="71"/>
      <c r="K390" s="71" t="s">
        <v>2833</v>
      </c>
    </row>
    <row r="391" ht="15" customHeight="1" spans="1:11">
      <c r="A391" s="69" t="s">
        <v>2073</v>
      </c>
      <c r="B391" s="69" t="s">
        <v>2157</v>
      </c>
      <c r="C391" s="76" t="s">
        <v>2834</v>
      </c>
      <c r="D391" s="76"/>
      <c r="E391" s="76"/>
      <c r="F391" s="76"/>
      <c r="G391" s="76"/>
      <c r="H391" s="76"/>
      <c r="I391" s="71"/>
      <c r="J391" s="71"/>
      <c r="K391" s="71" t="s">
        <v>2835</v>
      </c>
    </row>
    <row r="392" ht="15" customHeight="1" spans="1:11">
      <c r="A392" s="69" t="s">
        <v>2073</v>
      </c>
      <c r="B392" s="69" t="s">
        <v>2157</v>
      </c>
      <c r="C392" s="76" t="s">
        <v>2836</v>
      </c>
      <c r="D392" s="76"/>
      <c r="E392" s="76"/>
      <c r="F392" s="76"/>
      <c r="G392" s="76"/>
      <c r="H392" s="76"/>
      <c r="I392" s="71"/>
      <c r="J392" s="71"/>
      <c r="K392" s="71" t="s">
        <v>2837</v>
      </c>
    </row>
    <row r="393" ht="15" customHeight="1" spans="1:11">
      <c r="A393" s="69" t="s">
        <v>2073</v>
      </c>
      <c r="B393" s="69" t="s">
        <v>2157</v>
      </c>
      <c r="C393" s="76" t="s">
        <v>2838</v>
      </c>
      <c r="D393" s="76"/>
      <c r="E393" s="76"/>
      <c r="F393" s="76"/>
      <c r="G393" s="76"/>
      <c r="H393" s="76"/>
      <c r="I393" s="71"/>
      <c r="J393" s="71"/>
      <c r="K393" s="71" t="s">
        <v>2839</v>
      </c>
    </row>
    <row r="394" ht="15" customHeight="1" spans="1:11">
      <c r="A394" s="69" t="s">
        <v>2073</v>
      </c>
      <c r="B394" s="69" t="s">
        <v>2157</v>
      </c>
      <c r="C394" s="76" t="s">
        <v>2840</v>
      </c>
      <c r="D394" s="76"/>
      <c r="E394" s="76"/>
      <c r="F394" s="76"/>
      <c r="G394" s="76"/>
      <c r="H394" s="76"/>
      <c r="I394" s="71"/>
      <c r="J394" s="71"/>
      <c r="K394" s="71" t="s">
        <v>2841</v>
      </c>
    </row>
    <row r="395" ht="15" customHeight="1" spans="1:11">
      <c r="A395" s="69" t="s">
        <v>2073</v>
      </c>
      <c r="B395" s="69" t="s">
        <v>2157</v>
      </c>
      <c r="C395" s="76" t="s">
        <v>2842</v>
      </c>
      <c r="D395" s="76"/>
      <c r="E395" s="76"/>
      <c r="F395" s="76"/>
      <c r="G395" s="76"/>
      <c r="H395" s="76"/>
      <c r="I395" s="71"/>
      <c r="J395" s="71"/>
      <c r="K395" s="71" t="s">
        <v>2843</v>
      </c>
    </row>
    <row r="396" ht="15" customHeight="1" spans="1:11">
      <c r="A396" s="69" t="s">
        <v>2073</v>
      </c>
      <c r="B396" s="69" t="s">
        <v>2157</v>
      </c>
      <c r="C396" s="76" t="s">
        <v>2844</v>
      </c>
      <c r="D396" s="76"/>
      <c r="E396" s="76"/>
      <c r="F396" s="76"/>
      <c r="G396" s="76"/>
      <c r="H396" s="76"/>
      <c r="I396" s="71"/>
      <c r="J396" s="71"/>
      <c r="K396" s="71" t="s">
        <v>2461</v>
      </c>
    </row>
    <row r="397" ht="15" customHeight="1" spans="1:11">
      <c r="A397" s="69" t="s">
        <v>2073</v>
      </c>
      <c r="B397" s="69" t="s">
        <v>2157</v>
      </c>
      <c r="C397" s="76" t="s">
        <v>2845</v>
      </c>
      <c r="D397" s="76"/>
      <c r="E397" s="76"/>
      <c r="F397" s="76"/>
      <c r="G397" s="76"/>
      <c r="H397" s="76"/>
      <c r="I397" s="71"/>
      <c r="J397" s="71"/>
      <c r="K397" s="71" t="s">
        <v>2846</v>
      </c>
    </row>
    <row r="398" ht="15" customHeight="1" spans="1:11">
      <c r="A398" s="69" t="s">
        <v>2073</v>
      </c>
      <c r="B398" s="69" t="s">
        <v>2157</v>
      </c>
      <c r="C398" s="76" t="s">
        <v>2847</v>
      </c>
      <c r="D398" s="76"/>
      <c r="E398" s="76"/>
      <c r="F398" s="76"/>
      <c r="G398" s="76"/>
      <c r="H398" s="76"/>
      <c r="I398" s="71"/>
      <c r="J398" s="71"/>
      <c r="K398" s="71" t="s">
        <v>2848</v>
      </c>
    </row>
    <row r="399" ht="15" customHeight="1" spans="1:11">
      <c r="A399" s="69" t="s">
        <v>2073</v>
      </c>
      <c r="B399" s="69" t="s">
        <v>2157</v>
      </c>
      <c r="C399" s="76" t="s">
        <v>2849</v>
      </c>
      <c r="D399" s="76"/>
      <c r="E399" s="76"/>
      <c r="F399" s="76"/>
      <c r="G399" s="76"/>
      <c r="H399" s="76"/>
      <c r="I399" s="71"/>
      <c r="J399" s="71"/>
      <c r="K399" s="71" t="s">
        <v>2471</v>
      </c>
    </row>
    <row r="400" ht="15" customHeight="1" spans="1:11">
      <c r="A400" s="69" t="s">
        <v>2073</v>
      </c>
      <c r="B400" s="69" t="s">
        <v>2157</v>
      </c>
      <c r="C400" s="76" t="s">
        <v>2850</v>
      </c>
      <c r="D400" s="76"/>
      <c r="E400" s="76"/>
      <c r="F400" s="76"/>
      <c r="G400" s="76"/>
      <c r="H400" s="76"/>
      <c r="I400" s="71"/>
      <c r="J400" s="71"/>
      <c r="K400" s="71" t="s">
        <v>2851</v>
      </c>
    </row>
    <row r="401" ht="15" customHeight="1" spans="1:11">
      <c r="A401" s="69" t="s">
        <v>2073</v>
      </c>
      <c r="B401" s="69" t="s">
        <v>2157</v>
      </c>
      <c r="C401" s="76" t="s">
        <v>2852</v>
      </c>
      <c r="D401" s="76"/>
      <c r="E401" s="76"/>
      <c r="F401" s="76"/>
      <c r="G401" s="76"/>
      <c r="H401" s="76"/>
      <c r="I401" s="71"/>
      <c r="J401" s="71"/>
      <c r="K401" s="71" t="s">
        <v>2094</v>
      </c>
    </row>
    <row r="402" ht="15" customHeight="1" spans="1:11">
      <c r="A402" s="69" t="s">
        <v>2073</v>
      </c>
      <c r="B402" s="69" t="s">
        <v>2157</v>
      </c>
      <c r="C402" s="76" t="s">
        <v>2853</v>
      </c>
      <c r="D402" s="76"/>
      <c r="E402" s="76"/>
      <c r="F402" s="76"/>
      <c r="G402" s="76"/>
      <c r="H402" s="76"/>
      <c r="I402" s="71"/>
      <c r="J402" s="71"/>
      <c r="K402" s="71" t="s">
        <v>2824</v>
      </c>
    </row>
    <row r="403" ht="15" customHeight="1" spans="1:11">
      <c r="A403" s="69" t="s">
        <v>2073</v>
      </c>
      <c r="B403" s="69" t="s">
        <v>2157</v>
      </c>
      <c r="C403" s="76" t="s">
        <v>2854</v>
      </c>
      <c r="D403" s="76"/>
      <c r="E403" s="76"/>
      <c r="F403" s="76"/>
      <c r="G403" s="76"/>
      <c r="H403" s="76"/>
      <c r="I403" s="71"/>
      <c r="J403" s="71"/>
      <c r="K403" s="71" t="s">
        <v>2855</v>
      </c>
    </row>
    <row r="404" ht="15" customHeight="1" spans="1:11">
      <c r="A404" s="69" t="s">
        <v>2073</v>
      </c>
      <c r="B404" s="69" t="s">
        <v>2157</v>
      </c>
      <c r="C404" s="76" t="s">
        <v>2856</v>
      </c>
      <c r="D404" s="76"/>
      <c r="E404" s="76"/>
      <c r="F404" s="76"/>
      <c r="G404" s="76"/>
      <c r="H404" s="76"/>
      <c r="I404" s="71"/>
      <c r="J404" s="71"/>
      <c r="K404" s="71" t="s">
        <v>2857</v>
      </c>
    </row>
    <row r="405" ht="15" customHeight="1" spans="1:11">
      <c r="A405" s="69" t="s">
        <v>2073</v>
      </c>
      <c r="B405" s="69" t="s">
        <v>2157</v>
      </c>
      <c r="C405" s="76" t="s">
        <v>2858</v>
      </c>
      <c r="D405" s="76"/>
      <c r="E405" s="76"/>
      <c r="F405" s="76"/>
      <c r="G405" s="76"/>
      <c r="H405" s="76"/>
      <c r="I405" s="71"/>
      <c r="J405" s="71"/>
      <c r="K405" s="71" t="s">
        <v>2859</v>
      </c>
    </row>
  </sheetData>
  <mergeCells count="402">
    <mergeCell ref="G2:H2"/>
    <mergeCell ref="C5:J5"/>
    <mergeCell ref="C6:H6"/>
    <mergeCell ref="C7:H7"/>
    <mergeCell ref="C8:H8"/>
    <mergeCell ref="C9:H9"/>
    <mergeCell ref="C10:H10"/>
    <mergeCell ref="C11:H11"/>
    <mergeCell ref="C12:H12"/>
    <mergeCell ref="C13:H13"/>
    <mergeCell ref="C14:H14"/>
    <mergeCell ref="C15:H15"/>
    <mergeCell ref="C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37:H37"/>
    <mergeCell ref="C38:H38"/>
    <mergeCell ref="C39:H39"/>
    <mergeCell ref="C40:H40"/>
    <mergeCell ref="C41:H41"/>
    <mergeCell ref="C42:H42"/>
    <mergeCell ref="C43:H43"/>
    <mergeCell ref="C44:H44"/>
    <mergeCell ref="C45:H45"/>
    <mergeCell ref="C46:H46"/>
    <mergeCell ref="C47:H47"/>
    <mergeCell ref="C48:H48"/>
    <mergeCell ref="C49:H49"/>
    <mergeCell ref="C50:H50"/>
    <mergeCell ref="C51:H51"/>
    <mergeCell ref="C52:H52"/>
    <mergeCell ref="C53:H53"/>
    <mergeCell ref="C54:H54"/>
    <mergeCell ref="C55:H55"/>
    <mergeCell ref="C56:H56"/>
    <mergeCell ref="C57:H57"/>
    <mergeCell ref="C58:H58"/>
    <mergeCell ref="C59:H59"/>
    <mergeCell ref="C60:H60"/>
    <mergeCell ref="C61:H61"/>
    <mergeCell ref="C62:H62"/>
    <mergeCell ref="C63:H63"/>
    <mergeCell ref="C64:H64"/>
    <mergeCell ref="C65:H65"/>
    <mergeCell ref="C66:H66"/>
    <mergeCell ref="C67:H67"/>
    <mergeCell ref="C68:H68"/>
    <mergeCell ref="C69:H69"/>
    <mergeCell ref="C70:H70"/>
    <mergeCell ref="C71:H71"/>
    <mergeCell ref="C72:H72"/>
    <mergeCell ref="C73:H73"/>
    <mergeCell ref="C74:H74"/>
    <mergeCell ref="C75:H75"/>
    <mergeCell ref="C76:H76"/>
    <mergeCell ref="C77:H77"/>
    <mergeCell ref="C78:H78"/>
    <mergeCell ref="C79:H79"/>
    <mergeCell ref="C80:H80"/>
    <mergeCell ref="C81:H81"/>
    <mergeCell ref="C82:H82"/>
    <mergeCell ref="C83:H83"/>
    <mergeCell ref="C84:H84"/>
    <mergeCell ref="C85:H85"/>
    <mergeCell ref="C86:H86"/>
    <mergeCell ref="C87:H87"/>
    <mergeCell ref="C88:H88"/>
    <mergeCell ref="C89:H89"/>
    <mergeCell ref="C90:H90"/>
    <mergeCell ref="C91:H91"/>
    <mergeCell ref="C92:H92"/>
    <mergeCell ref="C93:H93"/>
    <mergeCell ref="C94:H94"/>
    <mergeCell ref="C95:H95"/>
    <mergeCell ref="C96:H96"/>
    <mergeCell ref="C97:H97"/>
    <mergeCell ref="C98:H98"/>
    <mergeCell ref="C99:H99"/>
    <mergeCell ref="C100:H100"/>
    <mergeCell ref="C101:H101"/>
    <mergeCell ref="C102:H102"/>
    <mergeCell ref="C103:H103"/>
    <mergeCell ref="C104:H104"/>
    <mergeCell ref="C105:H105"/>
    <mergeCell ref="C106:H106"/>
    <mergeCell ref="C107:H107"/>
    <mergeCell ref="C108:H108"/>
    <mergeCell ref="C109:H109"/>
    <mergeCell ref="C110:H110"/>
    <mergeCell ref="C111:H111"/>
    <mergeCell ref="C112:H112"/>
    <mergeCell ref="C113:H113"/>
    <mergeCell ref="C114:H114"/>
    <mergeCell ref="C115:H115"/>
    <mergeCell ref="C116:H116"/>
    <mergeCell ref="C117:H117"/>
    <mergeCell ref="C118:H118"/>
    <mergeCell ref="C119:H119"/>
    <mergeCell ref="C120:H120"/>
    <mergeCell ref="C121:H121"/>
    <mergeCell ref="C122:H122"/>
    <mergeCell ref="C123:H123"/>
    <mergeCell ref="C124:H124"/>
    <mergeCell ref="C125:H125"/>
    <mergeCell ref="C126:H126"/>
    <mergeCell ref="C127:H127"/>
    <mergeCell ref="C128:H128"/>
    <mergeCell ref="C129:H129"/>
    <mergeCell ref="C130:H130"/>
    <mergeCell ref="C131:H131"/>
    <mergeCell ref="C132:H132"/>
    <mergeCell ref="C133:H133"/>
    <mergeCell ref="C134:H134"/>
    <mergeCell ref="C135:H135"/>
    <mergeCell ref="C136:H136"/>
    <mergeCell ref="C137:H137"/>
    <mergeCell ref="C138:H138"/>
    <mergeCell ref="C139:H139"/>
    <mergeCell ref="C140:H140"/>
    <mergeCell ref="C141:H141"/>
    <mergeCell ref="C142:H142"/>
    <mergeCell ref="C143:H143"/>
    <mergeCell ref="C144:H144"/>
    <mergeCell ref="C145:H145"/>
    <mergeCell ref="C146:H146"/>
    <mergeCell ref="C147:H147"/>
    <mergeCell ref="C148:H148"/>
    <mergeCell ref="C149:H149"/>
    <mergeCell ref="C150:H150"/>
    <mergeCell ref="C151:H151"/>
    <mergeCell ref="C152:H152"/>
    <mergeCell ref="C153:H153"/>
    <mergeCell ref="C154:H154"/>
    <mergeCell ref="C155:H155"/>
    <mergeCell ref="C156:H156"/>
    <mergeCell ref="C157:H157"/>
    <mergeCell ref="C158:H158"/>
    <mergeCell ref="C159:H159"/>
    <mergeCell ref="C160:H160"/>
    <mergeCell ref="C161:H161"/>
    <mergeCell ref="C162:H162"/>
    <mergeCell ref="C163:H163"/>
    <mergeCell ref="C164:H164"/>
    <mergeCell ref="C165:H165"/>
    <mergeCell ref="C166:H166"/>
    <mergeCell ref="C167:H167"/>
    <mergeCell ref="C168:H168"/>
    <mergeCell ref="C169:H169"/>
    <mergeCell ref="C170:H170"/>
    <mergeCell ref="C171:H171"/>
    <mergeCell ref="C172:H172"/>
    <mergeCell ref="C173:H173"/>
    <mergeCell ref="C174:H174"/>
    <mergeCell ref="C175:H175"/>
    <mergeCell ref="C176:H176"/>
    <mergeCell ref="C177:H177"/>
    <mergeCell ref="C178:H178"/>
    <mergeCell ref="C179:H179"/>
    <mergeCell ref="C180:H180"/>
    <mergeCell ref="C181:H181"/>
    <mergeCell ref="C182:H182"/>
    <mergeCell ref="C183:H183"/>
    <mergeCell ref="C184:H184"/>
    <mergeCell ref="C185:H185"/>
    <mergeCell ref="C186:H186"/>
    <mergeCell ref="C187:H187"/>
    <mergeCell ref="C188:H188"/>
    <mergeCell ref="C189:H189"/>
    <mergeCell ref="C190:H190"/>
    <mergeCell ref="C191:H191"/>
    <mergeCell ref="C192:H192"/>
    <mergeCell ref="C193:H193"/>
    <mergeCell ref="C194:H194"/>
    <mergeCell ref="C195:H195"/>
    <mergeCell ref="C196:H196"/>
    <mergeCell ref="C197:H197"/>
    <mergeCell ref="C198:H198"/>
    <mergeCell ref="C199:H199"/>
    <mergeCell ref="C200:H200"/>
    <mergeCell ref="C201:H201"/>
    <mergeCell ref="C202:H202"/>
    <mergeCell ref="C203:H203"/>
    <mergeCell ref="C204:H204"/>
    <mergeCell ref="C205:H205"/>
    <mergeCell ref="C206:H206"/>
    <mergeCell ref="C207:H207"/>
    <mergeCell ref="C208:H208"/>
    <mergeCell ref="C209:H209"/>
    <mergeCell ref="C210:H210"/>
    <mergeCell ref="C211:H211"/>
    <mergeCell ref="C212:H212"/>
    <mergeCell ref="C213:H213"/>
    <mergeCell ref="C214:H214"/>
    <mergeCell ref="C215:H215"/>
    <mergeCell ref="C216:H216"/>
    <mergeCell ref="C217:H217"/>
    <mergeCell ref="C218:H218"/>
    <mergeCell ref="C219:H219"/>
    <mergeCell ref="C220:H220"/>
    <mergeCell ref="C221:H221"/>
    <mergeCell ref="C222:H222"/>
    <mergeCell ref="C223:H223"/>
    <mergeCell ref="C224:H224"/>
    <mergeCell ref="C225:H225"/>
    <mergeCell ref="C226:H226"/>
    <mergeCell ref="C227:H227"/>
    <mergeCell ref="C228:H228"/>
    <mergeCell ref="C229:H229"/>
    <mergeCell ref="C230:H230"/>
    <mergeCell ref="C231:H231"/>
    <mergeCell ref="C232:H232"/>
    <mergeCell ref="C233:H233"/>
    <mergeCell ref="C234:H234"/>
    <mergeCell ref="C235:H235"/>
    <mergeCell ref="C236:H236"/>
    <mergeCell ref="C237:H237"/>
    <mergeCell ref="C238:H238"/>
    <mergeCell ref="C239:H239"/>
    <mergeCell ref="C240:H240"/>
    <mergeCell ref="C241:H241"/>
    <mergeCell ref="C242:H242"/>
    <mergeCell ref="C243:H243"/>
    <mergeCell ref="C244:H244"/>
    <mergeCell ref="C245:H245"/>
    <mergeCell ref="C246:H246"/>
    <mergeCell ref="C247:H247"/>
    <mergeCell ref="C248:H248"/>
    <mergeCell ref="C249:H249"/>
    <mergeCell ref="C250:H250"/>
    <mergeCell ref="C251:H251"/>
    <mergeCell ref="C252:H252"/>
    <mergeCell ref="C253:H253"/>
    <mergeCell ref="C254:H254"/>
    <mergeCell ref="C255:H255"/>
    <mergeCell ref="C256:H256"/>
    <mergeCell ref="C257:H257"/>
    <mergeCell ref="C258:H258"/>
    <mergeCell ref="C259:H259"/>
    <mergeCell ref="C260:H260"/>
    <mergeCell ref="C261:H261"/>
    <mergeCell ref="C262:H262"/>
    <mergeCell ref="C263:H263"/>
    <mergeCell ref="C264:H264"/>
    <mergeCell ref="C265:H265"/>
    <mergeCell ref="C266:H266"/>
    <mergeCell ref="C267:H267"/>
    <mergeCell ref="C268:H268"/>
    <mergeCell ref="C269:H269"/>
    <mergeCell ref="C270:H270"/>
    <mergeCell ref="C271:H271"/>
    <mergeCell ref="C272:H272"/>
    <mergeCell ref="C273:H273"/>
    <mergeCell ref="C274:H274"/>
    <mergeCell ref="C275:H275"/>
    <mergeCell ref="C276:H276"/>
    <mergeCell ref="C277:H277"/>
    <mergeCell ref="C278:H278"/>
    <mergeCell ref="C279:H279"/>
    <mergeCell ref="C280:H280"/>
    <mergeCell ref="C281:H281"/>
    <mergeCell ref="C282:H282"/>
    <mergeCell ref="C283:H283"/>
    <mergeCell ref="C284:H284"/>
    <mergeCell ref="C285:H285"/>
    <mergeCell ref="C286:H286"/>
    <mergeCell ref="C287:H287"/>
    <mergeCell ref="C288:H288"/>
    <mergeCell ref="C289:H289"/>
    <mergeCell ref="C290:H290"/>
    <mergeCell ref="C291:H291"/>
    <mergeCell ref="C292:H292"/>
    <mergeCell ref="C293:H293"/>
    <mergeCell ref="C294:H294"/>
    <mergeCell ref="C295:H295"/>
    <mergeCell ref="C296:H296"/>
    <mergeCell ref="C297:H297"/>
    <mergeCell ref="C298:H298"/>
    <mergeCell ref="C299:H299"/>
    <mergeCell ref="C300:H300"/>
    <mergeCell ref="C301:H301"/>
    <mergeCell ref="C302:H302"/>
    <mergeCell ref="C303:H303"/>
    <mergeCell ref="C304:H304"/>
    <mergeCell ref="C305:H305"/>
    <mergeCell ref="C306:H306"/>
    <mergeCell ref="C307:H307"/>
    <mergeCell ref="C308:H308"/>
    <mergeCell ref="C309:H309"/>
    <mergeCell ref="C310:H310"/>
    <mergeCell ref="C311:H311"/>
    <mergeCell ref="C312:H312"/>
    <mergeCell ref="C313:H313"/>
    <mergeCell ref="C314:H314"/>
    <mergeCell ref="C315:H315"/>
    <mergeCell ref="C316:H316"/>
    <mergeCell ref="C317:H317"/>
    <mergeCell ref="C318:H318"/>
    <mergeCell ref="C319:H319"/>
    <mergeCell ref="C320:H320"/>
    <mergeCell ref="C321:H321"/>
    <mergeCell ref="C322:H322"/>
    <mergeCell ref="C323:H323"/>
    <mergeCell ref="C324:H324"/>
    <mergeCell ref="C325:H325"/>
    <mergeCell ref="C326:H326"/>
    <mergeCell ref="C327:H327"/>
    <mergeCell ref="C328:H328"/>
    <mergeCell ref="C329:H329"/>
    <mergeCell ref="C330:H330"/>
    <mergeCell ref="C331:H331"/>
    <mergeCell ref="C332:H332"/>
    <mergeCell ref="C333:H333"/>
    <mergeCell ref="C334:H334"/>
    <mergeCell ref="C335:H335"/>
    <mergeCell ref="C336:H336"/>
    <mergeCell ref="C337:H337"/>
    <mergeCell ref="C338:H338"/>
    <mergeCell ref="C339:H339"/>
    <mergeCell ref="C340:H340"/>
    <mergeCell ref="C341:H341"/>
    <mergeCell ref="C342:H342"/>
    <mergeCell ref="C343:H343"/>
    <mergeCell ref="C344:H344"/>
    <mergeCell ref="C345:H345"/>
    <mergeCell ref="C346:H346"/>
    <mergeCell ref="C347:H347"/>
    <mergeCell ref="C348:H348"/>
    <mergeCell ref="C349:H349"/>
    <mergeCell ref="C350:H350"/>
    <mergeCell ref="C351:H351"/>
    <mergeCell ref="C352:H352"/>
    <mergeCell ref="C353:H353"/>
    <mergeCell ref="C354:H354"/>
    <mergeCell ref="C355:H355"/>
    <mergeCell ref="C356:H356"/>
    <mergeCell ref="C357:H357"/>
    <mergeCell ref="C358:H358"/>
    <mergeCell ref="C359:H359"/>
    <mergeCell ref="C360:H360"/>
    <mergeCell ref="C361:H361"/>
    <mergeCell ref="C362:H362"/>
    <mergeCell ref="C363:H363"/>
    <mergeCell ref="C364:H364"/>
    <mergeCell ref="C365:H365"/>
    <mergeCell ref="C366:H366"/>
    <mergeCell ref="C367:H367"/>
    <mergeCell ref="C368:H368"/>
    <mergeCell ref="C369:H369"/>
    <mergeCell ref="C370:H370"/>
    <mergeCell ref="C371:H371"/>
    <mergeCell ref="C372:H372"/>
    <mergeCell ref="C373:H373"/>
    <mergeCell ref="C374:H374"/>
    <mergeCell ref="C375:H375"/>
    <mergeCell ref="C376:H376"/>
    <mergeCell ref="C377:H377"/>
    <mergeCell ref="C378:H378"/>
    <mergeCell ref="C379:H379"/>
    <mergeCell ref="C380:H380"/>
    <mergeCell ref="C381:H381"/>
    <mergeCell ref="C382:H382"/>
    <mergeCell ref="C383:H383"/>
    <mergeCell ref="C384:H384"/>
    <mergeCell ref="C385:H385"/>
    <mergeCell ref="C386:H386"/>
    <mergeCell ref="C387:H387"/>
    <mergeCell ref="C388:H388"/>
    <mergeCell ref="C389:H389"/>
    <mergeCell ref="C390:H390"/>
    <mergeCell ref="C391:H391"/>
    <mergeCell ref="C392:H392"/>
    <mergeCell ref="C393:H393"/>
    <mergeCell ref="C394:H394"/>
    <mergeCell ref="C395:H395"/>
    <mergeCell ref="C396:H396"/>
    <mergeCell ref="C397:H397"/>
    <mergeCell ref="C398:H398"/>
    <mergeCell ref="C399:H399"/>
    <mergeCell ref="C400:H400"/>
    <mergeCell ref="C401:H401"/>
    <mergeCell ref="C402:H402"/>
    <mergeCell ref="C403:H403"/>
    <mergeCell ref="C404:H404"/>
    <mergeCell ref="C405:H405"/>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04"/>
  <sheetViews>
    <sheetView zoomScale="85" zoomScaleNormal="85" workbookViewId="0">
      <selection activeCell="E29" sqref="E29"/>
    </sheetView>
  </sheetViews>
  <sheetFormatPr defaultColWidth="9" defaultRowHeight="16"/>
  <cols>
    <col min="1" max="1" width="15.7083333333333" style="3" customWidth="1"/>
    <col min="2" max="2" width="24.7083333333333" style="3" customWidth="1"/>
    <col min="3" max="3" width="28.2833333333333" style="11" customWidth="1"/>
    <col min="4" max="4" width="25" style="11" customWidth="1"/>
    <col min="5" max="5" width="23.2333333333333" style="11" customWidth="1"/>
    <col min="6" max="6" width="39" style="11" customWidth="1"/>
    <col min="7" max="7" width="21.275" style="47" customWidth="1"/>
    <col min="8" max="8" width="25.1666666666667" style="47" customWidth="1"/>
    <col min="9" max="9" width="18.425" style="47" customWidth="1"/>
    <col min="10" max="10" width="21.8583333333333" style="14" customWidth="1"/>
    <col min="11" max="11" width="12.8583333333333" style="15" customWidth="1"/>
    <col min="12" max="12" width="10.7083333333333" style="15" customWidth="1"/>
    <col min="13" max="13" width="37" style="15" customWidth="1"/>
    <col min="14" max="14" width="48.5666666666667" style="15" customWidth="1"/>
    <col min="15" max="15" width="10.5666666666667" style="19" customWidth="1"/>
    <col min="16" max="16" width="8.85833333333333" style="19" customWidth="1"/>
    <col min="17" max="17" width="30.1416666666667" style="19" customWidth="1"/>
    <col min="18" max="18" width="48.5666666666667" style="19" customWidth="1"/>
    <col min="19" max="16384" width="9.14166666666667" style="3"/>
  </cols>
  <sheetData>
    <row r="1" spans="1:6">
      <c r="A1" s="45" t="s">
        <v>2860</v>
      </c>
      <c r="B1" s="45"/>
      <c r="C1" s="45"/>
      <c r="D1" s="45"/>
      <c r="E1" s="45"/>
      <c r="F1" s="45"/>
    </row>
    <row r="2" spans="10:10">
      <c r="J2" s="11"/>
    </row>
    <row r="3" spans="10:10">
      <c r="J3" s="11"/>
    </row>
    <row r="4" ht="39" customHeight="1" spans="1:11">
      <c r="A4" s="51" t="s">
        <v>2861</v>
      </c>
      <c r="B4" s="52"/>
      <c r="C4" s="52"/>
      <c r="D4" s="52"/>
      <c r="E4" s="52"/>
      <c r="F4" s="52"/>
      <c r="G4" s="52"/>
      <c r="H4" s="52"/>
      <c r="I4" s="52"/>
      <c r="J4" s="52"/>
      <c r="K4" s="52"/>
    </row>
    <row r="5" s="50" customFormat="1" ht="24.75" customHeight="1" spans="1:19">
      <c r="A5" s="53" t="s">
        <v>2862</v>
      </c>
      <c r="B5" s="53" t="s">
        <v>2863</v>
      </c>
      <c r="C5" s="53" t="s">
        <v>2864</v>
      </c>
      <c r="D5" s="54" t="s">
        <v>2865</v>
      </c>
      <c r="E5" s="54" t="s">
        <v>2866</v>
      </c>
      <c r="F5" s="54" t="s">
        <v>2867</v>
      </c>
      <c r="G5" s="54" t="s">
        <v>2868</v>
      </c>
      <c r="H5" s="54" t="s">
        <v>2869</v>
      </c>
      <c r="I5" s="54" t="s">
        <v>2870</v>
      </c>
      <c r="J5" s="63"/>
      <c r="K5" s="63"/>
      <c r="L5" s="63"/>
      <c r="M5" s="63"/>
      <c r="N5" s="63"/>
      <c r="O5" s="63"/>
      <c r="P5" s="63"/>
      <c r="Q5" s="63"/>
      <c r="R5" s="65"/>
      <c r="S5" s="66"/>
    </row>
    <row r="6" ht="17" spans="1:18">
      <c r="A6" s="55" t="s">
        <v>2871</v>
      </c>
      <c r="B6" s="55" t="s">
        <v>2872</v>
      </c>
      <c r="C6" s="56" t="s">
        <v>2873</v>
      </c>
      <c r="D6" s="56" t="s">
        <v>2874</v>
      </c>
      <c r="E6" s="56" t="s">
        <v>2875</v>
      </c>
      <c r="F6" s="56" t="s">
        <v>2071</v>
      </c>
      <c r="G6" s="60" t="s">
        <v>2876</v>
      </c>
      <c r="H6" s="60" t="s">
        <v>2877</v>
      </c>
      <c r="I6" s="60" t="s">
        <v>2878</v>
      </c>
      <c r="J6" s="41"/>
      <c r="K6" s="41"/>
      <c r="L6" s="41"/>
      <c r="M6" s="41"/>
      <c r="N6" s="41"/>
      <c r="O6" s="3"/>
      <c r="P6" s="3"/>
      <c r="Q6" s="3"/>
      <c r="R6" s="3"/>
    </row>
    <row r="7" ht="17" spans="1:18">
      <c r="A7" s="55" t="s">
        <v>2879</v>
      </c>
      <c r="B7" s="55" t="s">
        <v>2880</v>
      </c>
      <c r="C7" s="56" t="s">
        <v>2881</v>
      </c>
      <c r="D7" s="56" t="s">
        <v>2882</v>
      </c>
      <c r="E7" s="56" t="s">
        <v>2875</v>
      </c>
      <c r="F7" s="56" t="s">
        <v>346</v>
      </c>
      <c r="G7" s="60" t="s">
        <v>2876</v>
      </c>
      <c r="H7" s="60" t="s">
        <v>2877</v>
      </c>
      <c r="I7" s="60" t="s">
        <v>2877</v>
      </c>
      <c r="J7" s="41"/>
      <c r="K7" s="41"/>
      <c r="L7" s="41"/>
      <c r="M7" s="41"/>
      <c r="N7" s="41"/>
      <c r="O7" s="3"/>
      <c r="P7" s="3"/>
      <c r="Q7" s="3"/>
      <c r="R7" s="3"/>
    </row>
    <row r="8" ht="17" spans="1:18">
      <c r="A8" s="55" t="s">
        <v>2871</v>
      </c>
      <c r="B8" s="55" t="s">
        <v>2883</v>
      </c>
      <c r="C8" s="56" t="s">
        <v>2884</v>
      </c>
      <c r="D8" s="56" t="s">
        <v>2874</v>
      </c>
      <c r="E8" s="56" t="s">
        <v>2875</v>
      </c>
      <c r="F8" s="56" t="s">
        <v>2071</v>
      </c>
      <c r="G8" s="60" t="s">
        <v>2876</v>
      </c>
      <c r="H8" s="60" t="s">
        <v>2885</v>
      </c>
      <c r="I8" s="60" t="s">
        <v>2885</v>
      </c>
      <c r="J8" s="41"/>
      <c r="K8" s="41"/>
      <c r="L8" s="41"/>
      <c r="M8" s="41"/>
      <c r="N8" s="41"/>
      <c r="O8" s="3"/>
      <c r="P8" s="3"/>
      <c r="Q8" s="3"/>
      <c r="R8" s="3"/>
    </row>
    <row r="9" ht="17" spans="1:18">
      <c r="A9" s="55"/>
      <c r="B9" s="55"/>
      <c r="C9" s="57"/>
      <c r="D9" s="57"/>
      <c r="E9" s="57"/>
      <c r="F9" s="57"/>
      <c r="G9" s="61"/>
      <c r="H9" s="61"/>
      <c r="I9" s="61"/>
      <c r="J9" s="41"/>
      <c r="K9" s="41"/>
      <c r="L9" s="41"/>
      <c r="M9" s="41"/>
      <c r="N9" s="41"/>
      <c r="O9" s="3"/>
      <c r="P9" s="3"/>
      <c r="Q9" s="3"/>
      <c r="R9" s="3"/>
    </row>
    <row r="10" ht="17" spans="1:18">
      <c r="A10" s="55"/>
      <c r="B10" s="55"/>
      <c r="C10" s="57"/>
      <c r="D10" s="57"/>
      <c r="E10" s="57"/>
      <c r="F10" s="57"/>
      <c r="G10" s="61"/>
      <c r="H10" s="61"/>
      <c r="I10" s="61"/>
      <c r="J10" s="41"/>
      <c r="K10" s="41"/>
      <c r="L10" s="41"/>
      <c r="M10" s="41"/>
      <c r="N10" s="41"/>
      <c r="O10" s="3"/>
      <c r="P10" s="3"/>
      <c r="Q10" s="3"/>
      <c r="R10" s="3"/>
    </row>
    <row r="11" ht="17" spans="1:18">
      <c r="A11" s="55"/>
      <c r="B11" s="55"/>
      <c r="C11" s="57"/>
      <c r="D11" s="57"/>
      <c r="E11" s="57"/>
      <c r="F11" s="57"/>
      <c r="G11" s="61"/>
      <c r="H11" s="61"/>
      <c r="I11" s="61"/>
      <c r="J11" s="41"/>
      <c r="K11" s="41"/>
      <c r="L11" s="41"/>
      <c r="M11" s="41"/>
      <c r="N11" s="41"/>
      <c r="O11" s="3"/>
      <c r="P11" s="3"/>
      <c r="Q11" s="3"/>
      <c r="R11" s="3"/>
    </row>
    <row r="12" ht="17" spans="1:18">
      <c r="A12" s="55"/>
      <c r="B12" s="55"/>
      <c r="C12" s="57"/>
      <c r="D12" s="57"/>
      <c r="E12" s="57"/>
      <c r="F12" s="57"/>
      <c r="G12" s="61"/>
      <c r="H12" s="61"/>
      <c r="I12" s="61"/>
      <c r="J12" s="41"/>
      <c r="K12" s="41"/>
      <c r="L12" s="41"/>
      <c r="M12" s="41"/>
      <c r="N12" s="41"/>
      <c r="O12" s="3"/>
      <c r="P12" s="3"/>
      <c r="Q12" s="3"/>
      <c r="R12" s="3"/>
    </row>
    <row r="13" ht="17" spans="1:18">
      <c r="A13" s="55"/>
      <c r="B13" s="55"/>
      <c r="C13" s="57"/>
      <c r="D13" s="57"/>
      <c r="E13" s="57"/>
      <c r="F13" s="57"/>
      <c r="G13" s="61"/>
      <c r="H13" s="61"/>
      <c r="I13" s="61"/>
      <c r="J13" s="41"/>
      <c r="K13" s="41"/>
      <c r="L13" s="41"/>
      <c r="M13" s="41"/>
      <c r="N13" s="41"/>
      <c r="O13" s="3"/>
      <c r="P13" s="3"/>
      <c r="Q13" s="3"/>
      <c r="R13" s="3"/>
    </row>
    <row r="14" ht="17" spans="1:18">
      <c r="A14" s="55"/>
      <c r="B14" s="55"/>
      <c r="C14" s="57"/>
      <c r="D14" s="57"/>
      <c r="E14" s="57"/>
      <c r="F14" s="57"/>
      <c r="G14" s="61"/>
      <c r="H14" s="61"/>
      <c r="I14" s="61"/>
      <c r="J14" s="41"/>
      <c r="K14" s="41"/>
      <c r="L14" s="41"/>
      <c r="M14" s="41"/>
      <c r="N14" s="41"/>
      <c r="O14" s="3"/>
      <c r="P14" s="3"/>
      <c r="Q14" s="3"/>
      <c r="R14" s="3"/>
    </row>
    <row r="15" ht="17" spans="1:18">
      <c r="A15" s="55"/>
      <c r="B15" s="55"/>
      <c r="C15" s="57"/>
      <c r="D15" s="57"/>
      <c r="E15" s="57"/>
      <c r="F15" s="57"/>
      <c r="G15" s="61"/>
      <c r="H15" s="61"/>
      <c r="I15" s="61"/>
      <c r="J15" s="41"/>
      <c r="K15" s="41"/>
      <c r="L15" s="41"/>
      <c r="M15" s="41"/>
      <c r="N15" s="41"/>
      <c r="O15" s="3"/>
      <c r="P15" s="3"/>
      <c r="Q15" s="3"/>
      <c r="R15" s="3"/>
    </row>
    <row r="16" ht="17" spans="1:18">
      <c r="A16" s="55"/>
      <c r="B16" s="55"/>
      <c r="C16" s="57"/>
      <c r="D16" s="57"/>
      <c r="E16" s="57"/>
      <c r="F16" s="57"/>
      <c r="G16" s="61"/>
      <c r="H16" s="61"/>
      <c r="I16" s="61"/>
      <c r="J16" s="41"/>
      <c r="K16" s="41"/>
      <c r="L16" s="41"/>
      <c r="M16" s="41"/>
      <c r="N16" s="41"/>
      <c r="O16" s="3"/>
      <c r="P16" s="3"/>
      <c r="Q16" s="3"/>
      <c r="R16" s="3"/>
    </row>
    <row r="17" ht="17" spans="1:18">
      <c r="A17" s="55"/>
      <c r="B17" s="55"/>
      <c r="C17" s="57"/>
      <c r="D17" s="57"/>
      <c r="E17" s="57"/>
      <c r="F17" s="57"/>
      <c r="G17" s="61"/>
      <c r="H17" s="61"/>
      <c r="I17" s="61"/>
      <c r="J17" s="41"/>
      <c r="K17" s="41"/>
      <c r="L17" s="41"/>
      <c r="M17" s="41"/>
      <c r="N17" s="41"/>
      <c r="O17" s="3"/>
      <c r="P17" s="3"/>
      <c r="Q17" s="3"/>
      <c r="R17" s="3"/>
    </row>
    <row r="18" ht="17" spans="1:18">
      <c r="A18" s="55"/>
      <c r="B18" s="55"/>
      <c r="C18" s="57"/>
      <c r="D18" s="57"/>
      <c r="E18" s="57"/>
      <c r="F18" s="57"/>
      <c r="G18" s="61"/>
      <c r="H18" s="61"/>
      <c r="I18" s="61"/>
      <c r="J18" s="41"/>
      <c r="K18" s="41"/>
      <c r="L18" s="41"/>
      <c r="M18" s="41"/>
      <c r="N18" s="41"/>
      <c r="O18" s="3"/>
      <c r="P18" s="3"/>
      <c r="Q18" s="3"/>
      <c r="R18" s="3"/>
    </row>
    <row r="19" ht="17" spans="1:18">
      <c r="A19" s="58"/>
      <c r="B19" s="55"/>
      <c r="C19" s="57"/>
      <c r="D19" s="57"/>
      <c r="E19" s="57"/>
      <c r="F19" s="57"/>
      <c r="G19" s="61"/>
      <c r="H19" s="61"/>
      <c r="I19" s="61"/>
      <c r="J19" s="41"/>
      <c r="K19" s="41"/>
      <c r="L19" s="41"/>
      <c r="M19" s="41"/>
      <c r="N19" s="41"/>
      <c r="O19" s="3"/>
      <c r="P19" s="3"/>
      <c r="Q19" s="3"/>
      <c r="R19" s="3"/>
    </row>
    <row r="20" ht="17" spans="1:18">
      <c r="A20" s="58"/>
      <c r="B20" s="55"/>
      <c r="C20" s="57"/>
      <c r="D20" s="57"/>
      <c r="E20" s="57"/>
      <c r="F20" s="57"/>
      <c r="G20" s="61"/>
      <c r="H20" s="61"/>
      <c r="I20" s="61"/>
      <c r="J20" s="41"/>
      <c r="K20" s="41"/>
      <c r="L20" s="41"/>
      <c r="M20" s="41"/>
      <c r="N20" s="41"/>
      <c r="O20" s="3"/>
      <c r="P20" s="3"/>
      <c r="Q20" s="3"/>
      <c r="R20" s="3"/>
    </row>
    <row r="21" ht="17" spans="1:18">
      <c r="A21" s="58"/>
      <c r="B21" s="55"/>
      <c r="C21" s="57"/>
      <c r="D21" s="57"/>
      <c r="E21" s="57"/>
      <c r="F21" s="57"/>
      <c r="G21" s="61"/>
      <c r="H21" s="61"/>
      <c r="I21" s="61"/>
      <c r="J21" s="41"/>
      <c r="K21" s="41"/>
      <c r="L21" s="41"/>
      <c r="M21" s="41"/>
      <c r="N21" s="41"/>
      <c r="O21" s="3"/>
      <c r="P21" s="3"/>
      <c r="Q21" s="3"/>
      <c r="R21" s="3"/>
    </row>
    <row r="22" ht="17" spans="1:18">
      <c r="A22" s="58"/>
      <c r="B22" s="55"/>
      <c r="C22" s="57"/>
      <c r="D22" s="57"/>
      <c r="E22" s="57"/>
      <c r="F22" s="57"/>
      <c r="G22" s="61"/>
      <c r="H22" s="61"/>
      <c r="I22" s="61"/>
      <c r="J22" s="41"/>
      <c r="K22" s="41"/>
      <c r="L22" s="41"/>
      <c r="M22" s="41"/>
      <c r="N22" s="41"/>
      <c r="O22" s="3"/>
      <c r="P22" s="3"/>
      <c r="Q22" s="3"/>
      <c r="R22" s="3"/>
    </row>
    <row r="23" ht="17" spans="1:18">
      <c r="A23" s="58"/>
      <c r="B23" s="55"/>
      <c r="C23" s="57"/>
      <c r="D23" s="57"/>
      <c r="E23" s="57"/>
      <c r="F23" s="57"/>
      <c r="G23" s="61"/>
      <c r="H23" s="61"/>
      <c r="I23" s="61"/>
      <c r="J23" s="41"/>
      <c r="K23" s="41"/>
      <c r="L23" s="41"/>
      <c r="M23" s="41"/>
      <c r="N23" s="41"/>
      <c r="O23" s="3"/>
      <c r="P23" s="3"/>
      <c r="Q23" s="3"/>
      <c r="R23" s="3"/>
    </row>
    <row r="24" ht="17" spans="1:18">
      <c r="A24" s="58"/>
      <c r="B24" s="55"/>
      <c r="C24" s="57"/>
      <c r="D24" s="57"/>
      <c r="E24" s="57"/>
      <c r="F24" s="57"/>
      <c r="G24" s="61"/>
      <c r="H24" s="61"/>
      <c r="I24" s="61"/>
      <c r="J24" s="41"/>
      <c r="K24" s="41"/>
      <c r="L24" s="41"/>
      <c r="M24" s="41"/>
      <c r="N24" s="41"/>
      <c r="O24" s="3"/>
      <c r="P24" s="3"/>
      <c r="Q24" s="3"/>
      <c r="R24" s="3"/>
    </row>
    <row r="25" ht="17" spans="1:18">
      <c r="A25" s="58"/>
      <c r="B25" s="55"/>
      <c r="C25" s="57"/>
      <c r="D25" s="57"/>
      <c r="E25" s="57"/>
      <c r="F25" s="57"/>
      <c r="G25" s="61"/>
      <c r="H25" s="61"/>
      <c r="I25" s="61"/>
      <c r="J25" s="41"/>
      <c r="K25" s="41"/>
      <c r="L25" s="41"/>
      <c r="M25" s="41"/>
      <c r="N25" s="41"/>
      <c r="O25" s="3"/>
      <c r="P25" s="3"/>
      <c r="Q25" s="3"/>
      <c r="R25" s="3"/>
    </row>
    <row r="26" ht="17" spans="1:18">
      <c r="A26" s="58"/>
      <c r="B26" s="55"/>
      <c r="C26" s="57"/>
      <c r="D26" s="57"/>
      <c r="E26" s="57"/>
      <c r="F26" s="57"/>
      <c r="G26" s="61"/>
      <c r="H26" s="61"/>
      <c r="I26" s="61"/>
      <c r="J26" s="41"/>
      <c r="K26" s="41"/>
      <c r="L26" s="41"/>
      <c r="M26" s="41"/>
      <c r="N26" s="41"/>
      <c r="O26" s="3"/>
      <c r="P26" s="3"/>
      <c r="Q26" s="3"/>
      <c r="R26" s="3"/>
    </row>
    <row r="27" ht="17" spans="1:18">
      <c r="A27" s="58"/>
      <c r="B27" s="55"/>
      <c r="C27" s="57"/>
      <c r="D27" s="57"/>
      <c r="E27" s="57"/>
      <c r="F27" s="57"/>
      <c r="G27" s="61"/>
      <c r="H27" s="61"/>
      <c r="I27" s="61"/>
      <c r="J27" s="41"/>
      <c r="K27" s="41"/>
      <c r="L27" s="41"/>
      <c r="M27" s="41"/>
      <c r="N27" s="41"/>
      <c r="O27" s="3"/>
      <c r="P27" s="3"/>
      <c r="Q27" s="3"/>
      <c r="R27" s="3"/>
    </row>
    <row r="28" ht="17" spans="1:18">
      <c r="A28" s="58"/>
      <c r="B28" s="55"/>
      <c r="C28" s="57"/>
      <c r="D28" s="57"/>
      <c r="E28" s="57"/>
      <c r="F28" s="57"/>
      <c r="G28" s="61"/>
      <c r="H28" s="61"/>
      <c r="I28" s="61"/>
      <c r="J28" s="41"/>
      <c r="K28" s="41"/>
      <c r="L28" s="41"/>
      <c r="M28" s="41"/>
      <c r="N28" s="41"/>
      <c r="O28" s="3"/>
      <c r="P28" s="3"/>
      <c r="Q28" s="3"/>
      <c r="R28" s="3"/>
    </row>
    <row r="29" ht="17" spans="1:18">
      <c r="A29" s="58"/>
      <c r="B29" s="55"/>
      <c r="C29" s="57"/>
      <c r="D29" s="57"/>
      <c r="E29" s="57"/>
      <c r="F29" s="57"/>
      <c r="G29" s="61"/>
      <c r="H29" s="61"/>
      <c r="I29" s="61"/>
      <c r="J29" s="41"/>
      <c r="K29" s="41"/>
      <c r="L29" s="41"/>
      <c r="M29" s="41"/>
      <c r="N29" s="41"/>
      <c r="O29" s="3"/>
      <c r="P29" s="3"/>
      <c r="Q29" s="3"/>
      <c r="R29" s="3"/>
    </row>
    <row r="30" ht="17" spans="1:18">
      <c r="A30" s="58"/>
      <c r="B30" s="55"/>
      <c r="C30" s="57"/>
      <c r="D30" s="57"/>
      <c r="E30" s="57"/>
      <c r="F30" s="57"/>
      <c r="G30" s="61"/>
      <c r="H30" s="61"/>
      <c r="I30" s="61"/>
      <c r="J30" s="41"/>
      <c r="K30" s="41"/>
      <c r="L30" s="41"/>
      <c r="M30" s="41"/>
      <c r="N30" s="41"/>
      <c r="O30" s="3"/>
      <c r="P30" s="3"/>
      <c r="Q30" s="3"/>
      <c r="R30" s="3"/>
    </row>
    <row r="31" ht="17" spans="1:18">
      <c r="A31" s="58"/>
      <c r="B31" s="55"/>
      <c r="C31" s="57"/>
      <c r="D31" s="57"/>
      <c r="E31" s="57"/>
      <c r="F31" s="57"/>
      <c r="G31" s="61"/>
      <c r="H31" s="61"/>
      <c r="I31" s="61"/>
      <c r="J31" s="41"/>
      <c r="K31" s="41"/>
      <c r="L31" s="41"/>
      <c r="M31" s="41"/>
      <c r="N31" s="41"/>
      <c r="O31" s="3"/>
      <c r="P31" s="3"/>
      <c r="Q31" s="3"/>
      <c r="R31" s="3"/>
    </row>
    <row r="32" ht="17" spans="1:18">
      <c r="A32" s="58"/>
      <c r="B32" s="55"/>
      <c r="C32" s="57"/>
      <c r="D32" s="57"/>
      <c r="E32" s="57"/>
      <c r="F32" s="57"/>
      <c r="G32" s="61"/>
      <c r="H32" s="61"/>
      <c r="I32" s="61"/>
      <c r="J32" s="41"/>
      <c r="K32" s="41"/>
      <c r="L32" s="41"/>
      <c r="M32" s="41"/>
      <c r="N32" s="41"/>
      <c r="O32" s="3"/>
      <c r="P32" s="3"/>
      <c r="Q32" s="3"/>
      <c r="R32" s="3"/>
    </row>
    <row r="33" ht="17" spans="1:18">
      <c r="A33" s="58"/>
      <c r="B33" s="55"/>
      <c r="C33" s="57"/>
      <c r="D33" s="57"/>
      <c r="E33" s="57"/>
      <c r="F33" s="57"/>
      <c r="G33" s="61"/>
      <c r="H33" s="61"/>
      <c r="I33" s="61"/>
      <c r="J33" s="41"/>
      <c r="K33" s="41"/>
      <c r="L33" s="41"/>
      <c r="M33" s="41"/>
      <c r="N33" s="41"/>
      <c r="O33" s="3"/>
      <c r="P33" s="3"/>
      <c r="Q33" s="3"/>
      <c r="R33" s="3"/>
    </row>
    <row r="34" ht="17" spans="2:18">
      <c r="B34" s="59"/>
      <c r="C34" s="57"/>
      <c r="D34" s="41"/>
      <c r="E34" s="41"/>
      <c r="F34" s="57"/>
      <c r="G34" s="61"/>
      <c r="H34" s="61"/>
      <c r="I34" s="61"/>
      <c r="J34" s="41"/>
      <c r="K34" s="41"/>
      <c r="L34" s="41"/>
      <c r="M34" s="41"/>
      <c r="N34" s="41"/>
      <c r="O34" s="3"/>
      <c r="P34" s="3"/>
      <c r="Q34" s="3"/>
      <c r="R34" s="3"/>
    </row>
    <row r="35" ht="17" spans="2:18">
      <c r="B35" s="59"/>
      <c r="C35" s="57"/>
      <c r="D35" s="41"/>
      <c r="E35" s="41"/>
      <c r="F35" s="57"/>
      <c r="G35" s="61"/>
      <c r="H35" s="61"/>
      <c r="I35" s="61"/>
      <c r="J35" s="41"/>
      <c r="K35" s="41"/>
      <c r="L35" s="41"/>
      <c r="M35" s="41"/>
      <c r="N35" s="41"/>
      <c r="O35" s="3"/>
      <c r="P35" s="3"/>
      <c r="Q35" s="3"/>
      <c r="R35" s="3"/>
    </row>
    <row r="36" ht="17" spans="2:18">
      <c r="B36" s="59"/>
      <c r="C36" s="41"/>
      <c r="D36" s="41"/>
      <c r="E36" s="41"/>
      <c r="F36" s="41"/>
      <c r="G36" s="61"/>
      <c r="H36" s="61"/>
      <c r="I36" s="61"/>
      <c r="J36" s="41"/>
      <c r="K36" s="41"/>
      <c r="L36" s="41"/>
      <c r="M36" s="41"/>
      <c r="N36" s="41"/>
      <c r="O36" s="3"/>
      <c r="P36" s="3"/>
      <c r="Q36" s="3"/>
      <c r="R36" s="3"/>
    </row>
    <row r="37" ht="17" spans="2:18">
      <c r="B37" s="59"/>
      <c r="C37" s="41"/>
      <c r="D37" s="41"/>
      <c r="E37" s="41"/>
      <c r="F37" s="41"/>
      <c r="G37" s="61"/>
      <c r="H37" s="61"/>
      <c r="I37" s="61"/>
      <c r="J37" s="41"/>
      <c r="K37" s="41"/>
      <c r="L37" s="41"/>
      <c r="M37" s="41"/>
      <c r="N37" s="41"/>
      <c r="O37" s="3"/>
      <c r="P37" s="3"/>
      <c r="Q37" s="3"/>
      <c r="R37" s="3"/>
    </row>
    <row r="38" ht="17" spans="2:18">
      <c r="B38" s="59"/>
      <c r="C38" s="41"/>
      <c r="D38" s="41"/>
      <c r="E38" s="41"/>
      <c r="F38" s="41"/>
      <c r="G38" s="61"/>
      <c r="H38" s="61"/>
      <c r="I38" s="61"/>
      <c r="J38" s="41"/>
      <c r="K38" s="41"/>
      <c r="L38" s="41"/>
      <c r="M38" s="41"/>
      <c r="N38" s="41"/>
      <c r="O38" s="3"/>
      <c r="P38" s="3"/>
      <c r="Q38" s="3"/>
      <c r="R38" s="3"/>
    </row>
    <row r="39" ht="17" spans="2:18">
      <c r="B39" s="59"/>
      <c r="C39" s="41"/>
      <c r="D39" s="41"/>
      <c r="E39" s="41"/>
      <c r="F39" s="41"/>
      <c r="G39" s="61"/>
      <c r="H39" s="61"/>
      <c r="I39" s="61"/>
      <c r="J39" s="41"/>
      <c r="K39" s="41"/>
      <c r="L39" s="41"/>
      <c r="M39" s="41"/>
      <c r="N39" s="41"/>
      <c r="O39" s="3"/>
      <c r="P39" s="3"/>
      <c r="Q39" s="3"/>
      <c r="R39" s="3"/>
    </row>
    <row r="40" ht="17" spans="2:18">
      <c r="B40" s="59"/>
      <c r="C40" s="41"/>
      <c r="D40" s="41"/>
      <c r="E40" s="41"/>
      <c r="F40" s="41"/>
      <c r="G40" s="61"/>
      <c r="H40" s="61"/>
      <c r="I40" s="61"/>
      <c r="J40" s="41"/>
      <c r="K40" s="41"/>
      <c r="L40" s="41"/>
      <c r="M40" s="41"/>
      <c r="N40" s="41"/>
      <c r="O40" s="3"/>
      <c r="P40" s="3"/>
      <c r="Q40" s="3"/>
      <c r="R40" s="3"/>
    </row>
    <row r="41" ht="17" spans="3:18">
      <c r="C41" s="41"/>
      <c r="D41" s="41"/>
      <c r="E41" s="41"/>
      <c r="F41" s="41"/>
      <c r="G41" s="61"/>
      <c r="H41" s="61"/>
      <c r="I41" s="61"/>
      <c r="J41" s="41"/>
      <c r="K41" s="41"/>
      <c r="L41" s="41"/>
      <c r="M41" s="41"/>
      <c r="N41" s="41"/>
      <c r="O41" s="3"/>
      <c r="P41" s="3"/>
      <c r="Q41" s="3"/>
      <c r="R41" s="3"/>
    </row>
    <row r="42" ht="17" spans="3:18">
      <c r="C42" s="41"/>
      <c r="D42" s="41"/>
      <c r="E42" s="41"/>
      <c r="F42" s="41"/>
      <c r="G42" s="61"/>
      <c r="H42" s="61"/>
      <c r="I42" s="61"/>
      <c r="J42" s="41"/>
      <c r="K42" s="41"/>
      <c r="L42" s="41"/>
      <c r="M42" s="41"/>
      <c r="N42" s="41"/>
      <c r="O42" s="3"/>
      <c r="P42" s="3"/>
      <c r="Q42" s="3"/>
      <c r="R42" s="3"/>
    </row>
    <row r="43" ht="17" spans="3:18">
      <c r="C43" s="41"/>
      <c r="D43" s="41"/>
      <c r="E43" s="41"/>
      <c r="F43" s="41"/>
      <c r="G43" s="61"/>
      <c r="H43" s="61"/>
      <c r="I43" s="61"/>
      <c r="J43" s="41"/>
      <c r="K43" s="41"/>
      <c r="L43" s="41"/>
      <c r="M43" s="41"/>
      <c r="N43" s="41"/>
      <c r="O43" s="3"/>
      <c r="P43" s="3"/>
      <c r="Q43" s="3"/>
      <c r="R43" s="3"/>
    </row>
    <row r="44" ht="17" spans="3:18">
      <c r="C44" s="41"/>
      <c r="D44" s="41"/>
      <c r="E44" s="41"/>
      <c r="F44" s="41"/>
      <c r="G44" s="61"/>
      <c r="H44" s="61"/>
      <c r="I44" s="61"/>
      <c r="J44" s="41"/>
      <c r="K44" s="41"/>
      <c r="L44" s="41"/>
      <c r="M44" s="41"/>
      <c r="N44" s="41"/>
      <c r="O44" s="3"/>
      <c r="P44" s="3"/>
      <c r="Q44" s="3"/>
      <c r="R44" s="3"/>
    </row>
    <row r="45" ht="17" spans="3:18">
      <c r="C45" s="41"/>
      <c r="D45" s="41"/>
      <c r="E45" s="41"/>
      <c r="F45" s="41"/>
      <c r="G45" s="61"/>
      <c r="H45" s="61"/>
      <c r="I45" s="61"/>
      <c r="J45" s="41"/>
      <c r="K45" s="41"/>
      <c r="L45" s="41"/>
      <c r="M45" s="41"/>
      <c r="N45" s="41"/>
      <c r="O45" s="3"/>
      <c r="P45" s="3"/>
      <c r="Q45" s="3"/>
      <c r="R45" s="3"/>
    </row>
    <row r="46" ht="17" spans="3:18">
      <c r="C46" s="41"/>
      <c r="D46" s="41"/>
      <c r="E46" s="41"/>
      <c r="F46" s="41"/>
      <c r="G46" s="61"/>
      <c r="H46" s="61"/>
      <c r="I46" s="61"/>
      <c r="J46" s="41"/>
      <c r="K46" s="41"/>
      <c r="L46" s="41"/>
      <c r="M46" s="41"/>
      <c r="N46" s="41"/>
      <c r="O46" s="3"/>
      <c r="P46" s="3"/>
      <c r="Q46" s="3"/>
      <c r="R46" s="3"/>
    </row>
    <row r="47" ht="17" spans="3:18">
      <c r="C47" s="41"/>
      <c r="D47" s="41"/>
      <c r="E47" s="41"/>
      <c r="F47" s="41"/>
      <c r="G47" s="61"/>
      <c r="H47" s="61"/>
      <c r="I47" s="61"/>
      <c r="J47" s="41"/>
      <c r="K47" s="41"/>
      <c r="L47" s="41"/>
      <c r="M47" s="41"/>
      <c r="N47" s="41"/>
      <c r="O47" s="3"/>
      <c r="P47" s="3"/>
      <c r="Q47" s="3"/>
      <c r="R47" s="3"/>
    </row>
    <row r="48" ht="17" spans="3:18">
      <c r="C48" s="41"/>
      <c r="D48" s="41"/>
      <c r="E48" s="41"/>
      <c r="F48" s="41"/>
      <c r="G48" s="61"/>
      <c r="H48" s="61"/>
      <c r="I48" s="61"/>
      <c r="J48" s="41"/>
      <c r="K48" s="41"/>
      <c r="L48" s="41"/>
      <c r="M48" s="41"/>
      <c r="N48" s="41"/>
      <c r="O48" s="3"/>
      <c r="P48" s="3"/>
      <c r="Q48" s="3"/>
      <c r="R48" s="3"/>
    </row>
    <row r="49" ht="17" spans="3:18">
      <c r="C49" s="41"/>
      <c r="D49" s="41"/>
      <c r="E49" s="41"/>
      <c r="F49" s="41"/>
      <c r="G49" s="61"/>
      <c r="H49" s="61"/>
      <c r="I49" s="61"/>
      <c r="J49" s="41"/>
      <c r="K49" s="41"/>
      <c r="L49" s="41"/>
      <c r="M49" s="41"/>
      <c r="N49" s="41"/>
      <c r="O49" s="3"/>
      <c r="P49" s="3"/>
      <c r="Q49" s="3"/>
      <c r="R49" s="3"/>
    </row>
    <row r="50" ht="17" spans="3:18">
      <c r="C50" s="41"/>
      <c r="D50" s="41"/>
      <c r="E50" s="41"/>
      <c r="F50" s="41"/>
      <c r="G50" s="61"/>
      <c r="H50" s="62"/>
      <c r="I50" s="62"/>
      <c r="J50" s="43"/>
      <c r="K50" s="41"/>
      <c r="L50" s="41"/>
      <c r="M50" s="41"/>
      <c r="N50" s="41"/>
      <c r="O50" s="3"/>
      <c r="P50" s="3"/>
      <c r="Q50" s="3"/>
      <c r="R50" s="3"/>
    </row>
    <row r="51" ht="17" spans="3:18">
      <c r="C51" s="41"/>
      <c r="D51" s="41"/>
      <c r="E51" s="41"/>
      <c r="F51" s="41"/>
      <c r="G51" s="61"/>
      <c r="H51" s="61"/>
      <c r="I51" s="61"/>
      <c r="J51" s="41"/>
      <c r="K51" s="41"/>
      <c r="L51" s="41"/>
      <c r="M51" s="41"/>
      <c r="N51" s="41"/>
      <c r="O51" s="3"/>
      <c r="P51" s="3"/>
      <c r="Q51" s="3"/>
      <c r="R51" s="3"/>
    </row>
    <row r="52" ht="17" spans="3:18">
      <c r="C52" s="41"/>
      <c r="D52" s="41"/>
      <c r="E52" s="41"/>
      <c r="F52" s="41"/>
      <c r="G52" s="61"/>
      <c r="H52" s="61"/>
      <c r="I52" s="61"/>
      <c r="J52" s="41"/>
      <c r="K52" s="41"/>
      <c r="L52" s="41"/>
      <c r="M52" s="41"/>
      <c r="N52" s="41"/>
      <c r="O52" s="3"/>
      <c r="P52" s="3"/>
      <c r="Q52" s="3"/>
      <c r="R52" s="3"/>
    </row>
    <row r="53" ht="17" spans="3:18">
      <c r="C53" s="41"/>
      <c r="D53" s="41"/>
      <c r="E53" s="41"/>
      <c r="F53" s="41"/>
      <c r="G53" s="61"/>
      <c r="H53" s="61"/>
      <c r="I53" s="61"/>
      <c r="J53" s="41"/>
      <c r="K53" s="41"/>
      <c r="L53" s="41"/>
      <c r="M53" s="41"/>
      <c r="N53" s="41"/>
      <c r="O53" s="3"/>
      <c r="P53" s="3"/>
      <c r="Q53" s="3"/>
      <c r="R53" s="3"/>
    </row>
    <row r="54" ht="17" spans="3:18">
      <c r="C54" s="41"/>
      <c r="D54" s="41"/>
      <c r="E54" s="41"/>
      <c r="F54" s="41"/>
      <c r="G54" s="61"/>
      <c r="H54" s="61"/>
      <c r="I54" s="61"/>
      <c r="J54" s="41"/>
      <c r="K54" s="41"/>
      <c r="L54" s="41"/>
      <c r="M54" s="41"/>
      <c r="N54" s="41"/>
      <c r="O54" s="3"/>
      <c r="P54" s="3"/>
      <c r="Q54" s="3"/>
      <c r="R54" s="3"/>
    </row>
    <row r="55" ht="17" spans="3:16">
      <c r="C55" s="41"/>
      <c r="D55" s="41"/>
      <c r="E55" s="41"/>
      <c r="F55" s="41"/>
      <c r="G55" s="61"/>
      <c r="H55" s="61"/>
      <c r="I55" s="61"/>
      <c r="J55" s="41"/>
      <c r="K55" s="41"/>
      <c r="L55" s="41"/>
      <c r="M55" s="41"/>
      <c r="N55" s="41"/>
      <c r="P55" s="64" t="s">
        <v>112</v>
      </c>
    </row>
    <row r="56" ht="17" spans="3:14">
      <c r="C56" s="41"/>
      <c r="D56" s="41"/>
      <c r="E56" s="41"/>
      <c r="F56" s="41"/>
      <c r="G56" s="61"/>
      <c r="H56" s="61"/>
      <c r="I56" s="61"/>
      <c r="J56" s="41"/>
      <c r="K56" s="41"/>
      <c r="L56" s="41"/>
      <c r="M56" s="41"/>
      <c r="N56" s="41"/>
    </row>
    <row r="57" ht="17" spans="3:14">
      <c r="C57" s="41"/>
      <c r="D57" s="41"/>
      <c r="E57" s="41"/>
      <c r="F57" s="41"/>
      <c r="G57" s="61"/>
      <c r="H57" s="61"/>
      <c r="I57" s="61"/>
      <c r="J57" s="41"/>
      <c r="K57" s="41"/>
      <c r="L57" s="41"/>
      <c r="M57" s="41"/>
      <c r="N57" s="41"/>
    </row>
    <row r="58" ht="17" spans="3:14">
      <c r="C58" s="41"/>
      <c r="D58" s="41"/>
      <c r="E58" s="41"/>
      <c r="F58" s="41"/>
      <c r="G58" s="61"/>
      <c r="H58" s="61"/>
      <c r="I58" s="61"/>
      <c r="J58" s="41"/>
      <c r="K58" s="41"/>
      <c r="L58" s="41"/>
      <c r="M58" s="41"/>
      <c r="N58" s="41"/>
    </row>
    <row r="59" ht="17" spans="3:14">
      <c r="C59" s="41"/>
      <c r="D59" s="41"/>
      <c r="E59" s="41"/>
      <c r="F59" s="41"/>
      <c r="G59" s="61"/>
      <c r="H59" s="61"/>
      <c r="I59" s="61"/>
      <c r="J59" s="41"/>
      <c r="K59" s="41"/>
      <c r="L59" s="41"/>
      <c r="M59" s="41"/>
      <c r="N59" s="41"/>
    </row>
    <row r="60" ht="17" spans="3:14">
      <c r="C60" s="41"/>
      <c r="D60" s="41"/>
      <c r="E60" s="41"/>
      <c r="F60" s="41"/>
      <c r="G60" s="61"/>
      <c r="H60" s="61"/>
      <c r="I60" s="61"/>
      <c r="J60" s="41"/>
      <c r="K60" s="41"/>
      <c r="L60" s="41"/>
      <c r="M60" s="41"/>
      <c r="N60" s="41"/>
    </row>
    <row r="61" ht="17" spans="3:14">
      <c r="C61" s="41"/>
      <c r="D61" s="41"/>
      <c r="E61" s="41"/>
      <c r="F61" s="41"/>
      <c r="G61" s="61"/>
      <c r="H61" s="61"/>
      <c r="I61" s="61"/>
      <c r="J61" s="41"/>
      <c r="K61" s="41"/>
      <c r="L61" s="41"/>
      <c r="M61" s="41"/>
      <c r="N61" s="41"/>
    </row>
    <row r="62" ht="17" spans="3:14">
      <c r="C62" s="41"/>
      <c r="D62" s="41"/>
      <c r="E62" s="41"/>
      <c r="F62" s="41"/>
      <c r="G62" s="61"/>
      <c r="H62" s="61"/>
      <c r="I62" s="61"/>
      <c r="J62" s="41"/>
      <c r="K62" s="41"/>
      <c r="L62" s="41"/>
      <c r="M62" s="41"/>
      <c r="N62" s="41"/>
    </row>
    <row r="63" ht="17" spans="3:14">
      <c r="C63" s="41"/>
      <c r="D63" s="41"/>
      <c r="E63" s="41"/>
      <c r="F63" s="41"/>
      <c r="G63" s="61"/>
      <c r="H63" s="61"/>
      <c r="I63" s="61"/>
      <c r="J63" s="41"/>
      <c r="K63" s="41"/>
      <c r="L63" s="41"/>
      <c r="M63" s="41"/>
      <c r="N63" s="41"/>
    </row>
    <row r="64" ht="17" spans="1:14">
      <c r="A64" s="19"/>
      <c r="C64" s="41"/>
      <c r="D64" s="41"/>
      <c r="E64" s="41"/>
      <c r="F64" s="41"/>
      <c r="G64" s="61"/>
      <c r="H64" s="61"/>
      <c r="I64" s="61"/>
      <c r="J64" s="41"/>
      <c r="K64" s="41"/>
      <c r="L64" s="41"/>
      <c r="M64" s="41"/>
      <c r="N64" s="41"/>
    </row>
    <row r="65" s="19" customFormat="1" ht="17" spans="2:19">
      <c r="B65" s="3"/>
      <c r="C65" s="41"/>
      <c r="D65" s="41"/>
      <c r="E65" s="41"/>
      <c r="F65" s="41"/>
      <c r="G65" s="61"/>
      <c r="H65" s="61"/>
      <c r="I65" s="61"/>
      <c r="J65" s="41"/>
      <c r="K65" s="41"/>
      <c r="L65" s="41"/>
      <c r="M65" s="41"/>
      <c r="N65" s="41"/>
      <c r="S65" s="3"/>
    </row>
    <row r="66" s="19" customFormat="1" ht="17" spans="2:19">
      <c r="B66" s="3"/>
      <c r="C66" s="41"/>
      <c r="D66" s="41"/>
      <c r="E66" s="41"/>
      <c r="F66" s="41"/>
      <c r="G66" s="61"/>
      <c r="H66" s="61"/>
      <c r="I66" s="61"/>
      <c r="J66" s="41"/>
      <c r="K66" s="41"/>
      <c r="L66" s="41"/>
      <c r="M66" s="41"/>
      <c r="N66" s="41"/>
      <c r="S66" s="3"/>
    </row>
    <row r="67" s="19" customFormat="1" ht="17" spans="2:19">
      <c r="B67" s="3"/>
      <c r="C67" s="41"/>
      <c r="D67" s="41"/>
      <c r="E67" s="41"/>
      <c r="F67" s="41"/>
      <c r="G67" s="61"/>
      <c r="H67" s="61"/>
      <c r="I67" s="61"/>
      <c r="J67" s="41"/>
      <c r="K67" s="41"/>
      <c r="L67" s="41"/>
      <c r="M67" s="41"/>
      <c r="N67" s="41"/>
      <c r="S67" s="3"/>
    </row>
    <row r="68" s="19" customFormat="1" ht="17" spans="2:19">
      <c r="B68" s="3"/>
      <c r="C68" s="41"/>
      <c r="D68" s="41"/>
      <c r="E68" s="41"/>
      <c r="F68" s="41"/>
      <c r="G68" s="61"/>
      <c r="H68" s="61"/>
      <c r="I68" s="61"/>
      <c r="J68" s="41"/>
      <c r="K68" s="41"/>
      <c r="L68" s="41"/>
      <c r="M68" s="41"/>
      <c r="N68" s="41"/>
      <c r="S68" s="3"/>
    </row>
    <row r="69" s="19" customFormat="1" ht="17" spans="2:19">
      <c r="B69" s="3"/>
      <c r="C69" s="41"/>
      <c r="D69" s="41"/>
      <c r="E69" s="41"/>
      <c r="F69" s="41"/>
      <c r="G69" s="61"/>
      <c r="H69" s="61"/>
      <c r="I69" s="61"/>
      <c r="J69" s="41"/>
      <c r="K69" s="41"/>
      <c r="L69" s="41"/>
      <c r="M69" s="41"/>
      <c r="N69" s="41"/>
      <c r="S69" s="3"/>
    </row>
    <row r="70" s="19" customFormat="1" ht="17" spans="2:19">
      <c r="B70" s="3"/>
      <c r="C70" s="41"/>
      <c r="D70" s="41"/>
      <c r="E70" s="41"/>
      <c r="F70" s="41"/>
      <c r="G70" s="61"/>
      <c r="H70" s="61"/>
      <c r="I70" s="61"/>
      <c r="J70" s="41"/>
      <c r="K70" s="41"/>
      <c r="L70" s="41"/>
      <c r="M70" s="41"/>
      <c r="N70" s="41"/>
      <c r="S70" s="3"/>
    </row>
    <row r="71" s="19" customFormat="1" ht="17" spans="2:19">
      <c r="B71" s="3"/>
      <c r="C71" s="41"/>
      <c r="D71" s="41"/>
      <c r="E71" s="41"/>
      <c r="F71" s="41"/>
      <c r="G71" s="61"/>
      <c r="H71" s="61"/>
      <c r="I71" s="61"/>
      <c r="J71" s="41"/>
      <c r="K71" s="41"/>
      <c r="L71" s="41"/>
      <c r="M71" s="41"/>
      <c r="N71" s="41"/>
      <c r="S71" s="3"/>
    </row>
    <row r="72" s="19" customFormat="1" ht="17" spans="2:19">
      <c r="B72" s="3"/>
      <c r="C72" s="41"/>
      <c r="D72" s="41"/>
      <c r="E72" s="41"/>
      <c r="F72" s="41"/>
      <c r="G72" s="61"/>
      <c r="H72" s="61"/>
      <c r="I72" s="61"/>
      <c r="J72" s="41"/>
      <c r="K72" s="41"/>
      <c r="L72" s="41"/>
      <c r="M72" s="41"/>
      <c r="N72" s="41"/>
      <c r="S72" s="3"/>
    </row>
    <row r="73" s="19" customFormat="1" ht="17" spans="2:19">
      <c r="B73" s="3"/>
      <c r="C73" s="41"/>
      <c r="D73" s="41"/>
      <c r="E73" s="41"/>
      <c r="F73" s="41"/>
      <c r="G73" s="61"/>
      <c r="H73" s="61"/>
      <c r="I73" s="61"/>
      <c r="J73" s="41"/>
      <c r="K73" s="41"/>
      <c r="L73" s="41"/>
      <c r="M73" s="41"/>
      <c r="N73" s="41"/>
      <c r="S73" s="3"/>
    </row>
    <row r="74" s="19" customFormat="1" ht="17" spans="2:19">
      <c r="B74" s="3"/>
      <c r="C74" s="41"/>
      <c r="D74" s="41"/>
      <c r="E74" s="41"/>
      <c r="F74" s="41"/>
      <c r="G74" s="61"/>
      <c r="H74" s="61"/>
      <c r="I74" s="61"/>
      <c r="J74" s="41"/>
      <c r="K74" s="41"/>
      <c r="L74" s="41"/>
      <c r="M74" s="41"/>
      <c r="N74" s="41"/>
      <c r="S74" s="3"/>
    </row>
    <row r="75" s="19" customFormat="1" ht="17" spans="2:19">
      <c r="B75" s="3"/>
      <c r="C75" s="41"/>
      <c r="D75" s="41"/>
      <c r="E75" s="41"/>
      <c r="F75" s="41"/>
      <c r="G75" s="61"/>
      <c r="H75" s="61"/>
      <c r="I75" s="61"/>
      <c r="J75" s="41"/>
      <c r="K75" s="41"/>
      <c r="L75" s="41"/>
      <c r="M75" s="41"/>
      <c r="N75" s="41"/>
      <c r="S75" s="3"/>
    </row>
    <row r="76" s="19" customFormat="1" ht="17" spans="2:19">
      <c r="B76" s="3"/>
      <c r="C76" s="41"/>
      <c r="D76" s="41"/>
      <c r="E76" s="41"/>
      <c r="F76" s="41"/>
      <c r="G76" s="61"/>
      <c r="H76" s="61"/>
      <c r="I76" s="61"/>
      <c r="J76" s="41"/>
      <c r="K76" s="41"/>
      <c r="L76" s="41"/>
      <c r="M76" s="41"/>
      <c r="N76" s="41"/>
      <c r="S76" s="3"/>
    </row>
    <row r="77" s="19" customFormat="1" ht="17" spans="2:19">
      <c r="B77" s="3"/>
      <c r="C77" s="41"/>
      <c r="D77" s="41"/>
      <c r="E77" s="41"/>
      <c r="F77" s="41"/>
      <c r="G77" s="61"/>
      <c r="H77" s="61"/>
      <c r="I77" s="61"/>
      <c r="J77" s="41"/>
      <c r="K77" s="41"/>
      <c r="L77" s="41"/>
      <c r="M77" s="41"/>
      <c r="N77" s="41"/>
      <c r="S77" s="3"/>
    </row>
    <row r="78" s="19" customFormat="1" ht="17" spans="2:19">
      <c r="B78" s="3"/>
      <c r="C78" s="41"/>
      <c r="D78" s="41"/>
      <c r="E78" s="41"/>
      <c r="F78" s="41"/>
      <c r="G78" s="61"/>
      <c r="H78" s="61"/>
      <c r="I78" s="61"/>
      <c r="J78" s="41"/>
      <c r="K78" s="41"/>
      <c r="L78" s="41"/>
      <c r="M78" s="41"/>
      <c r="N78" s="41"/>
      <c r="S78" s="3"/>
    </row>
    <row r="79" s="19" customFormat="1" ht="17" spans="2:19">
      <c r="B79" s="3"/>
      <c r="C79" s="41"/>
      <c r="D79" s="41"/>
      <c r="E79" s="41"/>
      <c r="F79" s="41"/>
      <c r="G79" s="61"/>
      <c r="H79" s="61"/>
      <c r="I79" s="61"/>
      <c r="J79" s="41"/>
      <c r="K79" s="41"/>
      <c r="L79" s="41"/>
      <c r="M79" s="41"/>
      <c r="N79" s="41"/>
      <c r="S79" s="3"/>
    </row>
    <row r="80" s="19" customFormat="1" ht="17" spans="2:19">
      <c r="B80" s="3"/>
      <c r="C80" s="41"/>
      <c r="D80" s="41"/>
      <c r="E80" s="41"/>
      <c r="F80" s="41"/>
      <c r="G80" s="61"/>
      <c r="H80" s="61"/>
      <c r="I80" s="61"/>
      <c r="J80" s="41"/>
      <c r="K80" s="41"/>
      <c r="L80" s="41"/>
      <c r="M80" s="41"/>
      <c r="N80" s="41"/>
      <c r="S80" s="3"/>
    </row>
    <row r="81" s="19" customFormat="1" ht="17" spans="2:19">
      <c r="B81" s="3"/>
      <c r="C81" s="41"/>
      <c r="D81" s="41"/>
      <c r="E81" s="41"/>
      <c r="F81" s="41"/>
      <c r="G81" s="61"/>
      <c r="H81" s="61"/>
      <c r="I81" s="61"/>
      <c r="J81" s="41"/>
      <c r="K81" s="41"/>
      <c r="L81" s="41"/>
      <c r="M81" s="41"/>
      <c r="N81" s="41"/>
      <c r="S81" s="3"/>
    </row>
    <row r="82" s="19" customFormat="1" ht="17" spans="2:19">
      <c r="B82" s="3"/>
      <c r="C82" s="41"/>
      <c r="D82" s="41"/>
      <c r="E82" s="41"/>
      <c r="F82" s="41"/>
      <c r="G82" s="61"/>
      <c r="H82" s="61"/>
      <c r="I82" s="61"/>
      <c r="J82" s="41"/>
      <c r="K82" s="41"/>
      <c r="L82" s="41"/>
      <c r="M82" s="41"/>
      <c r="N82" s="41"/>
      <c r="S82" s="3"/>
    </row>
    <row r="83" s="19" customFormat="1" ht="17" spans="2:19">
      <c r="B83" s="3"/>
      <c r="C83" s="41"/>
      <c r="D83" s="41"/>
      <c r="E83" s="41"/>
      <c r="F83" s="41"/>
      <c r="G83" s="61"/>
      <c r="H83" s="61"/>
      <c r="I83" s="61"/>
      <c r="J83" s="41"/>
      <c r="K83" s="41"/>
      <c r="L83" s="41"/>
      <c r="M83" s="41"/>
      <c r="N83" s="41"/>
      <c r="S83" s="3"/>
    </row>
    <row r="84" s="19" customFormat="1" ht="17" spans="2:19">
      <c r="B84" s="3"/>
      <c r="C84" s="41"/>
      <c r="D84" s="41"/>
      <c r="E84" s="41"/>
      <c r="F84" s="41"/>
      <c r="G84" s="61"/>
      <c r="H84" s="61"/>
      <c r="I84" s="61"/>
      <c r="J84" s="41"/>
      <c r="K84" s="41"/>
      <c r="L84" s="41"/>
      <c r="M84" s="41"/>
      <c r="N84" s="41"/>
      <c r="S84" s="3"/>
    </row>
    <row r="85" s="19" customFormat="1" ht="17" spans="2:19">
      <c r="B85" s="3"/>
      <c r="C85" s="41"/>
      <c r="D85" s="41"/>
      <c r="E85" s="41"/>
      <c r="F85" s="41"/>
      <c r="G85" s="61"/>
      <c r="H85" s="61"/>
      <c r="I85" s="61"/>
      <c r="J85" s="41"/>
      <c r="K85" s="41"/>
      <c r="L85" s="41"/>
      <c r="M85" s="41"/>
      <c r="N85" s="41"/>
      <c r="S85" s="3"/>
    </row>
    <row r="86" s="19" customFormat="1" ht="17" spans="2:19">
      <c r="B86" s="3"/>
      <c r="C86" s="41"/>
      <c r="D86" s="41"/>
      <c r="E86" s="41"/>
      <c r="F86" s="41"/>
      <c r="G86" s="61"/>
      <c r="H86" s="61"/>
      <c r="I86" s="61"/>
      <c r="J86" s="41"/>
      <c r="K86" s="41"/>
      <c r="L86" s="41"/>
      <c r="M86" s="41"/>
      <c r="N86" s="41"/>
      <c r="S86" s="3"/>
    </row>
    <row r="87" s="19" customFormat="1" ht="17" spans="2:19">
      <c r="B87" s="3"/>
      <c r="C87" s="41"/>
      <c r="D87" s="41"/>
      <c r="E87" s="41"/>
      <c r="F87" s="41"/>
      <c r="G87" s="61"/>
      <c r="H87" s="61"/>
      <c r="I87" s="61"/>
      <c r="J87" s="41"/>
      <c r="K87" s="41"/>
      <c r="L87" s="41"/>
      <c r="M87" s="41"/>
      <c r="N87" s="41"/>
      <c r="S87" s="3"/>
    </row>
    <row r="88" s="19" customFormat="1" ht="17" spans="2:19">
      <c r="B88" s="3"/>
      <c r="C88" s="41">
        <v>389</v>
      </c>
      <c r="D88" s="41"/>
      <c r="E88" s="41"/>
      <c r="F88" s="41"/>
      <c r="G88" s="61"/>
      <c r="H88" s="61"/>
      <c r="I88" s="61"/>
      <c r="J88" s="41"/>
      <c r="K88" s="41"/>
      <c r="L88" s="41"/>
      <c r="M88" s="41"/>
      <c r="N88" s="41"/>
      <c r="S88" s="3"/>
    </row>
    <row r="89" s="19" customFormat="1" ht="17" spans="2:19">
      <c r="B89" s="3"/>
      <c r="C89" s="41">
        <v>389</v>
      </c>
      <c r="D89" s="41"/>
      <c r="E89" s="41"/>
      <c r="F89" s="41"/>
      <c r="G89" s="61" t="s">
        <v>61</v>
      </c>
      <c r="H89" s="61" t="s">
        <v>135</v>
      </c>
      <c r="I89" s="61" t="s">
        <v>105</v>
      </c>
      <c r="J89" s="41"/>
      <c r="K89" s="41"/>
      <c r="L89" s="41"/>
      <c r="M89" s="41"/>
      <c r="N89" s="41"/>
      <c r="S89" s="3"/>
    </row>
    <row r="90" s="19" customFormat="1" ht="17" spans="2:19">
      <c r="B90" s="3"/>
      <c r="C90" s="11"/>
      <c r="D90" s="11"/>
      <c r="E90" s="11"/>
      <c r="F90" s="11"/>
      <c r="G90" s="61" t="s">
        <v>64</v>
      </c>
      <c r="H90" s="61" t="s">
        <v>135</v>
      </c>
      <c r="I90" s="61" t="s">
        <v>105</v>
      </c>
      <c r="J90" s="41"/>
      <c r="K90" s="41"/>
      <c r="L90" s="41"/>
      <c r="M90" s="41"/>
      <c r="N90" s="41"/>
      <c r="S90" s="3"/>
    </row>
    <row r="91" s="19" customFormat="1" spans="2:19">
      <c r="B91" s="3"/>
      <c r="C91" s="11"/>
      <c r="D91" s="11"/>
      <c r="E91" s="11"/>
      <c r="F91" s="11"/>
      <c r="G91" s="47"/>
      <c r="H91" s="47"/>
      <c r="I91" s="47"/>
      <c r="J91" s="67"/>
      <c r="K91" s="15"/>
      <c r="L91" s="15"/>
      <c r="M91" s="15"/>
      <c r="N91" s="15"/>
      <c r="S91" s="3"/>
    </row>
    <row r="92" s="19" customFormat="1" spans="2:19">
      <c r="B92" s="3"/>
      <c r="C92" s="11"/>
      <c r="D92" s="11"/>
      <c r="E92" s="11"/>
      <c r="F92" s="11"/>
      <c r="G92" s="47"/>
      <c r="H92" s="47"/>
      <c r="I92" s="47"/>
      <c r="J92" s="67"/>
      <c r="K92" s="15"/>
      <c r="L92" s="15"/>
      <c r="M92" s="15"/>
      <c r="N92" s="15"/>
      <c r="S92" s="3"/>
    </row>
    <row r="93" s="19" customFormat="1" spans="2:19">
      <c r="B93" s="3"/>
      <c r="C93" s="11"/>
      <c r="D93" s="11"/>
      <c r="E93" s="11"/>
      <c r="F93" s="11"/>
      <c r="G93" s="47"/>
      <c r="H93" s="47"/>
      <c r="I93" s="47"/>
      <c r="J93" s="67"/>
      <c r="K93" s="15"/>
      <c r="L93" s="15"/>
      <c r="M93" s="15"/>
      <c r="N93" s="15"/>
      <c r="S93" s="3"/>
    </row>
    <row r="94" s="19" customFormat="1" spans="2:19">
      <c r="B94" s="3"/>
      <c r="C94" s="11"/>
      <c r="D94" s="11"/>
      <c r="E94" s="11"/>
      <c r="F94" s="11"/>
      <c r="G94" s="47"/>
      <c r="H94" s="47"/>
      <c r="I94" s="47"/>
      <c r="J94" s="67"/>
      <c r="K94" s="15"/>
      <c r="L94" s="15"/>
      <c r="M94" s="15"/>
      <c r="N94" s="15"/>
      <c r="S94" s="3"/>
    </row>
    <row r="95" s="19" customFormat="1" spans="2:19">
      <c r="B95" s="3"/>
      <c r="C95" s="11"/>
      <c r="D95" s="11"/>
      <c r="E95" s="11"/>
      <c r="F95" s="11"/>
      <c r="G95" s="47"/>
      <c r="H95" s="47"/>
      <c r="I95" s="47"/>
      <c r="J95" s="67"/>
      <c r="K95" s="15"/>
      <c r="L95" s="15"/>
      <c r="M95" s="15"/>
      <c r="N95" s="15"/>
      <c r="S95" s="3"/>
    </row>
    <row r="96" s="19" customFormat="1" spans="1:19">
      <c r="A96" s="15"/>
      <c r="B96" s="3"/>
      <c r="C96" s="11"/>
      <c r="D96" s="11"/>
      <c r="E96" s="11"/>
      <c r="F96" s="11"/>
      <c r="G96" s="47"/>
      <c r="H96" s="47"/>
      <c r="I96" s="47"/>
      <c r="J96" s="67"/>
      <c r="K96" s="15"/>
      <c r="L96" s="15"/>
      <c r="M96" s="15"/>
      <c r="N96" s="15"/>
      <c r="S96" s="3"/>
    </row>
    <row r="97" s="15" customFormat="1" spans="2:19">
      <c r="B97" s="3"/>
      <c r="C97" s="11"/>
      <c r="D97" s="11"/>
      <c r="E97" s="11"/>
      <c r="F97" s="11"/>
      <c r="G97" s="47"/>
      <c r="H97" s="47"/>
      <c r="I97" s="47"/>
      <c r="J97" s="67"/>
      <c r="O97" s="19"/>
      <c r="P97" s="19"/>
      <c r="Q97" s="19"/>
      <c r="R97" s="19"/>
      <c r="S97" s="3"/>
    </row>
    <row r="98" s="15" customFormat="1" spans="2:19">
      <c r="B98" s="3"/>
      <c r="C98" s="11"/>
      <c r="D98" s="11"/>
      <c r="E98" s="11"/>
      <c r="F98" s="11"/>
      <c r="G98" s="47"/>
      <c r="H98" s="47"/>
      <c r="I98" s="47"/>
      <c r="J98" s="67"/>
      <c r="O98" s="19"/>
      <c r="P98" s="19"/>
      <c r="Q98" s="19"/>
      <c r="R98" s="19"/>
      <c r="S98" s="3"/>
    </row>
    <row r="99" s="15" customFormat="1" spans="2:19">
      <c r="B99" s="3"/>
      <c r="C99" s="11"/>
      <c r="D99" s="11"/>
      <c r="E99" s="11"/>
      <c r="F99" s="11"/>
      <c r="G99" s="47"/>
      <c r="H99" s="47"/>
      <c r="I99" s="47"/>
      <c r="J99" s="67"/>
      <c r="O99" s="19"/>
      <c r="P99" s="19"/>
      <c r="Q99" s="19"/>
      <c r="R99" s="19"/>
      <c r="S99" s="3"/>
    </row>
    <row r="100" s="15" customFormat="1" spans="2:19">
      <c r="B100" s="3"/>
      <c r="C100" s="11"/>
      <c r="D100" s="11"/>
      <c r="E100" s="11"/>
      <c r="F100" s="11"/>
      <c r="G100" s="47"/>
      <c r="H100" s="47"/>
      <c r="I100" s="47"/>
      <c r="J100" s="67"/>
      <c r="O100" s="19"/>
      <c r="P100" s="19"/>
      <c r="Q100" s="19"/>
      <c r="R100" s="19"/>
      <c r="S100" s="3"/>
    </row>
    <row r="101" s="15" customFormat="1" spans="2:19">
      <c r="B101" s="3"/>
      <c r="C101" s="11"/>
      <c r="D101" s="11"/>
      <c r="E101" s="11"/>
      <c r="F101" s="11"/>
      <c r="G101" s="47"/>
      <c r="H101" s="47"/>
      <c r="I101" s="47"/>
      <c r="J101" s="67"/>
      <c r="O101" s="19"/>
      <c r="P101" s="19"/>
      <c r="Q101" s="19"/>
      <c r="R101" s="19"/>
      <c r="S101" s="3"/>
    </row>
    <row r="102" s="15" customFormat="1" spans="2:19">
      <c r="B102" s="3"/>
      <c r="C102" s="11"/>
      <c r="D102" s="11"/>
      <c r="E102" s="11"/>
      <c r="F102" s="11"/>
      <c r="G102" s="47"/>
      <c r="H102" s="47"/>
      <c r="I102" s="47"/>
      <c r="J102" s="67"/>
      <c r="O102" s="19"/>
      <c r="P102" s="19"/>
      <c r="Q102" s="19"/>
      <c r="R102" s="19"/>
      <c r="S102" s="3"/>
    </row>
    <row r="103" s="15" customFormat="1" spans="2:19">
      <c r="B103" s="3"/>
      <c r="C103" s="11"/>
      <c r="D103" s="11"/>
      <c r="E103" s="11"/>
      <c r="F103" s="11"/>
      <c r="G103" s="47"/>
      <c r="H103" s="47"/>
      <c r="I103" s="47"/>
      <c r="J103" s="67"/>
      <c r="O103" s="19"/>
      <c r="P103" s="19"/>
      <c r="Q103" s="19"/>
      <c r="R103" s="19"/>
      <c r="S103" s="3"/>
    </row>
    <row r="104" s="15" customFormat="1" spans="1:19">
      <c r="A104" s="3"/>
      <c r="B104" s="3"/>
      <c r="C104" s="11"/>
      <c r="D104" s="11"/>
      <c r="E104" s="11"/>
      <c r="F104" s="11"/>
      <c r="G104" s="47"/>
      <c r="H104" s="47"/>
      <c r="I104" s="47"/>
      <c r="J104" s="67"/>
      <c r="O104" s="19"/>
      <c r="P104" s="19"/>
      <c r="Q104" s="19"/>
      <c r="R104" s="19"/>
      <c r="S104" s="3"/>
    </row>
  </sheetData>
  <mergeCells count="2">
    <mergeCell ref="A1:F1"/>
    <mergeCell ref="A4:K4"/>
  </mergeCells>
  <pageMargins left="0.7" right="0.7" top="0.75" bottom="0.75" header="0.3" footer="0.3"/>
  <pageSetup paperSize="1" orientation="portrait" horizontalDpi="1200" verticalDpi="12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9"/>
  <sheetViews>
    <sheetView workbookViewId="0">
      <selection activeCell="A1" sqref="$A1:$XFD1"/>
    </sheetView>
  </sheetViews>
  <sheetFormatPr defaultColWidth="9" defaultRowHeight="14.5"/>
  <cols>
    <col min="1" max="1" width="16.2833333333333" style="44" customWidth="1"/>
    <col min="2" max="2" width="24" style="44" customWidth="1"/>
    <col min="3" max="3" width="33.8583333333333" style="44" customWidth="1"/>
    <col min="4" max="4" width="23.1416666666667" style="44" customWidth="1"/>
    <col min="5" max="5" width="33" style="44" customWidth="1"/>
    <col min="6" max="6" width="39.8583333333333" style="44" customWidth="1"/>
    <col min="7" max="16384" width="9.14166666666667" style="44"/>
  </cols>
  <sheetData>
    <row r="1" s="3" customFormat="1" ht="16" spans="1:18">
      <c r="A1" s="45" t="s">
        <v>2860</v>
      </c>
      <c r="B1" s="45"/>
      <c r="C1" s="45"/>
      <c r="D1" s="45"/>
      <c r="E1" s="45"/>
      <c r="F1" s="45"/>
      <c r="G1" s="47"/>
      <c r="H1" s="47"/>
      <c r="I1" s="47"/>
      <c r="J1" s="14"/>
      <c r="K1" s="15"/>
      <c r="L1" s="15"/>
      <c r="M1" s="15"/>
      <c r="N1" s="15"/>
      <c r="O1" s="19"/>
      <c r="P1" s="19"/>
      <c r="Q1" s="19"/>
      <c r="R1" s="19"/>
    </row>
    <row r="2" ht="20.5" spans="1:12">
      <c r="A2" s="46" t="s">
        <v>2886</v>
      </c>
      <c r="B2" s="46"/>
      <c r="C2" s="46"/>
      <c r="D2" s="46"/>
      <c r="E2" s="46"/>
      <c r="F2" s="46"/>
      <c r="G2" s="46"/>
      <c r="H2" s="46"/>
      <c r="I2" s="46"/>
      <c r="J2" s="46"/>
      <c r="K2" s="46"/>
      <c r="L2" s="46"/>
    </row>
    <row r="3" spans="1:6">
      <c r="A3" s="44" t="s">
        <v>2887</v>
      </c>
      <c r="B3" s="44" t="s">
        <v>2888</v>
      </c>
      <c r="C3" s="44" t="s">
        <v>2889</v>
      </c>
      <c r="D3" s="44" t="s">
        <v>2890</v>
      </c>
      <c r="E3" s="44" t="s">
        <v>2891</v>
      </c>
      <c r="F3" s="44" t="s">
        <v>2892</v>
      </c>
    </row>
    <row r="4" spans="1:5">
      <c r="A4" s="44" t="s">
        <v>2893</v>
      </c>
      <c r="B4" s="44" t="s">
        <v>2894</v>
      </c>
      <c r="C4" s="44" t="s">
        <v>2894</v>
      </c>
      <c r="D4" s="44" t="s">
        <v>2894</v>
      </c>
      <c r="E4" s="44" t="s">
        <v>2894</v>
      </c>
    </row>
    <row r="5" spans="1:5">
      <c r="A5" s="44" t="s">
        <v>2893</v>
      </c>
      <c r="B5" s="44" t="s">
        <v>2895</v>
      </c>
      <c r="C5" s="44" t="s">
        <v>2895</v>
      </c>
      <c r="D5" s="44" t="s">
        <v>2895</v>
      </c>
      <c r="E5" s="44" t="s">
        <v>2895</v>
      </c>
    </row>
    <row r="6" spans="1:5">
      <c r="A6" s="44" t="s">
        <v>2893</v>
      </c>
      <c r="B6" s="44" t="s">
        <v>2896</v>
      </c>
      <c r="C6" s="44" t="s">
        <v>2896</v>
      </c>
      <c r="D6" s="44" t="s">
        <v>2896</v>
      </c>
      <c r="E6" s="44" t="s">
        <v>2896</v>
      </c>
    </row>
    <row r="7" spans="1:6">
      <c r="A7" s="44" t="s">
        <v>2893</v>
      </c>
      <c r="B7" s="48">
        <v>0</v>
      </c>
      <c r="C7" s="44" t="s">
        <v>2897</v>
      </c>
      <c r="D7" s="44" t="s">
        <v>2897</v>
      </c>
      <c r="E7" s="44" t="s">
        <v>2897</v>
      </c>
      <c r="F7" s="48" t="s">
        <v>2898</v>
      </c>
    </row>
    <row r="8" spans="1:5">
      <c r="A8" s="44" t="s">
        <v>2893</v>
      </c>
      <c r="B8" s="44" t="s">
        <v>2899</v>
      </c>
      <c r="C8" s="44" t="s">
        <v>2899</v>
      </c>
      <c r="D8" s="44" t="s">
        <v>2899</v>
      </c>
      <c r="E8" s="44" t="s">
        <v>2899</v>
      </c>
    </row>
    <row r="9" spans="1:5">
      <c r="A9" s="44" t="s">
        <v>2893</v>
      </c>
      <c r="B9" s="44" t="s">
        <v>2900</v>
      </c>
      <c r="C9" s="44" t="s">
        <v>2900</v>
      </c>
      <c r="D9" s="44" t="s">
        <v>2900</v>
      </c>
      <c r="E9" s="44" t="s">
        <v>2900</v>
      </c>
    </row>
    <row r="10" spans="1:5">
      <c r="A10" s="44" t="s">
        <v>2893</v>
      </c>
      <c r="B10" s="44" t="s">
        <v>2901</v>
      </c>
      <c r="C10" s="44" t="s">
        <v>2901</v>
      </c>
      <c r="D10" s="44" t="s">
        <v>2901</v>
      </c>
      <c r="E10" s="44" t="s">
        <v>2901</v>
      </c>
    </row>
    <row r="11" spans="1:6">
      <c r="A11" s="44" t="s">
        <v>2893</v>
      </c>
      <c r="B11" s="48">
        <v>0</v>
      </c>
      <c r="C11" s="44" t="s">
        <v>2902</v>
      </c>
      <c r="D11" s="44" t="s">
        <v>2902</v>
      </c>
      <c r="E11" s="44" t="s">
        <v>2902</v>
      </c>
      <c r="F11" s="48" t="s">
        <v>2898</v>
      </c>
    </row>
    <row r="12" spans="1:5">
      <c r="A12" s="44" t="s">
        <v>2893</v>
      </c>
      <c r="B12" s="44" t="s">
        <v>2903</v>
      </c>
      <c r="C12" s="44" t="s">
        <v>2903</v>
      </c>
      <c r="D12" s="44" t="s">
        <v>2903</v>
      </c>
      <c r="E12" s="44" t="s">
        <v>2903</v>
      </c>
    </row>
    <row r="13" spans="1:5">
      <c r="A13" s="44" t="s">
        <v>2893</v>
      </c>
      <c r="B13" s="44" t="s">
        <v>2904</v>
      </c>
      <c r="C13" s="44" t="s">
        <v>2904</v>
      </c>
      <c r="D13" s="44" t="s">
        <v>2904</v>
      </c>
      <c r="E13" s="44" t="s">
        <v>2904</v>
      </c>
    </row>
    <row r="14" spans="1:5">
      <c r="A14" s="44" t="s">
        <v>2893</v>
      </c>
      <c r="B14" s="44" t="s">
        <v>2905</v>
      </c>
      <c r="C14" s="44" t="s">
        <v>2905</v>
      </c>
      <c r="D14" s="44" t="s">
        <v>2905</v>
      </c>
      <c r="E14" s="44" t="s">
        <v>2905</v>
      </c>
    </row>
    <row r="15" spans="1:5">
      <c r="A15" s="44" t="s">
        <v>2893</v>
      </c>
      <c r="B15" s="44" t="s">
        <v>2906</v>
      </c>
      <c r="C15" s="44" t="s">
        <v>2906</v>
      </c>
      <c r="D15" s="44" t="s">
        <v>2906</v>
      </c>
      <c r="E15" s="44" t="s">
        <v>2906</v>
      </c>
    </row>
    <row r="16" spans="1:5">
      <c r="A16" s="44" t="s">
        <v>2893</v>
      </c>
      <c r="B16" s="44" t="s">
        <v>2907</v>
      </c>
      <c r="C16" s="44" t="s">
        <v>2907</v>
      </c>
      <c r="D16" s="44" t="s">
        <v>2907</v>
      </c>
      <c r="E16" s="44" t="s">
        <v>2907</v>
      </c>
    </row>
    <row r="17" spans="1:6">
      <c r="A17" s="44" t="s">
        <v>2893</v>
      </c>
      <c r="B17" s="44" t="s">
        <v>2908</v>
      </c>
      <c r="C17" s="48">
        <v>0</v>
      </c>
      <c r="D17" s="44" t="s">
        <v>2908</v>
      </c>
      <c r="E17" s="44" t="s">
        <v>2908</v>
      </c>
      <c r="F17" s="48" t="s">
        <v>2909</v>
      </c>
    </row>
    <row r="18" spans="1:5">
      <c r="A18" s="44" t="s">
        <v>2893</v>
      </c>
      <c r="B18" s="44" t="s">
        <v>2910</v>
      </c>
      <c r="C18" s="44" t="s">
        <v>2910</v>
      </c>
      <c r="D18" s="44" t="s">
        <v>2910</v>
      </c>
      <c r="E18" s="44" t="s">
        <v>2910</v>
      </c>
    </row>
    <row r="19" spans="1:5">
      <c r="A19" s="44" t="s">
        <v>2893</v>
      </c>
      <c r="B19" s="44" t="s">
        <v>2911</v>
      </c>
      <c r="C19" s="44" t="s">
        <v>2911</v>
      </c>
      <c r="D19" s="44" t="s">
        <v>2911</v>
      </c>
      <c r="E19" s="44" t="s">
        <v>2911</v>
      </c>
    </row>
    <row r="20" spans="1:5">
      <c r="A20" s="44" t="s">
        <v>2893</v>
      </c>
      <c r="B20" s="44" t="s">
        <v>2912</v>
      </c>
      <c r="C20" s="44" t="s">
        <v>2912</v>
      </c>
      <c r="D20" s="44" t="s">
        <v>2912</v>
      </c>
      <c r="E20" s="44" t="s">
        <v>2912</v>
      </c>
    </row>
    <row r="21" spans="1:5">
      <c r="A21" s="44" t="s">
        <v>2893</v>
      </c>
      <c r="B21" s="44" t="s">
        <v>2913</v>
      </c>
      <c r="C21" s="44" t="s">
        <v>2913</v>
      </c>
      <c r="D21" s="44" t="s">
        <v>2913</v>
      </c>
      <c r="E21" s="44" t="s">
        <v>2913</v>
      </c>
    </row>
    <row r="22" spans="1:5">
      <c r="A22" s="44" t="s">
        <v>2893</v>
      </c>
      <c r="B22" s="44" t="s">
        <v>2914</v>
      </c>
      <c r="C22" s="44" t="s">
        <v>2914</v>
      </c>
      <c r="D22" s="44" t="s">
        <v>2914</v>
      </c>
      <c r="E22" s="44" t="s">
        <v>2914</v>
      </c>
    </row>
    <row r="23" spans="1:5">
      <c r="A23" s="44" t="s">
        <v>2893</v>
      </c>
      <c r="B23" s="44" t="s">
        <v>2915</v>
      </c>
      <c r="C23" s="44" t="s">
        <v>2915</v>
      </c>
      <c r="D23" s="44" t="s">
        <v>2915</v>
      </c>
      <c r="E23" s="44" t="s">
        <v>2915</v>
      </c>
    </row>
    <row r="24" spans="1:5">
      <c r="A24" s="44" t="s">
        <v>2893</v>
      </c>
      <c r="B24" s="44" t="s">
        <v>2916</v>
      </c>
      <c r="C24" s="44" t="s">
        <v>2916</v>
      </c>
      <c r="D24" s="44" t="s">
        <v>2916</v>
      </c>
      <c r="E24" s="44" t="s">
        <v>2916</v>
      </c>
    </row>
    <row r="25" spans="1:7">
      <c r="A25" s="44" t="s">
        <v>2893</v>
      </c>
      <c r="B25" s="44" t="s">
        <v>2917</v>
      </c>
      <c r="C25" s="44" t="s">
        <v>2917</v>
      </c>
      <c r="D25" s="44" t="s">
        <v>2917</v>
      </c>
      <c r="E25" s="44" t="s">
        <v>2917</v>
      </c>
      <c r="F25" s="49" t="s">
        <v>2918</v>
      </c>
      <c r="G25" s="48"/>
    </row>
    <row r="26" spans="1:5">
      <c r="A26" s="44" t="s">
        <v>2893</v>
      </c>
      <c r="B26" s="44" t="s">
        <v>2919</v>
      </c>
      <c r="C26" s="44" t="s">
        <v>2919</v>
      </c>
      <c r="D26" s="44" t="s">
        <v>2919</v>
      </c>
      <c r="E26" s="44" t="s">
        <v>2919</v>
      </c>
    </row>
    <row r="27" spans="1:6">
      <c r="A27" s="44" t="s">
        <v>2893</v>
      </c>
      <c r="B27" s="44" t="s">
        <v>2920</v>
      </c>
      <c r="C27" s="44" t="s">
        <v>2920</v>
      </c>
      <c r="D27" s="44" t="s">
        <v>2920</v>
      </c>
      <c r="E27" s="44" t="s">
        <v>2920</v>
      </c>
      <c r="F27" s="49" t="s">
        <v>2921</v>
      </c>
    </row>
    <row r="28" spans="1:5">
      <c r="A28" s="44" t="s">
        <v>2893</v>
      </c>
      <c r="B28" s="44" t="s">
        <v>2922</v>
      </c>
      <c r="C28" s="44" t="s">
        <v>2922</v>
      </c>
      <c r="D28" s="44" t="s">
        <v>2922</v>
      </c>
      <c r="E28" s="44" t="s">
        <v>2922</v>
      </c>
    </row>
    <row r="29" spans="1:5">
      <c r="A29" s="44" t="s">
        <v>2893</v>
      </c>
      <c r="B29" s="44" t="s">
        <v>2923</v>
      </c>
      <c r="C29" s="44" t="s">
        <v>2923</v>
      </c>
      <c r="D29" s="44" t="s">
        <v>2923</v>
      </c>
      <c r="E29" s="44" t="s">
        <v>2923</v>
      </c>
    </row>
  </sheetData>
  <autoFilter ref="A3:F3">
    <extLst/>
  </autoFilter>
  <mergeCells count="2">
    <mergeCell ref="A1:F1"/>
    <mergeCell ref="A2:L2"/>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9"/>
  <sheetViews>
    <sheetView topLeftCell="A2" workbookViewId="0">
      <selection activeCell="A2" sqref="$A2:$XFD2"/>
    </sheetView>
  </sheetViews>
  <sheetFormatPr defaultColWidth="9" defaultRowHeight="14.5"/>
  <cols>
    <col min="1" max="1" width="16.2833333333333" style="44" customWidth="1"/>
    <col min="2" max="2" width="24" style="44" customWidth="1"/>
    <col min="3" max="3" width="33.8583333333333" style="44" customWidth="1"/>
    <col min="4" max="4" width="23.1416666666667" style="44" customWidth="1"/>
    <col min="5" max="5" width="33" style="44" customWidth="1"/>
    <col min="6" max="6" width="24.1416666666667" style="44" customWidth="1"/>
    <col min="7" max="7" width="22" style="44" customWidth="1"/>
    <col min="8" max="8" width="31.8583333333333" style="44" customWidth="1"/>
    <col min="9" max="16384" width="9.14166666666667" style="44"/>
  </cols>
  <sheetData>
    <row r="1" s="3" customFormat="1" ht="16" spans="1:18">
      <c r="A1" s="45" t="s">
        <v>2860</v>
      </c>
      <c r="B1" s="45"/>
      <c r="C1" s="45"/>
      <c r="D1" s="45"/>
      <c r="E1" s="45"/>
      <c r="F1" s="45"/>
      <c r="G1" s="47"/>
      <c r="H1" s="47"/>
      <c r="I1" s="47"/>
      <c r="J1" s="14"/>
      <c r="K1" s="15"/>
      <c r="L1" s="15"/>
      <c r="M1" s="15"/>
      <c r="N1" s="15"/>
      <c r="O1" s="19"/>
      <c r="P1" s="19"/>
      <c r="Q1" s="19"/>
      <c r="R1" s="19"/>
    </row>
    <row r="2" s="3" customFormat="1" ht="16" spans="1:18">
      <c r="A2" s="45" t="s">
        <v>2860</v>
      </c>
      <c r="B2" s="45"/>
      <c r="C2" s="45"/>
      <c r="D2" s="45"/>
      <c r="E2" s="45"/>
      <c r="F2" s="45"/>
      <c r="G2" s="47"/>
      <c r="H2" s="47"/>
      <c r="I2" s="47"/>
      <c r="J2" s="14"/>
      <c r="K2" s="15"/>
      <c r="L2" s="15"/>
      <c r="M2" s="15"/>
      <c r="N2" s="15"/>
      <c r="O2" s="19"/>
      <c r="P2" s="19"/>
      <c r="Q2" s="19"/>
      <c r="R2" s="19"/>
    </row>
    <row r="3" ht="20.5" spans="1:14">
      <c r="A3" s="46" t="s">
        <v>2924</v>
      </c>
      <c r="B3" s="46"/>
      <c r="C3" s="46"/>
      <c r="D3" s="46"/>
      <c r="E3" s="46"/>
      <c r="F3" s="46"/>
      <c r="G3" s="46"/>
      <c r="H3" s="46"/>
      <c r="I3" s="46"/>
      <c r="J3" s="46"/>
      <c r="K3" s="46"/>
      <c r="L3" s="46"/>
      <c r="M3" s="46"/>
      <c r="N3" s="46"/>
    </row>
    <row r="4" spans="1:8">
      <c r="A4" s="44" t="s">
        <v>2925</v>
      </c>
      <c r="B4" s="44" t="s">
        <v>79</v>
      </c>
      <c r="C4" s="44" t="s">
        <v>2926</v>
      </c>
      <c r="D4" s="44" t="s">
        <v>50</v>
      </c>
      <c r="E4" s="44" t="s">
        <v>2927</v>
      </c>
      <c r="F4" s="44" t="s">
        <v>2928</v>
      </c>
      <c r="G4" s="44" t="s">
        <v>2929</v>
      </c>
      <c r="H4" s="44" t="s">
        <v>2930</v>
      </c>
    </row>
    <row r="5" spans="1:6">
      <c r="A5" s="44" t="s">
        <v>2931</v>
      </c>
      <c r="B5" s="44" t="s">
        <v>2894</v>
      </c>
      <c r="C5" s="44" t="s">
        <v>2893</v>
      </c>
      <c r="D5" s="44">
        <v>21</v>
      </c>
      <c r="E5" s="44" t="str">
        <f>VLOOKUP(D5,info,2,FALSE)</f>
        <v>FTP Publishing Service</v>
      </c>
      <c r="F5" s="44" t="s">
        <v>2072</v>
      </c>
    </row>
    <row r="6" spans="1:6">
      <c r="A6" s="44" t="s">
        <v>2931</v>
      </c>
      <c r="B6" s="44" t="s">
        <v>2894</v>
      </c>
      <c r="C6" s="44" t="s">
        <v>2893</v>
      </c>
      <c r="D6" s="44">
        <v>22</v>
      </c>
      <c r="E6" s="44" t="str">
        <f>VLOOKUP(D6,info,2,FALSE)</f>
        <v>SSH</v>
      </c>
      <c r="F6" s="44" t="s">
        <v>2072</v>
      </c>
    </row>
    <row r="7" spans="1:6">
      <c r="A7" s="44" t="s">
        <v>2931</v>
      </c>
      <c r="B7" s="44" t="s">
        <v>2894</v>
      </c>
      <c r="C7" s="44" t="s">
        <v>2893</v>
      </c>
      <c r="D7" s="44">
        <v>23</v>
      </c>
      <c r="E7" s="44" t="str">
        <f>VLOOKUP(D7,info,2,FALSE)</f>
        <v>Telnet</v>
      </c>
      <c r="F7" s="44" t="s">
        <v>2072</v>
      </c>
    </row>
    <row r="8" spans="1:6">
      <c r="A8" s="44" t="s">
        <v>2931</v>
      </c>
      <c r="B8" s="44" t="s">
        <v>2895</v>
      </c>
      <c r="C8" s="44" t="s">
        <v>2893</v>
      </c>
      <c r="D8" s="44">
        <v>22</v>
      </c>
      <c r="E8" s="44" t="str">
        <f t="shared" ref="E8:E29" si="0">VLOOKUP(D8,info,2,FALSE)</f>
        <v>SSH</v>
      </c>
      <c r="F8" s="44" t="s">
        <v>2072</v>
      </c>
    </row>
    <row r="9" spans="1:6">
      <c r="A9" s="44" t="s">
        <v>2931</v>
      </c>
      <c r="B9" s="44" t="s">
        <v>2896</v>
      </c>
      <c r="C9" s="44" t="s">
        <v>2893</v>
      </c>
      <c r="D9" s="44">
        <v>22</v>
      </c>
      <c r="E9" s="44" t="str">
        <f t="shared" si="0"/>
        <v>SSH</v>
      </c>
      <c r="F9" s="44" t="s">
        <v>2072</v>
      </c>
    </row>
    <row r="10" spans="1:6">
      <c r="A10" s="44" t="s">
        <v>2931</v>
      </c>
      <c r="B10" s="44" t="s">
        <v>2897</v>
      </c>
      <c r="C10" s="44" t="s">
        <v>2893</v>
      </c>
      <c r="D10" s="44">
        <v>22</v>
      </c>
      <c r="E10" s="44" t="str">
        <f t="shared" si="0"/>
        <v>SSH</v>
      </c>
      <c r="F10" s="44" t="s">
        <v>2072</v>
      </c>
    </row>
    <row r="11" spans="1:6">
      <c r="A11" s="44" t="s">
        <v>2931</v>
      </c>
      <c r="B11" s="44" t="s">
        <v>2899</v>
      </c>
      <c r="C11" s="44" t="s">
        <v>2893</v>
      </c>
      <c r="D11" s="44">
        <v>22</v>
      </c>
      <c r="E11" s="44" t="str">
        <f t="shared" si="0"/>
        <v>SSH</v>
      </c>
      <c r="F11" s="44" t="s">
        <v>2072</v>
      </c>
    </row>
    <row r="12" spans="1:6">
      <c r="A12" s="44" t="s">
        <v>2931</v>
      </c>
      <c r="B12" s="44" t="s">
        <v>2900</v>
      </c>
      <c r="C12" s="44" t="s">
        <v>2893</v>
      </c>
      <c r="D12" s="44">
        <v>22</v>
      </c>
      <c r="E12" s="44" t="str">
        <f t="shared" si="0"/>
        <v>SSH</v>
      </c>
      <c r="F12" s="44" t="s">
        <v>2072</v>
      </c>
    </row>
    <row r="13" spans="1:6">
      <c r="A13" s="44" t="s">
        <v>2931</v>
      </c>
      <c r="B13" s="44" t="s">
        <v>2904</v>
      </c>
      <c r="C13" s="44" t="s">
        <v>2893</v>
      </c>
      <c r="D13" s="44">
        <v>22</v>
      </c>
      <c r="E13" s="44" t="str">
        <f t="shared" si="0"/>
        <v>SSH</v>
      </c>
      <c r="F13" s="44" t="s">
        <v>2072</v>
      </c>
    </row>
    <row r="14" spans="1:6">
      <c r="A14" s="44" t="s">
        <v>2931</v>
      </c>
      <c r="B14" s="44" t="s">
        <v>2905</v>
      </c>
      <c r="C14" s="44" t="s">
        <v>2893</v>
      </c>
      <c r="D14" s="44">
        <v>80</v>
      </c>
      <c r="E14" s="44" t="str">
        <f t="shared" si="0"/>
        <v>Windows Media Services</v>
      </c>
      <c r="F14" s="44" t="s">
        <v>2932</v>
      </c>
    </row>
    <row r="15" spans="1:6">
      <c r="A15" s="44" t="s">
        <v>2931</v>
      </c>
      <c r="B15" s="44" t="s">
        <v>2906</v>
      </c>
      <c r="C15" s="44" t="s">
        <v>2893</v>
      </c>
      <c r="D15" s="44">
        <v>22</v>
      </c>
      <c r="E15" s="44" t="str">
        <f t="shared" si="0"/>
        <v>SSH</v>
      </c>
      <c r="F15" s="44" t="s">
        <v>2932</v>
      </c>
    </row>
    <row r="16" spans="1:6">
      <c r="A16" s="44" t="s">
        <v>2931</v>
      </c>
      <c r="B16" s="44" t="s">
        <v>2907</v>
      </c>
      <c r="C16" s="44" t="s">
        <v>2893</v>
      </c>
      <c r="D16" s="44">
        <v>22</v>
      </c>
      <c r="E16" s="44" t="str">
        <f t="shared" si="0"/>
        <v>SSH</v>
      </c>
      <c r="F16" s="44" t="s">
        <v>2932</v>
      </c>
    </row>
    <row r="17" spans="1:6">
      <c r="A17" s="44" t="s">
        <v>2931</v>
      </c>
      <c r="B17" s="44" t="s">
        <v>2908</v>
      </c>
      <c r="C17" s="44" t="s">
        <v>2893</v>
      </c>
      <c r="D17" s="44">
        <v>22</v>
      </c>
      <c r="E17" s="44" t="str">
        <f t="shared" si="0"/>
        <v>SSH</v>
      </c>
      <c r="F17" s="44" t="s">
        <v>2932</v>
      </c>
    </row>
    <row r="18" spans="1:6">
      <c r="A18" s="44" t="s">
        <v>2931</v>
      </c>
      <c r="B18" s="44" t="s">
        <v>2910</v>
      </c>
      <c r="C18" s="44" t="s">
        <v>2893</v>
      </c>
      <c r="D18" s="44">
        <v>22</v>
      </c>
      <c r="E18" s="44" t="str">
        <f t="shared" si="0"/>
        <v>SSH</v>
      </c>
      <c r="F18" s="44" t="s">
        <v>2932</v>
      </c>
    </row>
    <row r="19" spans="1:6">
      <c r="A19" s="44" t="s">
        <v>2931</v>
      </c>
      <c r="B19" s="44" t="s">
        <v>2911</v>
      </c>
      <c r="C19" s="44" t="s">
        <v>2893</v>
      </c>
      <c r="D19" s="44">
        <v>22</v>
      </c>
      <c r="E19" s="44" t="str">
        <f t="shared" si="0"/>
        <v>SSH</v>
      </c>
      <c r="F19" s="44" t="s">
        <v>2932</v>
      </c>
    </row>
    <row r="20" spans="1:6">
      <c r="A20" s="44" t="s">
        <v>2931</v>
      </c>
      <c r="B20" s="44" t="s">
        <v>2912</v>
      </c>
      <c r="C20" s="44" t="s">
        <v>2893</v>
      </c>
      <c r="D20" s="44">
        <v>22</v>
      </c>
      <c r="E20" s="44" t="str">
        <f t="shared" si="0"/>
        <v>SSH</v>
      </c>
      <c r="F20" s="44" t="s">
        <v>2932</v>
      </c>
    </row>
    <row r="21" spans="1:6">
      <c r="A21" s="44" t="s">
        <v>2931</v>
      </c>
      <c r="B21" s="44" t="s">
        <v>2913</v>
      </c>
      <c r="C21" s="44" t="s">
        <v>2893</v>
      </c>
      <c r="D21" s="44">
        <v>443</v>
      </c>
      <c r="E21" s="44" t="str">
        <f t="shared" si="0"/>
        <v>HTTP SSL</v>
      </c>
      <c r="F21" s="44" t="s">
        <v>2932</v>
      </c>
    </row>
    <row r="22" spans="1:6">
      <c r="A22" s="44" t="s">
        <v>2931</v>
      </c>
      <c r="B22" s="44" t="s">
        <v>2914</v>
      </c>
      <c r="C22" s="44" t="s">
        <v>2893</v>
      </c>
      <c r="D22" s="44">
        <v>22</v>
      </c>
      <c r="E22" s="44" t="str">
        <f t="shared" si="0"/>
        <v>SSH</v>
      </c>
      <c r="F22" s="44" t="s">
        <v>2932</v>
      </c>
    </row>
    <row r="23" spans="1:6">
      <c r="A23" s="44" t="s">
        <v>2931</v>
      </c>
      <c r="B23" s="44" t="s">
        <v>2915</v>
      </c>
      <c r="C23" s="44" t="s">
        <v>2893</v>
      </c>
      <c r="D23" s="44">
        <v>22</v>
      </c>
      <c r="E23" s="44" t="str">
        <f t="shared" si="0"/>
        <v>SSH</v>
      </c>
      <c r="F23" s="44" t="s">
        <v>2932</v>
      </c>
    </row>
    <row r="24" spans="1:6">
      <c r="A24" s="44" t="s">
        <v>2931</v>
      </c>
      <c r="B24" s="44" t="s">
        <v>2916</v>
      </c>
      <c r="C24" s="44" t="s">
        <v>2893</v>
      </c>
      <c r="D24" s="44">
        <v>21</v>
      </c>
      <c r="E24" s="44" t="str">
        <f t="shared" si="0"/>
        <v>FTP Publishing Service</v>
      </c>
      <c r="F24" s="44" t="s">
        <v>2932</v>
      </c>
    </row>
    <row r="25" spans="1:6">
      <c r="A25" s="44" t="s">
        <v>2931</v>
      </c>
      <c r="B25" s="44" t="s">
        <v>2917</v>
      </c>
      <c r="C25" s="44" t="s">
        <v>2893</v>
      </c>
      <c r="D25" s="44">
        <v>22</v>
      </c>
      <c r="E25" s="44" t="str">
        <f t="shared" si="0"/>
        <v>SSH</v>
      </c>
      <c r="F25" s="44" t="s">
        <v>2932</v>
      </c>
    </row>
    <row r="26" spans="1:6">
      <c r="A26" s="44" t="s">
        <v>2931</v>
      </c>
      <c r="B26" s="44" t="s">
        <v>2933</v>
      </c>
      <c r="C26" s="44" t="s">
        <v>2893</v>
      </c>
      <c r="D26" s="44">
        <v>22</v>
      </c>
      <c r="E26" s="44" t="str">
        <f t="shared" si="0"/>
        <v>SSH</v>
      </c>
      <c r="F26" s="44" t="s">
        <v>2934</v>
      </c>
    </row>
    <row r="27" spans="1:6">
      <c r="A27" s="44" t="s">
        <v>2931</v>
      </c>
      <c r="B27" s="44" t="s">
        <v>2935</v>
      </c>
      <c r="C27" s="44" t="s">
        <v>2893</v>
      </c>
      <c r="D27" s="44">
        <v>22</v>
      </c>
      <c r="E27" s="44" t="str">
        <f t="shared" si="0"/>
        <v>SSH</v>
      </c>
      <c r="F27" s="44" t="s">
        <v>2934</v>
      </c>
    </row>
    <row r="28" spans="1:6">
      <c r="A28" s="44" t="s">
        <v>2931</v>
      </c>
      <c r="B28" s="44" t="s">
        <v>2936</v>
      </c>
      <c r="C28" s="44" t="s">
        <v>2893</v>
      </c>
      <c r="D28" s="44">
        <v>22</v>
      </c>
      <c r="E28" s="44" t="str">
        <f t="shared" si="0"/>
        <v>SSH</v>
      </c>
      <c r="F28" s="44" t="s">
        <v>2934</v>
      </c>
    </row>
    <row r="29" spans="1:6">
      <c r="A29" s="44" t="s">
        <v>2931</v>
      </c>
      <c r="B29" s="44" t="s">
        <v>2937</v>
      </c>
      <c r="C29" s="44" t="s">
        <v>2893</v>
      </c>
      <c r="D29" s="44">
        <v>22</v>
      </c>
      <c r="E29" s="44" t="str">
        <f t="shared" si="0"/>
        <v>SSH</v>
      </c>
      <c r="F29" s="44" t="s">
        <v>2934</v>
      </c>
    </row>
  </sheetData>
  <autoFilter ref="A4:H4">
    <sortState ref="A4:H4">
      <sortCondition ref="G4" descending="1"/>
    </sortState>
    <extLst/>
  </autoFilter>
  <mergeCells count="3">
    <mergeCell ref="A1:F1"/>
    <mergeCell ref="A2:F2"/>
    <mergeCell ref="A3:N3"/>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77"/>
  <sheetViews>
    <sheetView workbookViewId="0">
      <selection activeCell="F27" sqref="F27"/>
    </sheetView>
  </sheetViews>
  <sheetFormatPr defaultColWidth="9" defaultRowHeight="16"/>
  <cols>
    <col min="1" max="1" width="14.8583333333333" style="38" customWidth="1"/>
    <col min="2" max="2" width="61.425" style="1" customWidth="1"/>
    <col min="3" max="23" width="9.14166666666667" style="1"/>
  </cols>
  <sheetData>
    <row r="1" s="3" customFormat="1" spans="1:19">
      <c r="A1" s="6" t="str">
        <f ca="1" t="array" ref="A1">INDEX(think,RANDBETWEEN(1,ROWS(think)),1)</f>
        <v>The principle of cause and effect: Every cause has its effect; every effect has its cause; everything happens according to law; chance is but a name for law not recognized; there are many planes of causation, but nothing escapes the law.</v>
      </c>
      <c r="B1" s="6"/>
      <c r="C1" s="6"/>
      <c r="D1" s="6"/>
      <c r="E1" s="6"/>
      <c r="F1" s="6"/>
      <c r="G1" s="6"/>
      <c r="H1" s="6"/>
      <c r="I1" s="6"/>
      <c r="J1" s="6"/>
      <c r="K1" s="6"/>
      <c r="L1" s="6"/>
      <c r="M1" s="15"/>
      <c r="N1" s="15"/>
      <c r="O1" s="15"/>
      <c r="P1" s="19"/>
      <c r="Q1" s="19"/>
      <c r="R1" s="19"/>
      <c r="S1" s="19"/>
    </row>
    <row r="2" s="22" customFormat="1" spans="1:2">
      <c r="A2" s="39" t="s">
        <v>50</v>
      </c>
      <c r="B2" s="40" t="s">
        <v>2938</v>
      </c>
    </row>
    <row r="3" ht="17" spans="1:2">
      <c r="A3" s="41" t="s">
        <v>54</v>
      </c>
      <c r="B3" s="41" t="s">
        <v>56</v>
      </c>
    </row>
    <row r="4" ht="17" spans="1:2">
      <c r="A4" s="41" t="s">
        <v>54</v>
      </c>
      <c r="B4" s="41" t="s">
        <v>56</v>
      </c>
    </row>
    <row r="5" ht="17" spans="1:2">
      <c r="A5" s="41" t="s">
        <v>54</v>
      </c>
      <c r="B5" s="41" t="s">
        <v>56</v>
      </c>
    </row>
    <row r="6" ht="17" spans="1:2">
      <c r="A6" s="41">
        <v>7</v>
      </c>
      <c r="B6" s="41" t="s">
        <v>63</v>
      </c>
    </row>
    <row r="7" ht="17" spans="1:2">
      <c r="A7" s="41">
        <v>7</v>
      </c>
      <c r="B7" s="41" t="s">
        <v>63</v>
      </c>
    </row>
    <row r="8" ht="17" spans="1:2">
      <c r="A8" s="41">
        <v>9</v>
      </c>
      <c r="B8" s="41" t="s">
        <v>63</v>
      </c>
    </row>
    <row r="9" ht="17" spans="1:2">
      <c r="A9" s="41">
        <v>9</v>
      </c>
      <c r="B9" s="41" t="s">
        <v>63</v>
      </c>
    </row>
    <row r="10" ht="17" spans="1:2">
      <c r="A10" s="41">
        <v>13</v>
      </c>
      <c r="B10" s="41" t="s">
        <v>63</v>
      </c>
    </row>
    <row r="11" ht="17" spans="1:2">
      <c r="A11" s="41">
        <v>13</v>
      </c>
      <c r="B11" s="41" t="s">
        <v>63</v>
      </c>
    </row>
    <row r="12" ht="17" spans="1:2">
      <c r="A12" s="41">
        <v>17</v>
      </c>
      <c r="B12" s="41" t="s">
        <v>63</v>
      </c>
    </row>
    <row r="13" ht="17" spans="1:2">
      <c r="A13" s="41">
        <v>17</v>
      </c>
      <c r="B13" s="41" t="s">
        <v>63</v>
      </c>
    </row>
    <row r="14" ht="17" spans="1:2">
      <c r="A14" s="41">
        <v>19</v>
      </c>
      <c r="B14" s="41" t="s">
        <v>63</v>
      </c>
    </row>
    <row r="15" ht="17" spans="1:2">
      <c r="A15" s="41">
        <v>19</v>
      </c>
      <c r="B15" s="41" t="s">
        <v>63</v>
      </c>
    </row>
    <row r="16" ht="17" spans="1:2">
      <c r="A16" s="41">
        <v>20</v>
      </c>
      <c r="B16" s="41" t="s">
        <v>70</v>
      </c>
    </row>
    <row r="17" ht="17" spans="1:2">
      <c r="A17" s="41">
        <v>21</v>
      </c>
      <c r="B17" s="41" t="s">
        <v>70</v>
      </c>
    </row>
    <row r="18" ht="17" spans="1:2">
      <c r="A18" s="41">
        <v>21</v>
      </c>
      <c r="B18" s="41" t="s">
        <v>72</v>
      </c>
    </row>
    <row r="19" ht="17" spans="1:2">
      <c r="A19" s="42">
        <v>22</v>
      </c>
      <c r="B19" s="41" t="s">
        <v>2939</v>
      </c>
    </row>
    <row r="20" ht="17" spans="1:2">
      <c r="A20" s="41">
        <v>23</v>
      </c>
      <c r="B20" s="41" t="s">
        <v>73</v>
      </c>
    </row>
    <row r="21" ht="17" spans="1:2">
      <c r="A21" s="41">
        <v>25</v>
      </c>
      <c r="B21" s="41" t="s">
        <v>75</v>
      </c>
    </row>
    <row r="22" ht="17" spans="1:2">
      <c r="A22" s="41">
        <v>25</v>
      </c>
      <c r="B22" s="41" t="s">
        <v>75</v>
      </c>
    </row>
    <row r="23" ht="17" spans="1:2">
      <c r="A23" s="41">
        <v>25</v>
      </c>
      <c r="B23" s="41" t="s">
        <v>76</v>
      </c>
    </row>
    <row r="24" ht="17" spans="1:2">
      <c r="A24" s="41">
        <v>25</v>
      </c>
      <c r="B24" s="41" t="s">
        <v>76</v>
      </c>
    </row>
    <row r="25" ht="17" spans="1:2">
      <c r="A25" s="41">
        <v>42</v>
      </c>
      <c r="B25" s="41" t="s">
        <v>78</v>
      </c>
    </row>
    <row r="26" ht="17" spans="1:2">
      <c r="A26" s="41">
        <v>42</v>
      </c>
      <c r="B26" s="41" t="s">
        <v>78</v>
      </c>
    </row>
    <row r="27" ht="17" spans="1:2">
      <c r="A27" s="41">
        <v>53</v>
      </c>
      <c r="B27" s="41" t="s">
        <v>80</v>
      </c>
    </row>
    <row r="28" ht="17" spans="1:2">
      <c r="A28" s="41">
        <v>53</v>
      </c>
      <c r="B28" s="41" t="s">
        <v>80</v>
      </c>
    </row>
    <row r="29" ht="17" spans="1:2">
      <c r="A29" s="41">
        <v>53</v>
      </c>
      <c r="B29" s="41" t="s">
        <v>81</v>
      </c>
    </row>
    <row r="30" ht="17" spans="1:2">
      <c r="A30" s="41">
        <v>53</v>
      </c>
      <c r="B30" s="41" t="s">
        <v>81</v>
      </c>
    </row>
    <row r="31" ht="17" spans="1:2">
      <c r="A31" s="41">
        <v>67</v>
      </c>
      <c r="B31" s="41" t="s">
        <v>82</v>
      </c>
    </row>
    <row r="32" ht="17" spans="1:2">
      <c r="A32" s="41">
        <v>67</v>
      </c>
      <c r="B32" s="41" t="s">
        <v>81</v>
      </c>
    </row>
    <row r="33" ht="17" spans="1:2">
      <c r="A33" s="41">
        <v>69</v>
      </c>
      <c r="B33" s="41" t="s">
        <v>84</v>
      </c>
    </row>
    <row r="34" ht="17" spans="1:2">
      <c r="A34" s="41">
        <v>80</v>
      </c>
      <c r="B34" s="41" t="s">
        <v>86</v>
      </c>
    </row>
    <row r="35" ht="17" spans="1:2">
      <c r="A35" s="41">
        <v>80</v>
      </c>
      <c r="B35" s="41" t="s">
        <v>87</v>
      </c>
    </row>
    <row r="36" ht="17" spans="1:2">
      <c r="A36" s="41">
        <v>80</v>
      </c>
      <c r="B36" s="41" t="s">
        <v>88</v>
      </c>
    </row>
    <row r="37" ht="17" spans="1:2">
      <c r="A37" s="41">
        <v>88</v>
      </c>
      <c r="B37" s="41" t="s">
        <v>90</v>
      </c>
    </row>
    <row r="38" ht="17" spans="1:2">
      <c r="A38" s="41">
        <v>88</v>
      </c>
      <c r="B38" s="41" t="s">
        <v>90</v>
      </c>
    </row>
    <row r="39" ht="17" spans="1:2">
      <c r="A39" s="41">
        <v>102</v>
      </c>
      <c r="B39" s="41" t="s">
        <v>92</v>
      </c>
    </row>
    <row r="40" ht="17" spans="1:2">
      <c r="A40" s="41">
        <v>110</v>
      </c>
      <c r="B40" s="41" t="s">
        <v>94</v>
      </c>
    </row>
    <row r="41" ht="17" spans="1:2">
      <c r="A41" s="41">
        <v>110</v>
      </c>
      <c r="B41" s="41" t="s">
        <v>76</v>
      </c>
    </row>
    <row r="42" ht="17" spans="1:2">
      <c r="A42" s="41">
        <v>119</v>
      </c>
      <c r="B42" s="41" t="s">
        <v>96</v>
      </c>
    </row>
    <row r="43" ht="17" spans="1:2">
      <c r="A43" s="41">
        <v>123</v>
      </c>
      <c r="B43" s="41" t="s">
        <v>98</v>
      </c>
    </row>
    <row r="44" ht="17" spans="1:2">
      <c r="A44" s="41">
        <v>123</v>
      </c>
      <c r="B44" s="41" t="s">
        <v>98</v>
      </c>
    </row>
    <row r="45" ht="17" spans="1:2">
      <c r="A45" s="41">
        <v>135</v>
      </c>
      <c r="B45" s="41" t="s">
        <v>101</v>
      </c>
    </row>
    <row r="46" ht="17" spans="1:2">
      <c r="A46" s="41">
        <v>135</v>
      </c>
      <c r="B46" s="41" t="s">
        <v>102</v>
      </c>
    </row>
    <row r="47" ht="17" spans="1:2">
      <c r="A47" s="41">
        <v>135</v>
      </c>
      <c r="B47" s="41" t="s">
        <v>76</v>
      </c>
    </row>
    <row r="48" ht="17" spans="1:2">
      <c r="A48" s="41">
        <v>135</v>
      </c>
      <c r="B48" s="41" t="s">
        <v>103</v>
      </c>
    </row>
    <row r="49" ht="17" spans="1:2">
      <c r="A49" s="41">
        <v>135</v>
      </c>
      <c r="B49" s="41" t="s">
        <v>104</v>
      </c>
    </row>
    <row r="50" ht="17" spans="1:2">
      <c r="A50" s="41">
        <v>135</v>
      </c>
      <c r="B50" s="41" t="s">
        <v>105</v>
      </c>
    </row>
    <row r="51" ht="17" spans="1:2">
      <c r="A51" s="41">
        <v>135</v>
      </c>
      <c r="B51" s="43" t="s">
        <v>106</v>
      </c>
    </row>
    <row r="52" ht="17" spans="1:2">
      <c r="A52" s="41">
        <v>135</v>
      </c>
      <c r="B52" s="41" t="s">
        <v>107</v>
      </c>
    </row>
    <row r="53" ht="17" spans="1:2">
      <c r="A53" s="41">
        <v>135</v>
      </c>
      <c r="B53" s="41" t="s">
        <v>108</v>
      </c>
    </row>
    <row r="54" ht="17" spans="1:2">
      <c r="A54" s="41">
        <v>135</v>
      </c>
      <c r="B54" s="41" t="s">
        <v>109</v>
      </c>
    </row>
    <row r="55" ht="17" spans="1:2">
      <c r="A55" s="41">
        <v>135</v>
      </c>
      <c r="B55" s="41" t="s">
        <v>110</v>
      </c>
    </row>
    <row r="56" ht="17" spans="1:2">
      <c r="A56" s="41">
        <v>135</v>
      </c>
      <c r="B56" s="41" t="s">
        <v>111</v>
      </c>
    </row>
    <row r="57" ht="17" spans="1:2">
      <c r="A57" s="41">
        <v>135</v>
      </c>
      <c r="B57" s="41" t="s">
        <v>113</v>
      </c>
    </row>
    <row r="58" ht="17" spans="1:2">
      <c r="A58" s="41">
        <v>135</v>
      </c>
      <c r="B58" s="41" t="s">
        <v>114</v>
      </c>
    </row>
    <row r="59" ht="17" spans="1:2">
      <c r="A59" s="41">
        <v>135</v>
      </c>
      <c r="B59" s="41" t="s">
        <v>115</v>
      </c>
    </row>
    <row r="60" ht="17" spans="1:2">
      <c r="A60" s="41">
        <v>135</v>
      </c>
      <c r="B60" s="41" t="s">
        <v>116</v>
      </c>
    </row>
    <row r="61" ht="17" spans="1:2">
      <c r="A61" s="41">
        <v>135</v>
      </c>
      <c r="B61" s="41" t="s">
        <v>117</v>
      </c>
    </row>
    <row r="62" ht="17" spans="1:2">
      <c r="A62" s="41">
        <v>135</v>
      </c>
      <c r="B62" s="41" t="s">
        <v>118</v>
      </c>
    </row>
    <row r="63" ht="17" spans="1:2">
      <c r="A63" s="41">
        <v>137</v>
      </c>
      <c r="B63" s="41" t="s">
        <v>120</v>
      </c>
    </row>
    <row r="64" ht="17" spans="1:2">
      <c r="A64" s="41">
        <v>137</v>
      </c>
      <c r="B64" s="41" t="s">
        <v>121</v>
      </c>
    </row>
    <row r="65" ht="17" spans="1:2">
      <c r="A65" s="41">
        <v>137</v>
      </c>
      <c r="B65" s="41" t="s">
        <v>78</v>
      </c>
    </row>
    <row r="66" ht="17" spans="1:2">
      <c r="A66" s="41">
        <v>137</v>
      </c>
      <c r="B66" s="41" t="s">
        <v>122</v>
      </c>
    </row>
    <row r="67" ht="17" spans="1:2">
      <c r="A67" s="41">
        <v>137</v>
      </c>
      <c r="B67" s="41" t="s">
        <v>116</v>
      </c>
    </row>
    <row r="68" ht="17" spans="1:2">
      <c r="A68" s="41">
        <v>138</v>
      </c>
      <c r="B68" s="41" t="s">
        <v>120</v>
      </c>
    </row>
    <row r="69" ht="17" spans="1:2">
      <c r="A69" s="41">
        <v>138</v>
      </c>
      <c r="B69" s="41" t="s">
        <v>124</v>
      </c>
    </row>
    <row r="70" ht="17" spans="1:2">
      <c r="A70" s="41">
        <v>138</v>
      </c>
      <c r="B70" s="41" t="s">
        <v>121</v>
      </c>
    </row>
    <row r="71" ht="17" spans="1:2">
      <c r="A71" s="41">
        <v>138</v>
      </c>
      <c r="B71" s="41" t="s">
        <v>122</v>
      </c>
    </row>
    <row r="72" ht="17" spans="1:2">
      <c r="A72" s="41">
        <v>138</v>
      </c>
      <c r="B72" s="41" t="s">
        <v>105</v>
      </c>
    </row>
    <row r="73" ht="17" spans="1:2">
      <c r="A73" s="41">
        <v>138</v>
      </c>
      <c r="B73" s="41" t="s">
        <v>116</v>
      </c>
    </row>
    <row r="74" ht="17" spans="1:2">
      <c r="A74" s="41">
        <v>138</v>
      </c>
      <c r="B74" s="41" t="s">
        <v>125</v>
      </c>
    </row>
    <row r="75" ht="17" spans="1:2">
      <c r="A75" s="41">
        <v>139</v>
      </c>
      <c r="B75" s="41" t="s">
        <v>120</v>
      </c>
    </row>
    <row r="76" ht="17" spans="1:2">
      <c r="A76" s="41">
        <v>139</v>
      </c>
      <c r="B76" s="41" t="s">
        <v>109</v>
      </c>
    </row>
    <row r="77" ht="17" spans="1:2">
      <c r="A77" s="41">
        <v>139</v>
      </c>
      <c r="B77" s="41" t="s">
        <v>127</v>
      </c>
    </row>
    <row r="78" ht="17" spans="1:2">
      <c r="A78" s="41">
        <v>139</v>
      </c>
      <c r="B78" s="41" t="s">
        <v>128</v>
      </c>
    </row>
    <row r="79" ht="17" spans="1:2">
      <c r="A79" s="41">
        <v>139</v>
      </c>
      <c r="B79" s="41" t="s">
        <v>121</v>
      </c>
    </row>
    <row r="80" ht="17" spans="1:2">
      <c r="A80" s="41">
        <v>139</v>
      </c>
      <c r="B80" s="41" t="s">
        <v>122</v>
      </c>
    </row>
    <row r="81" ht="17" spans="1:2">
      <c r="A81" s="41">
        <v>139</v>
      </c>
      <c r="B81" s="41" t="s">
        <v>129</v>
      </c>
    </row>
    <row r="82" ht="17" spans="1:2">
      <c r="A82" s="41">
        <v>139</v>
      </c>
      <c r="B82" s="41" t="s">
        <v>105</v>
      </c>
    </row>
    <row r="83" ht="17" spans="1:2">
      <c r="A83" s="41">
        <v>139</v>
      </c>
      <c r="B83" s="41" t="s">
        <v>116</v>
      </c>
    </row>
    <row r="84" ht="17" spans="1:2">
      <c r="A84" s="41">
        <v>139</v>
      </c>
      <c r="B84" s="41" t="s">
        <v>125</v>
      </c>
    </row>
    <row r="85" ht="17" spans="1:2">
      <c r="A85" s="41">
        <v>143</v>
      </c>
      <c r="B85" s="41" t="s">
        <v>76</v>
      </c>
    </row>
    <row r="86" ht="17" spans="1:2">
      <c r="A86" s="41">
        <v>161</v>
      </c>
      <c r="B86" s="41" t="s">
        <v>132</v>
      </c>
    </row>
    <row r="87" ht="17" spans="1:2">
      <c r="A87" s="41">
        <v>162</v>
      </c>
      <c r="B87" s="41" t="s">
        <v>134</v>
      </c>
    </row>
    <row r="88" ht="17" spans="1:2">
      <c r="A88" s="41">
        <v>389</v>
      </c>
      <c r="B88" s="41" t="s">
        <v>113</v>
      </c>
    </row>
    <row r="89" ht="17" spans="1:2">
      <c r="A89" s="41">
        <v>389</v>
      </c>
      <c r="B89" s="41" t="s">
        <v>113</v>
      </c>
    </row>
    <row r="90" ht="17" spans="1:2">
      <c r="A90" s="41">
        <v>389</v>
      </c>
      <c r="B90" s="41" t="s">
        <v>105</v>
      </c>
    </row>
    <row r="91" ht="17" spans="1:2">
      <c r="A91" s="41">
        <v>389</v>
      </c>
      <c r="B91" s="41" t="s">
        <v>105</v>
      </c>
    </row>
    <row r="92" ht="17" spans="1:2">
      <c r="A92" s="41">
        <v>443</v>
      </c>
      <c r="B92" s="41" t="s">
        <v>137</v>
      </c>
    </row>
    <row r="93" ht="17" spans="1:2">
      <c r="A93" s="41">
        <v>443</v>
      </c>
      <c r="B93" s="41" t="s">
        <v>87</v>
      </c>
    </row>
    <row r="94" ht="17" spans="1:2">
      <c r="A94" s="41">
        <v>443</v>
      </c>
      <c r="B94" s="41" t="s">
        <v>88</v>
      </c>
    </row>
    <row r="95" ht="17" spans="1:2">
      <c r="A95" s="41">
        <v>443</v>
      </c>
      <c r="B95" s="41" t="s">
        <v>139</v>
      </c>
    </row>
    <row r="96" ht="17" spans="1:2">
      <c r="A96" s="41">
        <v>445</v>
      </c>
      <c r="B96" s="41" t="s">
        <v>109</v>
      </c>
    </row>
    <row r="97" ht="17" spans="1:2">
      <c r="A97" s="41">
        <v>445</v>
      </c>
      <c r="B97" s="41" t="s">
        <v>128</v>
      </c>
    </row>
    <row r="98" ht="17" spans="1:2">
      <c r="A98" s="41">
        <v>445</v>
      </c>
      <c r="B98" s="41" t="s">
        <v>121</v>
      </c>
    </row>
    <row r="99" ht="17" spans="1:2">
      <c r="A99" s="41">
        <v>445</v>
      </c>
      <c r="B99" s="41" t="s">
        <v>129</v>
      </c>
    </row>
    <row r="100" ht="17" spans="1:2">
      <c r="A100" s="41">
        <v>445</v>
      </c>
      <c r="B100" s="41" t="s">
        <v>105</v>
      </c>
    </row>
    <row r="101" ht="17" spans="1:2">
      <c r="A101" s="41">
        <v>445</v>
      </c>
      <c r="B101" s="41" t="s">
        <v>125</v>
      </c>
    </row>
    <row r="102" ht="17" spans="1:2">
      <c r="A102" s="41">
        <v>445</v>
      </c>
      <c r="B102" s="41" t="s">
        <v>122</v>
      </c>
    </row>
    <row r="103" ht="17" spans="1:2">
      <c r="A103" s="41">
        <v>464</v>
      </c>
      <c r="B103" s="41" t="s">
        <v>122</v>
      </c>
    </row>
    <row r="104" ht="17" spans="1:2">
      <c r="A104" s="41">
        <v>500</v>
      </c>
      <c r="B104" s="41" t="s">
        <v>113</v>
      </c>
    </row>
    <row r="105" ht="17" spans="1:2">
      <c r="A105" s="41">
        <v>515</v>
      </c>
      <c r="B105" s="41" t="s">
        <v>144</v>
      </c>
    </row>
    <row r="106" ht="17" spans="1:2">
      <c r="A106" s="41">
        <v>548</v>
      </c>
      <c r="B106" s="41" t="s">
        <v>145</v>
      </c>
    </row>
    <row r="107" ht="17" spans="1:2">
      <c r="A107" s="41">
        <v>554</v>
      </c>
      <c r="B107" s="41" t="s">
        <v>86</v>
      </c>
    </row>
    <row r="108" ht="17" spans="1:2">
      <c r="A108" s="41">
        <v>563</v>
      </c>
      <c r="B108" s="41" t="s">
        <v>96</v>
      </c>
    </row>
    <row r="109" ht="17" spans="1:2">
      <c r="A109" s="41">
        <v>593</v>
      </c>
      <c r="B109" s="41" t="s">
        <v>102</v>
      </c>
    </row>
    <row r="110" ht="17" spans="1:2">
      <c r="A110" s="41">
        <v>593</v>
      </c>
      <c r="B110" s="41" t="s">
        <v>76</v>
      </c>
    </row>
    <row r="111" ht="17" spans="1:2">
      <c r="A111" s="41">
        <v>636</v>
      </c>
      <c r="B111" s="41" t="s">
        <v>113</v>
      </c>
    </row>
    <row r="112" ht="17" spans="1:2">
      <c r="A112" s="41">
        <v>636</v>
      </c>
      <c r="B112" s="41" t="s">
        <v>113</v>
      </c>
    </row>
    <row r="113" ht="17" spans="1:2">
      <c r="A113" s="41">
        <v>993</v>
      </c>
      <c r="B113" s="41" t="s">
        <v>76</v>
      </c>
    </row>
    <row r="114" ht="17" spans="1:2">
      <c r="A114" s="41">
        <v>995</v>
      </c>
      <c r="B114" s="41" t="s">
        <v>76</v>
      </c>
    </row>
    <row r="115" ht="17" spans="1:2">
      <c r="A115" s="41">
        <v>1067</v>
      </c>
      <c r="B115" s="41" t="s">
        <v>153</v>
      </c>
    </row>
    <row r="116" ht="17" spans="1:2">
      <c r="A116" s="41">
        <v>1068</v>
      </c>
      <c r="B116" s="41" t="s">
        <v>154</v>
      </c>
    </row>
    <row r="117" ht="17" spans="1:2">
      <c r="A117" s="41">
        <v>1270</v>
      </c>
      <c r="B117" s="41" t="s">
        <v>156</v>
      </c>
    </row>
    <row r="118" ht="17" spans="1:2">
      <c r="A118" s="41">
        <v>1433</v>
      </c>
      <c r="B118" s="41" t="s">
        <v>158</v>
      </c>
    </row>
    <row r="119" ht="17" spans="1:2">
      <c r="A119" s="41">
        <v>1433</v>
      </c>
      <c r="B119" s="41" t="s">
        <v>159</v>
      </c>
    </row>
    <row r="120" ht="17" spans="1:2">
      <c r="A120" s="41">
        <v>1434</v>
      </c>
      <c r="B120" s="41" t="s">
        <v>158</v>
      </c>
    </row>
    <row r="121" ht="17" spans="1:2">
      <c r="A121" s="41">
        <v>1434</v>
      </c>
      <c r="B121" s="41" t="s">
        <v>159</v>
      </c>
    </row>
    <row r="122" ht="17" spans="1:2">
      <c r="A122" s="41" t="s">
        <v>161</v>
      </c>
      <c r="B122" s="41" t="s">
        <v>78</v>
      </c>
    </row>
    <row r="123" ht="17" spans="1:2">
      <c r="A123" s="41" t="s">
        <v>161</v>
      </c>
      <c r="B123" s="41" t="s">
        <v>78</v>
      </c>
    </row>
    <row r="124" ht="17" spans="1:2">
      <c r="A124" s="41">
        <v>1645</v>
      </c>
      <c r="B124" s="41" t="s">
        <v>164</v>
      </c>
    </row>
    <row r="125" ht="17" spans="1:2">
      <c r="A125" s="41">
        <v>1646</v>
      </c>
      <c r="B125" s="41" t="s">
        <v>164</v>
      </c>
    </row>
    <row r="126" ht="17" spans="1:2">
      <c r="A126" s="41">
        <v>1701</v>
      </c>
      <c r="B126" s="41" t="s">
        <v>56</v>
      </c>
    </row>
    <row r="127" ht="17" spans="1:2">
      <c r="A127" s="41">
        <v>1723</v>
      </c>
      <c r="B127" s="41" t="s">
        <v>56</v>
      </c>
    </row>
    <row r="128" ht="17" spans="1:2">
      <c r="A128" s="41">
        <v>1755</v>
      </c>
      <c r="B128" s="41" t="s">
        <v>86</v>
      </c>
    </row>
    <row r="129" ht="17" spans="1:2">
      <c r="A129" s="41">
        <v>1755</v>
      </c>
      <c r="B129" s="41" t="s">
        <v>86</v>
      </c>
    </row>
    <row r="130" ht="17" spans="1:2">
      <c r="A130" s="41">
        <v>1801</v>
      </c>
      <c r="B130" s="41" t="s">
        <v>101</v>
      </c>
    </row>
    <row r="131" ht="17" spans="1:2">
      <c r="A131" s="41">
        <v>1801</v>
      </c>
      <c r="B131" s="41" t="s">
        <v>101</v>
      </c>
    </row>
    <row r="132" ht="17" spans="1:2">
      <c r="A132" s="41">
        <v>1812</v>
      </c>
      <c r="B132" s="41" t="s">
        <v>164</v>
      </c>
    </row>
    <row r="133" ht="17" spans="1:2">
      <c r="A133" s="41">
        <v>1813</v>
      </c>
      <c r="B133" s="41" t="s">
        <v>164</v>
      </c>
    </row>
    <row r="134" ht="17" spans="1:2">
      <c r="A134" s="41" t="s">
        <v>171</v>
      </c>
      <c r="B134" s="41" t="s">
        <v>173</v>
      </c>
    </row>
    <row r="135" ht="17" spans="1:2">
      <c r="A135" s="41" t="s">
        <v>171</v>
      </c>
      <c r="B135" s="41" t="s">
        <v>173</v>
      </c>
    </row>
    <row r="136" ht="17" spans="1:2">
      <c r="A136" s="41">
        <v>1900</v>
      </c>
      <c r="B136" s="41" t="s">
        <v>175</v>
      </c>
    </row>
    <row r="137" ht="17" spans="1:2">
      <c r="A137" s="41">
        <v>2101</v>
      </c>
      <c r="B137" s="41" t="s">
        <v>101</v>
      </c>
    </row>
    <row r="138" ht="17" spans="1:2">
      <c r="A138" s="41">
        <v>2103</v>
      </c>
      <c r="B138" s="41" t="s">
        <v>101</v>
      </c>
    </row>
    <row r="139" ht="17" spans="1:2">
      <c r="A139" s="41">
        <v>2105</v>
      </c>
      <c r="B139" s="41" t="s">
        <v>101</v>
      </c>
    </row>
    <row r="140" ht="17" spans="1:2">
      <c r="A140" s="41">
        <v>2107</v>
      </c>
      <c r="B140" s="41" t="s">
        <v>101</v>
      </c>
    </row>
    <row r="141" ht="17" spans="1:2">
      <c r="A141" s="41" t="s">
        <v>179</v>
      </c>
      <c r="B141" s="41" t="s">
        <v>181</v>
      </c>
    </row>
    <row r="142" ht="17" spans="1:2">
      <c r="A142" s="41">
        <v>2393</v>
      </c>
      <c r="B142" s="41" t="s">
        <v>183</v>
      </c>
    </row>
    <row r="143" ht="17" spans="1:2">
      <c r="A143" s="41">
        <v>2394</v>
      </c>
      <c r="B143" s="41" t="s">
        <v>183</v>
      </c>
    </row>
    <row r="144" ht="17" spans="1:2">
      <c r="A144" s="41">
        <v>2460</v>
      </c>
      <c r="B144" s="41" t="s">
        <v>86</v>
      </c>
    </row>
    <row r="145" ht="17" spans="1:2">
      <c r="A145" s="41">
        <v>2535</v>
      </c>
      <c r="B145" s="41" t="s">
        <v>82</v>
      </c>
    </row>
    <row r="146" ht="17" spans="1:2">
      <c r="A146" s="41">
        <v>2701</v>
      </c>
      <c r="B146" s="41" t="s">
        <v>187</v>
      </c>
    </row>
    <row r="147" ht="17" spans="1:2">
      <c r="A147" s="41">
        <v>2701</v>
      </c>
      <c r="B147" s="41" t="s">
        <v>187</v>
      </c>
    </row>
    <row r="148" ht="17" spans="1:2">
      <c r="A148" s="41">
        <v>2702</v>
      </c>
      <c r="B148" s="41" t="s">
        <v>187</v>
      </c>
    </row>
    <row r="149" ht="17" spans="1:2">
      <c r="A149" s="41">
        <v>2702</v>
      </c>
      <c r="B149" s="41" t="s">
        <v>187</v>
      </c>
    </row>
    <row r="150" ht="17" spans="1:2">
      <c r="A150" s="41">
        <v>2703</v>
      </c>
      <c r="B150" s="41" t="s">
        <v>187</v>
      </c>
    </row>
    <row r="151" ht="17" spans="1:2">
      <c r="A151" s="41">
        <v>2703</v>
      </c>
      <c r="B151" s="41" t="s">
        <v>187</v>
      </c>
    </row>
    <row r="152" ht="17" spans="1:2">
      <c r="A152" s="41">
        <v>2704</v>
      </c>
      <c r="B152" s="41" t="s">
        <v>187</v>
      </c>
    </row>
    <row r="153" ht="17" spans="1:2">
      <c r="A153" s="41">
        <v>2704</v>
      </c>
      <c r="B153" s="41" t="s">
        <v>187</v>
      </c>
    </row>
    <row r="154" ht="17" spans="1:2">
      <c r="A154" s="41">
        <v>2725</v>
      </c>
      <c r="B154" s="41" t="s">
        <v>193</v>
      </c>
    </row>
    <row r="155" ht="17" spans="1:2">
      <c r="A155" s="41">
        <v>2869</v>
      </c>
      <c r="B155" s="41" t="s">
        <v>195</v>
      </c>
    </row>
    <row r="156" ht="17" spans="1:2">
      <c r="A156" s="41">
        <v>2869</v>
      </c>
      <c r="B156" s="41" t="s">
        <v>175</v>
      </c>
    </row>
    <row r="157" ht="17" spans="1:2">
      <c r="A157" s="41">
        <v>3268</v>
      </c>
      <c r="B157" s="41" t="s">
        <v>113</v>
      </c>
    </row>
    <row r="158" ht="17" spans="1:2">
      <c r="A158" s="41">
        <v>3269</v>
      </c>
      <c r="B158" s="41" t="s">
        <v>199</v>
      </c>
    </row>
    <row r="159" ht="17" spans="1:2">
      <c r="A159" s="41">
        <v>3343</v>
      </c>
      <c r="B159" s="41" t="s">
        <v>104</v>
      </c>
    </row>
    <row r="160" ht="17" spans="1:2">
      <c r="A160" s="41">
        <v>3389</v>
      </c>
      <c r="B160" s="41" t="s">
        <v>202</v>
      </c>
    </row>
    <row r="161" ht="17" spans="1:2">
      <c r="A161" s="41">
        <v>3389</v>
      </c>
      <c r="B161" s="41" t="s">
        <v>201</v>
      </c>
    </row>
    <row r="162" ht="17" spans="1:2">
      <c r="A162" s="41" t="s">
        <v>203</v>
      </c>
      <c r="B162" s="41" t="s">
        <v>205</v>
      </c>
    </row>
    <row r="163" ht="17" spans="1:2">
      <c r="A163" s="41">
        <v>3527</v>
      </c>
      <c r="B163" s="41" t="s">
        <v>101</v>
      </c>
    </row>
    <row r="164" ht="17" spans="1:2">
      <c r="A164" s="41">
        <v>4011</v>
      </c>
      <c r="B164" s="41" t="s">
        <v>208</v>
      </c>
    </row>
    <row r="165" ht="17" spans="1:2">
      <c r="A165" s="41">
        <v>4500</v>
      </c>
      <c r="B165" s="41" t="s">
        <v>113</v>
      </c>
    </row>
    <row r="166" ht="17" spans="1:2">
      <c r="A166" s="41">
        <v>5000</v>
      </c>
      <c r="B166" s="41" t="s">
        <v>175</v>
      </c>
    </row>
    <row r="167" ht="17" spans="1:2">
      <c r="A167" s="41">
        <v>5004</v>
      </c>
      <c r="B167" s="41" t="s">
        <v>86</v>
      </c>
    </row>
    <row r="168" ht="17" spans="1:2">
      <c r="A168" s="41">
        <v>5005</v>
      </c>
      <c r="B168" s="41" t="s">
        <v>86</v>
      </c>
    </row>
    <row r="169" ht="17" spans="1:2">
      <c r="A169" s="41" t="s">
        <v>213</v>
      </c>
      <c r="B169" s="41" t="s">
        <v>215</v>
      </c>
    </row>
    <row r="170" ht="17" spans="1:2">
      <c r="A170" s="41" t="s">
        <v>216</v>
      </c>
      <c r="B170" s="41" t="s">
        <v>217</v>
      </c>
    </row>
    <row r="171" ht="17" spans="1:2">
      <c r="A171" s="41">
        <v>6001</v>
      </c>
      <c r="B171" s="41" t="s">
        <v>139</v>
      </c>
    </row>
    <row r="172" ht="17" spans="1:2">
      <c r="A172" s="41">
        <v>6002</v>
      </c>
      <c r="B172" s="41" t="s">
        <v>139</v>
      </c>
    </row>
    <row r="173" ht="17" spans="1:2">
      <c r="A173" s="41">
        <v>6004</v>
      </c>
      <c r="B173" s="41" t="s">
        <v>139</v>
      </c>
    </row>
    <row r="174" ht="17" spans="1:2">
      <c r="A174" s="41" t="s">
        <v>221</v>
      </c>
      <c r="B174" s="41" t="s">
        <v>223</v>
      </c>
    </row>
    <row r="175" ht="17" spans="1:2">
      <c r="A175" s="41">
        <v>42424</v>
      </c>
      <c r="B175" s="41" t="s">
        <v>225</v>
      </c>
    </row>
    <row r="176" ht="17" spans="1:2">
      <c r="A176" s="41" t="s">
        <v>226</v>
      </c>
      <c r="B176" s="41" t="s">
        <v>228</v>
      </c>
    </row>
    <row r="177" ht="17" spans="1:2">
      <c r="A177" s="41">
        <v>51515</v>
      </c>
      <c r="B177" s="41" t="s">
        <v>156</v>
      </c>
    </row>
  </sheetData>
  <mergeCells count="1">
    <mergeCell ref="A1:L1"/>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FD112"/>
  <sheetViews>
    <sheetView zoomScale="175" zoomScaleNormal="175" topLeftCell="A43" workbookViewId="0">
      <selection activeCell="H55" sqref="H55"/>
    </sheetView>
  </sheetViews>
  <sheetFormatPr defaultColWidth="9" defaultRowHeight="14.5"/>
  <cols>
    <col min="1" max="1" width="9.14166666666667" style="1"/>
    <col min="2" max="71" width="4.70833333333333" style="1" customWidth="1"/>
    <col min="72" max="16384" width="9.14166666666667" style="1"/>
  </cols>
  <sheetData>
    <row r="2" spans="2:28">
      <c r="B2" s="22"/>
      <c r="C2" s="22"/>
      <c r="D2" s="22"/>
      <c r="F2" s="22"/>
      <c r="G2" s="22"/>
      <c r="H2" s="22"/>
      <c r="J2" s="22"/>
      <c r="K2" s="22"/>
      <c r="L2" s="22"/>
      <c r="N2" s="22"/>
      <c r="O2" s="22"/>
      <c r="P2" s="22"/>
      <c r="R2" s="22"/>
      <c r="T2" s="22"/>
      <c r="V2" s="22"/>
      <c r="W2" s="22"/>
      <c r="X2" s="22"/>
      <c r="Z2" s="22"/>
      <c r="AA2" s="22"/>
      <c r="AB2" s="22"/>
    </row>
    <row r="3" spans="2:31">
      <c r="B3" s="22"/>
      <c r="F3" s="22"/>
      <c r="H3" s="22"/>
      <c r="J3" s="22"/>
      <c r="L3" s="22"/>
      <c r="O3" s="22"/>
      <c r="R3" s="22"/>
      <c r="T3" s="22"/>
      <c r="V3" s="22"/>
      <c r="X3" s="22"/>
      <c r="Y3" s="3"/>
      <c r="Z3" s="22"/>
      <c r="AA3" s="3"/>
      <c r="AB3" s="3"/>
      <c r="AC3" s="3"/>
      <c r="AD3" s="3"/>
      <c r="AE3" s="3"/>
    </row>
    <row r="4" spans="2:26">
      <c r="B4" s="22"/>
      <c r="F4" s="22"/>
      <c r="H4" s="22"/>
      <c r="J4" s="22"/>
      <c r="K4" s="22"/>
      <c r="L4" s="22"/>
      <c r="O4" s="22"/>
      <c r="R4" s="22"/>
      <c r="T4" s="22"/>
      <c r="V4" s="22"/>
      <c r="W4" s="22"/>
      <c r="X4" s="22"/>
      <c r="Z4" s="22"/>
    </row>
    <row r="5" spans="2:31">
      <c r="B5" s="22"/>
      <c r="F5" s="22"/>
      <c r="H5" s="22"/>
      <c r="J5" s="22"/>
      <c r="O5" s="22"/>
      <c r="R5" s="22"/>
      <c r="T5" s="22"/>
      <c r="V5" s="22"/>
      <c r="W5" s="22"/>
      <c r="X5" s="3"/>
      <c r="Y5" s="3"/>
      <c r="Z5" s="22"/>
      <c r="AA5" s="22"/>
      <c r="AB5" s="22"/>
      <c r="AC5" s="3"/>
      <c r="AD5" s="3"/>
      <c r="AE5" s="3"/>
    </row>
    <row r="6" spans="2:26">
      <c r="B6" s="22"/>
      <c r="F6" s="22"/>
      <c r="G6" s="22"/>
      <c r="H6" s="22"/>
      <c r="J6" s="22"/>
      <c r="O6" s="22"/>
      <c r="R6" s="22"/>
      <c r="T6" s="22"/>
      <c r="V6" s="22"/>
      <c r="X6" s="22"/>
      <c r="Z6" s="22"/>
    </row>
    <row r="7" spans="2:31">
      <c r="B7" s="22"/>
      <c r="C7" s="22"/>
      <c r="D7" s="22"/>
      <c r="F7" s="22"/>
      <c r="H7" s="22"/>
      <c r="J7" s="22"/>
      <c r="O7" s="22"/>
      <c r="R7" s="22"/>
      <c r="S7" s="22"/>
      <c r="T7" s="22"/>
      <c r="V7" s="22"/>
      <c r="X7" s="22"/>
      <c r="Z7" s="22"/>
      <c r="AA7" s="22"/>
      <c r="AB7" s="22"/>
      <c r="AC7" s="3"/>
      <c r="AD7" s="3"/>
      <c r="AE7" s="3"/>
    </row>
    <row r="9" spans="9:30">
      <c r="I9" s="22"/>
      <c r="J9" s="22"/>
      <c r="K9" s="22"/>
      <c r="M9" s="22"/>
      <c r="O9" s="22"/>
      <c r="Q9" s="22"/>
      <c r="R9" s="22"/>
      <c r="S9" s="22"/>
      <c r="W9" s="3"/>
      <c r="X9" s="3"/>
      <c r="Y9" s="3"/>
      <c r="Z9" s="3"/>
      <c r="AA9" s="3"/>
      <c r="AB9" s="3"/>
      <c r="AC9" s="3"/>
      <c r="AD9" s="3"/>
    </row>
    <row r="10" spans="10:17">
      <c r="J10" s="22"/>
      <c r="M10" s="22"/>
      <c r="O10" s="22"/>
      <c r="Q10" s="22"/>
    </row>
    <row r="11" spans="10:30">
      <c r="J11" s="22"/>
      <c r="M11" s="22"/>
      <c r="N11" s="22"/>
      <c r="O11" s="22"/>
      <c r="Q11" s="22"/>
      <c r="R11" s="22"/>
      <c r="S11" s="22"/>
      <c r="W11" s="3"/>
      <c r="X11" s="3"/>
      <c r="Y11" s="3"/>
      <c r="Z11" s="3"/>
      <c r="AA11" s="3"/>
      <c r="AB11" s="3"/>
      <c r="AC11" s="3"/>
      <c r="AD11" s="3"/>
    </row>
    <row r="12" spans="10:17">
      <c r="J12" s="22"/>
      <c r="M12" s="22"/>
      <c r="O12" s="22"/>
      <c r="Q12" s="22"/>
    </row>
    <row r="13" spans="10:30">
      <c r="J13" s="22"/>
      <c r="M13" s="22"/>
      <c r="O13" s="22"/>
      <c r="Q13" s="22"/>
      <c r="R13" s="22"/>
      <c r="S13" s="22"/>
      <c r="W13" s="3"/>
      <c r="X13" s="3"/>
      <c r="Y13" s="3"/>
      <c r="Z13" s="3"/>
      <c r="AA13" s="3"/>
      <c r="AB13" s="3"/>
      <c r="AC13" s="3"/>
      <c r="AD13" s="3"/>
    </row>
    <row r="15" spans="6:30">
      <c r="F15" s="22"/>
      <c r="G15" s="22"/>
      <c r="H15" s="22"/>
      <c r="L15" s="22"/>
      <c r="M15" s="22"/>
      <c r="N15" s="22"/>
      <c r="O15" s="22"/>
      <c r="P15" s="22"/>
      <c r="T15" s="22"/>
      <c r="U15" s="22"/>
      <c r="V15" s="22"/>
      <c r="W15" s="3"/>
      <c r="X15" s="3"/>
      <c r="Y15" s="3"/>
      <c r="Z15" s="3"/>
      <c r="AA15" s="3"/>
      <c r="AB15" s="3"/>
      <c r="AC15" s="3"/>
      <c r="AD15" s="3"/>
    </row>
    <row r="16" spans="6:22">
      <c r="F16" s="22"/>
      <c r="H16" s="22"/>
      <c r="N16" s="22"/>
      <c r="T16" s="22"/>
      <c r="U16" s="22"/>
      <c r="V16" s="22"/>
    </row>
    <row r="17" spans="6:30">
      <c r="F17" s="22"/>
      <c r="H17" s="22"/>
      <c r="N17" s="22"/>
      <c r="T17" s="22"/>
      <c r="V17" s="22"/>
      <c r="W17" s="3"/>
      <c r="X17" s="3"/>
      <c r="Y17" s="3"/>
      <c r="Z17" s="3"/>
      <c r="AA17" s="3"/>
      <c r="AB17" s="3"/>
      <c r="AC17" s="3"/>
      <c r="AD17" s="3"/>
    </row>
    <row r="18" spans="6:22">
      <c r="F18" s="22"/>
      <c r="H18" s="22"/>
      <c r="N18" s="22"/>
      <c r="T18" s="22"/>
      <c r="V18" s="22"/>
    </row>
    <row r="19" spans="6:30">
      <c r="F19" s="22"/>
      <c r="G19" s="22"/>
      <c r="H19" s="22"/>
      <c r="N19" s="22"/>
      <c r="T19" s="22"/>
      <c r="U19" s="22"/>
      <c r="V19" s="22"/>
      <c r="W19" s="3"/>
      <c r="X19" s="3"/>
      <c r="Y19" s="3"/>
      <c r="Z19" s="3"/>
      <c r="AA19" s="3"/>
      <c r="AB19" s="3"/>
      <c r="AC19" s="3"/>
      <c r="AD19" s="3"/>
    </row>
    <row r="20" spans="6:22">
      <c r="F20" s="22"/>
      <c r="H20" s="22"/>
      <c r="K20" s="29"/>
      <c r="N20" s="22"/>
      <c r="Q20" s="29"/>
      <c r="T20" s="22"/>
      <c r="U20" s="22"/>
      <c r="V20" s="22"/>
    </row>
    <row r="21" spans="23:30">
      <c r="W21" s="3"/>
      <c r="X21" s="3"/>
      <c r="Y21" s="3"/>
      <c r="Z21" s="3"/>
      <c r="AA21" s="3"/>
      <c r="AB21" s="3"/>
      <c r="AC21" s="3"/>
      <c r="AD21" s="3"/>
    </row>
    <row r="22" spans="23:30">
      <c r="W22" s="3"/>
      <c r="X22" s="3"/>
      <c r="Y22" s="3"/>
      <c r="Z22" s="3"/>
      <c r="AA22" s="3"/>
      <c r="AB22" s="3"/>
      <c r="AC22" s="3"/>
      <c r="AD22" s="3"/>
    </row>
    <row r="23" spans="1:6">
      <c r="A23" s="23" t="s">
        <v>2940</v>
      </c>
      <c r="B23" s="23"/>
      <c r="C23" s="23"/>
      <c r="D23" s="23"/>
      <c r="E23" s="23"/>
      <c r="F23" s="23"/>
    </row>
    <row r="24" spans="1:30">
      <c r="A24" s="24" t="s">
        <v>2941</v>
      </c>
      <c r="B24" s="24"/>
      <c r="C24" s="24"/>
      <c r="D24" s="24"/>
      <c r="E24" s="24"/>
      <c r="F24" s="24"/>
      <c r="G24" s="24"/>
      <c r="H24" s="24"/>
      <c r="I24" s="24"/>
      <c r="J24" s="24"/>
      <c r="K24" s="24"/>
      <c r="L24" s="24"/>
      <c r="M24" s="24"/>
      <c r="N24" s="24"/>
      <c r="O24" s="24"/>
      <c r="P24" s="24"/>
      <c r="Q24" s="24"/>
      <c r="R24" s="24"/>
      <c r="S24" s="24"/>
      <c r="T24" s="24"/>
      <c r="U24" s="24"/>
      <c r="V24" s="24"/>
      <c r="W24" s="3"/>
      <c r="X24" s="3"/>
      <c r="Y24" s="3"/>
      <c r="Z24" s="3"/>
      <c r="AA24" s="3"/>
      <c r="AB24" s="3"/>
      <c r="AC24" s="3"/>
      <c r="AD24" s="3"/>
    </row>
    <row r="25" spans="1:25">
      <c r="A25" s="24" t="s">
        <v>2942</v>
      </c>
      <c r="B25" s="24"/>
      <c r="C25" s="24"/>
      <c r="D25" s="24"/>
      <c r="E25" s="24"/>
      <c r="F25" s="24"/>
      <c r="G25" s="24"/>
      <c r="H25" s="24"/>
      <c r="I25" s="24"/>
      <c r="J25" s="24"/>
      <c r="K25" s="24"/>
      <c r="L25" s="24"/>
      <c r="M25" s="24"/>
      <c r="N25" s="24"/>
      <c r="O25" s="24"/>
      <c r="P25" s="24"/>
      <c r="Q25" s="24"/>
      <c r="R25" s="24"/>
      <c r="S25" s="24"/>
      <c r="T25" s="24"/>
      <c r="U25" s="24"/>
      <c r="V25" s="24"/>
      <c r="W25" s="24"/>
      <c r="X25" s="24"/>
      <c r="Y25" s="24"/>
    </row>
    <row r="26" spans="1:30">
      <c r="A26" s="24" t="s">
        <v>2943</v>
      </c>
      <c r="B26" s="24"/>
      <c r="C26" s="24"/>
      <c r="D26" s="24"/>
      <c r="E26" s="24"/>
      <c r="F26" s="24"/>
      <c r="G26" s="24"/>
      <c r="H26" s="24"/>
      <c r="I26" s="24"/>
      <c r="J26" s="24"/>
      <c r="K26" s="24"/>
      <c r="L26" s="24"/>
      <c r="M26" s="24"/>
      <c r="N26" s="24"/>
      <c r="O26" s="24"/>
      <c r="P26" s="24"/>
      <c r="Q26" s="24"/>
      <c r="R26" s="24"/>
      <c r="S26" s="24"/>
      <c r="T26" s="24"/>
      <c r="W26" s="3"/>
      <c r="X26" s="3"/>
      <c r="Y26" s="3"/>
      <c r="Z26" s="3"/>
      <c r="AA26" s="3"/>
      <c r="AB26" s="3"/>
      <c r="AC26" s="3"/>
      <c r="AD26" s="3"/>
    </row>
    <row r="27" spans="1:21">
      <c r="A27" s="24" t="s">
        <v>2944</v>
      </c>
      <c r="B27" s="24"/>
      <c r="C27" s="24"/>
      <c r="D27" s="24"/>
      <c r="E27" s="24"/>
      <c r="F27" s="24"/>
      <c r="G27" s="24"/>
      <c r="H27" s="24"/>
      <c r="I27" s="24"/>
      <c r="J27" s="24"/>
      <c r="K27" s="24"/>
      <c r="L27" s="24"/>
      <c r="M27" s="24"/>
      <c r="N27" s="24"/>
      <c r="O27" s="24"/>
      <c r="P27" s="24"/>
      <c r="Q27" s="24"/>
      <c r="R27" s="24"/>
      <c r="S27" s="24"/>
      <c r="T27" s="24"/>
      <c r="U27" s="34"/>
    </row>
    <row r="28" spans="1:30">
      <c r="A28" s="24" t="s">
        <v>2945</v>
      </c>
      <c r="B28" s="2"/>
      <c r="C28" s="2"/>
      <c r="D28" s="2"/>
      <c r="E28" s="2"/>
      <c r="F28" s="2"/>
      <c r="G28" s="2"/>
      <c r="H28" s="2"/>
      <c r="I28" s="2"/>
      <c r="J28" s="2"/>
      <c r="K28" s="2"/>
      <c r="L28" s="2"/>
      <c r="M28" s="2"/>
      <c r="N28" s="2"/>
      <c r="O28" s="2"/>
      <c r="P28" s="2"/>
      <c r="Q28" s="2"/>
      <c r="R28" s="2"/>
      <c r="S28" s="2"/>
      <c r="T28" s="2"/>
      <c r="W28" s="3"/>
      <c r="X28" s="3"/>
      <c r="Y28" s="3"/>
      <c r="Z28" s="3"/>
      <c r="AA28" s="3"/>
      <c r="AB28" s="3"/>
      <c r="AC28" s="3"/>
      <c r="AD28" s="3"/>
    </row>
    <row r="29" spans="1:20">
      <c r="A29" s="24" t="s">
        <v>2946</v>
      </c>
      <c r="B29" s="2"/>
      <c r="C29" s="2"/>
      <c r="D29" s="2"/>
      <c r="E29" s="2"/>
      <c r="F29" s="2"/>
      <c r="G29" s="2"/>
      <c r="H29" s="2"/>
      <c r="I29" s="2"/>
      <c r="J29" s="2"/>
      <c r="K29" s="2"/>
      <c r="L29" s="2"/>
      <c r="M29" s="2"/>
      <c r="N29" s="2"/>
      <c r="O29" s="2"/>
      <c r="P29" s="2"/>
      <c r="Q29" s="2"/>
      <c r="R29" s="2"/>
      <c r="S29" s="2"/>
      <c r="T29" s="2"/>
    </row>
    <row r="30" spans="23:30">
      <c r="W30" s="3"/>
      <c r="X30" s="3"/>
      <c r="Y30" s="3"/>
      <c r="Z30" s="3"/>
      <c r="AA30" s="3"/>
      <c r="AB30" s="3"/>
      <c r="AC30" s="3"/>
      <c r="AD30" s="3"/>
    </row>
    <row r="32" spans="23:30">
      <c r="W32" s="3"/>
      <c r="X32" s="3"/>
      <c r="Y32" s="3"/>
      <c r="Z32" s="3"/>
      <c r="AA32" s="3"/>
      <c r="AB32" s="3"/>
      <c r="AC32" s="3"/>
      <c r="AD32" s="3"/>
    </row>
    <row r="34" spans="23:30">
      <c r="W34" s="3"/>
      <c r="X34" s="3"/>
      <c r="Y34" s="3"/>
      <c r="Z34" s="3"/>
      <c r="AA34" s="3"/>
      <c r="AB34" s="3"/>
      <c r="AC34" s="3"/>
      <c r="AD34" s="3"/>
    </row>
    <row r="35" ht="15" customHeight="1" spans="23:30">
      <c r="W35" s="3"/>
      <c r="X35" s="3"/>
      <c r="Y35" s="30" t="s">
        <v>2764</v>
      </c>
      <c r="Z35" s="28"/>
      <c r="AA35" s="28"/>
      <c r="AB35" s="28"/>
      <c r="AC35" s="3"/>
      <c r="AD35" s="3"/>
    </row>
    <row r="36" ht="15" customHeight="1" spans="23:30">
      <c r="W36" s="3"/>
      <c r="X36" s="3"/>
      <c r="Y36" s="28"/>
      <c r="Z36" s="3"/>
      <c r="AA36" s="28"/>
      <c r="AB36" s="30" t="s">
        <v>2764</v>
      </c>
      <c r="AC36" s="28"/>
      <c r="AD36" s="30" t="s">
        <v>2764</v>
      </c>
    </row>
    <row r="37" ht="15" customHeight="1" spans="23:31">
      <c r="W37" s="3"/>
      <c r="X37" s="3"/>
      <c r="Y37" s="28"/>
      <c r="Z37" s="3"/>
      <c r="AA37" s="28"/>
      <c r="AB37" s="3"/>
      <c r="AC37" s="3"/>
      <c r="AD37" s="28"/>
      <c r="AE37" s="31" t="s">
        <v>2947</v>
      </c>
    </row>
    <row r="38" ht="15" customHeight="1" spans="23:30">
      <c r="W38" s="3"/>
      <c r="X38" s="3"/>
      <c r="Y38" s="28"/>
      <c r="Z38" s="3"/>
      <c r="AA38" s="28"/>
      <c r="AB38" s="3"/>
      <c r="AC38" s="3"/>
      <c r="AD38" s="28"/>
    </row>
    <row r="39" ht="15" customHeight="1" spans="22:30">
      <c r="V39" s="3"/>
      <c r="W39" s="3"/>
      <c r="X39" s="3"/>
      <c r="Y39" s="28"/>
      <c r="Z39" s="3"/>
      <c r="AA39" s="30" t="s">
        <v>2764</v>
      </c>
      <c r="AB39" s="3"/>
      <c r="AC39" s="3"/>
      <c r="AD39" s="28"/>
    </row>
    <row r="40" ht="15" customHeight="1" spans="22:30">
      <c r="V40" s="3"/>
      <c r="W40" s="3"/>
      <c r="X40" s="3"/>
      <c r="Y40" s="23" t="s">
        <v>2948</v>
      </c>
      <c r="Z40" s="23"/>
      <c r="AA40"/>
      <c r="AD40"/>
    </row>
    <row r="41" ht="15" customHeight="1" spans="22:50">
      <c r="V41" s="28"/>
      <c r="W41" s="30"/>
      <c r="X41" s="30" t="s">
        <v>2764</v>
      </c>
      <c r="Y41"/>
      <c r="AA41"/>
      <c r="AB41"/>
      <c r="AC41"/>
      <c r="AD41"/>
      <c r="AI41" s="3"/>
      <c r="AX41" s="3"/>
    </row>
    <row r="42" ht="15" customHeight="1" spans="22:30">
      <c r="V42" s="28"/>
      <c r="W42" s="28"/>
      <c r="X42" s="28"/>
      <c r="Y42" s="32"/>
      <c r="AA42"/>
      <c r="AB42"/>
      <c r="AC42"/>
      <c r="AD42" s="32"/>
    </row>
    <row r="43" ht="15" customHeight="1" spans="6:33">
      <c r="F43" s="26"/>
      <c r="G43" s="26"/>
      <c r="H43" s="26"/>
      <c r="I43" s="26"/>
      <c r="J43" s="26"/>
      <c r="K43" s="26"/>
      <c r="V43" s="28"/>
      <c r="W43" s="28"/>
      <c r="X43" s="3"/>
      <c r="AA43" s="3"/>
      <c r="AB43" s="3"/>
      <c r="AC43" s="23" t="s">
        <v>2949</v>
      </c>
      <c r="AD43" s="23"/>
      <c r="AE43" s="3"/>
      <c r="AF43" s="3"/>
      <c r="AG43" s="3"/>
    </row>
    <row r="44" ht="15" customHeight="1" spans="19:33">
      <c r="S44" s="3"/>
      <c r="T44" s="3"/>
      <c r="U44" s="3"/>
      <c r="V44" s="28"/>
      <c r="W44" s="30" t="s">
        <v>2764</v>
      </c>
      <c r="X44" s="3"/>
      <c r="AA44" s="3"/>
      <c r="AB44" s="3"/>
      <c r="AC44" s="28"/>
      <c r="AD44" s="28"/>
      <c r="AE44" s="3"/>
      <c r="AF44" s="3"/>
      <c r="AG44" s="3"/>
    </row>
    <row r="45" ht="15" customHeight="1" spans="19:33">
      <c r="S45" s="3"/>
      <c r="T45" s="30" t="s">
        <v>2764</v>
      </c>
      <c r="U45" s="28"/>
      <c r="V45" s="28"/>
      <c r="W45" s="3"/>
      <c r="X45" s="3"/>
      <c r="AA45" s="3"/>
      <c r="AB45" s="3"/>
      <c r="AC45" s="28"/>
      <c r="AD45" s="28"/>
      <c r="AE45" s="28"/>
      <c r="AF45" s="3"/>
      <c r="AG45" s="3"/>
    </row>
    <row r="46" ht="15" customHeight="1" spans="8:33">
      <c r="H46" s="27" t="s">
        <v>2950</v>
      </c>
      <c r="I46" s="27"/>
      <c r="T46"/>
      <c r="V46"/>
      <c r="AA46" s="3"/>
      <c r="AB46" s="3"/>
      <c r="AC46" s="28"/>
      <c r="AD46" s="30" t="s">
        <v>2764</v>
      </c>
      <c r="AE46" s="28"/>
      <c r="AF46" s="3"/>
      <c r="AG46" s="3"/>
    </row>
    <row r="47" ht="15" customHeight="1" spans="6:33">
      <c r="F47" s="3"/>
      <c r="G47" s="3"/>
      <c r="H47" s="28"/>
      <c r="I47" s="3"/>
      <c r="J47" s="3"/>
      <c r="K47" s="3"/>
      <c r="L47" s="3"/>
      <c r="M47" s="3"/>
      <c r="N47" s="3"/>
      <c r="O47" s="3"/>
      <c r="P47" s="3"/>
      <c r="T47" s="31" t="s">
        <v>2947</v>
      </c>
      <c r="V47"/>
      <c r="AA47" s="3"/>
      <c r="AB47" s="3"/>
      <c r="AC47" s="28"/>
      <c r="AD47" s="28"/>
      <c r="AE47" s="28"/>
      <c r="AF47" s="3"/>
      <c r="AG47" s="3"/>
    </row>
    <row r="48" ht="15" customHeight="1" spans="6:33">
      <c r="F48" s="3"/>
      <c r="G48" s="3"/>
      <c r="H48" s="28"/>
      <c r="I48" s="28"/>
      <c r="J48" s="30" t="s">
        <v>2764</v>
      </c>
      <c r="K48" s="28"/>
      <c r="L48" s="28"/>
      <c r="M48" s="28"/>
      <c r="N48" s="3"/>
      <c r="O48" s="3"/>
      <c r="P48" s="3"/>
      <c r="U48" s="3"/>
      <c r="V48" s="30"/>
      <c r="W48" s="3"/>
      <c r="X48" s="3"/>
      <c r="Y48" s="3"/>
      <c r="AA48" s="3"/>
      <c r="AB48" s="3"/>
      <c r="AC48" s="30" t="s">
        <v>2764</v>
      </c>
      <c r="AD48" s="3"/>
      <c r="AE48" s="28"/>
      <c r="AF48" s="3"/>
      <c r="AG48" s="3"/>
    </row>
    <row r="49" ht="15" customHeight="1" spans="6:33">
      <c r="F49" s="3"/>
      <c r="G49" s="3"/>
      <c r="H49" s="3"/>
      <c r="I49" s="28"/>
      <c r="J49" s="28"/>
      <c r="K49" s="28"/>
      <c r="L49" s="28"/>
      <c r="M49" s="28"/>
      <c r="N49" s="3"/>
      <c r="O49" s="3"/>
      <c r="P49" s="3"/>
      <c r="T49" s="33"/>
      <c r="U49" s="3"/>
      <c r="V49" s="30" t="s">
        <v>2764</v>
      </c>
      <c r="W49" s="3"/>
      <c r="X49" s="3"/>
      <c r="Y49" s="3"/>
      <c r="AA49" s="3"/>
      <c r="AB49" s="3"/>
      <c r="AC49" s="28"/>
      <c r="AD49" s="3"/>
      <c r="AE49" s="28"/>
      <c r="AF49" s="3"/>
      <c r="AG49" s="3"/>
    </row>
    <row r="50" ht="15" customHeight="1" spans="6:33">
      <c r="F50" s="3"/>
      <c r="G50" s="3"/>
      <c r="H50" s="3"/>
      <c r="I50" s="3"/>
      <c r="J50" s="3"/>
      <c r="K50" s="3"/>
      <c r="L50" s="28"/>
      <c r="M50" s="30" t="s">
        <v>2764</v>
      </c>
      <c r="N50" s="3"/>
      <c r="O50" s="3"/>
      <c r="P50" s="3"/>
      <c r="U50" s="3"/>
      <c r="V50" s="28"/>
      <c r="W50" s="3"/>
      <c r="X50" s="3"/>
      <c r="Y50" s="3"/>
      <c r="AA50" s="3"/>
      <c r="AB50" s="3"/>
      <c r="AC50" s="28"/>
      <c r="AD50" s="3"/>
      <c r="AE50" s="28"/>
      <c r="AF50" s="3"/>
      <c r="AG50" s="3"/>
    </row>
    <row r="51" ht="15" customHeight="1" spans="6:33">
      <c r="F51" s="3"/>
      <c r="G51" s="3"/>
      <c r="H51" s="3"/>
      <c r="I51" s="3"/>
      <c r="J51" s="3"/>
      <c r="K51" s="3"/>
      <c r="L51" s="28"/>
      <c r="M51" s="28"/>
      <c r="N51" s="3"/>
      <c r="O51" s="3"/>
      <c r="P51" s="3"/>
      <c r="U51" s="3"/>
      <c r="V51" s="28"/>
      <c r="W51" s="3"/>
      <c r="X51" s="3"/>
      <c r="Y51" s="3"/>
      <c r="AA51" s="3"/>
      <c r="AB51" s="3"/>
      <c r="AC51" s="28"/>
      <c r="AD51" s="3"/>
      <c r="AE51" s="30" t="s">
        <v>2764</v>
      </c>
      <c r="AF51" s="3"/>
      <c r="AG51" s="3"/>
    </row>
    <row r="52" ht="15" customHeight="1" spans="6:33">
      <c r="F52" s="3"/>
      <c r="G52" s="3"/>
      <c r="H52" s="3"/>
      <c r="I52" s="3"/>
      <c r="J52" s="3"/>
      <c r="K52" s="3"/>
      <c r="L52" s="30" t="s">
        <v>2764</v>
      </c>
      <c r="M52" s="28"/>
      <c r="N52" s="3"/>
      <c r="O52" s="3"/>
      <c r="P52" s="3"/>
      <c r="U52" s="3"/>
      <c r="V52" s="28"/>
      <c r="W52" s="3"/>
      <c r="X52" s="3"/>
      <c r="Y52" s="3"/>
      <c r="AA52" s="3"/>
      <c r="AB52" s="3"/>
      <c r="AC52" s="28"/>
      <c r="AD52" s="3"/>
      <c r="AE52" s="28"/>
      <c r="AF52" s="3"/>
      <c r="AG52" s="3"/>
    </row>
    <row r="53" ht="15" customHeight="1" spans="1:33">
      <c r="A53" s="25" t="str">
        <f ca="1" t="array" ref="A53">INDEX(A91:P96,RANDBETWEEN(1,ROWS(A91:P96)),1)</f>
        <v>WHAT INFORMATION IS NEEDED TO CATEGORIZE AN INFORMATION SYSTEM? </v>
      </c>
      <c r="B53" s="25"/>
      <c r="C53" s="25"/>
      <c r="D53" s="25"/>
      <c r="E53" s="25"/>
      <c r="F53" s="25"/>
      <c r="G53" s="25"/>
      <c r="H53" s="25"/>
      <c r="I53" s="25"/>
      <c r="J53" s="25"/>
      <c r="L53"/>
      <c r="M53"/>
      <c r="V53"/>
      <c r="AA53" s="3"/>
      <c r="AB53" s="3"/>
      <c r="AC53" s="28"/>
      <c r="AD53" s="28"/>
      <c r="AE53" s="28"/>
      <c r="AF53" s="3"/>
      <c r="AG53" s="3"/>
    </row>
    <row r="54" ht="15" customHeight="1" spans="1:33">
      <c r="A54" s="25"/>
      <c r="B54" s="25"/>
      <c r="C54" s="25"/>
      <c r="D54" s="25"/>
      <c r="E54" s="25"/>
      <c r="F54" s="25"/>
      <c r="G54" s="25"/>
      <c r="H54" s="25"/>
      <c r="I54" s="25"/>
      <c r="J54" s="25"/>
      <c r="L54"/>
      <c r="M54" s="32"/>
      <c r="V54"/>
      <c r="AB54" s="3"/>
      <c r="AC54" s="28"/>
      <c r="AD54" s="30" t="s">
        <v>2764</v>
      </c>
      <c r="AE54"/>
      <c r="AF54" s="23" t="s">
        <v>2951</v>
      </c>
      <c r="AG54" s="23"/>
    </row>
    <row r="55" ht="15" customHeight="1" spans="11:35">
      <c r="K55" s="27" t="s">
        <v>2952</v>
      </c>
      <c r="L55" s="27"/>
      <c r="V55" s="27" t="s">
        <v>2953</v>
      </c>
      <c r="W55" s="27"/>
      <c r="AD55" s="32"/>
      <c r="AF55" s="3"/>
      <c r="AG55" s="30" t="s">
        <v>2764</v>
      </c>
      <c r="AH55" s="3"/>
      <c r="AI55" s="3"/>
    </row>
    <row r="56" ht="15" customHeight="1" spans="11:35">
      <c r="K56" s="3"/>
      <c r="L56" s="28"/>
      <c r="M56" s="28"/>
      <c r="N56" s="28"/>
      <c r="O56" s="28"/>
      <c r="P56" s="28"/>
      <c r="Q56" s="28"/>
      <c r="R56" s="30" t="s">
        <v>2764</v>
      </c>
      <c r="S56"/>
      <c r="T56"/>
      <c r="U56"/>
      <c r="V56" s="32"/>
      <c r="AF56" s="3"/>
      <c r="AG56" s="30" t="s">
        <v>2764</v>
      </c>
      <c r="AH56" s="3"/>
      <c r="AI56" s="3"/>
    </row>
    <row r="57" ht="15" customHeight="1" spans="11:36">
      <c r="K57" s="3"/>
      <c r="L57" s="28"/>
      <c r="M57" s="3"/>
      <c r="N57" s="3"/>
      <c r="O57" s="28"/>
      <c r="P57" s="3"/>
      <c r="Q57" s="3"/>
      <c r="R57" s="28"/>
      <c r="U57"/>
      <c r="AF57" s="3"/>
      <c r="AG57" s="30" t="s">
        <v>2764</v>
      </c>
      <c r="AH57" s="30" t="s">
        <v>2764</v>
      </c>
      <c r="AI57" s="30" t="s">
        <v>2764</v>
      </c>
      <c r="AJ57" s="32"/>
    </row>
    <row r="58" ht="15" customHeight="1" spans="11:35">
      <c r="K58" s="3"/>
      <c r="L58" s="30"/>
      <c r="M58" s="3"/>
      <c r="N58" s="3"/>
      <c r="O58" s="28"/>
      <c r="P58" s="3"/>
      <c r="Q58" s="3"/>
      <c r="R58" s="28"/>
      <c r="U58"/>
      <c r="AF58" s="3"/>
      <c r="AG58" s="3"/>
      <c r="AH58" s="3"/>
      <c r="AI58" s="3"/>
    </row>
    <row r="59" ht="15" customHeight="1" spans="11:23">
      <c r="K59" s="3"/>
      <c r="L59" s="30" t="s">
        <v>2764</v>
      </c>
      <c r="M59" s="28"/>
      <c r="N59" s="28"/>
      <c r="O59" s="28"/>
      <c r="P59" s="28"/>
      <c r="Q59" s="28"/>
      <c r="R59" s="28"/>
      <c r="S59"/>
      <c r="T59"/>
      <c r="U59"/>
      <c r="V59"/>
      <c r="W59"/>
    </row>
    <row r="60" ht="15" customHeight="1" spans="12:42">
      <c r="L60" s="31" t="s">
        <v>2947</v>
      </c>
      <c r="M60"/>
      <c r="N60" s="28"/>
      <c r="O60" s="30" t="s">
        <v>2764</v>
      </c>
      <c r="P60" s="28"/>
      <c r="Q60" s="28"/>
      <c r="R60"/>
      <c r="S60"/>
      <c r="T60"/>
      <c r="U60"/>
      <c r="V60"/>
      <c r="W60"/>
      <c r="AP60" s="3"/>
    </row>
    <row r="61" ht="15" customHeight="1" spans="14:17">
      <c r="N61" s="3"/>
      <c r="O61" s="3"/>
      <c r="P61" s="3"/>
      <c r="Q61" s="3"/>
    </row>
    <row r="62" ht="15" customHeight="1" spans="14:31">
      <c r="N62" s="3"/>
      <c r="O62" s="3"/>
      <c r="P62" s="3"/>
      <c r="Q62" s="3"/>
      <c r="AE62" s="3"/>
    </row>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spans="1:16">
      <c r="A90" s="24" t="s">
        <v>2950</v>
      </c>
      <c r="B90" s="24"/>
      <c r="C90" s="24"/>
      <c r="D90" s="24"/>
      <c r="E90" s="24"/>
      <c r="F90" s="24"/>
      <c r="G90" s="24"/>
      <c r="H90" s="24"/>
      <c r="I90" s="24"/>
      <c r="J90" s="24"/>
      <c r="K90" s="24"/>
      <c r="L90" s="24"/>
      <c r="M90" s="24"/>
      <c r="N90" s="24"/>
      <c r="O90" s="24"/>
      <c r="P90" s="24"/>
    </row>
    <row r="91" ht="15" customHeight="1" spans="1:16">
      <c r="A91" s="35" t="s">
        <v>2954</v>
      </c>
      <c r="B91" s="35"/>
      <c r="C91" s="35"/>
      <c r="D91" s="35"/>
      <c r="E91" s="35"/>
      <c r="F91" s="35"/>
      <c r="G91" s="35"/>
      <c r="H91" s="35"/>
      <c r="I91" s="35"/>
      <c r="J91" s="35"/>
      <c r="K91" s="35"/>
      <c r="L91" s="35"/>
      <c r="M91" s="35"/>
      <c r="N91" s="35"/>
      <c r="O91" s="35"/>
      <c r="P91" s="35"/>
    </row>
    <row r="92" ht="15" customHeight="1" spans="1:16">
      <c r="A92" s="35" t="s">
        <v>2955</v>
      </c>
      <c r="B92" s="35"/>
      <c r="C92" s="35"/>
      <c r="D92" s="35"/>
      <c r="E92" s="35"/>
      <c r="F92" s="35"/>
      <c r="G92" s="35"/>
      <c r="H92" s="35"/>
      <c r="I92" s="35"/>
      <c r="J92" s="35"/>
      <c r="K92" s="35"/>
      <c r="L92" s="35"/>
      <c r="M92" s="35"/>
      <c r="N92" s="35"/>
      <c r="O92" s="35"/>
      <c r="P92" s="35"/>
    </row>
    <row r="93" ht="15" customHeight="1" spans="1:16">
      <c r="A93" s="35" t="s">
        <v>2956</v>
      </c>
      <c r="B93" s="35"/>
      <c r="C93" s="35"/>
      <c r="D93" s="35"/>
      <c r="E93" s="35"/>
      <c r="F93" s="35"/>
      <c r="G93" s="35"/>
      <c r="H93" s="35"/>
      <c r="I93" s="35"/>
      <c r="J93" s="35"/>
      <c r="K93" s="35"/>
      <c r="L93" s="35"/>
      <c r="M93" s="35"/>
      <c r="N93" s="35"/>
      <c r="O93" s="35"/>
      <c r="P93" s="35"/>
    </row>
    <row r="94" ht="27" customHeight="1" spans="1:16384">
      <c r="A94" s="36" t="s">
        <v>2957</v>
      </c>
      <c r="B94" s="36"/>
      <c r="C94" s="36"/>
      <c r="D94" s="36"/>
      <c r="E94" s="36"/>
      <c r="F94" s="36"/>
      <c r="G94" s="36"/>
      <c r="H94" s="36"/>
      <c r="I94" s="36"/>
      <c r="J94" s="36"/>
      <c r="K94" s="36"/>
      <c r="L94" s="36"/>
      <c r="M94" s="36"/>
      <c r="N94" s="36"/>
      <c r="O94" s="36"/>
      <c r="P94" s="36"/>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4"/>
      <c r="DN94" s="24"/>
      <c r="DO94" s="24"/>
      <c r="DP94" s="24"/>
      <c r="DQ94" s="24"/>
      <c r="DR94" s="24"/>
      <c r="DS94" s="24"/>
      <c r="DT94" s="24"/>
      <c r="DU94" s="24"/>
      <c r="DV94" s="24"/>
      <c r="DW94" s="24"/>
      <c r="DX94" s="24"/>
      <c r="DY94" s="24"/>
      <c r="DZ94" s="24"/>
      <c r="EA94" s="24"/>
      <c r="EB94" s="24"/>
      <c r="EC94" s="24"/>
      <c r="ED94" s="24"/>
      <c r="EE94" s="24"/>
      <c r="EF94" s="24"/>
      <c r="EG94" s="24"/>
      <c r="EH94" s="24"/>
      <c r="EI94" s="24"/>
      <c r="EJ94" s="24"/>
      <c r="EK94" s="24"/>
      <c r="EL94" s="24"/>
      <c r="EM94" s="24"/>
      <c r="EN94" s="24"/>
      <c r="EO94" s="24"/>
      <c r="EP94" s="24"/>
      <c r="EQ94" s="24"/>
      <c r="ER94" s="24"/>
      <c r="ES94" s="24"/>
      <c r="ET94" s="24"/>
      <c r="EU94" s="24"/>
      <c r="EV94" s="24"/>
      <c r="EW94" s="24"/>
      <c r="EX94" s="24"/>
      <c r="EY94" s="24"/>
      <c r="EZ94" s="24"/>
      <c r="FA94" s="24"/>
      <c r="FB94" s="24"/>
      <c r="FC94" s="24"/>
      <c r="FD94" s="24"/>
      <c r="FE94" s="24"/>
      <c r="FF94" s="24"/>
      <c r="FG94" s="24"/>
      <c r="FH94" s="24"/>
      <c r="FI94" s="24"/>
      <c r="FJ94" s="24"/>
      <c r="FK94" s="24"/>
      <c r="FL94" s="24"/>
      <c r="FM94" s="24"/>
      <c r="FN94" s="24"/>
      <c r="FO94" s="24"/>
      <c r="FP94" s="24"/>
      <c r="FQ94" s="24"/>
      <c r="FR94" s="24"/>
      <c r="FS94" s="24"/>
      <c r="FT94" s="24"/>
      <c r="FU94" s="24"/>
      <c r="FV94" s="24"/>
      <c r="FW94" s="24"/>
      <c r="FX94" s="24"/>
      <c r="FY94" s="24"/>
      <c r="FZ94" s="24"/>
      <c r="GA94" s="24"/>
      <c r="GB94" s="24"/>
      <c r="GC94" s="24"/>
      <c r="GD94" s="24"/>
      <c r="GE94" s="24"/>
      <c r="GF94" s="24"/>
      <c r="GG94" s="24"/>
      <c r="GH94" s="24"/>
      <c r="GI94" s="24"/>
      <c r="GJ94" s="24"/>
      <c r="GK94" s="24"/>
      <c r="GL94" s="24"/>
      <c r="GM94" s="24"/>
      <c r="GN94" s="24"/>
      <c r="GO94" s="24"/>
      <c r="GP94" s="24"/>
      <c r="GQ94" s="24"/>
      <c r="GR94" s="24"/>
      <c r="GS94" s="24"/>
      <c r="GT94" s="24"/>
      <c r="GU94" s="24"/>
      <c r="GV94" s="24"/>
      <c r="GW94" s="24"/>
      <c r="GX94" s="24"/>
      <c r="GY94" s="24"/>
      <c r="GZ94" s="24"/>
      <c r="HA94" s="24"/>
      <c r="HB94" s="24"/>
      <c r="HC94" s="24"/>
      <c r="HD94" s="24"/>
      <c r="HE94" s="24"/>
      <c r="HF94" s="24"/>
      <c r="HG94" s="24"/>
      <c r="HH94" s="24"/>
      <c r="HI94" s="24"/>
      <c r="HJ94" s="24"/>
      <c r="HK94" s="24"/>
      <c r="HL94" s="24"/>
      <c r="HM94" s="24"/>
      <c r="HN94" s="24"/>
      <c r="HO94" s="24"/>
      <c r="HP94" s="24"/>
      <c r="HQ94" s="24"/>
      <c r="HR94" s="24"/>
      <c r="HS94" s="24"/>
      <c r="HT94" s="24"/>
      <c r="HU94" s="24"/>
      <c r="HV94" s="24"/>
      <c r="HW94" s="24"/>
      <c r="HX94" s="24"/>
      <c r="HY94" s="24"/>
      <c r="HZ94" s="24"/>
      <c r="IA94" s="24"/>
      <c r="IB94" s="24"/>
      <c r="IC94" s="24"/>
      <c r="ID94" s="24"/>
      <c r="IE94" s="24"/>
      <c r="IF94" s="24"/>
      <c r="IG94" s="24"/>
      <c r="IH94" s="24"/>
      <c r="II94" s="24"/>
      <c r="IJ94" s="24"/>
      <c r="IK94" s="24"/>
      <c r="IL94" s="24"/>
      <c r="IM94" s="24"/>
      <c r="IN94" s="24"/>
      <c r="IO94" s="24"/>
      <c r="IP94" s="24"/>
      <c r="IQ94" s="24"/>
      <c r="IR94" s="24"/>
      <c r="IS94" s="24"/>
      <c r="IT94" s="24"/>
      <c r="IU94" s="24"/>
      <c r="IV94" s="24"/>
      <c r="IW94" s="24"/>
      <c r="IX94" s="24"/>
      <c r="IY94" s="24"/>
      <c r="IZ94" s="24"/>
      <c r="JA94" s="24"/>
      <c r="JB94" s="24"/>
      <c r="JC94" s="24"/>
      <c r="JD94" s="24"/>
      <c r="JE94" s="24"/>
      <c r="JF94" s="24"/>
      <c r="JG94" s="24"/>
      <c r="JH94" s="24"/>
      <c r="JI94" s="24"/>
      <c r="JJ94" s="24"/>
      <c r="JK94" s="24"/>
      <c r="JL94" s="24"/>
      <c r="JM94" s="24"/>
      <c r="JN94" s="24"/>
      <c r="JO94" s="24"/>
      <c r="JP94" s="24"/>
      <c r="JQ94" s="24"/>
      <c r="JR94" s="24"/>
      <c r="JS94" s="24"/>
      <c r="JT94" s="24"/>
      <c r="JU94" s="24"/>
      <c r="JV94" s="24"/>
      <c r="JW94" s="24"/>
      <c r="JX94" s="24"/>
      <c r="JY94" s="24"/>
      <c r="JZ94" s="24"/>
      <c r="KA94" s="24"/>
      <c r="KB94" s="24"/>
      <c r="KC94" s="24"/>
      <c r="KD94" s="24"/>
      <c r="KE94" s="24"/>
      <c r="KF94" s="24"/>
      <c r="KG94" s="24"/>
      <c r="KH94" s="24"/>
      <c r="KI94" s="24"/>
      <c r="KJ94" s="24"/>
      <c r="KK94" s="24"/>
      <c r="KL94" s="24"/>
      <c r="KM94" s="24"/>
      <c r="KN94" s="24"/>
      <c r="KO94" s="24"/>
      <c r="KP94" s="24"/>
      <c r="KQ94" s="24"/>
      <c r="KR94" s="24"/>
      <c r="KS94" s="24"/>
      <c r="KT94" s="24"/>
      <c r="KU94" s="24"/>
      <c r="KV94" s="24"/>
      <c r="KW94" s="24"/>
      <c r="KX94" s="24"/>
      <c r="KY94" s="24"/>
      <c r="KZ94" s="24"/>
      <c r="LA94" s="24"/>
      <c r="LB94" s="24"/>
      <c r="LC94" s="24"/>
      <c r="LD94" s="24"/>
      <c r="LE94" s="24"/>
      <c r="LF94" s="24"/>
      <c r="LG94" s="24"/>
      <c r="LH94" s="24"/>
      <c r="LI94" s="24"/>
      <c r="LJ94" s="24"/>
      <c r="LK94" s="24"/>
      <c r="LL94" s="24"/>
      <c r="LM94" s="24"/>
      <c r="LN94" s="24"/>
      <c r="LO94" s="24"/>
      <c r="LP94" s="24"/>
      <c r="LQ94" s="24"/>
      <c r="LR94" s="24"/>
      <c r="LS94" s="24"/>
      <c r="LT94" s="24"/>
      <c r="LU94" s="24"/>
      <c r="LV94" s="24"/>
      <c r="LW94" s="24"/>
      <c r="LX94" s="24"/>
      <c r="LY94" s="24"/>
      <c r="LZ94" s="24"/>
      <c r="MA94" s="24"/>
      <c r="MB94" s="24"/>
      <c r="MC94" s="24"/>
      <c r="MD94" s="24"/>
      <c r="ME94" s="24"/>
      <c r="MF94" s="24"/>
      <c r="MG94" s="24"/>
      <c r="MH94" s="24"/>
      <c r="MI94" s="24"/>
      <c r="MJ94" s="24"/>
      <c r="MK94" s="24"/>
      <c r="ML94" s="24"/>
      <c r="MM94" s="24"/>
      <c r="MN94" s="24"/>
      <c r="MO94" s="24"/>
      <c r="MP94" s="24"/>
      <c r="MQ94" s="24"/>
      <c r="MR94" s="24"/>
      <c r="MS94" s="24"/>
      <c r="MT94" s="24"/>
      <c r="MU94" s="24"/>
      <c r="MV94" s="24"/>
      <c r="MW94" s="24"/>
      <c r="MX94" s="24"/>
      <c r="MY94" s="24"/>
      <c r="MZ94" s="24"/>
      <c r="NA94" s="24"/>
      <c r="NB94" s="24"/>
      <c r="NC94" s="24"/>
      <c r="ND94" s="24"/>
      <c r="NE94" s="24"/>
      <c r="NF94" s="24"/>
      <c r="NG94" s="24"/>
      <c r="NH94" s="24"/>
      <c r="NI94" s="24"/>
      <c r="NJ94" s="24"/>
      <c r="NK94" s="24"/>
      <c r="NL94" s="24"/>
      <c r="NM94" s="24"/>
      <c r="NN94" s="24"/>
      <c r="NO94" s="24"/>
      <c r="NP94" s="24"/>
      <c r="NQ94" s="24"/>
      <c r="NR94" s="24"/>
      <c r="NS94" s="24"/>
      <c r="NT94" s="24"/>
      <c r="NU94" s="24"/>
      <c r="NV94" s="24"/>
      <c r="NW94" s="24"/>
      <c r="NX94" s="24"/>
      <c r="NY94" s="24"/>
      <c r="NZ94" s="24"/>
      <c r="OA94" s="24"/>
      <c r="OB94" s="24"/>
      <c r="OC94" s="24"/>
      <c r="OD94" s="24"/>
      <c r="OE94" s="24"/>
      <c r="OF94" s="24"/>
      <c r="OG94" s="24"/>
      <c r="OH94" s="24"/>
      <c r="OI94" s="24"/>
      <c r="OJ94" s="24"/>
      <c r="OK94" s="24"/>
      <c r="OL94" s="24"/>
      <c r="OM94" s="24"/>
      <c r="ON94" s="24"/>
      <c r="OO94" s="24"/>
      <c r="OP94" s="24"/>
      <c r="OQ94" s="24"/>
      <c r="OR94" s="24"/>
      <c r="OS94" s="24"/>
      <c r="OT94" s="24"/>
      <c r="OU94" s="24"/>
      <c r="OV94" s="24"/>
      <c r="OW94" s="24"/>
      <c r="OX94" s="24"/>
      <c r="OY94" s="24"/>
      <c r="OZ94" s="24"/>
      <c r="PA94" s="24"/>
      <c r="PB94" s="24"/>
      <c r="PC94" s="24"/>
      <c r="PD94" s="24"/>
      <c r="PE94" s="24"/>
      <c r="PF94" s="24"/>
      <c r="PG94" s="24"/>
      <c r="PH94" s="24"/>
      <c r="PI94" s="24"/>
      <c r="PJ94" s="24"/>
      <c r="PK94" s="24"/>
      <c r="PL94" s="24"/>
      <c r="PM94" s="24"/>
      <c r="PN94" s="24"/>
      <c r="PO94" s="24"/>
      <c r="PP94" s="24"/>
      <c r="PQ94" s="24"/>
      <c r="PR94" s="24"/>
      <c r="PS94" s="24"/>
      <c r="PT94" s="24"/>
      <c r="PU94" s="24"/>
      <c r="PV94" s="24"/>
      <c r="PW94" s="24"/>
      <c r="PX94" s="24"/>
      <c r="PY94" s="24"/>
      <c r="PZ94" s="24"/>
      <c r="QA94" s="24"/>
      <c r="QB94" s="24"/>
      <c r="QC94" s="24"/>
      <c r="QD94" s="24"/>
      <c r="QE94" s="24"/>
      <c r="QF94" s="24"/>
      <c r="QG94" s="24"/>
      <c r="QH94" s="24"/>
      <c r="QI94" s="24"/>
      <c r="QJ94" s="24"/>
      <c r="QK94" s="24"/>
      <c r="QL94" s="24"/>
      <c r="QM94" s="24"/>
      <c r="QN94" s="24"/>
      <c r="QO94" s="24"/>
      <c r="QP94" s="24"/>
      <c r="QQ94" s="24"/>
      <c r="QR94" s="24"/>
      <c r="QS94" s="24"/>
      <c r="QT94" s="24"/>
      <c r="QU94" s="24"/>
      <c r="QV94" s="24"/>
      <c r="QW94" s="24"/>
      <c r="QX94" s="24"/>
      <c r="QY94" s="24"/>
      <c r="QZ94" s="24"/>
      <c r="RA94" s="24"/>
      <c r="RB94" s="24"/>
      <c r="RC94" s="24"/>
      <c r="RD94" s="24"/>
      <c r="RE94" s="24"/>
      <c r="RF94" s="24"/>
      <c r="RG94" s="24"/>
      <c r="RH94" s="24"/>
      <c r="RI94" s="24"/>
      <c r="RJ94" s="24"/>
      <c r="RK94" s="24"/>
      <c r="RL94" s="24"/>
      <c r="RM94" s="24"/>
      <c r="RN94" s="24"/>
      <c r="RO94" s="24"/>
      <c r="RP94" s="24"/>
      <c r="RQ94" s="24"/>
      <c r="RR94" s="24"/>
      <c r="RS94" s="24"/>
      <c r="RT94" s="24"/>
      <c r="RU94" s="24"/>
      <c r="RV94" s="24"/>
      <c r="RW94" s="24"/>
      <c r="RX94" s="24"/>
      <c r="RY94" s="24"/>
      <c r="RZ94" s="24"/>
      <c r="SA94" s="24"/>
      <c r="SB94" s="24"/>
      <c r="SC94" s="24"/>
      <c r="SD94" s="24"/>
      <c r="SE94" s="24"/>
      <c r="SF94" s="24"/>
      <c r="SG94" s="24"/>
      <c r="SH94" s="24"/>
      <c r="SI94" s="24"/>
      <c r="SJ94" s="24"/>
      <c r="SK94" s="24"/>
      <c r="SL94" s="24"/>
      <c r="SM94" s="24"/>
      <c r="SN94" s="24"/>
      <c r="SO94" s="24"/>
      <c r="SP94" s="24"/>
      <c r="SQ94" s="24"/>
      <c r="SR94" s="24"/>
      <c r="SS94" s="24"/>
      <c r="ST94" s="24"/>
      <c r="SU94" s="24"/>
      <c r="SV94" s="24"/>
      <c r="SW94" s="24"/>
      <c r="SX94" s="24"/>
      <c r="SY94" s="24"/>
      <c r="SZ94" s="24"/>
      <c r="TA94" s="24"/>
      <c r="TB94" s="24"/>
      <c r="TC94" s="24"/>
      <c r="TD94" s="24"/>
      <c r="TE94" s="24"/>
      <c r="TF94" s="24"/>
      <c r="TG94" s="24"/>
      <c r="TH94" s="24"/>
      <c r="TI94" s="24"/>
      <c r="TJ94" s="24"/>
      <c r="TK94" s="24"/>
      <c r="TL94" s="24"/>
      <c r="TM94" s="24"/>
      <c r="TN94" s="24"/>
      <c r="TO94" s="24"/>
      <c r="TP94" s="24"/>
      <c r="TQ94" s="24"/>
      <c r="TR94" s="24"/>
      <c r="TS94" s="24"/>
      <c r="TT94" s="24"/>
      <c r="TU94" s="24"/>
      <c r="TV94" s="24"/>
      <c r="TW94" s="24"/>
      <c r="TX94" s="24"/>
      <c r="TY94" s="24"/>
      <c r="TZ94" s="24"/>
      <c r="UA94" s="24"/>
      <c r="UB94" s="24"/>
      <c r="UC94" s="24"/>
      <c r="UD94" s="24"/>
      <c r="UE94" s="24"/>
      <c r="UF94" s="24"/>
      <c r="UG94" s="24"/>
      <c r="UH94" s="24"/>
      <c r="UI94" s="24"/>
      <c r="UJ94" s="24"/>
      <c r="UK94" s="24"/>
      <c r="UL94" s="24"/>
      <c r="UM94" s="24"/>
      <c r="UN94" s="24"/>
      <c r="UO94" s="24"/>
      <c r="UP94" s="24"/>
      <c r="UQ94" s="24"/>
      <c r="UR94" s="24"/>
      <c r="US94" s="24"/>
      <c r="UT94" s="24"/>
      <c r="UU94" s="24"/>
      <c r="UV94" s="24"/>
      <c r="UW94" s="24"/>
      <c r="UX94" s="24"/>
      <c r="UY94" s="24"/>
      <c r="UZ94" s="24"/>
      <c r="VA94" s="24"/>
      <c r="VB94" s="24"/>
      <c r="VC94" s="24"/>
      <c r="VD94" s="24"/>
      <c r="VE94" s="24"/>
      <c r="VF94" s="24"/>
      <c r="VG94" s="24"/>
      <c r="VH94" s="24"/>
      <c r="VI94" s="24"/>
      <c r="VJ94" s="24"/>
      <c r="VK94" s="24"/>
      <c r="VL94" s="24"/>
      <c r="VM94" s="24"/>
      <c r="VN94" s="24"/>
      <c r="VO94" s="24"/>
      <c r="VP94" s="24"/>
      <c r="VQ94" s="24"/>
      <c r="VR94" s="24"/>
      <c r="VS94" s="24"/>
      <c r="VT94" s="24"/>
      <c r="VU94" s="24"/>
      <c r="VV94" s="24"/>
      <c r="VW94" s="24"/>
      <c r="VX94" s="24"/>
      <c r="VY94" s="24"/>
      <c r="VZ94" s="24"/>
      <c r="WA94" s="24"/>
      <c r="WB94" s="24"/>
      <c r="WC94" s="24"/>
      <c r="WD94" s="24"/>
      <c r="WE94" s="24"/>
      <c r="WF94" s="24"/>
      <c r="WG94" s="24"/>
      <c r="WH94" s="24"/>
      <c r="WI94" s="24"/>
      <c r="WJ94" s="24"/>
      <c r="WK94" s="24"/>
      <c r="WL94" s="24"/>
      <c r="WM94" s="24"/>
      <c r="WN94" s="24"/>
      <c r="WO94" s="24"/>
      <c r="WP94" s="24"/>
      <c r="WQ94" s="24"/>
      <c r="WR94" s="24"/>
      <c r="WS94" s="24"/>
      <c r="WT94" s="24"/>
      <c r="WU94" s="24"/>
      <c r="WV94" s="24"/>
      <c r="WW94" s="24"/>
      <c r="WX94" s="24"/>
      <c r="WY94" s="24"/>
      <c r="WZ94" s="24"/>
      <c r="XA94" s="24"/>
      <c r="XB94" s="24"/>
      <c r="XC94" s="24"/>
      <c r="XD94" s="24"/>
      <c r="XE94" s="24"/>
      <c r="XF94" s="24"/>
      <c r="XG94" s="24"/>
      <c r="XH94" s="24"/>
      <c r="XI94" s="24"/>
      <c r="XJ94" s="24"/>
      <c r="XK94" s="24"/>
      <c r="XL94" s="24"/>
      <c r="XM94" s="24"/>
      <c r="XN94" s="24"/>
      <c r="XO94" s="24"/>
      <c r="XP94" s="24"/>
      <c r="XQ94" s="24"/>
      <c r="XR94" s="24"/>
      <c r="XS94" s="24"/>
      <c r="XT94" s="24"/>
      <c r="XU94" s="24"/>
      <c r="XV94" s="24"/>
      <c r="XW94" s="24"/>
      <c r="XX94" s="24"/>
      <c r="XY94" s="24"/>
      <c r="XZ94" s="24"/>
      <c r="YA94" s="24"/>
      <c r="YB94" s="24"/>
      <c r="YC94" s="24"/>
      <c r="YD94" s="24"/>
      <c r="YE94" s="24"/>
      <c r="YF94" s="24"/>
      <c r="YG94" s="24"/>
      <c r="YH94" s="24"/>
      <c r="YI94" s="24"/>
      <c r="YJ94" s="24"/>
      <c r="YK94" s="24"/>
      <c r="YL94" s="24"/>
      <c r="YM94" s="24"/>
      <c r="YN94" s="24"/>
      <c r="YO94" s="24"/>
      <c r="YP94" s="24"/>
      <c r="YQ94" s="24"/>
      <c r="YR94" s="24"/>
      <c r="YS94" s="24"/>
      <c r="YT94" s="24"/>
      <c r="YU94" s="24"/>
      <c r="YV94" s="24"/>
      <c r="YW94" s="24"/>
      <c r="YX94" s="24"/>
      <c r="YY94" s="24"/>
      <c r="YZ94" s="24"/>
      <c r="ZA94" s="24"/>
      <c r="ZB94" s="24"/>
      <c r="ZC94" s="24"/>
      <c r="ZD94" s="24"/>
      <c r="ZE94" s="24"/>
      <c r="ZF94" s="24"/>
      <c r="ZG94" s="24"/>
      <c r="ZH94" s="24"/>
      <c r="ZI94" s="24"/>
      <c r="ZJ94" s="24"/>
      <c r="ZK94" s="24"/>
      <c r="ZL94" s="24"/>
      <c r="ZM94" s="24"/>
      <c r="ZN94" s="24"/>
      <c r="ZO94" s="24"/>
      <c r="ZP94" s="24"/>
      <c r="ZQ94" s="24"/>
      <c r="ZR94" s="24"/>
      <c r="ZS94" s="24"/>
      <c r="ZT94" s="24"/>
      <c r="ZU94" s="24"/>
      <c r="ZV94" s="24"/>
      <c r="ZW94" s="24"/>
      <c r="ZX94" s="24"/>
      <c r="ZY94" s="24"/>
      <c r="ZZ94" s="24"/>
      <c r="AAA94" s="24"/>
      <c r="AAB94" s="24"/>
      <c r="AAC94" s="24"/>
      <c r="AAD94" s="24"/>
      <c r="AAE94" s="24"/>
      <c r="AAF94" s="24"/>
      <c r="AAG94" s="24"/>
      <c r="AAH94" s="24"/>
      <c r="AAI94" s="24"/>
      <c r="AAJ94" s="24"/>
      <c r="AAK94" s="24"/>
      <c r="AAL94" s="24"/>
      <c r="AAM94" s="24"/>
      <c r="AAN94" s="24"/>
      <c r="AAO94" s="24"/>
      <c r="AAP94" s="24"/>
      <c r="AAQ94" s="24"/>
      <c r="AAR94" s="24"/>
      <c r="AAS94" s="24"/>
      <c r="AAT94" s="24"/>
      <c r="AAU94" s="24"/>
      <c r="AAV94" s="24"/>
      <c r="AAW94" s="24"/>
      <c r="AAX94" s="24"/>
      <c r="AAY94" s="24"/>
      <c r="AAZ94" s="24"/>
      <c r="ABA94" s="24"/>
      <c r="ABB94" s="24"/>
      <c r="ABC94" s="24"/>
      <c r="ABD94" s="24"/>
      <c r="ABE94" s="24"/>
      <c r="ABF94" s="24"/>
      <c r="ABG94" s="24"/>
      <c r="ABH94" s="24"/>
      <c r="ABI94" s="24"/>
      <c r="ABJ94" s="24"/>
      <c r="ABK94" s="24"/>
      <c r="ABL94" s="24"/>
      <c r="ABM94" s="24"/>
      <c r="ABN94" s="24"/>
      <c r="ABO94" s="24"/>
      <c r="ABP94" s="24"/>
      <c r="ABQ94" s="24"/>
      <c r="ABR94" s="24"/>
      <c r="ABS94" s="24"/>
      <c r="ABT94" s="24"/>
      <c r="ABU94" s="24"/>
      <c r="ABV94" s="24"/>
      <c r="ABW94" s="24"/>
      <c r="ABX94" s="24"/>
      <c r="ABY94" s="24"/>
      <c r="ABZ94" s="24"/>
      <c r="ACA94" s="24"/>
      <c r="ACB94" s="24"/>
      <c r="ACC94" s="24"/>
      <c r="ACD94" s="24"/>
      <c r="ACE94" s="24"/>
      <c r="ACF94" s="24"/>
      <c r="ACG94" s="24"/>
      <c r="ACH94" s="24"/>
      <c r="ACI94" s="24"/>
      <c r="ACJ94" s="24"/>
      <c r="ACK94" s="24"/>
      <c r="ACL94" s="24"/>
      <c r="ACM94" s="24"/>
      <c r="ACN94" s="24"/>
      <c r="ACO94" s="24"/>
      <c r="ACP94" s="24"/>
      <c r="ACQ94" s="24"/>
      <c r="ACR94" s="24"/>
      <c r="ACS94" s="24"/>
      <c r="ACT94" s="24"/>
      <c r="ACU94" s="24"/>
      <c r="ACV94" s="24"/>
      <c r="ACW94" s="24"/>
      <c r="ACX94" s="24"/>
      <c r="ACY94" s="24"/>
      <c r="ACZ94" s="24"/>
      <c r="ADA94" s="24"/>
      <c r="ADB94" s="24"/>
      <c r="ADC94" s="24"/>
      <c r="ADD94" s="24"/>
      <c r="ADE94" s="24"/>
      <c r="ADF94" s="24"/>
      <c r="ADG94" s="24"/>
      <c r="ADH94" s="24"/>
      <c r="ADI94" s="24"/>
      <c r="ADJ94" s="24"/>
      <c r="ADK94" s="24"/>
      <c r="ADL94" s="24"/>
      <c r="ADM94" s="24"/>
      <c r="ADN94" s="24"/>
      <c r="ADO94" s="24"/>
      <c r="ADP94" s="24"/>
      <c r="ADQ94" s="24"/>
      <c r="ADR94" s="24"/>
      <c r="ADS94" s="24"/>
      <c r="ADT94" s="24"/>
      <c r="ADU94" s="24"/>
      <c r="ADV94" s="24"/>
      <c r="ADW94" s="24"/>
      <c r="ADX94" s="24"/>
      <c r="ADY94" s="24"/>
      <c r="ADZ94" s="24"/>
      <c r="AEA94" s="24"/>
      <c r="AEB94" s="24"/>
      <c r="AEC94" s="24"/>
      <c r="AED94" s="24"/>
      <c r="AEE94" s="24"/>
      <c r="AEF94" s="24"/>
      <c r="AEG94" s="24"/>
      <c r="AEH94" s="24"/>
      <c r="AEI94" s="24"/>
      <c r="AEJ94" s="24"/>
      <c r="AEK94" s="24"/>
      <c r="AEL94" s="24"/>
      <c r="AEM94" s="24"/>
      <c r="AEN94" s="24"/>
      <c r="AEO94" s="24"/>
      <c r="AEP94" s="24"/>
      <c r="AEQ94" s="24"/>
      <c r="AER94" s="24"/>
      <c r="AES94" s="24"/>
      <c r="AET94" s="24"/>
      <c r="AEU94" s="24"/>
      <c r="AEV94" s="24"/>
      <c r="AEW94" s="24"/>
      <c r="AEX94" s="24"/>
      <c r="AEY94" s="24"/>
      <c r="AEZ94" s="24"/>
      <c r="AFA94" s="24"/>
      <c r="AFB94" s="24"/>
      <c r="AFC94" s="24"/>
      <c r="AFD94" s="24"/>
      <c r="AFE94" s="24"/>
      <c r="AFF94" s="24"/>
      <c r="AFG94" s="24"/>
      <c r="AFH94" s="24"/>
      <c r="AFI94" s="24"/>
      <c r="AFJ94" s="24"/>
      <c r="AFK94" s="24"/>
      <c r="AFL94" s="24"/>
      <c r="AFM94" s="24"/>
      <c r="AFN94" s="24"/>
      <c r="AFO94" s="24"/>
      <c r="AFP94" s="24"/>
      <c r="AFQ94" s="24"/>
      <c r="AFR94" s="24"/>
      <c r="AFS94" s="24"/>
      <c r="AFT94" s="24"/>
      <c r="AFU94" s="24"/>
      <c r="AFV94" s="24"/>
      <c r="AFW94" s="24"/>
      <c r="AFX94" s="24"/>
      <c r="AFY94" s="24"/>
      <c r="AFZ94" s="24"/>
      <c r="AGA94" s="24"/>
      <c r="AGB94" s="24"/>
      <c r="AGC94" s="24"/>
      <c r="AGD94" s="24"/>
      <c r="AGE94" s="24"/>
      <c r="AGF94" s="24"/>
      <c r="AGG94" s="24"/>
      <c r="AGH94" s="24"/>
      <c r="AGI94" s="24"/>
      <c r="AGJ94" s="24"/>
      <c r="AGK94" s="24"/>
      <c r="AGL94" s="24"/>
      <c r="AGM94" s="24"/>
      <c r="AGN94" s="24"/>
      <c r="AGO94" s="24"/>
      <c r="AGP94" s="24"/>
      <c r="AGQ94" s="24"/>
      <c r="AGR94" s="24"/>
      <c r="AGS94" s="24"/>
      <c r="AGT94" s="24"/>
      <c r="AGU94" s="24"/>
      <c r="AGV94" s="24"/>
      <c r="AGW94" s="24"/>
      <c r="AGX94" s="24"/>
      <c r="AGY94" s="24"/>
      <c r="AGZ94" s="24"/>
      <c r="AHA94" s="24"/>
      <c r="AHB94" s="24"/>
      <c r="AHC94" s="24"/>
      <c r="AHD94" s="24"/>
      <c r="AHE94" s="24"/>
      <c r="AHF94" s="24"/>
      <c r="AHG94" s="24"/>
      <c r="AHH94" s="24"/>
      <c r="AHI94" s="24"/>
      <c r="AHJ94" s="24"/>
      <c r="AHK94" s="24"/>
      <c r="AHL94" s="24"/>
      <c r="AHM94" s="24"/>
      <c r="AHN94" s="24"/>
      <c r="AHO94" s="24"/>
      <c r="AHP94" s="24"/>
      <c r="AHQ94" s="24"/>
      <c r="AHR94" s="24"/>
      <c r="AHS94" s="24"/>
      <c r="AHT94" s="24"/>
      <c r="AHU94" s="24"/>
      <c r="AHV94" s="24"/>
      <c r="AHW94" s="24"/>
      <c r="AHX94" s="24"/>
      <c r="AHY94" s="24"/>
      <c r="AHZ94" s="24"/>
      <c r="AIA94" s="24"/>
      <c r="AIB94" s="24"/>
      <c r="AIC94" s="24"/>
      <c r="AID94" s="24"/>
      <c r="AIE94" s="24"/>
      <c r="AIF94" s="24"/>
      <c r="AIG94" s="24"/>
      <c r="AIH94" s="24"/>
      <c r="AII94" s="24"/>
      <c r="AIJ94" s="24"/>
      <c r="AIK94" s="24"/>
      <c r="AIL94" s="24"/>
      <c r="AIM94" s="24"/>
      <c r="AIN94" s="24"/>
      <c r="AIO94" s="24"/>
      <c r="AIP94" s="24"/>
      <c r="AIQ94" s="24"/>
      <c r="AIR94" s="24"/>
      <c r="AIS94" s="24"/>
      <c r="AIT94" s="24"/>
      <c r="AIU94" s="24"/>
      <c r="AIV94" s="24"/>
      <c r="AIW94" s="24"/>
      <c r="AIX94" s="24"/>
      <c r="AIY94" s="24"/>
      <c r="AIZ94" s="24"/>
      <c r="AJA94" s="24"/>
      <c r="AJB94" s="24"/>
      <c r="AJC94" s="24"/>
      <c r="AJD94" s="24"/>
      <c r="AJE94" s="24"/>
      <c r="AJF94" s="24"/>
      <c r="AJG94" s="24"/>
      <c r="AJH94" s="24"/>
      <c r="AJI94" s="24"/>
      <c r="AJJ94" s="24"/>
      <c r="AJK94" s="24"/>
      <c r="AJL94" s="24"/>
      <c r="AJM94" s="24"/>
      <c r="AJN94" s="24"/>
      <c r="AJO94" s="24"/>
      <c r="AJP94" s="24"/>
      <c r="AJQ94" s="24"/>
      <c r="AJR94" s="24"/>
      <c r="AJS94" s="24"/>
      <c r="AJT94" s="24"/>
      <c r="AJU94" s="24"/>
      <c r="AJV94" s="24"/>
      <c r="AJW94" s="24"/>
      <c r="AJX94" s="24"/>
      <c r="AJY94" s="24"/>
      <c r="AJZ94" s="24"/>
      <c r="AKA94" s="24"/>
      <c r="AKB94" s="24"/>
      <c r="AKC94" s="24"/>
      <c r="AKD94" s="24"/>
      <c r="AKE94" s="24"/>
      <c r="AKF94" s="24"/>
      <c r="AKG94" s="24"/>
      <c r="AKH94" s="24"/>
      <c r="AKI94" s="24"/>
      <c r="AKJ94" s="24"/>
      <c r="AKK94" s="24"/>
      <c r="AKL94" s="24"/>
      <c r="AKM94" s="24"/>
      <c r="AKN94" s="24"/>
      <c r="AKO94" s="24"/>
      <c r="AKP94" s="24"/>
      <c r="AKQ94" s="24"/>
      <c r="AKR94" s="24"/>
      <c r="AKS94" s="24"/>
      <c r="AKT94" s="24"/>
      <c r="AKU94" s="24"/>
      <c r="AKV94" s="24"/>
      <c r="AKW94" s="24"/>
      <c r="AKX94" s="24"/>
      <c r="AKY94" s="24"/>
      <c r="AKZ94" s="24"/>
      <c r="ALA94" s="24"/>
      <c r="ALB94" s="24"/>
      <c r="ALC94" s="24"/>
      <c r="ALD94" s="24"/>
      <c r="ALE94" s="24"/>
      <c r="ALF94" s="24"/>
      <c r="ALG94" s="24"/>
      <c r="ALH94" s="24"/>
      <c r="ALI94" s="24"/>
      <c r="ALJ94" s="24"/>
      <c r="ALK94" s="24"/>
      <c r="ALL94" s="24"/>
      <c r="ALM94" s="24"/>
      <c r="ALN94" s="24"/>
      <c r="ALO94" s="24"/>
      <c r="ALP94" s="24"/>
      <c r="ALQ94" s="24"/>
      <c r="ALR94" s="24"/>
      <c r="ALS94" s="24"/>
      <c r="ALT94" s="24"/>
      <c r="ALU94" s="24"/>
      <c r="ALV94" s="24"/>
      <c r="ALW94" s="24"/>
      <c r="ALX94" s="24"/>
      <c r="ALY94" s="24"/>
      <c r="ALZ94" s="24"/>
      <c r="AMA94" s="24"/>
      <c r="AMB94" s="24"/>
      <c r="AMC94" s="24"/>
      <c r="AMD94" s="24"/>
      <c r="AME94" s="24"/>
      <c r="AMF94" s="24"/>
      <c r="AMG94" s="24"/>
      <c r="AMH94" s="24"/>
      <c r="AMI94" s="24"/>
      <c r="AMJ94" s="24"/>
      <c r="AMK94" s="24"/>
      <c r="AML94" s="24"/>
      <c r="AMM94" s="24"/>
      <c r="AMN94" s="24"/>
      <c r="AMO94" s="24"/>
      <c r="AMP94" s="24"/>
      <c r="AMQ94" s="24"/>
      <c r="AMR94" s="24"/>
      <c r="AMS94" s="24"/>
      <c r="AMT94" s="24"/>
      <c r="AMU94" s="24"/>
      <c r="AMV94" s="24"/>
      <c r="AMW94" s="24"/>
      <c r="AMX94" s="24"/>
      <c r="AMY94" s="24"/>
      <c r="AMZ94" s="24"/>
      <c r="ANA94" s="24"/>
      <c r="ANB94" s="24"/>
      <c r="ANC94" s="24"/>
      <c r="AND94" s="24"/>
      <c r="ANE94" s="24"/>
      <c r="ANF94" s="24"/>
      <c r="ANG94" s="24"/>
      <c r="ANH94" s="24"/>
      <c r="ANI94" s="24"/>
      <c r="ANJ94" s="24"/>
      <c r="ANK94" s="24"/>
      <c r="ANL94" s="24"/>
      <c r="ANM94" s="24"/>
      <c r="ANN94" s="24"/>
      <c r="ANO94" s="24"/>
      <c r="ANP94" s="24"/>
      <c r="ANQ94" s="24"/>
      <c r="ANR94" s="24"/>
      <c r="ANS94" s="24"/>
      <c r="ANT94" s="24"/>
      <c r="ANU94" s="24"/>
      <c r="ANV94" s="24"/>
      <c r="ANW94" s="24"/>
      <c r="ANX94" s="24"/>
      <c r="ANY94" s="24"/>
      <c r="ANZ94" s="24"/>
      <c r="AOA94" s="24"/>
      <c r="AOB94" s="24"/>
      <c r="AOC94" s="24"/>
      <c r="AOD94" s="24"/>
      <c r="AOE94" s="24"/>
      <c r="AOF94" s="24"/>
      <c r="AOG94" s="24"/>
      <c r="AOH94" s="24"/>
      <c r="AOI94" s="24"/>
      <c r="AOJ94" s="24"/>
      <c r="AOK94" s="24"/>
      <c r="AOL94" s="24"/>
      <c r="AOM94" s="24"/>
      <c r="AON94" s="24"/>
      <c r="AOO94" s="24"/>
      <c r="AOP94" s="24"/>
      <c r="AOQ94" s="24"/>
      <c r="AOR94" s="24"/>
      <c r="AOS94" s="24"/>
      <c r="AOT94" s="24"/>
      <c r="AOU94" s="24"/>
      <c r="AOV94" s="24"/>
      <c r="AOW94" s="24"/>
      <c r="AOX94" s="24"/>
      <c r="AOY94" s="24"/>
      <c r="AOZ94" s="24"/>
      <c r="APA94" s="24"/>
      <c r="APB94" s="24"/>
      <c r="APC94" s="24"/>
      <c r="APD94" s="24"/>
      <c r="APE94" s="24"/>
      <c r="APF94" s="24"/>
      <c r="APG94" s="24"/>
      <c r="APH94" s="24"/>
      <c r="API94" s="24"/>
      <c r="APJ94" s="24"/>
      <c r="APK94" s="24"/>
      <c r="APL94" s="24"/>
      <c r="APM94" s="24"/>
      <c r="APN94" s="24"/>
      <c r="APO94" s="24"/>
      <c r="APP94" s="24"/>
      <c r="APQ94" s="24"/>
      <c r="APR94" s="24"/>
      <c r="APS94" s="24"/>
      <c r="APT94" s="24"/>
      <c r="APU94" s="24"/>
      <c r="APV94" s="24"/>
      <c r="APW94" s="24"/>
      <c r="APX94" s="24"/>
      <c r="APY94" s="24"/>
      <c r="APZ94" s="24"/>
      <c r="AQA94" s="24"/>
      <c r="AQB94" s="24"/>
      <c r="AQC94" s="24"/>
      <c r="AQD94" s="24"/>
      <c r="AQE94" s="24"/>
      <c r="AQF94" s="24"/>
      <c r="AQG94" s="24"/>
      <c r="AQH94" s="24"/>
      <c r="AQI94" s="24"/>
      <c r="AQJ94" s="24"/>
      <c r="AQK94" s="24"/>
      <c r="AQL94" s="24"/>
      <c r="AQM94" s="24"/>
      <c r="AQN94" s="24"/>
      <c r="AQO94" s="24"/>
      <c r="AQP94" s="24"/>
      <c r="AQQ94" s="24"/>
      <c r="AQR94" s="24"/>
      <c r="AQS94" s="24"/>
      <c r="AQT94" s="24"/>
      <c r="AQU94" s="24"/>
      <c r="AQV94" s="24"/>
      <c r="AQW94" s="24"/>
      <c r="AQX94" s="24"/>
      <c r="AQY94" s="24"/>
      <c r="AQZ94" s="24"/>
      <c r="ARA94" s="24"/>
      <c r="ARB94" s="24"/>
      <c r="ARC94" s="24"/>
      <c r="ARD94" s="24"/>
      <c r="ARE94" s="24"/>
      <c r="ARF94" s="24"/>
      <c r="ARG94" s="24"/>
      <c r="ARH94" s="24"/>
      <c r="ARI94" s="24"/>
      <c r="ARJ94" s="24"/>
      <c r="ARK94" s="24"/>
      <c r="ARL94" s="24"/>
      <c r="ARM94" s="24"/>
      <c r="ARN94" s="24"/>
      <c r="ARO94" s="24"/>
      <c r="ARP94" s="24"/>
      <c r="ARQ94" s="24"/>
      <c r="ARR94" s="24"/>
      <c r="ARS94" s="24"/>
      <c r="ART94" s="24"/>
      <c r="ARU94" s="24"/>
      <c r="ARV94" s="24"/>
      <c r="ARW94" s="24"/>
      <c r="ARX94" s="24"/>
      <c r="ARY94" s="24"/>
      <c r="ARZ94" s="24"/>
      <c r="ASA94" s="24"/>
      <c r="ASB94" s="24"/>
      <c r="ASC94" s="24"/>
      <c r="ASD94" s="24"/>
      <c r="ASE94" s="24"/>
      <c r="ASF94" s="24"/>
      <c r="ASG94" s="24"/>
      <c r="ASH94" s="24"/>
      <c r="ASI94" s="24"/>
      <c r="ASJ94" s="24"/>
      <c r="ASK94" s="24"/>
      <c r="ASL94" s="24"/>
      <c r="ASM94" s="24"/>
      <c r="ASN94" s="24"/>
      <c r="ASO94" s="24"/>
      <c r="ASP94" s="24"/>
      <c r="ASQ94" s="24"/>
      <c r="ASR94" s="24"/>
      <c r="ASS94" s="24"/>
      <c r="AST94" s="24"/>
      <c r="ASU94" s="24"/>
      <c r="ASV94" s="24"/>
      <c r="ASW94" s="24"/>
      <c r="ASX94" s="24"/>
      <c r="ASY94" s="24"/>
      <c r="ASZ94" s="24"/>
      <c r="ATA94" s="24"/>
      <c r="ATB94" s="24"/>
      <c r="ATC94" s="24"/>
      <c r="ATD94" s="24"/>
      <c r="ATE94" s="24"/>
      <c r="ATF94" s="24"/>
      <c r="ATG94" s="24"/>
      <c r="ATH94" s="24"/>
      <c r="ATI94" s="24"/>
      <c r="ATJ94" s="24"/>
      <c r="ATK94" s="24"/>
      <c r="ATL94" s="24"/>
      <c r="ATM94" s="24"/>
      <c r="ATN94" s="24"/>
      <c r="ATO94" s="24"/>
      <c r="ATP94" s="24"/>
      <c r="ATQ94" s="24"/>
      <c r="ATR94" s="24"/>
      <c r="ATS94" s="24"/>
      <c r="ATT94" s="24"/>
      <c r="ATU94" s="24"/>
      <c r="ATV94" s="24"/>
      <c r="ATW94" s="24"/>
      <c r="ATX94" s="24"/>
      <c r="ATY94" s="24"/>
      <c r="ATZ94" s="24"/>
      <c r="AUA94" s="24"/>
      <c r="AUB94" s="24"/>
      <c r="AUC94" s="24"/>
      <c r="AUD94" s="24"/>
      <c r="AUE94" s="24"/>
      <c r="AUF94" s="24"/>
      <c r="AUG94" s="24"/>
      <c r="AUH94" s="24"/>
      <c r="AUI94" s="24"/>
      <c r="AUJ94" s="24"/>
      <c r="AUK94" s="24"/>
      <c r="AUL94" s="24"/>
      <c r="AUM94" s="24"/>
      <c r="AUN94" s="24"/>
      <c r="AUO94" s="24"/>
      <c r="AUP94" s="24"/>
      <c r="AUQ94" s="24"/>
      <c r="AUR94" s="24"/>
      <c r="AUS94" s="24"/>
      <c r="AUT94" s="24"/>
      <c r="AUU94" s="24"/>
      <c r="AUV94" s="24"/>
      <c r="AUW94" s="24"/>
      <c r="AUX94" s="24"/>
      <c r="AUY94" s="24"/>
      <c r="AUZ94" s="24"/>
      <c r="AVA94" s="24"/>
      <c r="AVB94" s="24"/>
      <c r="AVC94" s="24"/>
      <c r="AVD94" s="24"/>
      <c r="AVE94" s="24"/>
      <c r="AVF94" s="24"/>
      <c r="AVG94" s="24"/>
      <c r="AVH94" s="24"/>
      <c r="AVI94" s="24"/>
      <c r="AVJ94" s="24"/>
      <c r="AVK94" s="24"/>
      <c r="AVL94" s="24"/>
      <c r="AVM94" s="24"/>
      <c r="AVN94" s="24"/>
      <c r="AVO94" s="24"/>
      <c r="AVP94" s="24"/>
      <c r="AVQ94" s="24"/>
      <c r="AVR94" s="24"/>
      <c r="AVS94" s="24"/>
      <c r="AVT94" s="24"/>
      <c r="AVU94" s="24"/>
      <c r="AVV94" s="24"/>
      <c r="AVW94" s="24"/>
      <c r="AVX94" s="24"/>
      <c r="AVY94" s="24"/>
      <c r="AVZ94" s="24"/>
      <c r="AWA94" s="24"/>
      <c r="AWB94" s="24"/>
      <c r="AWC94" s="24"/>
      <c r="AWD94" s="24"/>
      <c r="AWE94" s="24"/>
      <c r="AWF94" s="24"/>
      <c r="AWG94" s="24"/>
      <c r="AWH94" s="24"/>
      <c r="AWI94" s="24"/>
      <c r="AWJ94" s="24"/>
      <c r="AWK94" s="24"/>
      <c r="AWL94" s="24"/>
      <c r="AWM94" s="24"/>
      <c r="AWN94" s="24"/>
      <c r="AWO94" s="24"/>
      <c r="AWP94" s="24"/>
      <c r="AWQ94" s="24"/>
      <c r="AWR94" s="24"/>
      <c r="AWS94" s="24"/>
      <c r="AWT94" s="24"/>
      <c r="AWU94" s="24"/>
      <c r="AWV94" s="24"/>
      <c r="AWW94" s="24"/>
      <c r="AWX94" s="24"/>
      <c r="AWY94" s="24"/>
      <c r="AWZ94" s="24"/>
      <c r="AXA94" s="24"/>
      <c r="AXB94" s="24"/>
      <c r="AXC94" s="24"/>
      <c r="AXD94" s="24"/>
      <c r="AXE94" s="24"/>
      <c r="AXF94" s="24"/>
      <c r="AXG94" s="24"/>
      <c r="AXH94" s="24"/>
      <c r="AXI94" s="24"/>
      <c r="AXJ94" s="24"/>
      <c r="AXK94" s="24"/>
      <c r="AXL94" s="24"/>
      <c r="AXM94" s="24"/>
      <c r="AXN94" s="24"/>
      <c r="AXO94" s="24"/>
      <c r="AXP94" s="24"/>
      <c r="AXQ94" s="24"/>
      <c r="AXR94" s="24"/>
      <c r="AXS94" s="24"/>
      <c r="AXT94" s="24"/>
      <c r="AXU94" s="24"/>
      <c r="AXV94" s="24"/>
      <c r="AXW94" s="24"/>
      <c r="AXX94" s="24"/>
      <c r="AXY94" s="24"/>
      <c r="AXZ94" s="24"/>
      <c r="AYA94" s="24"/>
      <c r="AYB94" s="24"/>
      <c r="AYC94" s="24"/>
      <c r="AYD94" s="24"/>
      <c r="AYE94" s="24"/>
      <c r="AYF94" s="24"/>
      <c r="AYG94" s="24"/>
      <c r="AYH94" s="24"/>
      <c r="AYI94" s="24"/>
      <c r="AYJ94" s="24"/>
      <c r="AYK94" s="24"/>
      <c r="AYL94" s="24"/>
      <c r="AYM94" s="24"/>
      <c r="AYN94" s="24"/>
      <c r="AYO94" s="24"/>
      <c r="AYP94" s="24"/>
      <c r="AYQ94" s="24"/>
      <c r="AYR94" s="24"/>
      <c r="AYS94" s="24"/>
      <c r="AYT94" s="24"/>
      <c r="AYU94" s="24"/>
      <c r="AYV94" s="24"/>
      <c r="AYW94" s="24"/>
      <c r="AYX94" s="24"/>
      <c r="AYY94" s="24"/>
      <c r="AYZ94" s="24"/>
      <c r="AZA94" s="24"/>
      <c r="AZB94" s="24"/>
      <c r="AZC94" s="24"/>
      <c r="AZD94" s="24"/>
      <c r="AZE94" s="24"/>
      <c r="AZF94" s="24"/>
      <c r="AZG94" s="24"/>
      <c r="AZH94" s="24"/>
      <c r="AZI94" s="24"/>
      <c r="AZJ94" s="24"/>
      <c r="AZK94" s="24"/>
      <c r="AZL94" s="24"/>
      <c r="AZM94" s="24"/>
      <c r="AZN94" s="24"/>
      <c r="AZO94" s="24"/>
      <c r="AZP94" s="24"/>
      <c r="AZQ94" s="24"/>
      <c r="AZR94" s="24"/>
      <c r="AZS94" s="24"/>
      <c r="AZT94" s="24"/>
      <c r="AZU94" s="24"/>
      <c r="AZV94" s="24"/>
      <c r="AZW94" s="24"/>
      <c r="AZX94" s="24"/>
      <c r="AZY94" s="24"/>
      <c r="AZZ94" s="24"/>
      <c r="BAA94" s="24"/>
      <c r="BAB94" s="24"/>
      <c r="BAC94" s="24"/>
      <c r="BAD94" s="24"/>
      <c r="BAE94" s="24"/>
      <c r="BAF94" s="24"/>
      <c r="BAG94" s="24"/>
      <c r="BAH94" s="24"/>
      <c r="BAI94" s="24"/>
      <c r="BAJ94" s="24"/>
      <c r="BAK94" s="24"/>
      <c r="BAL94" s="24"/>
      <c r="BAM94" s="24"/>
      <c r="BAN94" s="24"/>
      <c r="BAO94" s="24"/>
      <c r="BAP94" s="24"/>
      <c r="BAQ94" s="24"/>
      <c r="BAR94" s="24"/>
      <c r="BAS94" s="24"/>
      <c r="BAT94" s="24"/>
      <c r="BAU94" s="24"/>
      <c r="BAV94" s="24"/>
      <c r="BAW94" s="24"/>
      <c r="BAX94" s="24"/>
      <c r="BAY94" s="24"/>
      <c r="BAZ94" s="24"/>
      <c r="BBA94" s="24"/>
      <c r="BBB94" s="24"/>
      <c r="BBC94" s="24"/>
      <c r="BBD94" s="24"/>
      <c r="BBE94" s="24"/>
      <c r="BBF94" s="24"/>
      <c r="BBG94" s="24"/>
      <c r="BBH94" s="24"/>
      <c r="BBI94" s="24"/>
      <c r="BBJ94" s="24"/>
      <c r="BBK94" s="24"/>
      <c r="BBL94" s="24"/>
      <c r="BBM94" s="24"/>
      <c r="BBN94" s="24"/>
      <c r="BBO94" s="24"/>
      <c r="BBP94" s="24"/>
      <c r="BBQ94" s="24"/>
      <c r="BBR94" s="24"/>
      <c r="BBS94" s="24"/>
      <c r="BBT94" s="24"/>
      <c r="BBU94" s="24"/>
      <c r="BBV94" s="24"/>
      <c r="BBW94" s="24"/>
      <c r="BBX94" s="24"/>
      <c r="BBY94" s="24"/>
      <c r="BBZ94" s="24"/>
      <c r="BCA94" s="24"/>
      <c r="BCB94" s="24"/>
      <c r="BCC94" s="24"/>
      <c r="BCD94" s="24"/>
      <c r="BCE94" s="24"/>
      <c r="BCF94" s="24"/>
      <c r="BCG94" s="24"/>
      <c r="BCH94" s="24"/>
      <c r="BCI94" s="24"/>
      <c r="BCJ94" s="24"/>
      <c r="BCK94" s="24"/>
      <c r="BCL94" s="24"/>
      <c r="BCM94" s="24"/>
      <c r="BCN94" s="24"/>
      <c r="BCO94" s="24"/>
      <c r="BCP94" s="24"/>
      <c r="BCQ94" s="24"/>
      <c r="BCR94" s="24"/>
      <c r="BCS94" s="24"/>
      <c r="BCT94" s="24"/>
      <c r="BCU94" s="24"/>
      <c r="BCV94" s="24"/>
      <c r="BCW94" s="24"/>
      <c r="BCX94" s="24"/>
      <c r="BCY94" s="24"/>
      <c r="BCZ94" s="24"/>
      <c r="BDA94" s="24"/>
      <c r="BDB94" s="24"/>
      <c r="BDC94" s="24"/>
      <c r="BDD94" s="24"/>
      <c r="BDE94" s="24"/>
      <c r="BDF94" s="24"/>
      <c r="BDG94" s="24"/>
      <c r="BDH94" s="24"/>
      <c r="BDI94" s="24"/>
      <c r="BDJ94" s="24"/>
      <c r="BDK94" s="24"/>
      <c r="BDL94" s="24"/>
      <c r="BDM94" s="24"/>
      <c r="BDN94" s="24"/>
      <c r="BDO94" s="24"/>
      <c r="BDP94" s="24"/>
      <c r="BDQ94" s="24"/>
      <c r="BDR94" s="24"/>
      <c r="BDS94" s="24"/>
      <c r="BDT94" s="24"/>
      <c r="BDU94" s="24"/>
      <c r="BDV94" s="24"/>
      <c r="BDW94" s="24"/>
      <c r="BDX94" s="24"/>
      <c r="BDY94" s="24"/>
      <c r="BDZ94" s="24"/>
      <c r="BEA94" s="24"/>
      <c r="BEB94" s="24"/>
      <c r="BEC94" s="24"/>
      <c r="BED94" s="24"/>
      <c r="BEE94" s="24"/>
      <c r="BEF94" s="24"/>
      <c r="BEG94" s="24"/>
      <c r="BEH94" s="24"/>
      <c r="BEI94" s="24"/>
      <c r="BEJ94" s="24"/>
      <c r="BEK94" s="24"/>
      <c r="BEL94" s="24"/>
      <c r="BEM94" s="24"/>
      <c r="BEN94" s="24"/>
      <c r="BEO94" s="24"/>
      <c r="BEP94" s="24"/>
      <c r="BEQ94" s="24"/>
      <c r="BER94" s="24"/>
      <c r="BES94" s="24"/>
      <c r="BET94" s="24"/>
      <c r="BEU94" s="24"/>
      <c r="BEV94" s="24"/>
      <c r="BEW94" s="24"/>
      <c r="BEX94" s="24"/>
      <c r="BEY94" s="24"/>
      <c r="BEZ94" s="24"/>
      <c r="BFA94" s="24"/>
      <c r="BFB94" s="24"/>
      <c r="BFC94" s="24"/>
      <c r="BFD94" s="24"/>
      <c r="BFE94" s="24"/>
      <c r="BFF94" s="24"/>
      <c r="BFG94" s="24"/>
      <c r="BFH94" s="24"/>
      <c r="BFI94" s="24"/>
      <c r="BFJ94" s="24"/>
      <c r="BFK94" s="24"/>
      <c r="BFL94" s="24"/>
      <c r="BFM94" s="24"/>
      <c r="BFN94" s="24"/>
      <c r="BFO94" s="24"/>
      <c r="BFP94" s="24"/>
      <c r="BFQ94" s="24"/>
      <c r="BFR94" s="24"/>
      <c r="BFS94" s="24"/>
      <c r="BFT94" s="24"/>
      <c r="BFU94" s="24"/>
      <c r="BFV94" s="24"/>
      <c r="BFW94" s="24"/>
      <c r="BFX94" s="24"/>
      <c r="BFY94" s="24"/>
      <c r="BFZ94" s="24"/>
      <c r="BGA94" s="24"/>
      <c r="BGB94" s="24"/>
      <c r="BGC94" s="24"/>
      <c r="BGD94" s="24"/>
      <c r="BGE94" s="24"/>
      <c r="BGF94" s="24"/>
      <c r="BGG94" s="24"/>
      <c r="BGH94" s="24"/>
      <c r="BGI94" s="24"/>
      <c r="BGJ94" s="24"/>
      <c r="BGK94" s="24"/>
      <c r="BGL94" s="24"/>
      <c r="BGM94" s="24"/>
      <c r="BGN94" s="24"/>
      <c r="BGO94" s="24"/>
      <c r="BGP94" s="24"/>
      <c r="BGQ94" s="24"/>
      <c r="BGR94" s="24"/>
      <c r="BGS94" s="24"/>
      <c r="BGT94" s="24"/>
      <c r="BGU94" s="24"/>
      <c r="BGV94" s="24"/>
      <c r="BGW94" s="24"/>
      <c r="BGX94" s="24"/>
      <c r="BGY94" s="24"/>
      <c r="BGZ94" s="24"/>
      <c r="BHA94" s="24"/>
      <c r="BHB94" s="24"/>
      <c r="BHC94" s="24"/>
      <c r="BHD94" s="24"/>
      <c r="BHE94" s="24"/>
      <c r="BHF94" s="24"/>
      <c r="BHG94" s="24"/>
      <c r="BHH94" s="24"/>
      <c r="BHI94" s="24"/>
      <c r="BHJ94" s="24"/>
      <c r="BHK94" s="24"/>
      <c r="BHL94" s="24"/>
      <c r="BHM94" s="24"/>
      <c r="BHN94" s="24"/>
      <c r="BHO94" s="24"/>
      <c r="BHP94" s="24"/>
      <c r="BHQ94" s="24"/>
      <c r="BHR94" s="24"/>
      <c r="BHS94" s="24"/>
      <c r="BHT94" s="24"/>
      <c r="BHU94" s="24"/>
      <c r="BHV94" s="24"/>
      <c r="BHW94" s="24"/>
      <c r="BHX94" s="24"/>
      <c r="BHY94" s="24"/>
      <c r="BHZ94" s="24"/>
      <c r="BIA94" s="24"/>
      <c r="BIB94" s="24"/>
      <c r="BIC94" s="24"/>
      <c r="BID94" s="24"/>
      <c r="BIE94" s="24"/>
      <c r="BIF94" s="24"/>
      <c r="BIG94" s="24"/>
      <c r="BIH94" s="24"/>
      <c r="BII94" s="24"/>
      <c r="BIJ94" s="24"/>
      <c r="BIK94" s="24"/>
      <c r="BIL94" s="24"/>
      <c r="BIM94" s="24"/>
      <c r="BIN94" s="24"/>
      <c r="BIO94" s="24"/>
      <c r="BIP94" s="24"/>
      <c r="BIQ94" s="24"/>
      <c r="BIR94" s="24"/>
      <c r="BIS94" s="24"/>
      <c r="BIT94" s="24"/>
      <c r="BIU94" s="24"/>
      <c r="BIV94" s="24"/>
      <c r="BIW94" s="24"/>
      <c r="BIX94" s="24"/>
      <c r="BIY94" s="24"/>
      <c r="BIZ94" s="24"/>
      <c r="BJA94" s="24"/>
      <c r="BJB94" s="24"/>
      <c r="BJC94" s="24"/>
      <c r="BJD94" s="24"/>
      <c r="BJE94" s="24"/>
      <c r="BJF94" s="24"/>
      <c r="BJG94" s="24"/>
      <c r="BJH94" s="24"/>
      <c r="BJI94" s="24"/>
      <c r="BJJ94" s="24"/>
      <c r="BJK94" s="24"/>
      <c r="BJL94" s="24"/>
      <c r="BJM94" s="24"/>
      <c r="BJN94" s="24"/>
      <c r="BJO94" s="24"/>
      <c r="BJP94" s="24"/>
      <c r="BJQ94" s="24"/>
      <c r="BJR94" s="24"/>
      <c r="BJS94" s="24"/>
      <c r="BJT94" s="24"/>
      <c r="BJU94" s="24"/>
      <c r="BJV94" s="24"/>
      <c r="BJW94" s="24"/>
      <c r="BJX94" s="24"/>
      <c r="BJY94" s="24"/>
      <c r="BJZ94" s="24"/>
      <c r="BKA94" s="24"/>
      <c r="BKB94" s="24"/>
      <c r="BKC94" s="24"/>
      <c r="BKD94" s="24"/>
      <c r="BKE94" s="24"/>
      <c r="BKF94" s="24"/>
      <c r="BKG94" s="24"/>
      <c r="BKH94" s="24"/>
      <c r="BKI94" s="24"/>
      <c r="BKJ94" s="24"/>
      <c r="BKK94" s="24"/>
      <c r="BKL94" s="24"/>
      <c r="BKM94" s="24"/>
      <c r="BKN94" s="24"/>
      <c r="BKO94" s="24"/>
      <c r="BKP94" s="24"/>
      <c r="BKQ94" s="24"/>
      <c r="BKR94" s="24"/>
      <c r="BKS94" s="24"/>
      <c r="BKT94" s="24"/>
      <c r="BKU94" s="24"/>
      <c r="BKV94" s="24"/>
      <c r="BKW94" s="24"/>
      <c r="BKX94" s="24"/>
      <c r="BKY94" s="24"/>
      <c r="BKZ94" s="24"/>
      <c r="BLA94" s="24"/>
      <c r="BLB94" s="24"/>
      <c r="BLC94" s="24"/>
      <c r="BLD94" s="24"/>
      <c r="BLE94" s="24"/>
      <c r="BLF94" s="24"/>
      <c r="BLG94" s="24"/>
      <c r="BLH94" s="24"/>
      <c r="BLI94" s="24"/>
      <c r="BLJ94" s="24"/>
      <c r="BLK94" s="24"/>
      <c r="BLL94" s="24"/>
      <c r="BLM94" s="24"/>
      <c r="BLN94" s="24"/>
      <c r="BLO94" s="24"/>
      <c r="BLP94" s="24"/>
      <c r="BLQ94" s="24"/>
      <c r="BLR94" s="24"/>
      <c r="BLS94" s="24"/>
      <c r="BLT94" s="24"/>
      <c r="BLU94" s="24"/>
      <c r="BLV94" s="24"/>
      <c r="BLW94" s="24"/>
      <c r="BLX94" s="24"/>
      <c r="BLY94" s="24"/>
      <c r="BLZ94" s="24"/>
      <c r="BMA94" s="24"/>
      <c r="BMB94" s="24"/>
      <c r="BMC94" s="24"/>
      <c r="BMD94" s="24"/>
      <c r="BME94" s="24"/>
      <c r="BMF94" s="24"/>
      <c r="BMG94" s="24"/>
      <c r="BMH94" s="24"/>
      <c r="BMI94" s="24"/>
      <c r="BMJ94" s="24"/>
      <c r="BMK94" s="24"/>
      <c r="BML94" s="24"/>
      <c r="BMM94" s="24"/>
      <c r="BMN94" s="24"/>
      <c r="BMO94" s="24"/>
      <c r="BMP94" s="24"/>
      <c r="BMQ94" s="24"/>
      <c r="BMR94" s="24"/>
      <c r="BMS94" s="24"/>
      <c r="BMT94" s="24"/>
      <c r="BMU94" s="24"/>
      <c r="BMV94" s="24"/>
      <c r="BMW94" s="24"/>
      <c r="BMX94" s="24"/>
      <c r="BMY94" s="24"/>
      <c r="BMZ94" s="24"/>
      <c r="BNA94" s="24"/>
      <c r="BNB94" s="24"/>
      <c r="BNC94" s="24"/>
      <c r="BND94" s="24"/>
      <c r="BNE94" s="24"/>
      <c r="BNF94" s="24"/>
      <c r="BNG94" s="24"/>
      <c r="BNH94" s="24"/>
      <c r="BNI94" s="24"/>
      <c r="BNJ94" s="24"/>
      <c r="BNK94" s="24"/>
      <c r="BNL94" s="24"/>
      <c r="BNM94" s="24"/>
      <c r="BNN94" s="24"/>
      <c r="BNO94" s="24"/>
      <c r="BNP94" s="24"/>
      <c r="BNQ94" s="24"/>
      <c r="BNR94" s="24"/>
      <c r="BNS94" s="24"/>
      <c r="BNT94" s="24"/>
      <c r="BNU94" s="24"/>
      <c r="BNV94" s="24"/>
      <c r="BNW94" s="24"/>
      <c r="BNX94" s="24"/>
      <c r="BNY94" s="24"/>
      <c r="BNZ94" s="24"/>
      <c r="BOA94" s="24"/>
      <c r="BOB94" s="24"/>
      <c r="BOC94" s="24"/>
      <c r="BOD94" s="24"/>
      <c r="BOE94" s="24"/>
      <c r="BOF94" s="24"/>
      <c r="BOG94" s="24"/>
      <c r="BOH94" s="24"/>
      <c r="BOI94" s="24"/>
      <c r="BOJ94" s="24"/>
      <c r="BOK94" s="24"/>
      <c r="BOL94" s="24"/>
      <c r="BOM94" s="24"/>
      <c r="BON94" s="24"/>
      <c r="BOO94" s="24"/>
      <c r="BOP94" s="24"/>
      <c r="BOQ94" s="24"/>
      <c r="BOR94" s="24"/>
      <c r="BOS94" s="24"/>
      <c r="BOT94" s="24"/>
      <c r="BOU94" s="24"/>
      <c r="BOV94" s="24"/>
      <c r="BOW94" s="24"/>
      <c r="BOX94" s="24"/>
      <c r="BOY94" s="24"/>
      <c r="BOZ94" s="24"/>
      <c r="BPA94" s="24"/>
      <c r="BPB94" s="24"/>
      <c r="BPC94" s="24"/>
      <c r="BPD94" s="24"/>
      <c r="BPE94" s="24"/>
      <c r="BPF94" s="24"/>
      <c r="BPG94" s="24"/>
      <c r="BPH94" s="24"/>
      <c r="BPI94" s="24"/>
      <c r="BPJ94" s="24"/>
      <c r="BPK94" s="24"/>
      <c r="BPL94" s="24"/>
      <c r="BPM94" s="24"/>
      <c r="BPN94" s="24"/>
      <c r="BPO94" s="24"/>
      <c r="BPP94" s="24"/>
      <c r="BPQ94" s="24"/>
      <c r="BPR94" s="24"/>
      <c r="BPS94" s="24"/>
      <c r="BPT94" s="24"/>
      <c r="BPU94" s="24"/>
      <c r="BPV94" s="24"/>
      <c r="BPW94" s="24"/>
      <c r="BPX94" s="24"/>
      <c r="BPY94" s="24"/>
      <c r="BPZ94" s="24"/>
      <c r="BQA94" s="24"/>
      <c r="BQB94" s="24"/>
      <c r="BQC94" s="24"/>
      <c r="BQD94" s="24"/>
      <c r="BQE94" s="24"/>
      <c r="BQF94" s="24"/>
      <c r="BQG94" s="24"/>
      <c r="BQH94" s="24"/>
      <c r="BQI94" s="24"/>
      <c r="BQJ94" s="24"/>
      <c r="BQK94" s="24"/>
      <c r="BQL94" s="24"/>
      <c r="BQM94" s="24"/>
      <c r="BQN94" s="24"/>
      <c r="BQO94" s="24"/>
      <c r="BQP94" s="24"/>
      <c r="BQQ94" s="24"/>
      <c r="BQR94" s="24"/>
      <c r="BQS94" s="24"/>
      <c r="BQT94" s="24"/>
      <c r="BQU94" s="24"/>
      <c r="BQV94" s="24"/>
      <c r="BQW94" s="24"/>
      <c r="BQX94" s="24"/>
      <c r="BQY94" s="24"/>
      <c r="BQZ94" s="24"/>
      <c r="BRA94" s="24"/>
      <c r="BRB94" s="24"/>
      <c r="BRC94" s="24"/>
      <c r="BRD94" s="24"/>
      <c r="BRE94" s="24"/>
      <c r="BRF94" s="24"/>
      <c r="BRG94" s="24"/>
      <c r="BRH94" s="24"/>
      <c r="BRI94" s="24"/>
      <c r="BRJ94" s="24"/>
      <c r="BRK94" s="24"/>
      <c r="BRL94" s="24"/>
      <c r="BRM94" s="24"/>
      <c r="BRN94" s="24"/>
      <c r="BRO94" s="24"/>
      <c r="BRP94" s="24"/>
      <c r="BRQ94" s="24"/>
      <c r="BRR94" s="24"/>
      <c r="BRS94" s="24"/>
      <c r="BRT94" s="24"/>
      <c r="BRU94" s="24"/>
      <c r="BRV94" s="24"/>
      <c r="BRW94" s="24"/>
      <c r="BRX94" s="24"/>
      <c r="BRY94" s="24"/>
      <c r="BRZ94" s="24"/>
      <c r="BSA94" s="24"/>
      <c r="BSB94" s="24"/>
      <c r="BSC94" s="24"/>
      <c r="BSD94" s="24"/>
      <c r="BSE94" s="24"/>
      <c r="BSF94" s="24"/>
      <c r="BSG94" s="24"/>
      <c r="BSH94" s="24"/>
      <c r="BSI94" s="24"/>
      <c r="BSJ94" s="24"/>
      <c r="BSK94" s="24"/>
      <c r="BSL94" s="24"/>
      <c r="BSM94" s="24"/>
      <c r="BSN94" s="24"/>
      <c r="BSO94" s="24"/>
      <c r="BSP94" s="24"/>
      <c r="BSQ94" s="24"/>
      <c r="BSR94" s="24"/>
      <c r="BSS94" s="24"/>
      <c r="BST94" s="24"/>
      <c r="BSU94" s="24"/>
      <c r="BSV94" s="24"/>
      <c r="BSW94" s="24"/>
      <c r="BSX94" s="24"/>
      <c r="BSY94" s="24"/>
      <c r="BSZ94" s="24"/>
      <c r="BTA94" s="24"/>
      <c r="BTB94" s="24"/>
      <c r="BTC94" s="24"/>
      <c r="BTD94" s="24"/>
      <c r="BTE94" s="24"/>
      <c r="BTF94" s="24"/>
      <c r="BTG94" s="24"/>
      <c r="BTH94" s="24"/>
      <c r="BTI94" s="24"/>
      <c r="BTJ94" s="24"/>
      <c r="BTK94" s="24"/>
      <c r="BTL94" s="24"/>
      <c r="BTM94" s="24"/>
      <c r="BTN94" s="24"/>
      <c r="BTO94" s="24"/>
      <c r="BTP94" s="24"/>
      <c r="BTQ94" s="24"/>
      <c r="BTR94" s="24"/>
      <c r="BTS94" s="24"/>
      <c r="BTT94" s="24"/>
      <c r="BTU94" s="24"/>
      <c r="BTV94" s="24"/>
      <c r="BTW94" s="24"/>
      <c r="BTX94" s="24"/>
      <c r="BTY94" s="24"/>
      <c r="BTZ94" s="24"/>
      <c r="BUA94" s="24"/>
      <c r="BUB94" s="24"/>
      <c r="BUC94" s="24"/>
      <c r="BUD94" s="24"/>
      <c r="BUE94" s="24"/>
      <c r="BUF94" s="24"/>
      <c r="BUG94" s="24"/>
      <c r="BUH94" s="24"/>
      <c r="BUI94" s="24"/>
      <c r="BUJ94" s="24"/>
      <c r="BUK94" s="24"/>
      <c r="BUL94" s="24"/>
      <c r="BUM94" s="24"/>
      <c r="BUN94" s="24"/>
      <c r="BUO94" s="24"/>
      <c r="BUP94" s="24"/>
      <c r="BUQ94" s="24"/>
      <c r="BUR94" s="24"/>
      <c r="BUS94" s="24"/>
      <c r="BUT94" s="24"/>
      <c r="BUU94" s="24"/>
      <c r="BUV94" s="24"/>
      <c r="BUW94" s="24"/>
      <c r="BUX94" s="24"/>
      <c r="BUY94" s="24"/>
      <c r="BUZ94" s="24"/>
      <c r="BVA94" s="24"/>
      <c r="BVB94" s="24"/>
      <c r="BVC94" s="24"/>
      <c r="BVD94" s="24"/>
      <c r="BVE94" s="24"/>
      <c r="BVF94" s="24"/>
      <c r="BVG94" s="24"/>
      <c r="BVH94" s="24"/>
      <c r="BVI94" s="24"/>
      <c r="BVJ94" s="24"/>
      <c r="BVK94" s="24"/>
      <c r="BVL94" s="24"/>
      <c r="BVM94" s="24"/>
      <c r="BVN94" s="24"/>
      <c r="BVO94" s="24"/>
      <c r="BVP94" s="24"/>
      <c r="BVQ94" s="24"/>
      <c r="BVR94" s="24"/>
      <c r="BVS94" s="24"/>
      <c r="BVT94" s="24"/>
      <c r="BVU94" s="24"/>
      <c r="BVV94" s="24"/>
      <c r="BVW94" s="24"/>
      <c r="BVX94" s="24"/>
      <c r="BVY94" s="24"/>
      <c r="BVZ94" s="24"/>
      <c r="BWA94" s="24"/>
      <c r="BWB94" s="24"/>
      <c r="BWC94" s="24"/>
      <c r="BWD94" s="24"/>
      <c r="BWE94" s="24"/>
      <c r="BWF94" s="24"/>
      <c r="BWG94" s="24"/>
      <c r="BWH94" s="24"/>
      <c r="BWI94" s="24"/>
      <c r="BWJ94" s="24"/>
      <c r="BWK94" s="24"/>
      <c r="BWL94" s="24"/>
      <c r="BWM94" s="24"/>
      <c r="BWN94" s="24"/>
      <c r="BWO94" s="24"/>
      <c r="BWP94" s="24"/>
      <c r="BWQ94" s="24"/>
      <c r="BWR94" s="24"/>
      <c r="BWS94" s="24"/>
      <c r="BWT94" s="24"/>
      <c r="BWU94" s="24"/>
      <c r="BWV94" s="24"/>
      <c r="BWW94" s="24"/>
      <c r="BWX94" s="24"/>
      <c r="BWY94" s="24"/>
      <c r="BWZ94" s="24"/>
      <c r="BXA94" s="24"/>
      <c r="BXB94" s="24"/>
      <c r="BXC94" s="24"/>
      <c r="BXD94" s="24"/>
      <c r="BXE94" s="24"/>
      <c r="BXF94" s="24"/>
      <c r="BXG94" s="24"/>
      <c r="BXH94" s="24"/>
      <c r="BXI94" s="24"/>
      <c r="BXJ94" s="24"/>
      <c r="BXK94" s="24"/>
      <c r="BXL94" s="24"/>
      <c r="BXM94" s="24"/>
      <c r="BXN94" s="24"/>
      <c r="BXO94" s="24"/>
      <c r="BXP94" s="24"/>
      <c r="BXQ94" s="24"/>
      <c r="BXR94" s="24"/>
      <c r="BXS94" s="24"/>
      <c r="BXT94" s="24"/>
      <c r="BXU94" s="24"/>
      <c r="BXV94" s="24"/>
      <c r="BXW94" s="24"/>
      <c r="BXX94" s="24"/>
      <c r="BXY94" s="24"/>
      <c r="BXZ94" s="24"/>
      <c r="BYA94" s="24"/>
      <c r="BYB94" s="24"/>
      <c r="BYC94" s="24"/>
      <c r="BYD94" s="24"/>
      <c r="BYE94" s="24"/>
      <c r="BYF94" s="24"/>
      <c r="BYG94" s="24"/>
      <c r="BYH94" s="24"/>
      <c r="BYI94" s="24"/>
      <c r="BYJ94" s="24"/>
      <c r="BYK94" s="24"/>
      <c r="BYL94" s="24"/>
      <c r="BYM94" s="24"/>
      <c r="BYN94" s="24"/>
      <c r="BYO94" s="24"/>
      <c r="BYP94" s="24"/>
      <c r="BYQ94" s="24"/>
      <c r="BYR94" s="24"/>
      <c r="BYS94" s="24"/>
      <c r="BYT94" s="24"/>
      <c r="BYU94" s="24"/>
      <c r="BYV94" s="24"/>
      <c r="BYW94" s="24"/>
      <c r="BYX94" s="24"/>
      <c r="BYY94" s="24"/>
      <c r="BYZ94" s="24"/>
      <c r="BZA94" s="24"/>
      <c r="BZB94" s="24"/>
      <c r="BZC94" s="24"/>
      <c r="BZD94" s="24"/>
      <c r="BZE94" s="24"/>
      <c r="BZF94" s="24"/>
      <c r="BZG94" s="24"/>
      <c r="BZH94" s="24"/>
      <c r="BZI94" s="24"/>
      <c r="BZJ94" s="24"/>
      <c r="BZK94" s="24"/>
      <c r="BZL94" s="24"/>
      <c r="BZM94" s="24"/>
      <c r="BZN94" s="24"/>
      <c r="BZO94" s="24"/>
      <c r="BZP94" s="24"/>
      <c r="BZQ94" s="24"/>
      <c r="BZR94" s="24"/>
      <c r="BZS94" s="24"/>
      <c r="BZT94" s="24"/>
      <c r="BZU94" s="24"/>
      <c r="BZV94" s="24"/>
      <c r="BZW94" s="24"/>
      <c r="BZX94" s="24"/>
      <c r="BZY94" s="24"/>
      <c r="BZZ94" s="24"/>
      <c r="CAA94" s="24"/>
      <c r="CAB94" s="24"/>
      <c r="CAC94" s="24"/>
      <c r="CAD94" s="24"/>
      <c r="CAE94" s="24"/>
      <c r="CAF94" s="24"/>
      <c r="CAG94" s="24"/>
      <c r="CAH94" s="24"/>
      <c r="CAI94" s="24"/>
      <c r="CAJ94" s="24"/>
      <c r="CAK94" s="24"/>
      <c r="CAL94" s="24"/>
      <c r="CAM94" s="24"/>
      <c r="CAN94" s="24"/>
      <c r="CAO94" s="24"/>
      <c r="CAP94" s="24"/>
      <c r="CAQ94" s="24"/>
      <c r="CAR94" s="24"/>
      <c r="CAS94" s="24"/>
      <c r="CAT94" s="24"/>
      <c r="CAU94" s="24"/>
      <c r="CAV94" s="24"/>
      <c r="CAW94" s="24"/>
      <c r="CAX94" s="24"/>
      <c r="CAY94" s="24"/>
      <c r="CAZ94" s="24"/>
      <c r="CBA94" s="24"/>
      <c r="CBB94" s="24"/>
      <c r="CBC94" s="24"/>
      <c r="CBD94" s="24"/>
      <c r="CBE94" s="24"/>
      <c r="CBF94" s="24"/>
      <c r="CBG94" s="24"/>
      <c r="CBH94" s="24"/>
      <c r="CBI94" s="24"/>
      <c r="CBJ94" s="24"/>
      <c r="CBK94" s="24"/>
      <c r="CBL94" s="24"/>
      <c r="CBM94" s="24"/>
      <c r="CBN94" s="24"/>
      <c r="CBO94" s="24"/>
      <c r="CBP94" s="24"/>
      <c r="CBQ94" s="24"/>
      <c r="CBR94" s="24"/>
      <c r="CBS94" s="24"/>
      <c r="CBT94" s="24"/>
      <c r="CBU94" s="24"/>
      <c r="CBV94" s="24"/>
      <c r="CBW94" s="24"/>
      <c r="CBX94" s="24"/>
      <c r="CBY94" s="24"/>
      <c r="CBZ94" s="24"/>
      <c r="CCA94" s="24"/>
      <c r="CCB94" s="24"/>
      <c r="CCC94" s="24"/>
      <c r="CCD94" s="24"/>
      <c r="CCE94" s="24"/>
      <c r="CCF94" s="24"/>
      <c r="CCG94" s="24"/>
      <c r="CCH94" s="24"/>
      <c r="CCI94" s="24"/>
      <c r="CCJ94" s="24"/>
      <c r="CCK94" s="24"/>
      <c r="CCL94" s="24"/>
      <c r="CCM94" s="24"/>
      <c r="CCN94" s="24"/>
      <c r="CCO94" s="24"/>
      <c r="CCP94" s="24"/>
      <c r="CCQ94" s="24"/>
      <c r="CCR94" s="24"/>
      <c r="CCS94" s="24"/>
      <c r="CCT94" s="24"/>
      <c r="CCU94" s="24"/>
      <c r="CCV94" s="24"/>
      <c r="CCW94" s="24"/>
      <c r="CCX94" s="24"/>
      <c r="CCY94" s="24"/>
      <c r="CCZ94" s="24"/>
      <c r="CDA94" s="24"/>
      <c r="CDB94" s="24"/>
      <c r="CDC94" s="24"/>
      <c r="CDD94" s="24"/>
      <c r="CDE94" s="24"/>
      <c r="CDF94" s="24"/>
      <c r="CDG94" s="24"/>
      <c r="CDH94" s="24"/>
      <c r="CDI94" s="24"/>
      <c r="CDJ94" s="24"/>
      <c r="CDK94" s="24"/>
      <c r="CDL94" s="24"/>
      <c r="CDM94" s="24"/>
      <c r="CDN94" s="24"/>
      <c r="CDO94" s="24"/>
      <c r="CDP94" s="24"/>
      <c r="CDQ94" s="24"/>
      <c r="CDR94" s="24"/>
      <c r="CDS94" s="24"/>
      <c r="CDT94" s="24"/>
      <c r="CDU94" s="24"/>
      <c r="CDV94" s="24"/>
      <c r="CDW94" s="24"/>
      <c r="CDX94" s="24"/>
      <c r="CDY94" s="24"/>
      <c r="CDZ94" s="24"/>
      <c r="CEA94" s="24"/>
      <c r="CEB94" s="24"/>
      <c r="CEC94" s="24"/>
      <c r="CED94" s="24"/>
      <c r="CEE94" s="24"/>
      <c r="CEF94" s="24"/>
      <c r="CEG94" s="24"/>
      <c r="CEH94" s="24"/>
      <c r="CEI94" s="24"/>
      <c r="CEJ94" s="24"/>
      <c r="CEK94" s="24"/>
      <c r="CEL94" s="24"/>
      <c r="CEM94" s="24"/>
      <c r="CEN94" s="24"/>
      <c r="CEO94" s="24"/>
      <c r="CEP94" s="24"/>
      <c r="CEQ94" s="24"/>
      <c r="CER94" s="24"/>
      <c r="CES94" s="24"/>
      <c r="CET94" s="24"/>
      <c r="CEU94" s="24"/>
      <c r="CEV94" s="24"/>
      <c r="CEW94" s="24"/>
      <c r="CEX94" s="24"/>
      <c r="CEY94" s="24"/>
      <c r="CEZ94" s="24"/>
      <c r="CFA94" s="24"/>
      <c r="CFB94" s="24"/>
      <c r="CFC94" s="24"/>
      <c r="CFD94" s="24"/>
      <c r="CFE94" s="24"/>
      <c r="CFF94" s="24"/>
      <c r="CFG94" s="24"/>
      <c r="CFH94" s="24"/>
      <c r="CFI94" s="24"/>
      <c r="CFJ94" s="24"/>
      <c r="CFK94" s="24"/>
      <c r="CFL94" s="24"/>
      <c r="CFM94" s="24"/>
      <c r="CFN94" s="24"/>
      <c r="CFO94" s="24"/>
      <c r="CFP94" s="24"/>
      <c r="CFQ94" s="24"/>
      <c r="CFR94" s="24"/>
      <c r="CFS94" s="24"/>
      <c r="CFT94" s="24"/>
      <c r="CFU94" s="24"/>
      <c r="CFV94" s="24"/>
      <c r="CFW94" s="24"/>
      <c r="CFX94" s="24"/>
      <c r="CFY94" s="24"/>
      <c r="CFZ94" s="24"/>
      <c r="CGA94" s="24"/>
      <c r="CGB94" s="24"/>
      <c r="CGC94" s="24"/>
      <c r="CGD94" s="24"/>
      <c r="CGE94" s="24"/>
      <c r="CGF94" s="24"/>
      <c r="CGG94" s="24"/>
      <c r="CGH94" s="24"/>
      <c r="CGI94" s="24"/>
      <c r="CGJ94" s="24"/>
      <c r="CGK94" s="24"/>
      <c r="CGL94" s="24"/>
      <c r="CGM94" s="24"/>
      <c r="CGN94" s="24"/>
      <c r="CGO94" s="24"/>
      <c r="CGP94" s="24"/>
      <c r="CGQ94" s="24"/>
      <c r="CGR94" s="24"/>
      <c r="CGS94" s="24"/>
      <c r="CGT94" s="24"/>
      <c r="CGU94" s="24"/>
      <c r="CGV94" s="24"/>
      <c r="CGW94" s="24"/>
      <c r="CGX94" s="24"/>
      <c r="CGY94" s="24"/>
      <c r="CGZ94" s="24"/>
      <c r="CHA94" s="24"/>
      <c r="CHB94" s="24"/>
      <c r="CHC94" s="24"/>
      <c r="CHD94" s="24"/>
      <c r="CHE94" s="24"/>
      <c r="CHF94" s="24"/>
      <c r="CHG94" s="24"/>
      <c r="CHH94" s="24"/>
      <c r="CHI94" s="24"/>
      <c r="CHJ94" s="24"/>
      <c r="CHK94" s="24"/>
      <c r="CHL94" s="24"/>
      <c r="CHM94" s="24"/>
      <c r="CHN94" s="24"/>
      <c r="CHO94" s="24"/>
      <c r="CHP94" s="24"/>
      <c r="CHQ94" s="24"/>
      <c r="CHR94" s="24"/>
      <c r="CHS94" s="24"/>
      <c r="CHT94" s="24"/>
      <c r="CHU94" s="24"/>
      <c r="CHV94" s="24"/>
      <c r="CHW94" s="24"/>
      <c r="CHX94" s="24"/>
      <c r="CHY94" s="24"/>
      <c r="CHZ94" s="24"/>
      <c r="CIA94" s="24"/>
      <c r="CIB94" s="24"/>
      <c r="CIC94" s="24"/>
      <c r="CID94" s="24"/>
      <c r="CIE94" s="24"/>
      <c r="CIF94" s="24"/>
      <c r="CIG94" s="24"/>
      <c r="CIH94" s="24"/>
      <c r="CII94" s="24"/>
      <c r="CIJ94" s="24"/>
      <c r="CIK94" s="24"/>
      <c r="CIL94" s="24"/>
      <c r="CIM94" s="24"/>
      <c r="CIN94" s="24"/>
      <c r="CIO94" s="24"/>
      <c r="CIP94" s="24"/>
      <c r="CIQ94" s="24"/>
      <c r="CIR94" s="24"/>
      <c r="CIS94" s="24"/>
      <c r="CIT94" s="24"/>
      <c r="CIU94" s="24"/>
      <c r="CIV94" s="24"/>
      <c r="CIW94" s="24"/>
      <c r="CIX94" s="24"/>
      <c r="CIY94" s="24"/>
      <c r="CIZ94" s="24"/>
      <c r="CJA94" s="24"/>
      <c r="CJB94" s="24"/>
      <c r="CJC94" s="24"/>
      <c r="CJD94" s="24"/>
      <c r="CJE94" s="24"/>
      <c r="CJF94" s="24"/>
      <c r="CJG94" s="24"/>
      <c r="CJH94" s="24"/>
      <c r="CJI94" s="24"/>
      <c r="CJJ94" s="24"/>
      <c r="CJK94" s="24"/>
      <c r="CJL94" s="24"/>
      <c r="CJM94" s="24"/>
      <c r="CJN94" s="24"/>
      <c r="CJO94" s="24"/>
      <c r="CJP94" s="24"/>
      <c r="CJQ94" s="24"/>
      <c r="CJR94" s="24"/>
      <c r="CJS94" s="24"/>
      <c r="CJT94" s="24"/>
      <c r="CJU94" s="24"/>
      <c r="CJV94" s="24"/>
      <c r="CJW94" s="24"/>
      <c r="CJX94" s="24"/>
      <c r="CJY94" s="24"/>
      <c r="CJZ94" s="24"/>
      <c r="CKA94" s="24"/>
      <c r="CKB94" s="24"/>
      <c r="CKC94" s="24"/>
      <c r="CKD94" s="24"/>
      <c r="CKE94" s="24"/>
      <c r="CKF94" s="24"/>
      <c r="CKG94" s="24"/>
      <c r="CKH94" s="24"/>
      <c r="CKI94" s="24"/>
      <c r="CKJ94" s="24"/>
      <c r="CKK94" s="24"/>
      <c r="CKL94" s="24"/>
      <c r="CKM94" s="24"/>
      <c r="CKN94" s="24"/>
      <c r="CKO94" s="24"/>
      <c r="CKP94" s="24"/>
      <c r="CKQ94" s="24"/>
      <c r="CKR94" s="24"/>
      <c r="CKS94" s="24"/>
      <c r="CKT94" s="24"/>
      <c r="CKU94" s="24"/>
      <c r="CKV94" s="24"/>
      <c r="CKW94" s="24"/>
      <c r="CKX94" s="24"/>
      <c r="CKY94" s="24"/>
      <c r="CKZ94" s="24"/>
      <c r="CLA94" s="24"/>
      <c r="CLB94" s="24"/>
      <c r="CLC94" s="24"/>
      <c r="CLD94" s="24"/>
      <c r="CLE94" s="24"/>
      <c r="CLF94" s="24"/>
      <c r="CLG94" s="24"/>
      <c r="CLH94" s="24"/>
      <c r="CLI94" s="24"/>
      <c r="CLJ94" s="24"/>
      <c r="CLK94" s="24"/>
      <c r="CLL94" s="24"/>
      <c r="CLM94" s="24"/>
      <c r="CLN94" s="24"/>
      <c r="CLO94" s="24"/>
      <c r="CLP94" s="24"/>
      <c r="CLQ94" s="24"/>
      <c r="CLR94" s="24"/>
      <c r="CLS94" s="24"/>
      <c r="CLT94" s="24"/>
      <c r="CLU94" s="24"/>
      <c r="CLV94" s="24"/>
      <c r="CLW94" s="24"/>
      <c r="CLX94" s="24"/>
      <c r="CLY94" s="24"/>
      <c r="CLZ94" s="24"/>
      <c r="CMA94" s="24"/>
      <c r="CMB94" s="24"/>
      <c r="CMC94" s="24"/>
      <c r="CMD94" s="24"/>
      <c r="CME94" s="24"/>
      <c r="CMF94" s="24"/>
      <c r="CMG94" s="24"/>
      <c r="CMH94" s="24"/>
      <c r="CMI94" s="24"/>
      <c r="CMJ94" s="24"/>
      <c r="CMK94" s="24"/>
      <c r="CML94" s="24"/>
      <c r="CMM94" s="24"/>
      <c r="CMN94" s="24"/>
      <c r="CMO94" s="24"/>
      <c r="CMP94" s="24"/>
      <c r="CMQ94" s="24"/>
      <c r="CMR94" s="24"/>
      <c r="CMS94" s="24"/>
      <c r="CMT94" s="24"/>
      <c r="CMU94" s="24"/>
      <c r="CMV94" s="24"/>
      <c r="CMW94" s="24"/>
      <c r="CMX94" s="24"/>
      <c r="CMY94" s="24"/>
      <c r="CMZ94" s="24"/>
      <c r="CNA94" s="24"/>
      <c r="CNB94" s="24"/>
      <c r="CNC94" s="24"/>
      <c r="CND94" s="24"/>
      <c r="CNE94" s="24"/>
      <c r="CNF94" s="24"/>
      <c r="CNG94" s="24"/>
      <c r="CNH94" s="24"/>
      <c r="CNI94" s="24"/>
      <c r="CNJ94" s="24"/>
      <c r="CNK94" s="24"/>
      <c r="CNL94" s="24"/>
      <c r="CNM94" s="24"/>
      <c r="CNN94" s="24"/>
      <c r="CNO94" s="24"/>
      <c r="CNP94" s="24"/>
      <c r="CNQ94" s="24"/>
      <c r="CNR94" s="24"/>
      <c r="CNS94" s="24"/>
      <c r="CNT94" s="24"/>
      <c r="CNU94" s="24"/>
      <c r="CNV94" s="24"/>
      <c r="CNW94" s="24"/>
      <c r="CNX94" s="24"/>
      <c r="CNY94" s="24"/>
      <c r="CNZ94" s="24"/>
      <c r="COA94" s="24"/>
      <c r="COB94" s="24"/>
      <c r="COC94" s="24"/>
      <c r="COD94" s="24"/>
      <c r="COE94" s="24"/>
      <c r="COF94" s="24"/>
      <c r="COG94" s="24"/>
      <c r="COH94" s="24"/>
      <c r="COI94" s="24"/>
      <c r="COJ94" s="24"/>
      <c r="COK94" s="24"/>
      <c r="COL94" s="24"/>
      <c r="COM94" s="24"/>
      <c r="CON94" s="24"/>
      <c r="COO94" s="24"/>
      <c r="COP94" s="24"/>
      <c r="COQ94" s="24"/>
      <c r="COR94" s="24"/>
      <c r="COS94" s="24"/>
      <c r="COT94" s="24"/>
      <c r="COU94" s="24"/>
      <c r="COV94" s="24"/>
      <c r="COW94" s="24"/>
      <c r="COX94" s="24"/>
      <c r="COY94" s="24"/>
      <c r="COZ94" s="24"/>
      <c r="CPA94" s="24"/>
      <c r="CPB94" s="24"/>
      <c r="CPC94" s="24"/>
      <c r="CPD94" s="24"/>
      <c r="CPE94" s="24"/>
      <c r="CPF94" s="24"/>
      <c r="CPG94" s="24"/>
      <c r="CPH94" s="24"/>
      <c r="CPI94" s="24"/>
      <c r="CPJ94" s="24"/>
      <c r="CPK94" s="24"/>
      <c r="CPL94" s="24"/>
      <c r="CPM94" s="24"/>
      <c r="CPN94" s="24"/>
      <c r="CPO94" s="24"/>
      <c r="CPP94" s="24"/>
      <c r="CPQ94" s="24"/>
      <c r="CPR94" s="24"/>
      <c r="CPS94" s="24"/>
      <c r="CPT94" s="24"/>
      <c r="CPU94" s="24"/>
      <c r="CPV94" s="24"/>
      <c r="CPW94" s="24"/>
      <c r="CPX94" s="24"/>
      <c r="CPY94" s="24"/>
      <c r="CPZ94" s="24"/>
      <c r="CQA94" s="24"/>
      <c r="CQB94" s="24"/>
      <c r="CQC94" s="24"/>
      <c r="CQD94" s="24"/>
      <c r="CQE94" s="24"/>
      <c r="CQF94" s="24"/>
      <c r="CQG94" s="24"/>
      <c r="CQH94" s="24"/>
      <c r="CQI94" s="24"/>
      <c r="CQJ94" s="24"/>
      <c r="CQK94" s="24"/>
      <c r="CQL94" s="24"/>
      <c r="CQM94" s="24"/>
      <c r="CQN94" s="24"/>
      <c r="CQO94" s="24"/>
      <c r="CQP94" s="24"/>
      <c r="CQQ94" s="24"/>
      <c r="CQR94" s="24"/>
      <c r="CQS94" s="24"/>
      <c r="CQT94" s="24"/>
      <c r="CQU94" s="24"/>
      <c r="CQV94" s="24"/>
      <c r="CQW94" s="24"/>
      <c r="CQX94" s="24"/>
      <c r="CQY94" s="24"/>
      <c r="CQZ94" s="24"/>
      <c r="CRA94" s="24"/>
      <c r="CRB94" s="24"/>
      <c r="CRC94" s="24"/>
      <c r="CRD94" s="24"/>
      <c r="CRE94" s="24"/>
      <c r="CRF94" s="24"/>
      <c r="CRG94" s="24"/>
      <c r="CRH94" s="24"/>
      <c r="CRI94" s="24"/>
      <c r="CRJ94" s="24"/>
      <c r="CRK94" s="24"/>
      <c r="CRL94" s="24"/>
      <c r="CRM94" s="24"/>
      <c r="CRN94" s="24"/>
      <c r="CRO94" s="24"/>
      <c r="CRP94" s="24"/>
      <c r="CRQ94" s="24"/>
      <c r="CRR94" s="24"/>
      <c r="CRS94" s="24"/>
      <c r="CRT94" s="24"/>
      <c r="CRU94" s="24"/>
      <c r="CRV94" s="24"/>
      <c r="CRW94" s="24"/>
      <c r="CRX94" s="24"/>
      <c r="CRY94" s="24"/>
      <c r="CRZ94" s="24"/>
      <c r="CSA94" s="24"/>
      <c r="CSB94" s="24"/>
      <c r="CSC94" s="24"/>
      <c r="CSD94" s="24"/>
      <c r="CSE94" s="24"/>
      <c r="CSF94" s="24"/>
      <c r="CSG94" s="24"/>
      <c r="CSH94" s="24"/>
      <c r="CSI94" s="24"/>
      <c r="CSJ94" s="24"/>
      <c r="CSK94" s="24"/>
      <c r="CSL94" s="24"/>
      <c r="CSM94" s="24"/>
      <c r="CSN94" s="24"/>
      <c r="CSO94" s="24"/>
      <c r="CSP94" s="24"/>
      <c r="CSQ94" s="24"/>
      <c r="CSR94" s="24"/>
      <c r="CSS94" s="24"/>
      <c r="CST94" s="24"/>
      <c r="CSU94" s="24"/>
      <c r="CSV94" s="24"/>
      <c r="CSW94" s="24"/>
      <c r="CSX94" s="24"/>
      <c r="CSY94" s="24"/>
      <c r="CSZ94" s="24"/>
      <c r="CTA94" s="24"/>
      <c r="CTB94" s="24"/>
      <c r="CTC94" s="24"/>
      <c r="CTD94" s="24"/>
      <c r="CTE94" s="24"/>
      <c r="CTF94" s="24"/>
      <c r="CTG94" s="24"/>
      <c r="CTH94" s="24"/>
      <c r="CTI94" s="24"/>
      <c r="CTJ94" s="24"/>
      <c r="CTK94" s="24"/>
      <c r="CTL94" s="24"/>
      <c r="CTM94" s="24"/>
      <c r="CTN94" s="24"/>
      <c r="CTO94" s="24"/>
      <c r="CTP94" s="24"/>
      <c r="CTQ94" s="24"/>
      <c r="CTR94" s="24"/>
      <c r="CTS94" s="24"/>
      <c r="CTT94" s="24"/>
      <c r="CTU94" s="24"/>
      <c r="CTV94" s="24"/>
      <c r="CTW94" s="24"/>
      <c r="CTX94" s="24"/>
      <c r="CTY94" s="24"/>
      <c r="CTZ94" s="24"/>
      <c r="CUA94" s="24"/>
      <c r="CUB94" s="24"/>
      <c r="CUC94" s="24"/>
      <c r="CUD94" s="24"/>
      <c r="CUE94" s="24"/>
      <c r="CUF94" s="24"/>
      <c r="CUG94" s="24"/>
      <c r="CUH94" s="24"/>
      <c r="CUI94" s="24"/>
      <c r="CUJ94" s="24"/>
      <c r="CUK94" s="24"/>
      <c r="CUL94" s="24"/>
      <c r="CUM94" s="24"/>
      <c r="CUN94" s="24"/>
      <c r="CUO94" s="24"/>
      <c r="CUP94" s="24"/>
      <c r="CUQ94" s="24"/>
      <c r="CUR94" s="24"/>
      <c r="CUS94" s="24"/>
      <c r="CUT94" s="24"/>
      <c r="CUU94" s="24"/>
      <c r="CUV94" s="24"/>
      <c r="CUW94" s="24"/>
      <c r="CUX94" s="24"/>
      <c r="CUY94" s="24"/>
      <c r="CUZ94" s="24"/>
      <c r="CVA94" s="24"/>
      <c r="CVB94" s="24"/>
      <c r="CVC94" s="24"/>
      <c r="CVD94" s="24"/>
      <c r="CVE94" s="24"/>
      <c r="CVF94" s="24"/>
      <c r="CVG94" s="24"/>
      <c r="CVH94" s="24"/>
      <c r="CVI94" s="24"/>
      <c r="CVJ94" s="24"/>
      <c r="CVK94" s="24"/>
      <c r="CVL94" s="24"/>
      <c r="CVM94" s="24"/>
      <c r="CVN94" s="24"/>
      <c r="CVO94" s="24"/>
      <c r="CVP94" s="24"/>
      <c r="CVQ94" s="24"/>
      <c r="CVR94" s="24"/>
      <c r="CVS94" s="24"/>
      <c r="CVT94" s="24"/>
      <c r="CVU94" s="24"/>
      <c r="CVV94" s="24"/>
      <c r="CVW94" s="24"/>
      <c r="CVX94" s="24"/>
      <c r="CVY94" s="24"/>
      <c r="CVZ94" s="24"/>
      <c r="CWA94" s="24"/>
      <c r="CWB94" s="24"/>
      <c r="CWC94" s="24"/>
      <c r="CWD94" s="24"/>
      <c r="CWE94" s="24"/>
      <c r="CWF94" s="24"/>
      <c r="CWG94" s="24"/>
      <c r="CWH94" s="24"/>
      <c r="CWI94" s="24"/>
      <c r="CWJ94" s="24"/>
      <c r="CWK94" s="24"/>
      <c r="CWL94" s="24"/>
      <c r="CWM94" s="24"/>
      <c r="CWN94" s="24"/>
      <c r="CWO94" s="24"/>
      <c r="CWP94" s="24"/>
      <c r="CWQ94" s="24"/>
      <c r="CWR94" s="24"/>
      <c r="CWS94" s="24"/>
      <c r="CWT94" s="24"/>
      <c r="CWU94" s="24"/>
      <c r="CWV94" s="24"/>
      <c r="CWW94" s="24"/>
      <c r="CWX94" s="24"/>
      <c r="CWY94" s="24"/>
      <c r="CWZ94" s="24"/>
      <c r="CXA94" s="24"/>
      <c r="CXB94" s="24"/>
      <c r="CXC94" s="24"/>
      <c r="CXD94" s="24"/>
      <c r="CXE94" s="24"/>
      <c r="CXF94" s="24"/>
      <c r="CXG94" s="24"/>
      <c r="CXH94" s="24"/>
      <c r="CXI94" s="24"/>
      <c r="CXJ94" s="24"/>
      <c r="CXK94" s="24"/>
      <c r="CXL94" s="24"/>
      <c r="CXM94" s="24"/>
      <c r="CXN94" s="24"/>
      <c r="CXO94" s="24"/>
      <c r="CXP94" s="24"/>
      <c r="CXQ94" s="24"/>
      <c r="CXR94" s="24"/>
      <c r="CXS94" s="24"/>
      <c r="CXT94" s="24"/>
      <c r="CXU94" s="24"/>
      <c r="CXV94" s="24"/>
      <c r="CXW94" s="24"/>
      <c r="CXX94" s="24"/>
      <c r="CXY94" s="24"/>
      <c r="CXZ94" s="24"/>
      <c r="CYA94" s="24"/>
      <c r="CYB94" s="24"/>
      <c r="CYC94" s="24"/>
      <c r="CYD94" s="24"/>
      <c r="CYE94" s="24"/>
      <c r="CYF94" s="24"/>
      <c r="CYG94" s="24"/>
      <c r="CYH94" s="24"/>
      <c r="CYI94" s="24"/>
      <c r="CYJ94" s="24"/>
      <c r="CYK94" s="24"/>
      <c r="CYL94" s="24"/>
      <c r="CYM94" s="24"/>
      <c r="CYN94" s="24"/>
      <c r="CYO94" s="24"/>
      <c r="CYP94" s="24"/>
      <c r="CYQ94" s="24"/>
      <c r="CYR94" s="24"/>
      <c r="CYS94" s="24"/>
      <c r="CYT94" s="24"/>
      <c r="CYU94" s="24"/>
      <c r="CYV94" s="24"/>
      <c r="CYW94" s="24"/>
      <c r="CYX94" s="24"/>
      <c r="CYY94" s="24"/>
      <c r="CYZ94" s="24"/>
      <c r="CZA94" s="24"/>
      <c r="CZB94" s="24"/>
      <c r="CZC94" s="24"/>
      <c r="CZD94" s="24"/>
      <c r="CZE94" s="24"/>
      <c r="CZF94" s="24"/>
      <c r="CZG94" s="24"/>
      <c r="CZH94" s="24"/>
      <c r="CZI94" s="24"/>
      <c r="CZJ94" s="24"/>
      <c r="CZK94" s="24"/>
      <c r="CZL94" s="24"/>
      <c r="CZM94" s="24"/>
      <c r="CZN94" s="24"/>
      <c r="CZO94" s="24"/>
      <c r="CZP94" s="24"/>
      <c r="CZQ94" s="24"/>
      <c r="CZR94" s="24"/>
      <c r="CZS94" s="24"/>
      <c r="CZT94" s="24"/>
      <c r="CZU94" s="24"/>
      <c r="CZV94" s="24"/>
      <c r="CZW94" s="24"/>
      <c r="CZX94" s="24"/>
      <c r="CZY94" s="24"/>
      <c r="CZZ94" s="24"/>
      <c r="DAA94" s="24"/>
      <c r="DAB94" s="24"/>
      <c r="DAC94" s="24"/>
      <c r="DAD94" s="24"/>
      <c r="DAE94" s="24"/>
      <c r="DAF94" s="24"/>
      <c r="DAG94" s="24"/>
      <c r="DAH94" s="24"/>
      <c r="DAI94" s="24"/>
      <c r="DAJ94" s="24"/>
      <c r="DAK94" s="24"/>
      <c r="DAL94" s="24"/>
      <c r="DAM94" s="24"/>
      <c r="DAN94" s="24"/>
      <c r="DAO94" s="24"/>
      <c r="DAP94" s="24"/>
      <c r="DAQ94" s="24"/>
      <c r="DAR94" s="24"/>
      <c r="DAS94" s="24"/>
      <c r="DAT94" s="24"/>
      <c r="DAU94" s="24"/>
      <c r="DAV94" s="24"/>
      <c r="DAW94" s="24"/>
      <c r="DAX94" s="24"/>
      <c r="DAY94" s="24"/>
      <c r="DAZ94" s="24"/>
      <c r="DBA94" s="24"/>
      <c r="DBB94" s="24"/>
      <c r="DBC94" s="24"/>
      <c r="DBD94" s="24"/>
      <c r="DBE94" s="24"/>
      <c r="DBF94" s="24"/>
      <c r="DBG94" s="24"/>
      <c r="DBH94" s="24"/>
      <c r="DBI94" s="24"/>
      <c r="DBJ94" s="24"/>
      <c r="DBK94" s="24"/>
      <c r="DBL94" s="24"/>
      <c r="DBM94" s="24"/>
      <c r="DBN94" s="24"/>
      <c r="DBO94" s="24"/>
      <c r="DBP94" s="24"/>
      <c r="DBQ94" s="24"/>
      <c r="DBR94" s="24"/>
      <c r="DBS94" s="24"/>
      <c r="DBT94" s="24"/>
      <c r="DBU94" s="24"/>
      <c r="DBV94" s="24"/>
      <c r="DBW94" s="24"/>
      <c r="DBX94" s="24"/>
      <c r="DBY94" s="24"/>
      <c r="DBZ94" s="24"/>
      <c r="DCA94" s="24"/>
      <c r="DCB94" s="24"/>
      <c r="DCC94" s="24"/>
      <c r="DCD94" s="24"/>
      <c r="DCE94" s="24"/>
      <c r="DCF94" s="24"/>
      <c r="DCG94" s="24"/>
      <c r="DCH94" s="24"/>
      <c r="DCI94" s="24"/>
      <c r="DCJ94" s="24"/>
      <c r="DCK94" s="24"/>
      <c r="DCL94" s="24"/>
      <c r="DCM94" s="24"/>
      <c r="DCN94" s="24"/>
      <c r="DCO94" s="24"/>
      <c r="DCP94" s="24"/>
      <c r="DCQ94" s="24"/>
      <c r="DCR94" s="24"/>
      <c r="DCS94" s="24"/>
      <c r="DCT94" s="24"/>
      <c r="DCU94" s="24"/>
      <c r="DCV94" s="24"/>
      <c r="DCW94" s="24"/>
      <c r="DCX94" s="24"/>
      <c r="DCY94" s="24"/>
      <c r="DCZ94" s="24"/>
      <c r="DDA94" s="24"/>
      <c r="DDB94" s="24"/>
      <c r="DDC94" s="24"/>
      <c r="DDD94" s="24"/>
      <c r="DDE94" s="24"/>
      <c r="DDF94" s="24"/>
      <c r="DDG94" s="24"/>
      <c r="DDH94" s="24"/>
      <c r="DDI94" s="24"/>
      <c r="DDJ94" s="24"/>
      <c r="DDK94" s="24"/>
      <c r="DDL94" s="24"/>
      <c r="DDM94" s="24"/>
      <c r="DDN94" s="24"/>
      <c r="DDO94" s="24"/>
      <c r="DDP94" s="24"/>
      <c r="DDQ94" s="24"/>
      <c r="DDR94" s="24"/>
      <c r="DDS94" s="24"/>
      <c r="DDT94" s="24"/>
      <c r="DDU94" s="24"/>
      <c r="DDV94" s="24"/>
      <c r="DDW94" s="24"/>
      <c r="DDX94" s="24"/>
      <c r="DDY94" s="24"/>
      <c r="DDZ94" s="24"/>
      <c r="DEA94" s="24"/>
      <c r="DEB94" s="24"/>
      <c r="DEC94" s="24"/>
      <c r="DED94" s="24"/>
      <c r="DEE94" s="24"/>
      <c r="DEF94" s="24"/>
      <c r="DEG94" s="24"/>
      <c r="DEH94" s="24"/>
      <c r="DEI94" s="24"/>
      <c r="DEJ94" s="24"/>
      <c r="DEK94" s="24"/>
      <c r="DEL94" s="24"/>
      <c r="DEM94" s="24"/>
      <c r="DEN94" s="24"/>
      <c r="DEO94" s="24"/>
      <c r="DEP94" s="24"/>
      <c r="DEQ94" s="24"/>
      <c r="DER94" s="24"/>
      <c r="DES94" s="24"/>
      <c r="DET94" s="24"/>
      <c r="DEU94" s="24"/>
      <c r="DEV94" s="24"/>
      <c r="DEW94" s="24"/>
      <c r="DEX94" s="24"/>
      <c r="DEY94" s="24"/>
      <c r="DEZ94" s="24"/>
      <c r="DFA94" s="24"/>
      <c r="DFB94" s="24"/>
      <c r="DFC94" s="24"/>
      <c r="DFD94" s="24"/>
      <c r="DFE94" s="24"/>
      <c r="DFF94" s="24"/>
      <c r="DFG94" s="24"/>
      <c r="DFH94" s="24"/>
      <c r="DFI94" s="24"/>
      <c r="DFJ94" s="24"/>
      <c r="DFK94" s="24"/>
      <c r="DFL94" s="24"/>
      <c r="DFM94" s="24"/>
      <c r="DFN94" s="24"/>
      <c r="DFO94" s="24"/>
      <c r="DFP94" s="24"/>
      <c r="DFQ94" s="24"/>
      <c r="DFR94" s="24"/>
      <c r="DFS94" s="24"/>
      <c r="DFT94" s="24"/>
      <c r="DFU94" s="24"/>
      <c r="DFV94" s="24"/>
      <c r="DFW94" s="24"/>
      <c r="DFX94" s="24"/>
      <c r="DFY94" s="24"/>
      <c r="DFZ94" s="24"/>
      <c r="DGA94" s="24"/>
      <c r="DGB94" s="24"/>
      <c r="DGC94" s="24"/>
      <c r="DGD94" s="24"/>
      <c r="DGE94" s="24"/>
      <c r="DGF94" s="24"/>
      <c r="DGG94" s="24"/>
      <c r="DGH94" s="24"/>
      <c r="DGI94" s="24"/>
      <c r="DGJ94" s="24"/>
      <c r="DGK94" s="24"/>
      <c r="DGL94" s="24"/>
      <c r="DGM94" s="24"/>
      <c r="DGN94" s="24"/>
      <c r="DGO94" s="24"/>
      <c r="DGP94" s="24"/>
      <c r="DGQ94" s="24"/>
      <c r="DGR94" s="24"/>
      <c r="DGS94" s="24"/>
      <c r="DGT94" s="24"/>
      <c r="DGU94" s="24"/>
      <c r="DGV94" s="24"/>
      <c r="DGW94" s="24"/>
      <c r="DGX94" s="24"/>
      <c r="DGY94" s="24"/>
      <c r="DGZ94" s="24"/>
      <c r="DHA94" s="24"/>
      <c r="DHB94" s="24"/>
      <c r="DHC94" s="24"/>
      <c r="DHD94" s="24"/>
      <c r="DHE94" s="24"/>
      <c r="DHF94" s="24"/>
      <c r="DHG94" s="24"/>
      <c r="DHH94" s="24"/>
      <c r="DHI94" s="24"/>
      <c r="DHJ94" s="24"/>
      <c r="DHK94" s="24"/>
      <c r="DHL94" s="24"/>
      <c r="DHM94" s="24"/>
      <c r="DHN94" s="24"/>
      <c r="DHO94" s="24"/>
      <c r="DHP94" s="24"/>
      <c r="DHQ94" s="24"/>
      <c r="DHR94" s="24"/>
      <c r="DHS94" s="24"/>
      <c r="DHT94" s="24"/>
      <c r="DHU94" s="24"/>
      <c r="DHV94" s="24"/>
      <c r="DHW94" s="24"/>
      <c r="DHX94" s="24"/>
      <c r="DHY94" s="24"/>
      <c r="DHZ94" s="24"/>
      <c r="DIA94" s="24"/>
      <c r="DIB94" s="24"/>
      <c r="DIC94" s="24"/>
      <c r="DID94" s="24"/>
      <c r="DIE94" s="24"/>
      <c r="DIF94" s="24"/>
      <c r="DIG94" s="24"/>
      <c r="DIH94" s="24"/>
      <c r="DII94" s="24"/>
      <c r="DIJ94" s="24"/>
      <c r="DIK94" s="24"/>
      <c r="DIL94" s="24"/>
      <c r="DIM94" s="24"/>
      <c r="DIN94" s="24"/>
      <c r="DIO94" s="24"/>
      <c r="DIP94" s="24"/>
      <c r="DIQ94" s="24"/>
      <c r="DIR94" s="24"/>
      <c r="DIS94" s="24"/>
      <c r="DIT94" s="24"/>
      <c r="DIU94" s="24"/>
      <c r="DIV94" s="24"/>
      <c r="DIW94" s="24"/>
      <c r="DIX94" s="24"/>
      <c r="DIY94" s="24"/>
      <c r="DIZ94" s="24"/>
      <c r="DJA94" s="24"/>
      <c r="DJB94" s="24"/>
      <c r="DJC94" s="24"/>
      <c r="DJD94" s="24"/>
      <c r="DJE94" s="24"/>
      <c r="DJF94" s="24"/>
      <c r="DJG94" s="24"/>
      <c r="DJH94" s="24"/>
      <c r="DJI94" s="24"/>
      <c r="DJJ94" s="24"/>
      <c r="DJK94" s="24"/>
      <c r="DJL94" s="24"/>
      <c r="DJM94" s="24"/>
      <c r="DJN94" s="24"/>
      <c r="DJO94" s="24"/>
      <c r="DJP94" s="24"/>
      <c r="DJQ94" s="24"/>
      <c r="DJR94" s="24"/>
      <c r="DJS94" s="24"/>
      <c r="DJT94" s="24"/>
      <c r="DJU94" s="24"/>
      <c r="DJV94" s="24"/>
      <c r="DJW94" s="24"/>
      <c r="DJX94" s="24"/>
      <c r="DJY94" s="24"/>
      <c r="DJZ94" s="24"/>
      <c r="DKA94" s="24"/>
      <c r="DKB94" s="24"/>
      <c r="DKC94" s="24"/>
      <c r="DKD94" s="24"/>
      <c r="DKE94" s="24"/>
      <c r="DKF94" s="24"/>
      <c r="DKG94" s="24"/>
      <c r="DKH94" s="24"/>
      <c r="DKI94" s="24"/>
      <c r="DKJ94" s="24"/>
      <c r="DKK94" s="24"/>
      <c r="DKL94" s="24"/>
      <c r="DKM94" s="24"/>
      <c r="DKN94" s="24"/>
      <c r="DKO94" s="24"/>
      <c r="DKP94" s="24"/>
      <c r="DKQ94" s="24"/>
      <c r="DKR94" s="24"/>
      <c r="DKS94" s="24"/>
      <c r="DKT94" s="24"/>
      <c r="DKU94" s="24"/>
      <c r="DKV94" s="24"/>
      <c r="DKW94" s="24"/>
      <c r="DKX94" s="24"/>
      <c r="DKY94" s="24"/>
      <c r="DKZ94" s="24"/>
      <c r="DLA94" s="24"/>
      <c r="DLB94" s="24"/>
      <c r="DLC94" s="24"/>
      <c r="DLD94" s="24"/>
      <c r="DLE94" s="24"/>
      <c r="DLF94" s="24"/>
      <c r="DLG94" s="24"/>
      <c r="DLH94" s="24"/>
      <c r="DLI94" s="24"/>
      <c r="DLJ94" s="24"/>
      <c r="DLK94" s="24"/>
      <c r="DLL94" s="24"/>
      <c r="DLM94" s="24"/>
      <c r="DLN94" s="24"/>
      <c r="DLO94" s="24"/>
      <c r="DLP94" s="24"/>
      <c r="DLQ94" s="24"/>
      <c r="DLR94" s="24"/>
      <c r="DLS94" s="24"/>
      <c r="DLT94" s="24"/>
      <c r="DLU94" s="24"/>
      <c r="DLV94" s="24"/>
      <c r="DLW94" s="24"/>
      <c r="DLX94" s="24"/>
      <c r="DLY94" s="24"/>
      <c r="DLZ94" s="24"/>
      <c r="DMA94" s="24"/>
      <c r="DMB94" s="24"/>
      <c r="DMC94" s="24"/>
      <c r="DMD94" s="24"/>
      <c r="DME94" s="24"/>
      <c r="DMF94" s="24"/>
      <c r="DMG94" s="24"/>
      <c r="DMH94" s="24"/>
      <c r="DMI94" s="24"/>
      <c r="DMJ94" s="24"/>
      <c r="DMK94" s="24"/>
      <c r="DML94" s="24"/>
      <c r="DMM94" s="24"/>
      <c r="DMN94" s="24"/>
      <c r="DMO94" s="24"/>
      <c r="DMP94" s="24"/>
      <c r="DMQ94" s="24"/>
      <c r="DMR94" s="24"/>
      <c r="DMS94" s="24"/>
      <c r="DMT94" s="24"/>
      <c r="DMU94" s="24"/>
      <c r="DMV94" s="24"/>
      <c r="DMW94" s="24"/>
      <c r="DMX94" s="24"/>
      <c r="DMY94" s="24"/>
      <c r="DMZ94" s="24"/>
      <c r="DNA94" s="24"/>
      <c r="DNB94" s="24"/>
      <c r="DNC94" s="24"/>
      <c r="DND94" s="24"/>
      <c r="DNE94" s="24"/>
      <c r="DNF94" s="24"/>
      <c r="DNG94" s="24"/>
      <c r="DNH94" s="24"/>
      <c r="DNI94" s="24"/>
      <c r="DNJ94" s="24"/>
      <c r="DNK94" s="24"/>
      <c r="DNL94" s="24"/>
      <c r="DNM94" s="24"/>
      <c r="DNN94" s="24"/>
      <c r="DNO94" s="24"/>
      <c r="DNP94" s="24"/>
      <c r="DNQ94" s="24"/>
      <c r="DNR94" s="24"/>
      <c r="DNS94" s="24"/>
      <c r="DNT94" s="24"/>
      <c r="DNU94" s="24"/>
      <c r="DNV94" s="24"/>
      <c r="DNW94" s="24"/>
      <c r="DNX94" s="24"/>
      <c r="DNY94" s="24"/>
      <c r="DNZ94" s="24"/>
      <c r="DOA94" s="24"/>
      <c r="DOB94" s="24"/>
      <c r="DOC94" s="24"/>
      <c r="DOD94" s="24"/>
      <c r="DOE94" s="24"/>
      <c r="DOF94" s="24"/>
      <c r="DOG94" s="24"/>
      <c r="DOH94" s="24"/>
      <c r="DOI94" s="24"/>
      <c r="DOJ94" s="24"/>
      <c r="DOK94" s="24"/>
      <c r="DOL94" s="24"/>
      <c r="DOM94" s="24"/>
      <c r="DON94" s="24"/>
      <c r="DOO94" s="24"/>
      <c r="DOP94" s="24"/>
      <c r="DOQ94" s="24"/>
      <c r="DOR94" s="24"/>
      <c r="DOS94" s="24"/>
      <c r="DOT94" s="24"/>
      <c r="DOU94" s="24"/>
      <c r="DOV94" s="24"/>
      <c r="DOW94" s="24"/>
      <c r="DOX94" s="24"/>
      <c r="DOY94" s="24"/>
      <c r="DOZ94" s="24"/>
      <c r="DPA94" s="24"/>
      <c r="DPB94" s="24"/>
      <c r="DPC94" s="24"/>
      <c r="DPD94" s="24"/>
      <c r="DPE94" s="24"/>
      <c r="DPF94" s="24"/>
      <c r="DPG94" s="24"/>
      <c r="DPH94" s="24"/>
      <c r="DPI94" s="24"/>
      <c r="DPJ94" s="24"/>
      <c r="DPK94" s="24"/>
      <c r="DPL94" s="24"/>
      <c r="DPM94" s="24"/>
      <c r="DPN94" s="24"/>
      <c r="DPO94" s="24"/>
      <c r="DPP94" s="24"/>
      <c r="DPQ94" s="24"/>
      <c r="DPR94" s="24"/>
      <c r="DPS94" s="24"/>
      <c r="DPT94" s="24"/>
      <c r="DPU94" s="24"/>
      <c r="DPV94" s="24"/>
      <c r="DPW94" s="24"/>
      <c r="DPX94" s="24"/>
      <c r="DPY94" s="24"/>
      <c r="DPZ94" s="24"/>
      <c r="DQA94" s="24"/>
      <c r="DQB94" s="24"/>
      <c r="DQC94" s="24"/>
      <c r="DQD94" s="24"/>
      <c r="DQE94" s="24"/>
      <c r="DQF94" s="24"/>
      <c r="DQG94" s="24"/>
      <c r="DQH94" s="24"/>
      <c r="DQI94" s="24"/>
      <c r="DQJ94" s="24"/>
      <c r="DQK94" s="24"/>
      <c r="DQL94" s="24"/>
      <c r="DQM94" s="24"/>
      <c r="DQN94" s="24"/>
      <c r="DQO94" s="24"/>
      <c r="DQP94" s="24"/>
      <c r="DQQ94" s="24"/>
      <c r="DQR94" s="24"/>
      <c r="DQS94" s="24"/>
      <c r="DQT94" s="24"/>
      <c r="DQU94" s="24"/>
      <c r="DQV94" s="24"/>
      <c r="DQW94" s="24"/>
      <c r="DQX94" s="24"/>
      <c r="DQY94" s="24"/>
      <c r="DQZ94" s="24"/>
      <c r="DRA94" s="24"/>
      <c r="DRB94" s="24"/>
      <c r="DRC94" s="24"/>
      <c r="DRD94" s="24"/>
      <c r="DRE94" s="24"/>
      <c r="DRF94" s="24"/>
      <c r="DRG94" s="24"/>
      <c r="DRH94" s="24"/>
      <c r="DRI94" s="24"/>
      <c r="DRJ94" s="24"/>
      <c r="DRK94" s="24"/>
      <c r="DRL94" s="24"/>
      <c r="DRM94" s="24"/>
      <c r="DRN94" s="24"/>
      <c r="DRO94" s="24"/>
      <c r="DRP94" s="24"/>
      <c r="DRQ94" s="24"/>
      <c r="DRR94" s="24"/>
      <c r="DRS94" s="24"/>
      <c r="DRT94" s="24"/>
      <c r="DRU94" s="24"/>
      <c r="DRV94" s="24"/>
      <c r="DRW94" s="24"/>
      <c r="DRX94" s="24"/>
      <c r="DRY94" s="24"/>
      <c r="DRZ94" s="24"/>
      <c r="DSA94" s="24"/>
      <c r="DSB94" s="24"/>
      <c r="DSC94" s="24"/>
      <c r="DSD94" s="24"/>
      <c r="DSE94" s="24"/>
      <c r="DSF94" s="24"/>
      <c r="DSG94" s="24"/>
      <c r="DSH94" s="24"/>
      <c r="DSI94" s="24"/>
      <c r="DSJ94" s="24"/>
      <c r="DSK94" s="24"/>
      <c r="DSL94" s="24"/>
      <c r="DSM94" s="24"/>
      <c r="DSN94" s="24"/>
      <c r="DSO94" s="24"/>
      <c r="DSP94" s="24"/>
      <c r="DSQ94" s="24"/>
      <c r="DSR94" s="24"/>
      <c r="DSS94" s="24"/>
      <c r="DST94" s="24"/>
      <c r="DSU94" s="24"/>
      <c r="DSV94" s="24"/>
      <c r="DSW94" s="24"/>
      <c r="DSX94" s="24"/>
      <c r="DSY94" s="24"/>
      <c r="DSZ94" s="24"/>
      <c r="DTA94" s="24"/>
      <c r="DTB94" s="24"/>
      <c r="DTC94" s="24"/>
      <c r="DTD94" s="24"/>
      <c r="DTE94" s="24"/>
      <c r="DTF94" s="24"/>
      <c r="DTG94" s="24"/>
      <c r="DTH94" s="24"/>
      <c r="DTI94" s="24"/>
      <c r="DTJ94" s="24"/>
      <c r="DTK94" s="24"/>
      <c r="DTL94" s="24"/>
      <c r="DTM94" s="24"/>
      <c r="DTN94" s="24"/>
      <c r="DTO94" s="24"/>
      <c r="DTP94" s="24"/>
      <c r="DTQ94" s="24"/>
      <c r="DTR94" s="24"/>
      <c r="DTS94" s="24"/>
      <c r="DTT94" s="24"/>
      <c r="DTU94" s="24"/>
      <c r="DTV94" s="24"/>
      <c r="DTW94" s="24"/>
      <c r="DTX94" s="24"/>
      <c r="DTY94" s="24"/>
      <c r="DTZ94" s="24"/>
      <c r="DUA94" s="24"/>
      <c r="DUB94" s="24"/>
      <c r="DUC94" s="24"/>
      <c r="DUD94" s="24"/>
      <c r="DUE94" s="24"/>
      <c r="DUF94" s="24"/>
      <c r="DUG94" s="24"/>
      <c r="DUH94" s="24"/>
      <c r="DUI94" s="24"/>
      <c r="DUJ94" s="24"/>
      <c r="DUK94" s="24"/>
      <c r="DUL94" s="24"/>
      <c r="DUM94" s="24"/>
      <c r="DUN94" s="24"/>
      <c r="DUO94" s="24"/>
      <c r="DUP94" s="24"/>
      <c r="DUQ94" s="24"/>
      <c r="DUR94" s="24"/>
      <c r="DUS94" s="24"/>
      <c r="DUT94" s="24"/>
      <c r="DUU94" s="24"/>
      <c r="DUV94" s="24"/>
      <c r="DUW94" s="24"/>
      <c r="DUX94" s="24"/>
      <c r="DUY94" s="24"/>
      <c r="DUZ94" s="24"/>
      <c r="DVA94" s="24"/>
      <c r="DVB94" s="24"/>
      <c r="DVC94" s="24"/>
      <c r="DVD94" s="24"/>
      <c r="DVE94" s="24"/>
      <c r="DVF94" s="24"/>
      <c r="DVG94" s="24"/>
      <c r="DVH94" s="24"/>
      <c r="DVI94" s="24"/>
      <c r="DVJ94" s="24"/>
      <c r="DVK94" s="24"/>
      <c r="DVL94" s="24"/>
      <c r="DVM94" s="24"/>
      <c r="DVN94" s="24"/>
      <c r="DVO94" s="24"/>
      <c r="DVP94" s="24"/>
      <c r="DVQ94" s="24"/>
      <c r="DVR94" s="24"/>
      <c r="DVS94" s="24"/>
      <c r="DVT94" s="24"/>
      <c r="DVU94" s="24"/>
      <c r="DVV94" s="24"/>
      <c r="DVW94" s="24"/>
      <c r="DVX94" s="24"/>
      <c r="DVY94" s="24"/>
      <c r="DVZ94" s="24"/>
      <c r="DWA94" s="24"/>
      <c r="DWB94" s="24"/>
      <c r="DWC94" s="24"/>
      <c r="DWD94" s="24"/>
      <c r="DWE94" s="24"/>
      <c r="DWF94" s="24"/>
      <c r="DWG94" s="24"/>
      <c r="DWH94" s="24"/>
      <c r="DWI94" s="24"/>
      <c r="DWJ94" s="24"/>
      <c r="DWK94" s="24"/>
      <c r="DWL94" s="24"/>
      <c r="DWM94" s="24"/>
      <c r="DWN94" s="24"/>
      <c r="DWO94" s="24"/>
      <c r="DWP94" s="24"/>
      <c r="DWQ94" s="24"/>
      <c r="DWR94" s="24"/>
      <c r="DWS94" s="24"/>
      <c r="DWT94" s="24"/>
      <c r="DWU94" s="24"/>
      <c r="DWV94" s="24"/>
      <c r="DWW94" s="24"/>
      <c r="DWX94" s="24"/>
      <c r="DWY94" s="24"/>
      <c r="DWZ94" s="24"/>
      <c r="DXA94" s="24"/>
      <c r="DXB94" s="24"/>
      <c r="DXC94" s="24"/>
      <c r="DXD94" s="24"/>
      <c r="DXE94" s="24"/>
      <c r="DXF94" s="24"/>
      <c r="DXG94" s="24"/>
      <c r="DXH94" s="24"/>
      <c r="DXI94" s="24"/>
      <c r="DXJ94" s="24"/>
      <c r="DXK94" s="24"/>
      <c r="DXL94" s="24"/>
      <c r="DXM94" s="24"/>
      <c r="DXN94" s="24"/>
      <c r="DXO94" s="24"/>
      <c r="DXP94" s="24"/>
      <c r="DXQ94" s="24"/>
      <c r="DXR94" s="24"/>
      <c r="DXS94" s="24"/>
      <c r="DXT94" s="24"/>
      <c r="DXU94" s="24"/>
      <c r="DXV94" s="24"/>
      <c r="DXW94" s="24"/>
      <c r="DXX94" s="24"/>
      <c r="DXY94" s="24"/>
      <c r="DXZ94" s="24"/>
      <c r="DYA94" s="24"/>
      <c r="DYB94" s="24"/>
      <c r="DYC94" s="24"/>
      <c r="DYD94" s="24"/>
      <c r="DYE94" s="24"/>
      <c r="DYF94" s="24"/>
      <c r="DYG94" s="24"/>
      <c r="DYH94" s="24"/>
      <c r="DYI94" s="24"/>
      <c r="DYJ94" s="24"/>
      <c r="DYK94" s="24"/>
      <c r="DYL94" s="24"/>
      <c r="DYM94" s="24"/>
      <c r="DYN94" s="24"/>
      <c r="DYO94" s="24"/>
      <c r="DYP94" s="24"/>
      <c r="DYQ94" s="24"/>
      <c r="DYR94" s="24"/>
      <c r="DYS94" s="24"/>
      <c r="DYT94" s="24"/>
      <c r="DYU94" s="24"/>
      <c r="DYV94" s="24"/>
      <c r="DYW94" s="24"/>
      <c r="DYX94" s="24"/>
      <c r="DYY94" s="24"/>
      <c r="DYZ94" s="24"/>
      <c r="DZA94" s="24"/>
      <c r="DZB94" s="24"/>
      <c r="DZC94" s="24"/>
      <c r="DZD94" s="24"/>
      <c r="DZE94" s="24"/>
      <c r="DZF94" s="24"/>
      <c r="DZG94" s="24"/>
      <c r="DZH94" s="24"/>
      <c r="DZI94" s="24"/>
      <c r="DZJ94" s="24"/>
      <c r="DZK94" s="24"/>
      <c r="DZL94" s="24"/>
      <c r="DZM94" s="24"/>
      <c r="DZN94" s="24"/>
      <c r="DZO94" s="24"/>
      <c r="DZP94" s="24"/>
      <c r="DZQ94" s="24"/>
      <c r="DZR94" s="24"/>
      <c r="DZS94" s="24"/>
      <c r="DZT94" s="24"/>
      <c r="DZU94" s="24"/>
      <c r="DZV94" s="24"/>
      <c r="DZW94" s="24"/>
      <c r="DZX94" s="24"/>
      <c r="DZY94" s="24"/>
      <c r="DZZ94" s="24"/>
      <c r="EAA94" s="24"/>
      <c r="EAB94" s="24"/>
      <c r="EAC94" s="24"/>
      <c r="EAD94" s="24"/>
      <c r="EAE94" s="24"/>
      <c r="EAF94" s="24"/>
      <c r="EAG94" s="24"/>
      <c r="EAH94" s="24"/>
      <c r="EAI94" s="24"/>
      <c r="EAJ94" s="24"/>
      <c r="EAK94" s="24"/>
      <c r="EAL94" s="24"/>
      <c r="EAM94" s="24"/>
      <c r="EAN94" s="24"/>
      <c r="EAO94" s="24"/>
      <c r="EAP94" s="24"/>
      <c r="EAQ94" s="24"/>
      <c r="EAR94" s="24"/>
      <c r="EAS94" s="24"/>
      <c r="EAT94" s="24"/>
      <c r="EAU94" s="24"/>
      <c r="EAV94" s="24"/>
      <c r="EAW94" s="24"/>
      <c r="EAX94" s="24"/>
      <c r="EAY94" s="24"/>
      <c r="EAZ94" s="24"/>
      <c r="EBA94" s="24"/>
      <c r="EBB94" s="24"/>
      <c r="EBC94" s="24"/>
      <c r="EBD94" s="24"/>
      <c r="EBE94" s="24"/>
      <c r="EBF94" s="24"/>
      <c r="EBG94" s="24"/>
      <c r="EBH94" s="24"/>
      <c r="EBI94" s="24"/>
      <c r="EBJ94" s="24"/>
      <c r="EBK94" s="24"/>
      <c r="EBL94" s="24"/>
      <c r="EBM94" s="24"/>
      <c r="EBN94" s="24"/>
      <c r="EBO94" s="24"/>
      <c r="EBP94" s="24"/>
      <c r="EBQ94" s="24"/>
      <c r="EBR94" s="24"/>
      <c r="EBS94" s="24"/>
      <c r="EBT94" s="24"/>
      <c r="EBU94" s="24"/>
      <c r="EBV94" s="24"/>
      <c r="EBW94" s="24"/>
      <c r="EBX94" s="24"/>
      <c r="EBY94" s="24"/>
      <c r="EBZ94" s="24"/>
      <c r="ECA94" s="24"/>
      <c r="ECB94" s="24"/>
      <c r="ECC94" s="24"/>
      <c r="ECD94" s="24"/>
      <c r="ECE94" s="24"/>
      <c r="ECF94" s="24"/>
      <c r="ECG94" s="24"/>
      <c r="ECH94" s="24"/>
      <c r="ECI94" s="24"/>
      <c r="ECJ94" s="24"/>
      <c r="ECK94" s="24"/>
      <c r="ECL94" s="24"/>
      <c r="ECM94" s="24"/>
      <c r="ECN94" s="24"/>
      <c r="ECO94" s="24"/>
      <c r="ECP94" s="24"/>
      <c r="ECQ94" s="24"/>
      <c r="ECR94" s="24"/>
      <c r="ECS94" s="24"/>
      <c r="ECT94" s="24"/>
      <c r="ECU94" s="24"/>
      <c r="ECV94" s="24"/>
      <c r="ECW94" s="24"/>
      <c r="ECX94" s="24"/>
      <c r="ECY94" s="24"/>
      <c r="ECZ94" s="24"/>
      <c r="EDA94" s="24"/>
      <c r="EDB94" s="24"/>
      <c r="EDC94" s="24"/>
      <c r="EDD94" s="24"/>
      <c r="EDE94" s="24"/>
      <c r="EDF94" s="24"/>
      <c r="EDG94" s="24"/>
      <c r="EDH94" s="24"/>
      <c r="EDI94" s="24"/>
      <c r="EDJ94" s="24"/>
      <c r="EDK94" s="24"/>
      <c r="EDL94" s="24"/>
      <c r="EDM94" s="24"/>
      <c r="EDN94" s="24"/>
      <c r="EDO94" s="24"/>
      <c r="EDP94" s="24"/>
      <c r="EDQ94" s="24"/>
      <c r="EDR94" s="24"/>
      <c r="EDS94" s="24"/>
      <c r="EDT94" s="24"/>
      <c r="EDU94" s="24"/>
      <c r="EDV94" s="24"/>
      <c r="EDW94" s="24"/>
      <c r="EDX94" s="24"/>
      <c r="EDY94" s="24"/>
      <c r="EDZ94" s="24"/>
      <c r="EEA94" s="24"/>
      <c r="EEB94" s="24"/>
      <c r="EEC94" s="24"/>
      <c r="EED94" s="24"/>
      <c r="EEE94" s="24"/>
      <c r="EEF94" s="24"/>
      <c r="EEG94" s="24"/>
      <c r="EEH94" s="24"/>
      <c r="EEI94" s="24"/>
      <c r="EEJ94" s="24"/>
      <c r="EEK94" s="24"/>
      <c r="EEL94" s="24"/>
      <c r="EEM94" s="24"/>
      <c r="EEN94" s="24"/>
      <c r="EEO94" s="24"/>
      <c r="EEP94" s="24"/>
      <c r="EEQ94" s="24"/>
      <c r="EER94" s="24"/>
      <c r="EES94" s="24"/>
      <c r="EET94" s="24"/>
      <c r="EEU94" s="24"/>
      <c r="EEV94" s="24"/>
      <c r="EEW94" s="24"/>
      <c r="EEX94" s="24"/>
      <c r="EEY94" s="24"/>
      <c r="EEZ94" s="24"/>
      <c r="EFA94" s="24"/>
      <c r="EFB94" s="24"/>
      <c r="EFC94" s="24"/>
      <c r="EFD94" s="24"/>
      <c r="EFE94" s="24"/>
      <c r="EFF94" s="24"/>
      <c r="EFG94" s="24"/>
      <c r="EFH94" s="24"/>
      <c r="EFI94" s="24"/>
      <c r="EFJ94" s="24"/>
      <c r="EFK94" s="24"/>
      <c r="EFL94" s="24"/>
      <c r="EFM94" s="24"/>
      <c r="EFN94" s="24"/>
      <c r="EFO94" s="24"/>
      <c r="EFP94" s="24"/>
      <c r="EFQ94" s="24"/>
      <c r="EFR94" s="24"/>
      <c r="EFS94" s="24"/>
      <c r="EFT94" s="24"/>
      <c r="EFU94" s="24"/>
      <c r="EFV94" s="24"/>
      <c r="EFW94" s="24"/>
      <c r="EFX94" s="24"/>
      <c r="EFY94" s="24"/>
      <c r="EFZ94" s="24"/>
      <c r="EGA94" s="24"/>
      <c r="EGB94" s="24"/>
      <c r="EGC94" s="24"/>
      <c r="EGD94" s="24"/>
      <c r="EGE94" s="24"/>
      <c r="EGF94" s="24"/>
      <c r="EGG94" s="24"/>
      <c r="EGH94" s="24"/>
      <c r="EGI94" s="24"/>
      <c r="EGJ94" s="24"/>
      <c r="EGK94" s="24"/>
      <c r="EGL94" s="24"/>
      <c r="EGM94" s="24"/>
      <c r="EGN94" s="24"/>
      <c r="EGO94" s="24"/>
      <c r="EGP94" s="24"/>
      <c r="EGQ94" s="24"/>
      <c r="EGR94" s="24"/>
      <c r="EGS94" s="24"/>
      <c r="EGT94" s="24"/>
      <c r="EGU94" s="24"/>
      <c r="EGV94" s="24"/>
      <c r="EGW94" s="24"/>
      <c r="EGX94" s="24"/>
      <c r="EGY94" s="24"/>
      <c r="EGZ94" s="24"/>
      <c r="EHA94" s="24"/>
      <c r="EHB94" s="24"/>
      <c r="EHC94" s="24"/>
      <c r="EHD94" s="24"/>
      <c r="EHE94" s="24"/>
      <c r="EHF94" s="24"/>
      <c r="EHG94" s="24"/>
      <c r="EHH94" s="24"/>
      <c r="EHI94" s="24"/>
      <c r="EHJ94" s="24"/>
      <c r="EHK94" s="24"/>
      <c r="EHL94" s="24"/>
      <c r="EHM94" s="24"/>
      <c r="EHN94" s="24"/>
      <c r="EHO94" s="24"/>
      <c r="EHP94" s="24"/>
      <c r="EHQ94" s="24"/>
      <c r="EHR94" s="24"/>
      <c r="EHS94" s="24"/>
      <c r="EHT94" s="24"/>
      <c r="EHU94" s="24"/>
      <c r="EHV94" s="24"/>
      <c r="EHW94" s="24"/>
      <c r="EHX94" s="24"/>
      <c r="EHY94" s="24"/>
      <c r="EHZ94" s="24"/>
      <c r="EIA94" s="24"/>
      <c r="EIB94" s="24"/>
      <c r="EIC94" s="24"/>
      <c r="EID94" s="24"/>
      <c r="EIE94" s="24"/>
      <c r="EIF94" s="24"/>
      <c r="EIG94" s="24"/>
      <c r="EIH94" s="24"/>
      <c r="EII94" s="24"/>
      <c r="EIJ94" s="24"/>
      <c r="EIK94" s="24"/>
      <c r="EIL94" s="24"/>
      <c r="EIM94" s="24"/>
      <c r="EIN94" s="24"/>
      <c r="EIO94" s="24"/>
      <c r="EIP94" s="24"/>
      <c r="EIQ94" s="24"/>
      <c r="EIR94" s="24"/>
      <c r="EIS94" s="24"/>
      <c r="EIT94" s="24"/>
      <c r="EIU94" s="24"/>
      <c r="EIV94" s="24"/>
      <c r="EIW94" s="24"/>
      <c r="EIX94" s="24"/>
      <c r="EIY94" s="24"/>
      <c r="EIZ94" s="24"/>
      <c r="EJA94" s="24"/>
      <c r="EJB94" s="24"/>
      <c r="EJC94" s="24"/>
      <c r="EJD94" s="24"/>
      <c r="EJE94" s="24"/>
      <c r="EJF94" s="24"/>
      <c r="EJG94" s="24"/>
      <c r="EJH94" s="24"/>
      <c r="EJI94" s="24"/>
      <c r="EJJ94" s="24"/>
      <c r="EJK94" s="24"/>
      <c r="EJL94" s="24"/>
      <c r="EJM94" s="24"/>
      <c r="EJN94" s="24"/>
      <c r="EJO94" s="24"/>
      <c r="EJP94" s="24"/>
      <c r="EJQ94" s="24"/>
      <c r="EJR94" s="24"/>
      <c r="EJS94" s="24"/>
      <c r="EJT94" s="24"/>
      <c r="EJU94" s="24"/>
      <c r="EJV94" s="24"/>
      <c r="EJW94" s="24"/>
      <c r="EJX94" s="24"/>
      <c r="EJY94" s="24"/>
      <c r="EJZ94" s="24"/>
      <c r="EKA94" s="24"/>
      <c r="EKB94" s="24"/>
      <c r="EKC94" s="24"/>
      <c r="EKD94" s="24"/>
      <c r="EKE94" s="24"/>
      <c r="EKF94" s="24"/>
      <c r="EKG94" s="24"/>
      <c r="EKH94" s="24"/>
      <c r="EKI94" s="24"/>
      <c r="EKJ94" s="24"/>
      <c r="EKK94" s="24"/>
      <c r="EKL94" s="24"/>
      <c r="EKM94" s="24"/>
      <c r="EKN94" s="24"/>
      <c r="EKO94" s="24"/>
      <c r="EKP94" s="24"/>
      <c r="EKQ94" s="24"/>
      <c r="EKR94" s="24"/>
      <c r="EKS94" s="24"/>
      <c r="EKT94" s="24"/>
      <c r="EKU94" s="24"/>
      <c r="EKV94" s="24"/>
      <c r="EKW94" s="24"/>
      <c r="EKX94" s="24"/>
      <c r="EKY94" s="24"/>
      <c r="EKZ94" s="24"/>
      <c r="ELA94" s="24"/>
      <c r="ELB94" s="24"/>
      <c r="ELC94" s="24"/>
      <c r="ELD94" s="24"/>
      <c r="ELE94" s="24"/>
      <c r="ELF94" s="24"/>
      <c r="ELG94" s="24"/>
      <c r="ELH94" s="24"/>
      <c r="ELI94" s="24"/>
      <c r="ELJ94" s="24"/>
      <c r="ELK94" s="24"/>
      <c r="ELL94" s="24"/>
      <c r="ELM94" s="24"/>
      <c r="ELN94" s="24"/>
      <c r="ELO94" s="24"/>
      <c r="ELP94" s="24"/>
      <c r="ELQ94" s="24"/>
      <c r="ELR94" s="24"/>
      <c r="ELS94" s="24"/>
      <c r="ELT94" s="24"/>
      <c r="ELU94" s="24"/>
      <c r="ELV94" s="24"/>
      <c r="ELW94" s="24"/>
      <c r="ELX94" s="24"/>
      <c r="ELY94" s="24"/>
      <c r="ELZ94" s="24"/>
      <c r="EMA94" s="24"/>
      <c r="EMB94" s="24"/>
      <c r="EMC94" s="24"/>
      <c r="EMD94" s="24"/>
      <c r="EME94" s="24"/>
      <c r="EMF94" s="24"/>
      <c r="EMG94" s="24"/>
      <c r="EMH94" s="24"/>
      <c r="EMI94" s="24"/>
      <c r="EMJ94" s="24"/>
      <c r="EMK94" s="24"/>
      <c r="EML94" s="24"/>
      <c r="EMM94" s="24"/>
      <c r="EMN94" s="24"/>
      <c r="EMO94" s="24"/>
      <c r="EMP94" s="24"/>
      <c r="EMQ94" s="24"/>
      <c r="EMR94" s="24"/>
      <c r="EMS94" s="24"/>
      <c r="EMT94" s="24"/>
      <c r="EMU94" s="24"/>
      <c r="EMV94" s="24"/>
      <c r="EMW94" s="24"/>
      <c r="EMX94" s="24"/>
      <c r="EMY94" s="24"/>
      <c r="EMZ94" s="24"/>
      <c r="ENA94" s="24"/>
      <c r="ENB94" s="24"/>
      <c r="ENC94" s="24"/>
      <c r="END94" s="24"/>
      <c r="ENE94" s="24"/>
      <c r="ENF94" s="24"/>
      <c r="ENG94" s="24"/>
      <c r="ENH94" s="24"/>
      <c r="ENI94" s="24"/>
      <c r="ENJ94" s="24"/>
      <c r="ENK94" s="24"/>
      <c r="ENL94" s="24"/>
      <c r="ENM94" s="24"/>
      <c r="ENN94" s="24"/>
      <c r="ENO94" s="24"/>
      <c r="ENP94" s="24"/>
      <c r="ENQ94" s="24"/>
      <c r="ENR94" s="24"/>
      <c r="ENS94" s="24"/>
      <c r="ENT94" s="24"/>
      <c r="ENU94" s="24"/>
      <c r="ENV94" s="24"/>
      <c r="ENW94" s="24"/>
      <c r="ENX94" s="24"/>
      <c r="ENY94" s="24"/>
      <c r="ENZ94" s="24"/>
      <c r="EOA94" s="24"/>
      <c r="EOB94" s="24"/>
      <c r="EOC94" s="24"/>
      <c r="EOD94" s="24"/>
      <c r="EOE94" s="24"/>
      <c r="EOF94" s="24"/>
      <c r="EOG94" s="24"/>
      <c r="EOH94" s="24"/>
      <c r="EOI94" s="24"/>
      <c r="EOJ94" s="24"/>
      <c r="EOK94" s="24"/>
      <c r="EOL94" s="24"/>
      <c r="EOM94" s="24"/>
      <c r="EON94" s="24"/>
      <c r="EOO94" s="24"/>
      <c r="EOP94" s="24"/>
      <c r="EOQ94" s="24"/>
      <c r="EOR94" s="24"/>
      <c r="EOS94" s="24"/>
      <c r="EOT94" s="24"/>
      <c r="EOU94" s="24"/>
      <c r="EOV94" s="24"/>
      <c r="EOW94" s="24"/>
      <c r="EOX94" s="24"/>
      <c r="EOY94" s="24"/>
      <c r="EOZ94" s="24"/>
      <c r="EPA94" s="24"/>
      <c r="EPB94" s="24"/>
      <c r="EPC94" s="24"/>
      <c r="EPD94" s="24"/>
      <c r="EPE94" s="24"/>
      <c r="EPF94" s="24"/>
      <c r="EPG94" s="24"/>
      <c r="EPH94" s="24"/>
      <c r="EPI94" s="24"/>
      <c r="EPJ94" s="24"/>
      <c r="EPK94" s="24"/>
      <c r="EPL94" s="24"/>
      <c r="EPM94" s="24"/>
      <c r="EPN94" s="24"/>
      <c r="EPO94" s="24"/>
      <c r="EPP94" s="24"/>
      <c r="EPQ94" s="24"/>
      <c r="EPR94" s="24"/>
      <c r="EPS94" s="24"/>
      <c r="EPT94" s="24"/>
      <c r="EPU94" s="24"/>
      <c r="EPV94" s="24"/>
      <c r="EPW94" s="24"/>
      <c r="EPX94" s="24"/>
      <c r="EPY94" s="24"/>
      <c r="EPZ94" s="24"/>
      <c r="EQA94" s="24"/>
      <c r="EQB94" s="24"/>
      <c r="EQC94" s="24"/>
      <c r="EQD94" s="24"/>
      <c r="EQE94" s="24"/>
      <c r="EQF94" s="24"/>
      <c r="EQG94" s="24"/>
      <c r="EQH94" s="24"/>
      <c r="EQI94" s="24"/>
      <c r="EQJ94" s="24"/>
      <c r="EQK94" s="24"/>
      <c r="EQL94" s="24"/>
      <c r="EQM94" s="24"/>
      <c r="EQN94" s="24"/>
      <c r="EQO94" s="24"/>
      <c r="EQP94" s="24"/>
      <c r="EQQ94" s="24"/>
      <c r="EQR94" s="24"/>
      <c r="EQS94" s="24"/>
      <c r="EQT94" s="24"/>
      <c r="EQU94" s="24"/>
      <c r="EQV94" s="24"/>
      <c r="EQW94" s="24"/>
      <c r="EQX94" s="24"/>
      <c r="EQY94" s="24"/>
      <c r="EQZ94" s="24"/>
      <c r="ERA94" s="24"/>
      <c r="ERB94" s="24"/>
      <c r="ERC94" s="24"/>
      <c r="ERD94" s="24"/>
      <c r="ERE94" s="24"/>
      <c r="ERF94" s="24"/>
      <c r="ERG94" s="24"/>
      <c r="ERH94" s="24"/>
      <c r="ERI94" s="24"/>
      <c r="ERJ94" s="24"/>
      <c r="ERK94" s="24"/>
      <c r="ERL94" s="24"/>
      <c r="ERM94" s="24"/>
      <c r="ERN94" s="24"/>
      <c r="ERO94" s="24"/>
      <c r="ERP94" s="24"/>
      <c r="ERQ94" s="24"/>
      <c r="ERR94" s="24"/>
      <c r="ERS94" s="24"/>
      <c r="ERT94" s="24"/>
      <c r="ERU94" s="24"/>
      <c r="ERV94" s="24"/>
      <c r="ERW94" s="24"/>
      <c r="ERX94" s="24"/>
      <c r="ERY94" s="24"/>
      <c r="ERZ94" s="24"/>
      <c r="ESA94" s="24"/>
      <c r="ESB94" s="24"/>
      <c r="ESC94" s="24"/>
      <c r="ESD94" s="24"/>
      <c r="ESE94" s="24"/>
      <c r="ESF94" s="24"/>
      <c r="ESG94" s="24"/>
      <c r="ESH94" s="24"/>
      <c r="ESI94" s="24"/>
      <c r="ESJ94" s="24"/>
      <c r="ESK94" s="24"/>
      <c r="ESL94" s="24"/>
      <c r="ESM94" s="24"/>
      <c r="ESN94" s="24"/>
      <c r="ESO94" s="24"/>
      <c r="ESP94" s="24"/>
      <c r="ESQ94" s="24"/>
      <c r="ESR94" s="24"/>
      <c r="ESS94" s="24"/>
      <c r="EST94" s="24"/>
      <c r="ESU94" s="24"/>
      <c r="ESV94" s="24"/>
      <c r="ESW94" s="24"/>
      <c r="ESX94" s="24"/>
      <c r="ESY94" s="24"/>
      <c r="ESZ94" s="24"/>
      <c r="ETA94" s="24"/>
      <c r="ETB94" s="24"/>
      <c r="ETC94" s="24"/>
      <c r="ETD94" s="24"/>
      <c r="ETE94" s="24"/>
      <c r="ETF94" s="24"/>
      <c r="ETG94" s="24"/>
      <c r="ETH94" s="24"/>
      <c r="ETI94" s="24"/>
      <c r="ETJ94" s="24"/>
      <c r="ETK94" s="24"/>
      <c r="ETL94" s="24"/>
      <c r="ETM94" s="24"/>
      <c r="ETN94" s="24"/>
      <c r="ETO94" s="24"/>
      <c r="ETP94" s="24"/>
      <c r="ETQ94" s="24"/>
      <c r="ETR94" s="24"/>
      <c r="ETS94" s="24"/>
      <c r="ETT94" s="24"/>
      <c r="ETU94" s="24"/>
      <c r="ETV94" s="24"/>
      <c r="ETW94" s="24"/>
      <c r="ETX94" s="24"/>
      <c r="ETY94" s="24"/>
      <c r="ETZ94" s="24"/>
      <c r="EUA94" s="24"/>
      <c r="EUB94" s="24"/>
      <c r="EUC94" s="24"/>
      <c r="EUD94" s="24"/>
      <c r="EUE94" s="24"/>
      <c r="EUF94" s="24"/>
      <c r="EUG94" s="24"/>
      <c r="EUH94" s="24"/>
      <c r="EUI94" s="24"/>
      <c r="EUJ94" s="24"/>
      <c r="EUK94" s="24"/>
      <c r="EUL94" s="24"/>
      <c r="EUM94" s="24"/>
      <c r="EUN94" s="24"/>
      <c r="EUO94" s="24"/>
      <c r="EUP94" s="24"/>
      <c r="EUQ94" s="24"/>
      <c r="EUR94" s="24"/>
      <c r="EUS94" s="24"/>
      <c r="EUT94" s="24"/>
      <c r="EUU94" s="24"/>
      <c r="EUV94" s="24"/>
      <c r="EUW94" s="24"/>
      <c r="EUX94" s="24"/>
      <c r="EUY94" s="24"/>
      <c r="EUZ94" s="24"/>
      <c r="EVA94" s="24"/>
      <c r="EVB94" s="24"/>
      <c r="EVC94" s="24"/>
      <c r="EVD94" s="24"/>
      <c r="EVE94" s="24"/>
      <c r="EVF94" s="24"/>
      <c r="EVG94" s="24"/>
      <c r="EVH94" s="24"/>
      <c r="EVI94" s="24"/>
      <c r="EVJ94" s="24"/>
      <c r="EVK94" s="24"/>
      <c r="EVL94" s="24"/>
      <c r="EVM94" s="24"/>
      <c r="EVN94" s="24"/>
      <c r="EVO94" s="24"/>
      <c r="EVP94" s="24"/>
      <c r="EVQ94" s="24"/>
      <c r="EVR94" s="24"/>
      <c r="EVS94" s="24"/>
      <c r="EVT94" s="24"/>
      <c r="EVU94" s="24"/>
      <c r="EVV94" s="24"/>
      <c r="EVW94" s="24"/>
      <c r="EVX94" s="24"/>
      <c r="EVY94" s="24"/>
      <c r="EVZ94" s="24"/>
      <c r="EWA94" s="24"/>
      <c r="EWB94" s="24"/>
      <c r="EWC94" s="24"/>
      <c r="EWD94" s="24"/>
      <c r="EWE94" s="24"/>
      <c r="EWF94" s="24"/>
      <c r="EWG94" s="24"/>
      <c r="EWH94" s="24"/>
      <c r="EWI94" s="24"/>
      <c r="EWJ94" s="24"/>
      <c r="EWK94" s="24"/>
      <c r="EWL94" s="24"/>
      <c r="EWM94" s="24"/>
      <c r="EWN94" s="24"/>
      <c r="EWO94" s="24"/>
      <c r="EWP94" s="24"/>
      <c r="EWQ94" s="24"/>
      <c r="EWR94" s="24"/>
      <c r="EWS94" s="24"/>
      <c r="EWT94" s="24"/>
      <c r="EWU94" s="24"/>
      <c r="EWV94" s="24"/>
      <c r="EWW94" s="24"/>
      <c r="EWX94" s="24"/>
      <c r="EWY94" s="24"/>
      <c r="EWZ94" s="24"/>
      <c r="EXA94" s="24"/>
      <c r="EXB94" s="24"/>
      <c r="EXC94" s="24"/>
      <c r="EXD94" s="24"/>
      <c r="EXE94" s="24"/>
      <c r="EXF94" s="24"/>
      <c r="EXG94" s="24"/>
      <c r="EXH94" s="24"/>
      <c r="EXI94" s="24"/>
      <c r="EXJ94" s="24"/>
      <c r="EXK94" s="24"/>
      <c r="EXL94" s="24"/>
      <c r="EXM94" s="24"/>
      <c r="EXN94" s="24"/>
      <c r="EXO94" s="24"/>
      <c r="EXP94" s="24"/>
      <c r="EXQ94" s="24"/>
      <c r="EXR94" s="24"/>
      <c r="EXS94" s="24"/>
      <c r="EXT94" s="24"/>
      <c r="EXU94" s="24"/>
      <c r="EXV94" s="24"/>
      <c r="EXW94" s="24"/>
      <c r="EXX94" s="24"/>
      <c r="EXY94" s="24"/>
      <c r="EXZ94" s="24"/>
      <c r="EYA94" s="24"/>
      <c r="EYB94" s="24"/>
      <c r="EYC94" s="24"/>
      <c r="EYD94" s="24"/>
      <c r="EYE94" s="24"/>
      <c r="EYF94" s="24"/>
      <c r="EYG94" s="24"/>
      <c r="EYH94" s="24"/>
      <c r="EYI94" s="24"/>
      <c r="EYJ94" s="24"/>
      <c r="EYK94" s="24"/>
      <c r="EYL94" s="24"/>
      <c r="EYM94" s="24"/>
      <c r="EYN94" s="24"/>
      <c r="EYO94" s="24"/>
      <c r="EYP94" s="24"/>
      <c r="EYQ94" s="24"/>
      <c r="EYR94" s="24"/>
      <c r="EYS94" s="24"/>
      <c r="EYT94" s="24"/>
      <c r="EYU94" s="24"/>
      <c r="EYV94" s="24"/>
      <c r="EYW94" s="24"/>
      <c r="EYX94" s="24"/>
      <c r="EYY94" s="24"/>
      <c r="EYZ94" s="24"/>
      <c r="EZA94" s="24"/>
      <c r="EZB94" s="24"/>
      <c r="EZC94" s="24"/>
      <c r="EZD94" s="24"/>
      <c r="EZE94" s="24"/>
      <c r="EZF94" s="24"/>
      <c r="EZG94" s="24"/>
      <c r="EZH94" s="24"/>
      <c r="EZI94" s="24"/>
      <c r="EZJ94" s="24"/>
      <c r="EZK94" s="24"/>
      <c r="EZL94" s="24"/>
      <c r="EZM94" s="24"/>
      <c r="EZN94" s="24"/>
      <c r="EZO94" s="24"/>
      <c r="EZP94" s="24"/>
      <c r="EZQ94" s="24"/>
      <c r="EZR94" s="24"/>
      <c r="EZS94" s="24"/>
      <c r="EZT94" s="24"/>
      <c r="EZU94" s="24"/>
      <c r="EZV94" s="24"/>
      <c r="EZW94" s="24"/>
      <c r="EZX94" s="24"/>
      <c r="EZY94" s="24"/>
      <c r="EZZ94" s="24"/>
      <c r="FAA94" s="24"/>
      <c r="FAB94" s="24"/>
      <c r="FAC94" s="24"/>
      <c r="FAD94" s="24"/>
      <c r="FAE94" s="24"/>
      <c r="FAF94" s="24"/>
      <c r="FAG94" s="24"/>
      <c r="FAH94" s="24"/>
      <c r="FAI94" s="24"/>
      <c r="FAJ94" s="24"/>
      <c r="FAK94" s="24"/>
      <c r="FAL94" s="24"/>
      <c r="FAM94" s="24"/>
      <c r="FAN94" s="24"/>
      <c r="FAO94" s="24"/>
      <c r="FAP94" s="24"/>
      <c r="FAQ94" s="24"/>
      <c r="FAR94" s="24"/>
      <c r="FAS94" s="24"/>
      <c r="FAT94" s="24"/>
      <c r="FAU94" s="24"/>
      <c r="FAV94" s="24"/>
      <c r="FAW94" s="24"/>
      <c r="FAX94" s="24"/>
      <c r="FAY94" s="24"/>
      <c r="FAZ94" s="24"/>
      <c r="FBA94" s="24"/>
      <c r="FBB94" s="24"/>
      <c r="FBC94" s="24"/>
      <c r="FBD94" s="24"/>
      <c r="FBE94" s="24"/>
      <c r="FBF94" s="24"/>
      <c r="FBG94" s="24"/>
      <c r="FBH94" s="24"/>
      <c r="FBI94" s="24"/>
      <c r="FBJ94" s="24"/>
      <c r="FBK94" s="24"/>
      <c r="FBL94" s="24"/>
      <c r="FBM94" s="24"/>
      <c r="FBN94" s="24"/>
      <c r="FBO94" s="24"/>
      <c r="FBP94" s="24"/>
      <c r="FBQ94" s="24"/>
      <c r="FBR94" s="24"/>
      <c r="FBS94" s="24"/>
      <c r="FBT94" s="24"/>
      <c r="FBU94" s="24"/>
      <c r="FBV94" s="24"/>
      <c r="FBW94" s="24"/>
      <c r="FBX94" s="24"/>
      <c r="FBY94" s="24"/>
      <c r="FBZ94" s="24"/>
      <c r="FCA94" s="24"/>
      <c r="FCB94" s="24"/>
      <c r="FCC94" s="24"/>
      <c r="FCD94" s="24"/>
      <c r="FCE94" s="24"/>
      <c r="FCF94" s="24"/>
      <c r="FCG94" s="24"/>
      <c r="FCH94" s="24"/>
      <c r="FCI94" s="24"/>
      <c r="FCJ94" s="24"/>
      <c r="FCK94" s="24"/>
      <c r="FCL94" s="24"/>
      <c r="FCM94" s="24"/>
      <c r="FCN94" s="24"/>
      <c r="FCO94" s="24"/>
      <c r="FCP94" s="24"/>
      <c r="FCQ94" s="24"/>
      <c r="FCR94" s="24"/>
      <c r="FCS94" s="24"/>
      <c r="FCT94" s="24"/>
      <c r="FCU94" s="24"/>
      <c r="FCV94" s="24"/>
      <c r="FCW94" s="24"/>
      <c r="FCX94" s="24"/>
      <c r="FCY94" s="24"/>
      <c r="FCZ94" s="24"/>
      <c r="FDA94" s="24"/>
      <c r="FDB94" s="24"/>
      <c r="FDC94" s="24"/>
      <c r="FDD94" s="24"/>
      <c r="FDE94" s="24"/>
      <c r="FDF94" s="24"/>
      <c r="FDG94" s="24"/>
      <c r="FDH94" s="24"/>
      <c r="FDI94" s="24"/>
      <c r="FDJ94" s="24"/>
      <c r="FDK94" s="24"/>
      <c r="FDL94" s="24"/>
      <c r="FDM94" s="24"/>
      <c r="FDN94" s="24"/>
      <c r="FDO94" s="24"/>
      <c r="FDP94" s="24"/>
      <c r="FDQ94" s="24"/>
      <c r="FDR94" s="24"/>
      <c r="FDS94" s="24"/>
      <c r="FDT94" s="24"/>
      <c r="FDU94" s="24"/>
      <c r="FDV94" s="24"/>
      <c r="FDW94" s="24"/>
      <c r="FDX94" s="24"/>
      <c r="FDY94" s="24"/>
      <c r="FDZ94" s="24"/>
      <c r="FEA94" s="24"/>
      <c r="FEB94" s="24"/>
      <c r="FEC94" s="24"/>
      <c r="FED94" s="24"/>
      <c r="FEE94" s="24"/>
      <c r="FEF94" s="24"/>
      <c r="FEG94" s="24"/>
      <c r="FEH94" s="24"/>
      <c r="FEI94" s="24"/>
      <c r="FEJ94" s="24"/>
      <c r="FEK94" s="24"/>
      <c r="FEL94" s="24"/>
      <c r="FEM94" s="24"/>
      <c r="FEN94" s="24"/>
      <c r="FEO94" s="24"/>
      <c r="FEP94" s="24"/>
      <c r="FEQ94" s="24"/>
      <c r="FER94" s="24"/>
      <c r="FES94" s="24"/>
      <c r="FET94" s="24"/>
      <c r="FEU94" s="24"/>
      <c r="FEV94" s="24"/>
      <c r="FEW94" s="24"/>
      <c r="FEX94" s="24"/>
      <c r="FEY94" s="24"/>
      <c r="FEZ94" s="24"/>
      <c r="FFA94" s="24"/>
      <c r="FFB94" s="24"/>
      <c r="FFC94" s="24"/>
      <c r="FFD94" s="24"/>
      <c r="FFE94" s="24"/>
      <c r="FFF94" s="24"/>
      <c r="FFG94" s="24"/>
      <c r="FFH94" s="24"/>
      <c r="FFI94" s="24"/>
      <c r="FFJ94" s="24"/>
      <c r="FFK94" s="24"/>
      <c r="FFL94" s="24"/>
      <c r="FFM94" s="24"/>
      <c r="FFN94" s="24"/>
      <c r="FFO94" s="24"/>
      <c r="FFP94" s="24"/>
      <c r="FFQ94" s="24"/>
      <c r="FFR94" s="24"/>
      <c r="FFS94" s="24"/>
      <c r="FFT94" s="24"/>
      <c r="FFU94" s="24"/>
      <c r="FFV94" s="24"/>
      <c r="FFW94" s="24"/>
      <c r="FFX94" s="24"/>
      <c r="FFY94" s="24"/>
      <c r="FFZ94" s="24"/>
      <c r="FGA94" s="24"/>
      <c r="FGB94" s="24"/>
      <c r="FGC94" s="24"/>
      <c r="FGD94" s="24"/>
      <c r="FGE94" s="24"/>
      <c r="FGF94" s="24"/>
      <c r="FGG94" s="24"/>
      <c r="FGH94" s="24"/>
      <c r="FGI94" s="24"/>
      <c r="FGJ94" s="24"/>
      <c r="FGK94" s="24"/>
      <c r="FGL94" s="24"/>
      <c r="FGM94" s="24"/>
      <c r="FGN94" s="24"/>
      <c r="FGO94" s="24"/>
      <c r="FGP94" s="24"/>
      <c r="FGQ94" s="24"/>
      <c r="FGR94" s="24"/>
      <c r="FGS94" s="24"/>
      <c r="FGT94" s="24"/>
      <c r="FGU94" s="24"/>
      <c r="FGV94" s="24"/>
      <c r="FGW94" s="24"/>
      <c r="FGX94" s="24"/>
      <c r="FGY94" s="24"/>
      <c r="FGZ94" s="24"/>
      <c r="FHA94" s="24"/>
      <c r="FHB94" s="24"/>
      <c r="FHC94" s="24"/>
      <c r="FHD94" s="24"/>
      <c r="FHE94" s="24"/>
      <c r="FHF94" s="24"/>
      <c r="FHG94" s="24"/>
      <c r="FHH94" s="24"/>
      <c r="FHI94" s="24"/>
      <c r="FHJ94" s="24"/>
      <c r="FHK94" s="24"/>
      <c r="FHL94" s="24"/>
      <c r="FHM94" s="24"/>
      <c r="FHN94" s="24"/>
      <c r="FHO94" s="24"/>
      <c r="FHP94" s="24"/>
      <c r="FHQ94" s="24"/>
      <c r="FHR94" s="24"/>
      <c r="FHS94" s="24"/>
      <c r="FHT94" s="24"/>
      <c r="FHU94" s="24"/>
      <c r="FHV94" s="24"/>
      <c r="FHW94" s="24"/>
      <c r="FHX94" s="24"/>
      <c r="FHY94" s="24"/>
      <c r="FHZ94" s="24"/>
      <c r="FIA94" s="24"/>
      <c r="FIB94" s="24"/>
      <c r="FIC94" s="24"/>
      <c r="FID94" s="24"/>
      <c r="FIE94" s="24"/>
      <c r="FIF94" s="24"/>
      <c r="FIG94" s="24"/>
      <c r="FIH94" s="24"/>
      <c r="FII94" s="24"/>
      <c r="FIJ94" s="24"/>
      <c r="FIK94" s="24"/>
      <c r="FIL94" s="24"/>
      <c r="FIM94" s="24"/>
      <c r="FIN94" s="24"/>
      <c r="FIO94" s="24"/>
      <c r="FIP94" s="24"/>
      <c r="FIQ94" s="24"/>
      <c r="FIR94" s="24"/>
      <c r="FIS94" s="24"/>
      <c r="FIT94" s="24"/>
      <c r="FIU94" s="24"/>
      <c r="FIV94" s="24"/>
      <c r="FIW94" s="24"/>
      <c r="FIX94" s="24"/>
      <c r="FIY94" s="24"/>
      <c r="FIZ94" s="24"/>
      <c r="FJA94" s="24"/>
      <c r="FJB94" s="24"/>
      <c r="FJC94" s="24"/>
      <c r="FJD94" s="24"/>
      <c r="FJE94" s="24"/>
      <c r="FJF94" s="24"/>
      <c r="FJG94" s="24"/>
      <c r="FJH94" s="24"/>
      <c r="FJI94" s="24"/>
      <c r="FJJ94" s="24"/>
      <c r="FJK94" s="24"/>
      <c r="FJL94" s="24"/>
      <c r="FJM94" s="24"/>
      <c r="FJN94" s="24"/>
      <c r="FJO94" s="24"/>
      <c r="FJP94" s="24"/>
      <c r="FJQ94" s="24"/>
      <c r="FJR94" s="24"/>
      <c r="FJS94" s="24"/>
      <c r="FJT94" s="24"/>
      <c r="FJU94" s="24"/>
      <c r="FJV94" s="24"/>
      <c r="FJW94" s="24"/>
      <c r="FJX94" s="24"/>
      <c r="FJY94" s="24"/>
      <c r="FJZ94" s="24"/>
      <c r="FKA94" s="24"/>
      <c r="FKB94" s="24"/>
      <c r="FKC94" s="24"/>
      <c r="FKD94" s="24"/>
      <c r="FKE94" s="24"/>
      <c r="FKF94" s="24"/>
      <c r="FKG94" s="24"/>
      <c r="FKH94" s="24"/>
      <c r="FKI94" s="24"/>
      <c r="FKJ94" s="24"/>
      <c r="FKK94" s="24"/>
      <c r="FKL94" s="24"/>
      <c r="FKM94" s="24"/>
      <c r="FKN94" s="24"/>
      <c r="FKO94" s="24"/>
      <c r="FKP94" s="24"/>
      <c r="FKQ94" s="24"/>
      <c r="FKR94" s="24"/>
      <c r="FKS94" s="24"/>
      <c r="FKT94" s="24"/>
      <c r="FKU94" s="24"/>
      <c r="FKV94" s="24"/>
      <c r="FKW94" s="24"/>
      <c r="FKX94" s="24"/>
      <c r="FKY94" s="24"/>
      <c r="FKZ94" s="24"/>
      <c r="FLA94" s="24"/>
      <c r="FLB94" s="24"/>
      <c r="FLC94" s="24"/>
      <c r="FLD94" s="24"/>
      <c r="FLE94" s="24"/>
      <c r="FLF94" s="24"/>
      <c r="FLG94" s="24"/>
      <c r="FLH94" s="24"/>
      <c r="FLI94" s="24"/>
      <c r="FLJ94" s="24"/>
      <c r="FLK94" s="24"/>
      <c r="FLL94" s="24"/>
      <c r="FLM94" s="24"/>
      <c r="FLN94" s="24"/>
      <c r="FLO94" s="24"/>
      <c r="FLP94" s="24"/>
      <c r="FLQ94" s="24"/>
      <c r="FLR94" s="24"/>
      <c r="FLS94" s="24"/>
      <c r="FLT94" s="24"/>
      <c r="FLU94" s="24"/>
      <c r="FLV94" s="24"/>
      <c r="FLW94" s="24"/>
      <c r="FLX94" s="24"/>
      <c r="FLY94" s="24"/>
      <c r="FLZ94" s="24"/>
      <c r="FMA94" s="24"/>
      <c r="FMB94" s="24"/>
      <c r="FMC94" s="24"/>
      <c r="FMD94" s="24"/>
      <c r="FME94" s="24"/>
      <c r="FMF94" s="24"/>
      <c r="FMG94" s="24"/>
      <c r="FMH94" s="24"/>
      <c r="FMI94" s="24"/>
      <c r="FMJ94" s="24"/>
      <c r="FMK94" s="24"/>
      <c r="FML94" s="24"/>
      <c r="FMM94" s="24"/>
      <c r="FMN94" s="24"/>
      <c r="FMO94" s="24"/>
      <c r="FMP94" s="24"/>
      <c r="FMQ94" s="24"/>
      <c r="FMR94" s="24"/>
      <c r="FMS94" s="24"/>
      <c r="FMT94" s="24"/>
      <c r="FMU94" s="24"/>
      <c r="FMV94" s="24"/>
      <c r="FMW94" s="24"/>
      <c r="FMX94" s="24"/>
      <c r="FMY94" s="24"/>
      <c r="FMZ94" s="24"/>
      <c r="FNA94" s="24"/>
      <c r="FNB94" s="24"/>
      <c r="FNC94" s="24"/>
      <c r="FND94" s="24"/>
      <c r="FNE94" s="24"/>
      <c r="FNF94" s="24"/>
      <c r="FNG94" s="24"/>
      <c r="FNH94" s="24"/>
      <c r="FNI94" s="24"/>
      <c r="FNJ94" s="24"/>
      <c r="FNK94" s="24"/>
      <c r="FNL94" s="24"/>
      <c r="FNM94" s="24"/>
      <c r="FNN94" s="24"/>
      <c r="FNO94" s="24"/>
      <c r="FNP94" s="24"/>
      <c r="FNQ94" s="24"/>
      <c r="FNR94" s="24"/>
      <c r="FNS94" s="24"/>
      <c r="FNT94" s="24"/>
      <c r="FNU94" s="24"/>
      <c r="FNV94" s="24"/>
      <c r="FNW94" s="24"/>
      <c r="FNX94" s="24"/>
      <c r="FNY94" s="24"/>
      <c r="FNZ94" s="24"/>
      <c r="FOA94" s="24"/>
      <c r="FOB94" s="24"/>
      <c r="FOC94" s="24"/>
      <c r="FOD94" s="24"/>
      <c r="FOE94" s="24"/>
      <c r="FOF94" s="24"/>
      <c r="FOG94" s="24"/>
      <c r="FOH94" s="24"/>
      <c r="FOI94" s="24"/>
      <c r="FOJ94" s="24"/>
      <c r="FOK94" s="24"/>
      <c r="FOL94" s="24"/>
      <c r="FOM94" s="24"/>
      <c r="FON94" s="24"/>
      <c r="FOO94" s="24"/>
      <c r="FOP94" s="24"/>
      <c r="FOQ94" s="24"/>
      <c r="FOR94" s="24"/>
      <c r="FOS94" s="24"/>
      <c r="FOT94" s="24"/>
      <c r="FOU94" s="24"/>
      <c r="FOV94" s="24"/>
      <c r="FOW94" s="24"/>
      <c r="FOX94" s="24"/>
      <c r="FOY94" s="24"/>
      <c r="FOZ94" s="24"/>
      <c r="FPA94" s="24"/>
      <c r="FPB94" s="24"/>
      <c r="FPC94" s="24"/>
      <c r="FPD94" s="24"/>
      <c r="FPE94" s="24"/>
      <c r="FPF94" s="24"/>
      <c r="FPG94" s="24"/>
      <c r="FPH94" s="24"/>
      <c r="FPI94" s="24"/>
      <c r="FPJ94" s="24"/>
      <c r="FPK94" s="24"/>
      <c r="FPL94" s="24"/>
      <c r="FPM94" s="24"/>
      <c r="FPN94" s="24"/>
      <c r="FPO94" s="24"/>
      <c r="FPP94" s="24"/>
      <c r="FPQ94" s="24"/>
      <c r="FPR94" s="24"/>
      <c r="FPS94" s="24"/>
      <c r="FPT94" s="24"/>
      <c r="FPU94" s="24"/>
      <c r="FPV94" s="24"/>
      <c r="FPW94" s="24"/>
      <c r="FPX94" s="24"/>
      <c r="FPY94" s="24"/>
      <c r="FPZ94" s="24"/>
      <c r="FQA94" s="24"/>
      <c r="FQB94" s="24"/>
      <c r="FQC94" s="24"/>
      <c r="FQD94" s="24"/>
      <c r="FQE94" s="24"/>
      <c r="FQF94" s="24"/>
      <c r="FQG94" s="24"/>
      <c r="FQH94" s="24"/>
      <c r="FQI94" s="24"/>
      <c r="FQJ94" s="24"/>
      <c r="FQK94" s="24"/>
      <c r="FQL94" s="24"/>
      <c r="FQM94" s="24"/>
      <c r="FQN94" s="24"/>
      <c r="FQO94" s="24"/>
      <c r="FQP94" s="24"/>
      <c r="FQQ94" s="24"/>
      <c r="FQR94" s="24"/>
      <c r="FQS94" s="24"/>
      <c r="FQT94" s="24"/>
      <c r="FQU94" s="24"/>
      <c r="FQV94" s="24"/>
      <c r="FQW94" s="24"/>
      <c r="FQX94" s="24"/>
      <c r="FQY94" s="24"/>
      <c r="FQZ94" s="24"/>
      <c r="FRA94" s="24"/>
      <c r="FRB94" s="24"/>
      <c r="FRC94" s="24"/>
      <c r="FRD94" s="24"/>
      <c r="FRE94" s="24"/>
      <c r="FRF94" s="24"/>
      <c r="FRG94" s="24"/>
      <c r="FRH94" s="24"/>
      <c r="FRI94" s="24"/>
      <c r="FRJ94" s="24"/>
      <c r="FRK94" s="24"/>
      <c r="FRL94" s="24"/>
      <c r="FRM94" s="24"/>
      <c r="FRN94" s="24"/>
      <c r="FRO94" s="24"/>
      <c r="FRP94" s="24"/>
      <c r="FRQ94" s="24"/>
      <c r="FRR94" s="24"/>
      <c r="FRS94" s="24"/>
      <c r="FRT94" s="24"/>
      <c r="FRU94" s="24"/>
      <c r="FRV94" s="24"/>
      <c r="FRW94" s="24"/>
      <c r="FRX94" s="24"/>
      <c r="FRY94" s="24"/>
      <c r="FRZ94" s="24"/>
      <c r="FSA94" s="24"/>
      <c r="FSB94" s="24"/>
      <c r="FSC94" s="24"/>
      <c r="FSD94" s="24"/>
      <c r="FSE94" s="24"/>
      <c r="FSF94" s="24"/>
      <c r="FSG94" s="24"/>
      <c r="FSH94" s="24"/>
      <c r="FSI94" s="24"/>
      <c r="FSJ94" s="24"/>
      <c r="FSK94" s="24"/>
      <c r="FSL94" s="24"/>
      <c r="FSM94" s="24"/>
      <c r="FSN94" s="24"/>
      <c r="FSO94" s="24"/>
      <c r="FSP94" s="24"/>
      <c r="FSQ94" s="24"/>
      <c r="FSR94" s="24"/>
      <c r="FSS94" s="24"/>
      <c r="FST94" s="24"/>
      <c r="FSU94" s="24"/>
      <c r="FSV94" s="24"/>
      <c r="FSW94" s="24"/>
      <c r="FSX94" s="24"/>
      <c r="FSY94" s="24"/>
      <c r="FSZ94" s="24"/>
      <c r="FTA94" s="24"/>
      <c r="FTB94" s="24"/>
      <c r="FTC94" s="24"/>
      <c r="FTD94" s="24"/>
      <c r="FTE94" s="24"/>
      <c r="FTF94" s="24"/>
      <c r="FTG94" s="24"/>
      <c r="FTH94" s="24"/>
      <c r="FTI94" s="24"/>
      <c r="FTJ94" s="24"/>
      <c r="FTK94" s="24"/>
      <c r="FTL94" s="24"/>
      <c r="FTM94" s="24"/>
      <c r="FTN94" s="24"/>
      <c r="FTO94" s="24"/>
      <c r="FTP94" s="24"/>
      <c r="FTQ94" s="24"/>
      <c r="FTR94" s="24"/>
      <c r="FTS94" s="24"/>
      <c r="FTT94" s="24"/>
      <c r="FTU94" s="24"/>
      <c r="FTV94" s="24"/>
      <c r="FTW94" s="24"/>
      <c r="FTX94" s="24"/>
      <c r="FTY94" s="24"/>
      <c r="FTZ94" s="24"/>
      <c r="FUA94" s="24"/>
      <c r="FUB94" s="24"/>
      <c r="FUC94" s="24"/>
      <c r="FUD94" s="24"/>
      <c r="FUE94" s="24"/>
      <c r="FUF94" s="24"/>
      <c r="FUG94" s="24"/>
      <c r="FUH94" s="24"/>
      <c r="FUI94" s="24"/>
      <c r="FUJ94" s="24"/>
      <c r="FUK94" s="24"/>
      <c r="FUL94" s="24"/>
      <c r="FUM94" s="24"/>
      <c r="FUN94" s="24"/>
      <c r="FUO94" s="24"/>
      <c r="FUP94" s="24"/>
      <c r="FUQ94" s="24"/>
      <c r="FUR94" s="24"/>
      <c r="FUS94" s="24"/>
      <c r="FUT94" s="24"/>
      <c r="FUU94" s="24"/>
      <c r="FUV94" s="24"/>
      <c r="FUW94" s="24"/>
      <c r="FUX94" s="24"/>
      <c r="FUY94" s="24"/>
      <c r="FUZ94" s="24"/>
      <c r="FVA94" s="24"/>
      <c r="FVB94" s="24"/>
      <c r="FVC94" s="24"/>
      <c r="FVD94" s="24"/>
      <c r="FVE94" s="24"/>
      <c r="FVF94" s="24"/>
      <c r="FVG94" s="24"/>
      <c r="FVH94" s="24"/>
      <c r="FVI94" s="24"/>
      <c r="FVJ94" s="24"/>
      <c r="FVK94" s="24"/>
      <c r="FVL94" s="24"/>
      <c r="FVM94" s="24"/>
      <c r="FVN94" s="24"/>
      <c r="FVO94" s="24"/>
      <c r="FVP94" s="24"/>
      <c r="FVQ94" s="24"/>
      <c r="FVR94" s="24"/>
      <c r="FVS94" s="24"/>
      <c r="FVT94" s="24"/>
      <c r="FVU94" s="24"/>
      <c r="FVV94" s="24"/>
      <c r="FVW94" s="24"/>
      <c r="FVX94" s="24"/>
      <c r="FVY94" s="24"/>
      <c r="FVZ94" s="24"/>
      <c r="FWA94" s="24"/>
      <c r="FWB94" s="24"/>
      <c r="FWC94" s="24"/>
      <c r="FWD94" s="24"/>
      <c r="FWE94" s="24"/>
      <c r="FWF94" s="24"/>
      <c r="FWG94" s="24"/>
      <c r="FWH94" s="24"/>
      <c r="FWI94" s="24"/>
      <c r="FWJ94" s="24"/>
      <c r="FWK94" s="24"/>
      <c r="FWL94" s="24"/>
      <c r="FWM94" s="24"/>
      <c r="FWN94" s="24"/>
      <c r="FWO94" s="24"/>
      <c r="FWP94" s="24"/>
      <c r="FWQ94" s="24"/>
      <c r="FWR94" s="24"/>
      <c r="FWS94" s="24"/>
      <c r="FWT94" s="24"/>
      <c r="FWU94" s="24"/>
      <c r="FWV94" s="24"/>
      <c r="FWW94" s="24"/>
      <c r="FWX94" s="24"/>
      <c r="FWY94" s="24"/>
      <c r="FWZ94" s="24"/>
      <c r="FXA94" s="24"/>
      <c r="FXB94" s="24"/>
      <c r="FXC94" s="24"/>
      <c r="FXD94" s="24"/>
      <c r="FXE94" s="24"/>
      <c r="FXF94" s="24"/>
      <c r="FXG94" s="24"/>
      <c r="FXH94" s="24"/>
      <c r="FXI94" s="24"/>
      <c r="FXJ94" s="24"/>
      <c r="FXK94" s="24"/>
      <c r="FXL94" s="24"/>
      <c r="FXM94" s="24"/>
      <c r="FXN94" s="24"/>
      <c r="FXO94" s="24"/>
      <c r="FXP94" s="24"/>
      <c r="FXQ94" s="24"/>
      <c r="FXR94" s="24"/>
      <c r="FXS94" s="24"/>
      <c r="FXT94" s="24"/>
      <c r="FXU94" s="24"/>
      <c r="FXV94" s="24"/>
      <c r="FXW94" s="24"/>
      <c r="FXX94" s="24"/>
      <c r="FXY94" s="24"/>
      <c r="FXZ94" s="24"/>
      <c r="FYA94" s="24"/>
      <c r="FYB94" s="24"/>
      <c r="FYC94" s="24"/>
      <c r="FYD94" s="24"/>
      <c r="FYE94" s="24"/>
      <c r="FYF94" s="24"/>
      <c r="FYG94" s="24"/>
      <c r="FYH94" s="24"/>
      <c r="FYI94" s="24"/>
      <c r="FYJ94" s="24"/>
      <c r="FYK94" s="24"/>
      <c r="FYL94" s="24"/>
      <c r="FYM94" s="24"/>
      <c r="FYN94" s="24"/>
      <c r="FYO94" s="24"/>
      <c r="FYP94" s="24"/>
      <c r="FYQ94" s="24"/>
      <c r="FYR94" s="24"/>
      <c r="FYS94" s="24"/>
      <c r="FYT94" s="24"/>
      <c r="FYU94" s="24"/>
      <c r="FYV94" s="24"/>
      <c r="FYW94" s="24"/>
      <c r="FYX94" s="24"/>
      <c r="FYY94" s="24"/>
      <c r="FYZ94" s="24"/>
      <c r="FZA94" s="24"/>
      <c r="FZB94" s="24"/>
      <c r="FZC94" s="24"/>
      <c r="FZD94" s="24"/>
      <c r="FZE94" s="24"/>
      <c r="FZF94" s="24"/>
      <c r="FZG94" s="24"/>
      <c r="FZH94" s="24"/>
      <c r="FZI94" s="24"/>
      <c r="FZJ94" s="24"/>
      <c r="FZK94" s="24"/>
      <c r="FZL94" s="24"/>
      <c r="FZM94" s="24"/>
      <c r="FZN94" s="24"/>
      <c r="FZO94" s="24"/>
      <c r="FZP94" s="24"/>
      <c r="FZQ94" s="24"/>
      <c r="FZR94" s="24"/>
      <c r="FZS94" s="24"/>
      <c r="FZT94" s="24"/>
      <c r="FZU94" s="24"/>
      <c r="FZV94" s="24"/>
      <c r="FZW94" s="24"/>
      <c r="FZX94" s="24"/>
      <c r="FZY94" s="24"/>
      <c r="FZZ94" s="24"/>
      <c r="GAA94" s="24"/>
      <c r="GAB94" s="24"/>
      <c r="GAC94" s="24"/>
      <c r="GAD94" s="24"/>
      <c r="GAE94" s="24"/>
      <c r="GAF94" s="24"/>
      <c r="GAG94" s="24"/>
      <c r="GAH94" s="24"/>
      <c r="GAI94" s="24"/>
      <c r="GAJ94" s="24"/>
      <c r="GAK94" s="24"/>
      <c r="GAL94" s="24"/>
      <c r="GAM94" s="24"/>
      <c r="GAN94" s="24"/>
      <c r="GAO94" s="24"/>
      <c r="GAP94" s="24"/>
      <c r="GAQ94" s="24"/>
      <c r="GAR94" s="24"/>
      <c r="GAS94" s="24"/>
      <c r="GAT94" s="24"/>
      <c r="GAU94" s="24"/>
      <c r="GAV94" s="24"/>
      <c r="GAW94" s="24"/>
      <c r="GAX94" s="24"/>
      <c r="GAY94" s="24"/>
      <c r="GAZ94" s="24"/>
      <c r="GBA94" s="24"/>
      <c r="GBB94" s="24"/>
      <c r="GBC94" s="24"/>
      <c r="GBD94" s="24"/>
      <c r="GBE94" s="24"/>
      <c r="GBF94" s="24"/>
      <c r="GBG94" s="24"/>
      <c r="GBH94" s="24"/>
      <c r="GBI94" s="24"/>
      <c r="GBJ94" s="24"/>
      <c r="GBK94" s="24"/>
      <c r="GBL94" s="24"/>
      <c r="GBM94" s="24"/>
      <c r="GBN94" s="24"/>
      <c r="GBO94" s="24"/>
      <c r="GBP94" s="24"/>
      <c r="GBQ94" s="24"/>
      <c r="GBR94" s="24"/>
      <c r="GBS94" s="24"/>
      <c r="GBT94" s="24"/>
      <c r="GBU94" s="24"/>
      <c r="GBV94" s="24"/>
      <c r="GBW94" s="24"/>
      <c r="GBX94" s="24"/>
      <c r="GBY94" s="24"/>
      <c r="GBZ94" s="24"/>
      <c r="GCA94" s="24"/>
      <c r="GCB94" s="24"/>
      <c r="GCC94" s="24"/>
      <c r="GCD94" s="24"/>
      <c r="GCE94" s="24"/>
      <c r="GCF94" s="24"/>
      <c r="GCG94" s="24"/>
      <c r="GCH94" s="24"/>
      <c r="GCI94" s="24"/>
      <c r="GCJ94" s="24"/>
      <c r="GCK94" s="24"/>
      <c r="GCL94" s="24"/>
      <c r="GCM94" s="24"/>
      <c r="GCN94" s="24"/>
      <c r="GCO94" s="24"/>
      <c r="GCP94" s="24"/>
      <c r="GCQ94" s="24"/>
      <c r="GCR94" s="24"/>
      <c r="GCS94" s="24"/>
      <c r="GCT94" s="24"/>
      <c r="GCU94" s="24"/>
      <c r="GCV94" s="24"/>
      <c r="GCW94" s="24"/>
      <c r="GCX94" s="24"/>
      <c r="GCY94" s="24"/>
      <c r="GCZ94" s="24"/>
      <c r="GDA94" s="24"/>
      <c r="GDB94" s="24"/>
      <c r="GDC94" s="24"/>
      <c r="GDD94" s="24"/>
      <c r="GDE94" s="24"/>
      <c r="GDF94" s="24"/>
      <c r="GDG94" s="24"/>
      <c r="GDH94" s="24"/>
      <c r="GDI94" s="24"/>
      <c r="GDJ94" s="24"/>
      <c r="GDK94" s="24"/>
      <c r="GDL94" s="24"/>
      <c r="GDM94" s="24"/>
      <c r="GDN94" s="24"/>
      <c r="GDO94" s="24"/>
      <c r="GDP94" s="24"/>
      <c r="GDQ94" s="24"/>
      <c r="GDR94" s="24"/>
      <c r="GDS94" s="24"/>
      <c r="GDT94" s="24"/>
      <c r="GDU94" s="24"/>
      <c r="GDV94" s="24"/>
      <c r="GDW94" s="24"/>
      <c r="GDX94" s="24"/>
      <c r="GDY94" s="24"/>
      <c r="GDZ94" s="24"/>
      <c r="GEA94" s="24"/>
      <c r="GEB94" s="24"/>
      <c r="GEC94" s="24"/>
      <c r="GED94" s="24"/>
      <c r="GEE94" s="24"/>
      <c r="GEF94" s="24"/>
      <c r="GEG94" s="24"/>
      <c r="GEH94" s="24"/>
      <c r="GEI94" s="24"/>
      <c r="GEJ94" s="24"/>
      <c r="GEK94" s="24"/>
      <c r="GEL94" s="24"/>
      <c r="GEM94" s="24"/>
      <c r="GEN94" s="24"/>
      <c r="GEO94" s="24"/>
      <c r="GEP94" s="24"/>
      <c r="GEQ94" s="24"/>
      <c r="GER94" s="24"/>
      <c r="GES94" s="24"/>
      <c r="GET94" s="24"/>
      <c r="GEU94" s="24"/>
      <c r="GEV94" s="24"/>
      <c r="GEW94" s="24"/>
      <c r="GEX94" s="24"/>
      <c r="GEY94" s="24"/>
      <c r="GEZ94" s="24"/>
      <c r="GFA94" s="24"/>
      <c r="GFB94" s="24"/>
      <c r="GFC94" s="24"/>
      <c r="GFD94" s="24"/>
      <c r="GFE94" s="24"/>
      <c r="GFF94" s="24"/>
      <c r="GFG94" s="24"/>
      <c r="GFH94" s="24"/>
      <c r="GFI94" s="24"/>
      <c r="GFJ94" s="24"/>
      <c r="GFK94" s="24"/>
      <c r="GFL94" s="24"/>
      <c r="GFM94" s="24"/>
      <c r="GFN94" s="24"/>
      <c r="GFO94" s="24"/>
      <c r="GFP94" s="24"/>
      <c r="GFQ94" s="24"/>
      <c r="GFR94" s="24"/>
      <c r="GFS94" s="24"/>
      <c r="GFT94" s="24"/>
      <c r="GFU94" s="24"/>
      <c r="GFV94" s="24"/>
      <c r="GFW94" s="24"/>
      <c r="GFX94" s="24"/>
      <c r="GFY94" s="24"/>
      <c r="GFZ94" s="24"/>
      <c r="GGA94" s="24"/>
      <c r="GGB94" s="24"/>
      <c r="GGC94" s="24"/>
      <c r="GGD94" s="24"/>
      <c r="GGE94" s="24"/>
      <c r="GGF94" s="24"/>
      <c r="GGG94" s="24"/>
      <c r="GGH94" s="24"/>
      <c r="GGI94" s="24"/>
      <c r="GGJ94" s="24"/>
      <c r="GGK94" s="24"/>
      <c r="GGL94" s="24"/>
      <c r="GGM94" s="24"/>
      <c r="GGN94" s="24"/>
      <c r="GGO94" s="24"/>
      <c r="GGP94" s="24"/>
      <c r="GGQ94" s="24"/>
      <c r="GGR94" s="24"/>
      <c r="GGS94" s="24"/>
      <c r="GGT94" s="24"/>
      <c r="GGU94" s="24"/>
      <c r="GGV94" s="24"/>
      <c r="GGW94" s="24"/>
      <c r="GGX94" s="24"/>
      <c r="GGY94" s="24"/>
      <c r="GGZ94" s="24"/>
      <c r="GHA94" s="24"/>
      <c r="GHB94" s="24"/>
      <c r="GHC94" s="24"/>
      <c r="GHD94" s="24"/>
      <c r="GHE94" s="24"/>
      <c r="GHF94" s="24"/>
      <c r="GHG94" s="24"/>
      <c r="GHH94" s="24"/>
      <c r="GHI94" s="24"/>
      <c r="GHJ94" s="24"/>
      <c r="GHK94" s="24"/>
      <c r="GHL94" s="24"/>
      <c r="GHM94" s="24"/>
      <c r="GHN94" s="24"/>
      <c r="GHO94" s="24"/>
      <c r="GHP94" s="24"/>
      <c r="GHQ94" s="24"/>
      <c r="GHR94" s="24"/>
      <c r="GHS94" s="24"/>
      <c r="GHT94" s="24"/>
      <c r="GHU94" s="24"/>
      <c r="GHV94" s="24"/>
      <c r="GHW94" s="24"/>
      <c r="GHX94" s="24"/>
      <c r="GHY94" s="24"/>
      <c r="GHZ94" s="24"/>
      <c r="GIA94" s="24"/>
      <c r="GIB94" s="24"/>
      <c r="GIC94" s="24"/>
      <c r="GID94" s="24"/>
      <c r="GIE94" s="24"/>
      <c r="GIF94" s="24"/>
      <c r="GIG94" s="24"/>
      <c r="GIH94" s="24"/>
      <c r="GII94" s="24"/>
      <c r="GIJ94" s="24"/>
      <c r="GIK94" s="24"/>
      <c r="GIL94" s="24"/>
      <c r="GIM94" s="24"/>
      <c r="GIN94" s="24"/>
      <c r="GIO94" s="24"/>
      <c r="GIP94" s="24"/>
      <c r="GIQ94" s="24"/>
      <c r="GIR94" s="24"/>
      <c r="GIS94" s="24"/>
      <c r="GIT94" s="24"/>
      <c r="GIU94" s="24"/>
      <c r="GIV94" s="24"/>
      <c r="GIW94" s="24"/>
      <c r="GIX94" s="24"/>
      <c r="GIY94" s="24"/>
      <c r="GIZ94" s="24"/>
      <c r="GJA94" s="24"/>
      <c r="GJB94" s="24"/>
      <c r="GJC94" s="24"/>
      <c r="GJD94" s="24"/>
      <c r="GJE94" s="24"/>
      <c r="GJF94" s="24"/>
      <c r="GJG94" s="24"/>
      <c r="GJH94" s="24"/>
      <c r="GJI94" s="24"/>
      <c r="GJJ94" s="24"/>
      <c r="GJK94" s="24"/>
      <c r="GJL94" s="24"/>
      <c r="GJM94" s="24"/>
      <c r="GJN94" s="24"/>
      <c r="GJO94" s="24"/>
      <c r="GJP94" s="24"/>
      <c r="GJQ94" s="24"/>
      <c r="GJR94" s="24"/>
      <c r="GJS94" s="24"/>
      <c r="GJT94" s="24"/>
      <c r="GJU94" s="24"/>
      <c r="GJV94" s="24"/>
      <c r="GJW94" s="24"/>
      <c r="GJX94" s="24"/>
      <c r="GJY94" s="24"/>
      <c r="GJZ94" s="24"/>
      <c r="GKA94" s="24"/>
      <c r="GKB94" s="24"/>
      <c r="GKC94" s="24"/>
      <c r="GKD94" s="24"/>
      <c r="GKE94" s="24"/>
      <c r="GKF94" s="24"/>
      <c r="GKG94" s="24"/>
      <c r="GKH94" s="24"/>
      <c r="GKI94" s="24"/>
      <c r="GKJ94" s="24"/>
      <c r="GKK94" s="24"/>
      <c r="GKL94" s="24"/>
      <c r="GKM94" s="24"/>
      <c r="GKN94" s="24"/>
      <c r="GKO94" s="24"/>
      <c r="GKP94" s="24"/>
      <c r="GKQ94" s="24"/>
      <c r="GKR94" s="24"/>
      <c r="GKS94" s="24"/>
      <c r="GKT94" s="24"/>
      <c r="GKU94" s="24"/>
      <c r="GKV94" s="24"/>
      <c r="GKW94" s="24"/>
      <c r="GKX94" s="24"/>
      <c r="GKY94" s="24"/>
      <c r="GKZ94" s="24"/>
      <c r="GLA94" s="24"/>
      <c r="GLB94" s="24"/>
      <c r="GLC94" s="24"/>
      <c r="GLD94" s="24"/>
      <c r="GLE94" s="24"/>
      <c r="GLF94" s="24"/>
      <c r="GLG94" s="24"/>
      <c r="GLH94" s="24"/>
      <c r="GLI94" s="24"/>
      <c r="GLJ94" s="24"/>
      <c r="GLK94" s="24"/>
      <c r="GLL94" s="24"/>
      <c r="GLM94" s="24"/>
      <c r="GLN94" s="24"/>
      <c r="GLO94" s="24"/>
      <c r="GLP94" s="24"/>
      <c r="GLQ94" s="24"/>
      <c r="GLR94" s="24"/>
      <c r="GLS94" s="24"/>
      <c r="GLT94" s="24"/>
      <c r="GLU94" s="24"/>
      <c r="GLV94" s="24"/>
      <c r="GLW94" s="24"/>
      <c r="GLX94" s="24"/>
      <c r="GLY94" s="24"/>
      <c r="GLZ94" s="24"/>
      <c r="GMA94" s="24"/>
      <c r="GMB94" s="24"/>
      <c r="GMC94" s="24"/>
      <c r="GMD94" s="24"/>
      <c r="GME94" s="24"/>
      <c r="GMF94" s="24"/>
      <c r="GMG94" s="24"/>
      <c r="GMH94" s="24"/>
      <c r="GMI94" s="24"/>
      <c r="GMJ94" s="24"/>
      <c r="GMK94" s="24"/>
      <c r="GML94" s="24"/>
      <c r="GMM94" s="24"/>
      <c r="GMN94" s="24"/>
      <c r="GMO94" s="24"/>
      <c r="GMP94" s="24"/>
      <c r="GMQ94" s="24"/>
      <c r="GMR94" s="24"/>
      <c r="GMS94" s="24"/>
      <c r="GMT94" s="24"/>
      <c r="GMU94" s="24"/>
      <c r="GMV94" s="24"/>
      <c r="GMW94" s="24"/>
      <c r="GMX94" s="24"/>
      <c r="GMY94" s="24"/>
      <c r="GMZ94" s="24"/>
      <c r="GNA94" s="24"/>
      <c r="GNB94" s="24"/>
      <c r="GNC94" s="24"/>
      <c r="GND94" s="24"/>
      <c r="GNE94" s="24"/>
      <c r="GNF94" s="24"/>
      <c r="GNG94" s="24"/>
      <c r="GNH94" s="24"/>
      <c r="GNI94" s="24"/>
      <c r="GNJ94" s="24"/>
      <c r="GNK94" s="24"/>
      <c r="GNL94" s="24"/>
      <c r="GNM94" s="24"/>
      <c r="GNN94" s="24"/>
      <c r="GNO94" s="24"/>
      <c r="GNP94" s="24"/>
      <c r="GNQ94" s="24"/>
      <c r="GNR94" s="24"/>
      <c r="GNS94" s="24"/>
      <c r="GNT94" s="24"/>
      <c r="GNU94" s="24"/>
      <c r="GNV94" s="24"/>
      <c r="GNW94" s="24"/>
      <c r="GNX94" s="24"/>
      <c r="GNY94" s="24"/>
      <c r="GNZ94" s="24"/>
      <c r="GOA94" s="24"/>
      <c r="GOB94" s="24"/>
      <c r="GOC94" s="24"/>
      <c r="GOD94" s="24"/>
      <c r="GOE94" s="24"/>
      <c r="GOF94" s="24"/>
      <c r="GOG94" s="24"/>
      <c r="GOH94" s="24"/>
      <c r="GOI94" s="24"/>
      <c r="GOJ94" s="24"/>
      <c r="GOK94" s="24"/>
      <c r="GOL94" s="24"/>
      <c r="GOM94" s="24"/>
      <c r="GON94" s="24"/>
      <c r="GOO94" s="24"/>
      <c r="GOP94" s="24"/>
      <c r="GOQ94" s="24"/>
      <c r="GOR94" s="24"/>
      <c r="GOS94" s="24"/>
      <c r="GOT94" s="24"/>
      <c r="GOU94" s="24"/>
      <c r="GOV94" s="24"/>
      <c r="GOW94" s="24"/>
      <c r="GOX94" s="24"/>
      <c r="GOY94" s="24"/>
      <c r="GOZ94" s="24"/>
      <c r="GPA94" s="24"/>
      <c r="GPB94" s="24"/>
      <c r="GPC94" s="24"/>
      <c r="GPD94" s="24"/>
      <c r="GPE94" s="24"/>
      <c r="GPF94" s="24"/>
      <c r="GPG94" s="24"/>
      <c r="GPH94" s="24"/>
      <c r="GPI94" s="24"/>
      <c r="GPJ94" s="24"/>
      <c r="GPK94" s="24"/>
      <c r="GPL94" s="24"/>
      <c r="GPM94" s="24"/>
      <c r="GPN94" s="24"/>
      <c r="GPO94" s="24"/>
      <c r="GPP94" s="24"/>
      <c r="GPQ94" s="24"/>
      <c r="GPR94" s="24"/>
      <c r="GPS94" s="24"/>
      <c r="GPT94" s="24"/>
      <c r="GPU94" s="24"/>
      <c r="GPV94" s="24"/>
      <c r="GPW94" s="24"/>
      <c r="GPX94" s="24"/>
      <c r="GPY94" s="24"/>
      <c r="GPZ94" s="24"/>
      <c r="GQA94" s="24"/>
      <c r="GQB94" s="24"/>
      <c r="GQC94" s="24"/>
      <c r="GQD94" s="24"/>
      <c r="GQE94" s="24"/>
      <c r="GQF94" s="24"/>
      <c r="GQG94" s="24"/>
      <c r="GQH94" s="24"/>
      <c r="GQI94" s="24"/>
      <c r="GQJ94" s="24"/>
      <c r="GQK94" s="24"/>
      <c r="GQL94" s="24"/>
      <c r="GQM94" s="24"/>
      <c r="GQN94" s="24"/>
      <c r="GQO94" s="24"/>
      <c r="GQP94" s="24"/>
      <c r="GQQ94" s="24"/>
      <c r="GQR94" s="24"/>
      <c r="GQS94" s="24"/>
      <c r="GQT94" s="24"/>
      <c r="GQU94" s="24"/>
      <c r="GQV94" s="24"/>
      <c r="GQW94" s="24"/>
      <c r="GQX94" s="24"/>
      <c r="GQY94" s="24"/>
      <c r="GQZ94" s="24"/>
      <c r="GRA94" s="24"/>
      <c r="GRB94" s="24"/>
      <c r="GRC94" s="24"/>
      <c r="GRD94" s="24"/>
      <c r="GRE94" s="24"/>
      <c r="GRF94" s="24"/>
      <c r="GRG94" s="24"/>
      <c r="GRH94" s="24"/>
      <c r="GRI94" s="24"/>
      <c r="GRJ94" s="24"/>
      <c r="GRK94" s="24"/>
      <c r="GRL94" s="24"/>
      <c r="GRM94" s="24"/>
      <c r="GRN94" s="24"/>
      <c r="GRO94" s="24"/>
      <c r="GRP94" s="24"/>
      <c r="GRQ94" s="24"/>
      <c r="GRR94" s="24"/>
      <c r="GRS94" s="24"/>
      <c r="GRT94" s="24"/>
      <c r="GRU94" s="24"/>
      <c r="GRV94" s="24"/>
      <c r="GRW94" s="24"/>
      <c r="GRX94" s="24"/>
      <c r="GRY94" s="24"/>
      <c r="GRZ94" s="24"/>
      <c r="GSA94" s="24"/>
      <c r="GSB94" s="24"/>
      <c r="GSC94" s="24"/>
      <c r="GSD94" s="24"/>
      <c r="GSE94" s="24"/>
      <c r="GSF94" s="24"/>
      <c r="GSG94" s="24"/>
      <c r="GSH94" s="24"/>
      <c r="GSI94" s="24"/>
      <c r="GSJ94" s="24"/>
      <c r="GSK94" s="24"/>
      <c r="GSL94" s="24"/>
      <c r="GSM94" s="24"/>
      <c r="GSN94" s="24"/>
      <c r="GSO94" s="24"/>
      <c r="GSP94" s="24"/>
      <c r="GSQ94" s="24"/>
      <c r="GSR94" s="24"/>
      <c r="GSS94" s="24"/>
      <c r="GST94" s="24"/>
      <c r="GSU94" s="24"/>
      <c r="GSV94" s="24"/>
      <c r="GSW94" s="24"/>
      <c r="GSX94" s="24"/>
      <c r="GSY94" s="24"/>
      <c r="GSZ94" s="24"/>
      <c r="GTA94" s="24"/>
      <c r="GTB94" s="24"/>
      <c r="GTC94" s="24"/>
      <c r="GTD94" s="24"/>
      <c r="GTE94" s="24"/>
      <c r="GTF94" s="24"/>
      <c r="GTG94" s="24"/>
      <c r="GTH94" s="24"/>
      <c r="GTI94" s="24"/>
      <c r="GTJ94" s="24"/>
      <c r="GTK94" s="24"/>
      <c r="GTL94" s="24"/>
      <c r="GTM94" s="24"/>
      <c r="GTN94" s="24"/>
      <c r="GTO94" s="24"/>
      <c r="GTP94" s="24"/>
      <c r="GTQ94" s="24"/>
      <c r="GTR94" s="24"/>
      <c r="GTS94" s="24"/>
      <c r="GTT94" s="24"/>
      <c r="GTU94" s="24"/>
      <c r="GTV94" s="24"/>
      <c r="GTW94" s="24"/>
      <c r="GTX94" s="24"/>
      <c r="GTY94" s="24"/>
      <c r="GTZ94" s="24"/>
      <c r="GUA94" s="24"/>
      <c r="GUB94" s="24"/>
      <c r="GUC94" s="24"/>
      <c r="GUD94" s="24"/>
      <c r="GUE94" s="24"/>
      <c r="GUF94" s="24"/>
      <c r="GUG94" s="24"/>
      <c r="GUH94" s="24"/>
      <c r="GUI94" s="24"/>
      <c r="GUJ94" s="24"/>
      <c r="GUK94" s="24"/>
      <c r="GUL94" s="24"/>
      <c r="GUM94" s="24"/>
      <c r="GUN94" s="24"/>
      <c r="GUO94" s="24"/>
      <c r="GUP94" s="24"/>
      <c r="GUQ94" s="24"/>
      <c r="GUR94" s="24"/>
      <c r="GUS94" s="24"/>
      <c r="GUT94" s="24"/>
      <c r="GUU94" s="24"/>
      <c r="GUV94" s="24"/>
      <c r="GUW94" s="24"/>
      <c r="GUX94" s="24"/>
      <c r="GUY94" s="24"/>
      <c r="GUZ94" s="24"/>
      <c r="GVA94" s="24"/>
      <c r="GVB94" s="24"/>
      <c r="GVC94" s="24"/>
      <c r="GVD94" s="24"/>
      <c r="GVE94" s="24"/>
      <c r="GVF94" s="24"/>
      <c r="GVG94" s="24"/>
      <c r="GVH94" s="24"/>
      <c r="GVI94" s="24"/>
      <c r="GVJ94" s="24"/>
      <c r="GVK94" s="24"/>
      <c r="GVL94" s="24"/>
      <c r="GVM94" s="24"/>
      <c r="GVN94" s="24"/>
      <c r="GVO94" s="24"/>
      <c r="GVP94" s="24"/>
      <c r="GVQ94" s="24"/>
      <c r="GVR94" s="24"/>
      <c r="GVS94" s="24"/>
      <c r="GVT94" s="24"/>
      <c r="GVU94" s="24"/>
      <c r="GVV94" s="24"/>
      <c r="GVW94" s="24"/>
      <c r="GVX94" s="24"/>
      <c r="GVY94" s="24"/>
      <c r="GVZ94" s="24"/>
      <c r="GWA94" s="24"/>
      <c r="GWB94" s="24"/>
      <c r="GWC94" s="24"/>
      <c r="GWD94" s="24"/>
      <c r="GWE94" s="24"/>
      <c r="GWF94" s="24"/>
      <c r="GWG94" s="24"/>
      <c r="GWH94" s="24"/>
      <c r="GWI94" s="24"/>
      <c r="GWJ94" s="24"/>
      <c r="GWK94" s="24"/>
      <c r="GWL94" s="24"/>
      <c r="GWM94" s="24"/>
      <c r="GWN94" s="24"/>
      <c r="GWO94" s="24"/>
      <c r="GWP94" s="24"/>
      <c r="GWQ94" s="24"/>
      <c r="GWR94" s="24"/>
      <c r="GWS94" s="24"/>
      <c r="GWT94" s="24"/>
      <c r="GWU94" s="24"/>
      <c r="GWV94" s="24"/>
      <c r="GWW94" s="24"/>
      <c r="GWX94" s="24"/>
      <c r="GWY94" s="24"/>
      <c r="GWZ94" s="24"/>
      <c r="GXA94" s="24"/>
      <c r="GXB94" s="24"/>
      <c r="GXC94" s="24"/>
      <c r="GXD94" s="24"/>
      <c r="GXE94" s="24"/>
      <c r="GXF94" s="24"/>
      <c r="GXG94" s="24"/>
      <c r="GXH94" s="24"/>
      <c r="GXI94" s="24"/>
      <c r="GXJ94" s="24"/>
      <c r="GXK94" s="24"/>
      <c r="GXL94" s="24"/>
      <c r="GXM94" s="24"/>
      <c r="GXN94" s="24"/>
      <c r="GXO94" s="24"/>
      <c r="GXP94" s="24"/>
      <c r="GXQ94" s="24"/>
      <c r="GXR94" s="24"/>
      <c r="GXS94" s="24"/>
      <c r="GXT94" s="24"/>
      <c r="GXU94" s="24"/>
      <c r="GXV94" s="24"/>
      <c r="GXW94" s="24"/>
      <c r="GXX94" s="24"/>
      <c r="GXY94" s="24"/>
      <c r="GXZ94" s="24"/>
      <c r="GYA94" s="24"/>
      <c r="GYB94" s="24"/>
      <c r="GYC94" s="24"/>
      <c r="GYD94" s="24"/>
      <c r="GYE94" s="24"/>
      <c r="GYF94" s="24"/>
      <c r="GYG94" s="24"/>
      <c r="GYH94" s="24"/>
      <c r="GYI94" s="24"/>
      <c r="GYJ94" s="24"/>
      <c r="GYK94" s="24"/>
      <c r="GYL94" s="24"/>
      <c r="GYM94" s="24"/>
      <c r="GYN94" s="24"/>
      <c r="GYO94" s="24"/>
      <c r="GYP94" s="24"/>
      <c r="GYQ94" s="24"/>
      <c r="GYR94" s="24"/>
      <c r="GYS94" s="24"/>
      <c r="GYT94" s="24"/>
      <c r="GYU94" s="24"/>
      <c r="GYV94" s="24"/>
      <c r="GYW94" s="24"/>
      <c r="GYX94" s="24"/>
      <c r="GYY94" s="24"/>
      <c r="GYZ94" s="24"/>
      <c r="GZA94" s="24"/>
      <c r="GZB94" s="24"/>
      <c r="GZC94" s="24"/>
      <c r="GZD94" s="24"/>
      <c r="GZE94" s="24"/>
      <c r="GZF94" s="24"/>
      <c r="GZG94" s="24"/>
      <c r="GZH94" s="24"/>
      <c r="GZI94" s="24"/>
      <c r="GZJ94" s="24"/>
      <c r="GZK94" s="24"/>
      <c r="GZL94" s="24"/>
      <c r="GZM94" s="24"/>
      <c r="GZN94" s="24"/>
      <c r="GZO94" s="24"/>
      <c r="GZP94" s="24"/>
      <c r="GZQ94" s="24"/>
      <c r="GZR94" s="24"/>
      <c r="GZS94" s="24"/>
      <c r="GZT94" s="24"/>
      <c r="GZU94" s="24"/>
      <c r="GZV94" s="24"/>
      <c r="GZW94" s="24"/>
      <c r="GZX94" s="24"/>
      <c r="GZY94" s="24"/>
      <c r="GZZ94" s="24"/>
      <c r="HAA94" s="24"/>
      <c r="HAB94" s="24"/>
      <c r="HAC94" s="24"/>
      <c r="HAD94" s="24"/>
      <c r="HAE94" s="24"/>
      <c r="HAF94" s="24"/>
      <c r="HAG94" s="24"/>
      <c r="HAH94" s="24"/>
      <c r="HAI94" s="24"/>
      <c r="HAJ94" s="24"/>
      <c r="HAK94" s="24"/>
      <c r="HAL94" s="24"/>
      <c r="HAM94" s="24"/>
      <c r="HAN94" s="24"/>
      <c r="HAO94" s="24"/>
      <c r="HAP94" s="24"/>
      <c r="HAQ94" s="24"/>
      <c r="HAR94" s="24"/>
      <c r="HAS94" s="24"/>
      <c r="HAT94" s="24"/>
      <c r="HAU94" s="24"/>
      <c r="HAV94" s="24"/>
      <c r="HAW94" s="24"/>
      <c r="HAX94" s="24"/>
      <c r="HAY94" s="24"/>
      <c r="HAZ94" s="24"/>
      <c r="HBA94" s="24"/>
      <c r="HBB94" s="24"/>
      <c r="HBC94" s="24"/>
      <c r="HBD94" s="24"/>
      <c r="HBE94" s="24"/>
      <c r="HBF94" s="24"/>
      <c r="HBG94" s="24"/>
      <c r="HBH94" s="24"/>
      <c r="HBI94" s="24"/>
      <c r="HBJ94" s="24"/>
      <c r="HBK94" s="24"/>
      <c r="HBL94" s="24"/>
      <c r="HBM94" s="24"/>
      <c r="HBN94" s="24"/>
      <c r="HBO94" s="24"/>
      <c r="HBP94" s="24"/>
      <c r="HBQ94" s="24"/>
      <c r="HBR94" s="24"/>
      <c r="HBS94" s="24"/>
      <c r="HBT94" s="24"/>
      <c r="HBU94" s="24"/>
      <c r="HBV94" s="24"/>
      <c r="HBW94" s="24"/>
      <c r="HBX94" s="24"/>
      <c r="HBY94" s="24"/>
      <c r="HBZ94" s="24"/>
      <c r="HCA94" s="24"/>
      <c r="HCB94" s="24"/>
      <c r="HCC94" s="24"/>
      <c r="HCD94" s="24"/>
      <c r="HCE94" s="24"/>
      <c r="HCF94" s="24"/>
      <c r="HCG94" s="24"/>
      <c r="HCH94" s="24"/>
      <c r="HCI94" s="24"/>
      <c r="HCJ94" s="24"/>
      <c r="HCK94" s="24"/>
      <c r="HCL94" s="24"/>
      <c r="HCM94" s="24"/>
      <c r="HCN94" s="24"/>
      <c r="HCO94" s="24"/>
      <c r="HCP94" s="24"/>
      <c r="HCQ94" s="24"/>
      <c r="HCR94" s="24"/>
      <c r="HCS94" s="24"/>
      <c r="HCT94" s="24"/>
      <c r="HCU94" s="24"/>
      <c r="HCV94" s="24"/>
      <c r="HCW94" s="24"/>
      <c r="HCX94" s="24"/>
      <c r="HCY94" s="24"/>
      <c r="HCZ94" s="24"/>
      <c r="HDA94" s="24"/>
      <c r="HDB94" s="24"/>
      <c r="HDC94" s="24"/>
      <c r="HDD94" s="24"/>
      <c r="HDE94" s="24"/>
      <c r="HDF94" s="24"/>
      <c r="HDG94" s="24"/>
      <c r="HDH94" s="24"/>
      <c r="HDI94" s="24"/>
      <c r="HDJ94" s="24"/>
      <c r="HDK94" s="24"/>
      <c r="HDL94" s="24"/>
      <c r="HDM94" s="24"/>
      <c r="HDN94" s="24"/>
      <c r="HDO94" s="24"/>
      <c r="HDP94" s="24"/>
      <c r="HDQ94" s="24"/>
      <c r="HDR94" s="24"/>
      <c r="HDS94" s="24"/>
      <c r="HDT94" s="24"/>
      <c r="HDU94" s="24"/>
      <c r="HDV94" s="24"/>
      <c r="HDW94" s="24"/>
      <c r="HDX94" s="24"/>
      <c r="HDY94" s="24"/>
      <c r="HDZ94" s="24"/>
      <c r="HEA94" s="24"/>
      <c r="HEB94" s="24"/>
      <c r="HEC94" s="24"/>
      <c r="HED94" s="24"/>
      <c r="HEE94" s="24"/>
      <c r="HEF94" s="24"/>
      <c r="HEG94" s="24"/>
      <c r="HEH94" s="24"/>
      <c r="HEI94" s="24"/>
      <c r="HEJ94" s="24"/>
      <c r="HEK94" s="24"/>
      <c r="HEL94" s="24"/>
      <c r="HEM94" s="24"/>
      <c r="HEN94" s="24"/>
      <c r="HEO94" s="24"/>
      <c r="HEP94" s="24"/>
      <c r="HEQ94" s="24"/>
      <c r="HER94" s="24"/>
      <c r="HES94" s="24"/>
      <c r="HET94" s="24"/>
      <c r="HEU94" s="24"/>
      <c r="HEV94" s="24"/>
      <c r="HEW94" s="24"/>
      <c r="HEX94" s="24"/>
      <c r="HEY94" s="24"/>
      <c r="HEZ94" s="24"/>
      <c r="HFA94" s="24"/>
      <c r="HFB94" s="24"/>
      <c r="HFC94" s="24"/>
      <c r="HFD94" s="24"/>
      <c r="HFE94" s="24"/>
      <c r="HFF94" s="24"/>
      <c r="HFG94" s="24"/>
      <c r="HFH94" s="24"/>
      <c r="HFI94" s="24"/>
      <c r="HFJ94" s="24"/>
      <c r="HFK94" s="24"/>
      <c r="HFL94" s="24"/>
      <c r="HFM94" s="24"/>
      <c r="HFN94" s="24"/>
      <c r="HFO94" s="24"/>
      <c r="HFP94" s="24"/>
      <c r="HFQ94" s="24"/>
      <c r="HFR94" s="24"/>
      <c r="HFS94" s="24"/>
      <c r="HFT94" s="24"/>
      <c r="HFU94" s="24"/>
      <c r="HFV94" s="24"/>
      <c r="HFW94" s="24"/>
      <c r="HFX94" s="24"/>
      <c r="HFY94" s="24"/>
      <c r="HFZ94" s="24"/>
      <c r="HGA94" s="24"/>
      <c r="HGB94" s="24"/>
      <c r="HGC94" s="24"/>
      <c r="HGD94" s="24"/>
      <c r="HGE94" s="24"/>
      <c r="HGF94" s="24"/>
      <c r="HGG94" s="24"/>
      <c r="HGH94" s="24"/>
      <c r="HGI94" s="24"/>
      <c r="HGJ94" s="24"/>
      <c r="HGK94" s="24"/>
      <c r="HGL94" s="24"/>
      <c r="HGM94" s="24"/>
      <c r="HGN94" s="24"/>
      <c r="HGO94" s="24"/>
      <c r="HGP94" s="24"/>
      <c r="HGQ94" s="24"/>
      <c r="HGR94" s="24"/>
      <c r="HGS94" s="24"/>
      <c r="HGT94" s="24"/>
      <c r="HGU94" s="24"/>
      <c r="HGV94" s="24"/>
      <c r="HGW94" s="24"/>
      <c r="HGX94" s="24"/>
      <c r="HGY94" s="24"/>
      <c r="HGZ94" s="24"/>
      <c r="HHA94" s="24"/>
      <c r="HHB94" s="24"/>
      <c r="HHC94" s="24"/>
      <c r="HHD94" s="24"/>
      <c r="HHE94" s="24"/>
      <c r="HHF94" s="24"/>
      <c r="HHG94" s="24"/>
      <c r="HHH94" s="24"/>
      <c r="HHI94" s="24"/>
      <c r="HHJ94" s="24"/>
      <c r="HHK94" s="24"/>
      <c r="HHL94" s="24"/>
      <c r="HHM94" s="24"/>
      <c r="HHN94" s="24"/>
      <c r="HHO94" s="24"/>
      <c r="HHP94" s="24"/>
      <c r="HHQ94" s="24"/>
      <c r="HHR94" s="24"/>
      <c r="HHS94" s="24"/>
      <c r="HHT94" s="24"/>
      <c r="HHU94" s="24"/>
      <c r="HHV94" s="24"/>
      <c r="HHW94" s="24"/>
      <c r="HHX94" s="24"/>
      <c r="HHY94" s="24"/>
      <c r="HHZ94" s="24"/>
      <c r="HIA94" s="24"/>
      <c r="HIB94" s="24"/>
      <c r="HIC94" s="24"/>
      <c r="HID94" s="24"/>
      <c r="HIE94" s="24"/>
      <c r="HIF94" s="24"/>
      <c r="HIG94" s="24"/>
      <c r="HIH94" s="24"/>
      <c r="HII94" s="24"/>
      <c r="HIJ94" s="24"/>
      <c r="HIK94" s="24"/>
      <c r="HIL94" s="24"/>
      <c r="HIM94" s="24"/>
      <c r="HIN94" s="24"/>
      <c r="HIO94" s="24"/>
      <c r="HIP94" s="24"/>
      <c r="HIQ94" s="24"/>
      <c r="HIR94" s="24"/>
      <c r="HIS94" s="24"/>
      <c r="HIT94" s="24"/>
      <c r="HIU94" s="24"/>
      <c r="HIV94" s="24"/>
      <c r="HIW94" s="24"/>
      <c r="HIX94" s="24"/>
      <c r="HIY94" s="24"/>
      <c r="HIZ94" s="24"/>
      <c r="HJA94" s="24"/>
      <c r="HJB94" s="24"/>
      <c r="HJC94" s="24"/>
      <c r="HJD94" s="24"/>
      <c r="HJE94" s="24"/>
      <c r="HJF94" s="24"/>
      <c r="HJG94" s="24"/>
      <c r="HJH94" s="24"/>
      <c r="HJI94" s="24"/>
      <c r="HJJ94" s="24"/>
      <c r="HJK94" s="24"/>
      <c r="HJL94" s="24"/>
      <c r="HJM94" s="24"/>
      <c r="HJN94" s="24"/>
      <c r="HJO94" s="24"/>
      <c r="HJP94" s="24"/>
      <c r="HJQ94" s="24"/>
      <c r="HJR94" s="24"/>
      <c r="HJS94" s="24"/>
      <c r="HJT94" s="24"/>
      <c r="HJU94" s="24"/>
      <c r="HJV94" s="24"/>
      <c r="HJW94" s="24"/>
      <c r="HJX94" s="24"/>
      <c r="HJY94" s="24"/>
      <c r="HJZ94" s="24"/>
      <c r="HKA94" s="24"/>
      <c r="HKB94" s="24"/>
      <c r="HKC94" s="24"/>
      <c r="HKD94" s="24"/>
      <c r="HKE94" s="24"/>
      <c r="HKF94" s="24"/>
      <c r="HKG94" s="24"/>
      <c r="HKH94" s="24"/>
      <c r="HKI94" s="24"/>
      <c r="HKJ94" s="24"/>
      <c r="HKK94" s="24"/>
      <c r="HKL94" s="24"/>
      <c r="HKM94" s="24"/>
      <c r="HKN94" s="24"/>
      <c r="HKO94" s="24"/>
      <c r="HKP94" s="24"/>
      <c r="HKQ94" s="24"/>
      <c r="HKR94" s="24"/>
      <c r="HKS94" s="24"/>
      <c r="HKT94" s="24"/>
      <c r="HKU94" s="24"/>
      <c r="HKV94" s="24"/>
      <c r="HKW94" s="24"/>
      <c r="HKX94" s="24"/>
      <c r="HKY94" s="24"/>
      <c r="HKZ94" s="24"/>
      <c r="HLA94" s="24"/>
      <c r="HLB94" s="24"/>
      <c r="HLC94" s="24"/>
      <c r="HLD94" s="24"/>
      <c r="HLE94" s="24"/>
      <c r="HLF94" s="24"/>
      <c r="HLG94" s="24"/>
      <c r="HLH94" s="24"/>
      <c r="HLI94" s="24"/>
      <c r="HLJ94" s="24"/>
      <c r="HLK94" s="24"/>
      <c r="HLL94" s="24"/>
      <c r="HLM94" s="24"/>
      <c r="HLN94" s="24"/>
      <c r="HLO94" s="24"/>
      <c r="HLP94" s="24"/>
      <c r="HLQ94" s="24"/>
      <c r="HLR94" s="24"/>
      <c r="HLS94" s="24"/>
      <c r="HLT94" s="24"/>
      <c r="HLU94" s="24"/>
      <c r="HLV94" s="24"/>
      <c r="HLW94" s="24"/>
      <c r="HLX94" s="24"/>
      <c r="HLY94" s="24"/>
      <c r="HLZ94" s="24"/>
      <c r="HMA94" s="24"/>
      <c r="HMB94" s="24"/>
      <c r="HMC94" s="24"/>
      <c r="HMD94" s="24"/>
      <c r="HME94" s="24"/>
      <c r="HMF94" s="24"/>
      <c r="HMG94" s="24"/>
      <c r="HMH94" s="24"/>
      <c r="HMI94" s="24"/>
      <c r="HMJ94" s="24"/>
      <c r="HMK94" s="24"/>
      <c r="HML94" s="24"/>
      <c r="HMM94" s="24"/>
      <c r="HMN94" s="24"/>
      <c r="HMO94" s="24"/>
      <c r="HMP94" s="24"/>
      <c r="HMQ94" s="24"/>
      <c r="HMR94" s="24"/>
      <c r="HMS94" s="24"/>
      <c r="HMT94" s="24"/>
      <c r="HMU94" s="24"/>
      <c r="HMV94" s="24"/>
      <c r="HMW94" s="24"/>
      <c r="HMX94" s="24"/>
      <c r="HMY94" s="24"/>
      <c r="HMZ94" s="24"/>
      <c r="HNA94" s="24"/>
      <c r="HNB94" s="24"/>
      <c r="HNC94" s="24"/>
      <c r="HND94" s="24"/>
      <c r="HNE94" s="24"/>
      <c r="HNF94" s="24"/>
      <c r="HNG94" s="24"/>
      <c r="HNH94" s="24"/>
      <c r="HNI94" s="24"/>
      <c r="HNJ94" s="24"/>
      <c r="HNK94" s="24"/>
      <c r="HNL94" s="24"/>
      <c r="HNM94" s="24"/>
      <c r="HNN94" s="24"/>
      <c r="HNO94" s="24"/>
      <c r="HNP94" s="24"/>
      <c r="HNQ94" s="24"/>
      <c r="HNR94" s="24"/>
      <c r="HNS94" s="24"/>
      <c r="HNT94" s="24"/>
      <c r="HNU94" s="24"/>
      <c r="HNV94" s="24"/>
      <c r="HNW94" s="24"/>
      <c r="HNX94" s="24"/>
      <c r="HNY94" s="24"/>
      <c r="HNZ94" s="24"/>
      <c r="HOA94" s="24"/>
      <c r="HOB94" s="24"/>
      <c r="HOC94" s="24"/>
      <c r="HOD94" s="24"/>
      <c r="HOE94" s="24"/>
      <c r="HOF94" s="24"/>
      <c r="HOG94" s="24"/>
      <c r="HOH94" s="24"/>
      <c r="HOI94" s="24"/>
      <c r="HOJ94" s="24"/>
      <c r="HOK94" s="24"/>
      <c r="HOL94" s="24"/>
      <c r="HOM94" s="24"/>
      <c r="HON94" s="24"/>
      <c r="HOO94" s="24"/>
      <c r="HOP94" s="24"/>
      <c r="HOQ94" s="24"/>
      <c r="HOR94" s="24"/>
      <c r="HOS94" s="24"/>
      <c r="HOT94" s="24"/>
      <c r="HOU94" s="24"/>
      <c r="HOV94" s="24"/>
      <c r="HOW94" s="24"/>
      <c r="HOX94" s="24"/>
      <c r="HOY94" s="24"/>
      <c r="HOZ94" s="24"/>
      <c r="HPA94" s="24"/>
      <c r="HPB94" s="24"/>
      <c r="HPC94" s="24"/>
      <c r="HPD94" s="24"/>
      <c r="HPE94" s="24"/>
      <c r="HPF94" s="24"/>
      <c r="HPG94" s="24"/>
      <c r="HPH94" s="24"/>
      <c r="HPI94" s="24"/>
      <c r="HPJ94" s="24"/>
      <c r="HPK94" s="24"/>
      <c r="HPL94" s="24"/>
      <c r="HPM94" s="24"/>
      <c r="HPN94" s="24"/>
      <c r="HPO94" s="24"/>
      <c r="HPP94" s="24"/>
      <c r="HPQ94" s="24"/>
      <c r="HPR94" s="24"/>
      <c r="HPS94" s="24"/>
      <c r="HPT94" s="24"/>
      <c r="HPU94" s="24"/>
      <c r="HPV94" s="24"/>
      <c r="HPW94" s="24"/>
      <c r="HPX94" s="24"/>
      <c r="HPY94" s="24"/>
      <c r="HPZ94" s="24"/>
      <c r="HQA94" s="24"/>
      <c r="HQB94" s="24"/>
      <c r="HQC94" s="24"/>
      <c r="HQD94" s="24"/>
      <c r="HQE94" s="24"/>
      <c r="HQF94" s="24"/>
      <c r="HQG94" s="24"/>
      <c r="HQH94" s="24"/>
      <c r="HQI94" s="24"/>
      <c r="HQJ94" s="24"/>
      <c r="HQK94" s="24"/>
      <c r="HQL94" s="24"/>
      <c r="HQM94" s="24"/>
      <c r="HQN94" s="24"/>
      <c r="HQO94" s="24"/>
      <c r="HQP94" s="24"/>
      <c r="HQQ94" s="24"/>
      <c r="HQR94" s="24"/>
      <c r="HQS94" s="24"/>
      <c r="HQT94" s="24"/>
      <c r="HQU94" s="24"/>
      <c r="HQV94" s="24"/>
      <c r="HQW94" s="24"/>
      <c r="HQX94" s="24"/>
      <c r="HQY94" s="24"/>
      <c r="HQZ94" s="24"/>
      <c r="HRA94" s="24"/>
      <c r="HRB94" s="24"/>
      <c r="HRC94" s="24"/>
      <c r="HRD94" s="24"/>
      <c r="HRE94" s="24"/>
      <c r="HRF94" s="24"/>
      <c r="HRG94" s="24"/>
      <c r="HRH94" s="24"/>
      <c r="HRI94" s="24"/>
      <c r="HRJ94" s="24"/>
      <c r="HRK94" s="24"/>
      <c r="HRL94" s="24"/>
      <c r="HRM94" s="24"/>
      <c r="HRN94" s="24"/>
      <c r="HRO94" s="24"/>
      <c r="HRP94" s="24"/>
      <c r="HRQ94" s="24"/>
      <c r="HRR94" s="24"/>
      <c r="HRS94" s="24"/>
      <c r="HRT94" s="24"/>
      <c r="HRU94" s="24"/>
      <c r="HRV94" s="24"/>
      <c r="HRW94" s="24"/>
      <c r="HRX94" s="24"/>
      <c r="HRY94" s="24"/>
      <c r="HRZ94" s="24"/>
      <c r="HSA94" s="24"/>
      <c r="HSB94" s="24"/>
      <c r="HSC94" s="24"/>
      <c r="HSD94" s="24"/>
      <c r="HSE94" s="24"/>
      <c r="HSF94" s="24"/>
      <c r="HSG94" s="24"/>
      <c r="HSH94" s="24"/>
      <c r="HSI94" s="24"/>
      <c r="HSJ94" s="24"/>
      <c r="HSK94" s="24"/>
      <c r="HSL94" s="24"/>
      <c r="HSM94" s="24"/>
      <c r="HSN94" s="24"/>
      <c r="HSO94" s="24"/>
      <c r="HSP94" s="24"/>
      <c r="HSQ94" s="24"/>
      <c r="HSR94" s="24"/>
      <c r="HSS94" s="24"/>
      <c r="HST94" s="24"/>
      <c r="HSU94" s="24"/>
      <c r="HSV94" s="24"/>
      <c r="HSW94" s="24"/>
      <c r="HSX94" s="24"/>
      <c r="HSY94" s="24"/>
      <c r="HSZ94" s="24"/>
      <c r="HTA94" s="24"/>
      <c r="HTB94" s="24"/>
      <c r="HTC94" s="24"/>
      <c r="HTD94" s="24"/>
      <c r="HTE94" s="24"/>
      <c r="HTF94" s="24"/>
      <c r="HTG94" s="24"/>
      <c r="HTH94" s="24"/>
      <c r="HTI94" s="24"/>
      <c r="HTJ94" s="24"/>
      <c r="HTK94" s="24"/>
      <c r="HTL94" s="24"/>
      <c r="HTM94" s="24"/>
      <c r="HTN94" s="24"/>
      <c r="HTO94" s="24"/>
      <c r="HTP94" s="24"/>
      <c r="HTQ94" s="24"/>
      <c r="HTR94" s="24"/>
      <c r="HTS94" s="24"/>
      <c r="HTT94" s="24"/>
      <c r="HTU94" s="24"/>
      <c r="HTV94" s="24"/>
      <c r="HTW94" s="24"/>
      <c r="HTX94" s="24"/>
      <c r="HTY94" s="24"/>
      <c r="HTZ94" s="24"/>
      <c r="HUA94" s="24"/>
      <c r="HUB94" s="24"/>
      <c r="HUC94" s="24"/>
      <c r="HUD94" s="24"/>
      <c r="HUE94" s="24"/>
      <c r="HUF94" s="24"/>
      <c r="HUG94" s="24"/>
      <c r="HUH94" s="24"/>
      <c r="HUI94" s="24"/>
      <c r="HUJ94" s="24"/>
      <c r="HUK94" s="24"/>
      <c r="HUL94" s="24"/>
      <c r="HUM94" s="24"/>
      <c r="HUN94" s="24"/>
      <c r="HUO94" s="24"/>
      <c r="HUP94" s="24"/>
      <c r="HUQ94" s="24"/>
      <c r="HUR94" s="24"/>
      <c r="HUS94" s="24"/>
      <c r="HUT94" s="24"/>
      <c r="HUU94" s="24"/>
      <c r="HUV94" s="24"/>
      <c r="HUW94" s="24"/>
      <c r="HUX94" s="24"/>
      <c r="HUY94" s="24"/>
      <c r="HUZ94" s="24"/>
      <c r="HVA94" s="24"/>
      <c r="HVB94" s="24"/>
      <c r="HVC94" s="24"/>
      <c r="HVD94" s="24"/>
      <c r="HVE94" s="24"/>
      <c r="HVF94" s="24"/>
      <c r="HVG94" s="24"/>
      <c r="HVH94" s="24"/>
      <c r="HVI94" s="24"/>
      <c r="HVJ94" s="24"/>
      <c r="HVK94" s="24"/>
      <c r="HVL94" s="24"/>
      <c r="HVM94" s="24"/>
      <c r="HVN94" s="24"/>
      <c r="HVO94" s="24"/>
      <c r="HVP94" s="24"/>
      <c r="HVQ94" s="24"/>
      <c r="HVR94" s="24"/>
      <c r="HVS94" s="24"/>
      <c r="HVT94" s="24"/>
      <c r="HVU94" s="24"/>
      <c r="HVV94" s="24"/>
      <c r="HVW94" s="24"/>
      <c r="HVX94" s="24"/>
      <c r="HVY94" s="24"/>
      <c r="HVZ94" s="24"/>
      <c r="HWA94" s="24"/>
      <c r="HWB94" s="24"/>
      <c r="HWC94" s="24"/>
      <c r="HWD94" s="24"/>
      <c r="HWE94" s="24"/>
      <c r="HWF94" s="24"/>
      <c r="HWG94" s="24"/>
      <c r="HWH94" s="24"/>
      <c r="HWI94" s="24"/>
      <c r="HWJ94" s="24"/>
      <c r="HWK94" s="24"/>
      <c r="HWL94" s="24"/>
      <c r="HWM94" s="24"/>
      <c r="HWN94" s="24"/>
      <c r="HWO94" s="24"/>
      <c r="HWP94" s="24"/>
      <c r="HWQ94" s="24"/>
      <c r="HWR94" s="24"/>
      <c r="HWS94" s="24"/>
      <c r="HWT94" s="24"/>
      <c r="HWU94" s="24"/>
      <c r="HWV94" s="24"/>
      <c r="HWW94" s="24"/>
      <c r="HWX94" s="24"/>
      <c r="HWY94" s="24"/>
      <c r="HWZ94" s="24"/>
      <c r="HXA94" s="24"/>
      <c r="HXB94" s="24"/>
      <c r="HXC94" s="24"/>
      <c r="HXD94" s="24"/>
      <c r="HXE94" s="24"/>
      <c r="HXF94" s="24"/>
      <c r="HXG94" s="24"/>
      <c r="HXH94" s="24"/>
      <c r="HXI94" s="24"/>
      <c r="HXJ94" s="24"/>
      <c r="HXK94" s="24"/>
      <c r="HXL94" s="24"/>
      <c r="HXM94" s="24"/>
      <c r="HXN94" s="24"/>
      <c r="HXO94" s="24"/>
      <c r="HXP94" s="24"/>
      <c r="HXQ94" s="24"/>
      <c r="HXR94" s="24"/>
      <c r="HXS94" s="24"/>
      <c r="HXT94" s="24"/>
      <c r="HXU94" s="24"/>
      <c r="HXV94" s="24"/>
      <c r="HXW94" s="24"/>
      <c r="HXX94" s="24"/>
      <c r="HXY94" s="24"/>
      <c r="HXZ94" s="24"/>
      <c r="HYA94" s="24"/>
      <c r="HYB94" s="24"/>
      <c r="HYC94" s="24"/>
      <c r="HYD94" s="24"/>
      <c r="HYE94" s="24"/>
      <c r="HYF94" s="24"/>
      <c r="HYG94" s="24"/>
      <c r="HYH94" s="24"/>
      <c r="HYI94" s="24"/>
      <c r="HYJ94" s="24"/>
      <c r="HYK94" s="24"/>
      <c r="HYL94" s="24"/>
      <c r="HYM94" s="24"/>
      <c r="HYN94" s="24"/>
      <c r="HYO94" s="24"/>
      <c r="HYP94" s="24"/>
      <c r="HYQ94" s="24"/>
      <c r="HYR94" s="24"/>
      <c r="HYS94" s="24"/>
      <c r="HYT94" s="24"/>
      <c r="HYU94" s="24"/>
      <c r="HYV94" s="24"/>
      <c r="HYW94" s="24"/>
      <c r="HYX94" s="24"/>
      <c r="HYY94" s="24"/>
      <c r="HYZ94" s="24"/>
      <c r="HZA94" s="24"/>
      <c r="HZB94" s="24"/>
      <c r="HZC94" s="24"/>
      <c r="HZD94" s="24"/>
      <c r="HZE94" s="24"/>
      <c r="HZF94" s="24"/>
      <c r="HZG94" s="24"/>
      <c r="HZH94" s="24"/>
      <c r="HZI94" s="24"/>
      <c r="HZJ94" s="24"/>
      <c r="HZK94" s="24"/>
      <c r="HZL94" s="24"/>
      <c r="HZM94" s="24"/>
      <c r="HZN94" s="24"/>
      <c r="HZO94" s="24"/>
      <c r="HZP94" s="24"/>
      <c r="HZQ94" s="24"/>
      <c r="HZR94" s="24"/>
      <c r="HZS94" s="24"/>
      <c r="HZT94" s="24"/>
      <c r="HZU94" s="24"/>
      <c r="HZV94" s="24"/>
      <c r="HZW94" s="24"/>
      <c r="HZX94" s="24"/>
      <c r="HZY94" s="24"/>
      <c r="HZZ94" s="24"/>
      <c r="IAA94" s="24"/>
      <c r="IAB94" s="24"/>
      <c r="IAC94" s="24"/>
      <c r="IAD94" s="24"/>
      <c r="IAE94" s="24"/>
      <c r="IAF94" s="24"/>
      <c r="IAG94" s="24"/>
      <c r="IAH94" s="24"/>
      <c r="IAI94" s="24"/>
      <c r="IAJ94" s="24"/>
      <c r="IAK94" s="24"/>
      <c r="IAL94" s="24"/>
      <c r="IAM94" s="24"/>
      <c r="IAN94" s="24"/>
      <c r="IAO94" s="24"/>
      <c r="IAP94" s="24"/>
      <c r="IAQ94" s="24"/>
      <c r="IAR94" s="24"/>
      <c r="IAS94" s="24"/>
      <c r="IAT94" s="24"/>
      <c r="IAU94" s="24"/>
      <c r="IAV94" s="24"/>
      <c r="IAW94" s="24"/>
      <c r="IAX94" s="24"/>
      <c r="IAY94" s="24"/>
      <c r="IAZ94" s="24"/>
      <c r="IBA94" s="24"/>
      <c r="IBB94" s="24"/>
      <c r="IBC94" s="24"/>
      <c r="IBD94" s="24"/>
      <c r="IBE94" s="24"/>
      <c r="IBF94" s="24"/>
      <c r="IBG94" s="24"/>
      <c r="IBH94" s="24"/>
      <c r="IBI94" s="24"/>
      <c r="IBJ94" s="24"/>
      <c r="IBK94" s="24"/>
      <c r="IBL94" s="24"/>
      <c r="IBM94" s="24"/>
      <c r="IBN94" s="24"/>
      <c r="IBO94" s="24"/>
      <c r="IBP94" s="24"/>
      <c r="IBQ94" s="24"/>
      <c r="IBR94" s="24"/>
      <c r="IBS94" s="24"/>
      <c r="IBT94" s="24"/>
      <c r="IBU94" s="24"/>
      <c r="IBV94" s="24"/>
      <c r="IBW94" s="24"/>
      <c r="IBX94" s="24"/>
      <c r="IBY94" s="24"/>
      <c r="IBZ94" s="24"/>
      <c r="ICA94" s="24"/>
      <c r="ICB94" s="24"/>
      <c r="ICC94" s="24"/>
      <c r="ICD94" s="24"/>
      <c r="ICE94" s="24"/>
      <c r="ICF94" s="24"/>
      <c r="ICG94" s="24"/>
      <c r="ICH94" s="24"/>
      <c r="ICI94" s="24"/>
      <c r="ICJ94" s="24"/>
      <c r="ICK94" s="24"/>
      <c r="ICL94" s="24"/>
      <c r="ICM94" s="24"/>
      <c r="ICN94" s="24"/>
      <c r="ICO94" s="24"/>
      <c r="ICP94" s="24"/>
      <c r="ICQ94" s="24"/>
      <c r="ICR94" s="24"/>
      <c r="ICS94" s="24"/>
      <c r="ICT94" s="24"/>
      <c r="ICU94" s="24"/>
      <c r="ICV94" s="24"/>
      <c r="ICW94" s="24"/>
      <c r="ICX94" s="24"/>
      <c r="ICY94" s="24"/>
      <c r="ICZ94" s="24"/>
      <c r="IDA94" s="24"/>
      <c r="IDB94" s="24"/>
      <c r="IDC94" s="24"/>
      <c r="IDD94" s="24"/>
      <c r="IDE94" s="24"/>
      <c r="IDF94" s="24"/>
      <c r="IDG94" s="24"/>
      <c r="IDH94" s="24"/>
      <c r="IDI94" s="24"/>
      <c r="IDJ94" s="24"/>
      <c r="IDK94" s="24"/>
      <c r="IDL94" s="24"/>
      <c r="IDM94" s="24"/>
      <c r="IDN94" s="24"/>
      <c r="IDO94" s="24"/>
      <c r="IDP94" s="24"/>
      <c r="IDQ94" s="24"/>
      <c r="IDR94" s="24"/>
      <c r="IDS94" s="24"/>
      <c r="IDT94" s="24"/>
      <c r="IDU94" s="24"/>
      <c r="IDV94" s="24"/>
      <c r="IDW94" s="24"/>
      <c r="IDX94" s="24"/>
      <c r="IDY94" s="24"/>
      <c r="IDZ94" s="24"/>
      <c r="IEA94" s="24"/>
      <c r="IEB94" s="24"/>
      <c r="IEC94" s="24"/>
      <c r="IED94" s="24"/>
      <c r="IEE94" s="24"/>
      <c r="IEF94" s="24"/>
      <c r="IEG94" s="24"/>
      <c r="IEH94" s="24"/>
      <c r="IEI94" s="24"/>
      <c r="IEJ94" s="24"/>
      <c r="IEK94" s="24"/>
      <c r="IEL94" s="24"/>
      <c r="IEM94" s="24"/>
      <c r="IEN94" s="24"/>
      <c r="IEO94" s="24"/>
      <c r="IEP94" s="24"/>
      <c r="IEQ94" s="24"/>
      <c r="IER94" s="24"/>
      <c r="IES94" s="24"/>
      <c r="IET94" s="24"/>
      <c r="IEU94" s="24"/>
      <c r="IEV94" s="24"/>
      <c r="IEW94" s="24"/>
      <c r="IEX94" s="24"/>
      <c r="IEY94" s="24"/>
      <c r="IEZ94" s="24"/>
      <c r="IFA94" s="24"/>
      <c r="IFB94" s="24"/>
      <c r="IFC94" s="24"/>
      <c r="IFD94" s="24"/>
      <c r="IFE94" s="24"/>
      <c r="IFF94" s="24"/>
      <c r="IFG94" s="24"/>
      <c r="IFH94" s="24"/>
      <c r="IFI94" s="24"/>
      <c r="IFJ94" s="24"/>
      <c r="IFK94" s="24"/>
      <c r="IFL94" s="24"/>
      <c r="IFM94" s="24"/>
      <c r="IFN94" s="24"/>
      <c r="IFO94" s="24"/>
      <c r="IFP94" s="24"/>
      <c r="IFQ94" s="24"/>
      <c r="IFR94" s="24"/>
      <c r="IFS94" s="24"/>
      <c r="IFT94" s="24"/>
      <c r="IFU94" s="24"/>
      <c r="IFV94" s="24"/>
      <c r="IFW94" s="24"/>
      <c r="IFX94" s="24"/>
      <c r="IFY94" s="24"/>
      <c r="IFZ94" s="24"/>
      <c r="IGA94" s="24"/>
      <c r="IGB94" s="24"/>
      <c r="IGC94" s="24"/>
      <c r="IGD94" s="24"/>
      <c r="IGE94" s="24"/>
      <c r="IGF94" s="24"/>
      <c r="IGG94" s="24"/>
      <c r="IGH94" s="24"/>
      <c r="IGI94" s="24"/>
      <c r="IGJ94" s="24"/>
      <c r="IGK94" s="24"/>
      <c r="IGL94" s="24"/>
      <c r="IGM94" s="24"/>
      <c r="IGN94" s="24"/>
      <c r="IGO94" s="24"/>
      <c r="IGP94" s="24"/>
      <c r="IGQ94" s="24"/>
      <c r="IGR94" s="24"/>
      <c r="IGS94" s="24"/>
      <c r="IGT94" s="24"/>
      <c r="IGU94" s="24"/>
      <c r="IGV94" s="24"/>
      <c r="IGW94" s="24"/>
      <c r="IGX94" s="24"/>
      <c r="IGY94" s="24"/>
      <c r="IGZ94" s="24"/>
      <c r="IHA94" s="24"/>
      <c r="IHB94" s="24"/>
      <c r="IHC94" s="24"/>
      <c r="IHD94" s="24"/>
      <c r="IHE94" s="24"/>
      <c r="IHF94" s="24"/>
      <c r="IHG94" s="24"/>
      <c r="IHH94" s="24"/>
      <c r="IHI94" s="24"/>
      <c r="IHJ94" s="24"/>
      <c r="IHK94" s="24"/>
      <c r="IHL94" s="24"/>
      <c r="IHM94" s="24"/>
      <c r="IHN94" s="24"/>
      <c r="IHO94" s="24"/>
      <c r="IHP94" s="24"/>
      <c r="IHQ94" s="24"/>
      <c r="IHR94" s="24"/>
      <c r="IHS94" s="24"/>
      <c r="IHT94" s="24"/>
      <c r="IHU94" s="24"/>
      <c r="IHV94" s="24"/>
      <c r="IHW94" s="24"/>
      <c r="IHX94" s="24"/>
      <c r="IHY94" s="24"/>
      <c r="IHZ94" s="24"/>
      <c r="IIA94" s="24"/>
      <c r="IIB94" s="24"/>
      <c r="IIC94" s="24"/>
      <c r="IID94" s="24"/>
      <c r="IIE94" s="24"/>
      <c r="IIF94" s="24"/>
      <c r="IIG94" s="24"/>
      <c r="IIH94" s="24"/>
      <c r="III94" s="24"/>
      <c r="IIJ94" s="24"/>
      <c r="IIK94" s="24"/>
      <c r="IIL94" s="24"/>
      <c r="IIM94" s="24"/>
      <c r="IIN94" s="24"/>
      <c r="IIO94" s="24"/>
      <c r="IIP94" s="24"/>
      <c r="IIQ94" s="24"/>
      <c r="IIR94" s="24"/>
      <c r="IIS94" s="24"/>
      <c r="IIT94" s="24"/>
      <c r="IIU94" s="24"/>
      <c r="IIV94" s="24"/>
      <c r="IIW94" s="24"/>
      <c r="IIX94" s="24"/>
      <c r="IIY94" s="24"/>
      <c r="IIZ94" s="24"/>
      <c r="IJA94" s="24"/>
      <c r="IJB94" s="24"/>
      <c r="IJC94" s="24"/>
      <c r="IJD94" s="24"/>
      <c r="IJE94" s="24"/>
      <c r="IJF94" s="24"/>
      <c r="IJG94" s="24"/>
      <c r="IJH94" s="24"/>
      <c r="IJI94" s="24"/>
      <c r="IJJ94" s="24"/>
      <c r="IJK94" s="24"/>
      <c r="IJL94" s="24"/>
      <c r="IJM94" s="24"/>
      <c r="IJN94" s="24"/>
      <c r="IJO94" s="24"/>
      <c r="IJP94" s="24"/>
      <c r="IJQ94" s="24"/>
      <c r="IJR94" s="24"/>
      <c r="IJS94" s="24"/>
      <c r="IJT94" s="24"/>
      <c r="IJU94" s="24"/>
      <c r="IJV94" s="24"/>
      <c r="IJW94" s="24"/>
      <c r="IJX94" s="24"/>
      <c r="IJY94" s="24"/>
      <c r="IJZ94" s="24"/>
      <c r="IKA94" s="24"/>
      <c r="IKB94" s="24"/>
      <c r="IKC94" s="24"/>
      <c r="IKD94" s="24"/>
      <c r="IKE94" s="24"/>
      <c r="IKF94" s="24"/>
      <c r="IKG94" s="24"/>
      <c r="IKH94" s="24"/>
      <c r="IKI94" s="24"/>
      <c r="IKJ94" s="24"/>
      <c r="IKK94" s="24"/>
      <c r="IKL94" s="24"/>
      <c r="IKM94" s="24"/>
      <c r="IKN94" s="24"/>
      <c r="IKO94" s="24"/>
      <c r="IKP94" s="24"/>
      <c r="IKQ94" s="24"/>
      <c r="IKR94" s="24"/>
      <c r="IKS94" s="24"/>
      <c r="IKT94" s="24"/>
      <c r="IKU94" s="24"/>
      <c r="IKV94" s="24"/>
      <c r="IKW94" s="24"/>
      <c r="IKX94" s="24"/>
      <c r="IKY94" s="24"/>
      <c r="IKZ94" s="24"/>
      <c r="ILA94" s="24"/>
      <c r="ILB94" s="24"/>
      <c r="ILC94" s="24"/>
      <c r="ILD94" s="24"/>
      <c r="ILE94" s="24"/>
      <c r="ILF94" s="24"/>
      <c r="ILG94" s="24"/>
      <c r="ILH94" s="24"/>
      <c r="ILI94" s="24"/>
      <c r="ILJ94" s="24"/>
      <c r="ILK94" s="24"/>
      <c r="ILL94" s="24"/>
      <c r="ILM94" s="24"/>
      <c r="ILN94" s="24"/>
      <c r="ILO94" s="24"/>
      <c r="ILP94" s="24"/>
      <c r="ILQ94" s="24"/>
      <c r="ILR94" s="24"/>
      <c r="ILS94" s="24"/>
      <c r="ILT94" s="24"/>
      <c r="ILU94" s="24"/>
      <c r="ILV94" s="24"/>
      <c r="ILW94" s="24"/>
      <c r="ILX94" s="24"/>
      <c r="ILY94" s="24"/>
      <c r="ILZ94" s="24"/>
      <c r="IMA94" s="24"/>
      <c r="IMB94" s="24"/>
      <c r="IMC94" s="24"/>
      <c r="IMD94" s="24"/>
      <c r="IME94" s="24"/>
      <c r="IMF94" s="24"/>
      <c r="IMG94" s="24"/>
      <c r="IMH94" s="24"/>
      <c r="IMI94" s="24"/>
      <c r="IMJ94" s="24"/>
      <c r="IMK94" s="24"/>
      <c r="IML94" s="24"/>
      <c r="IMM94" s="24"/>
      <c r="IMN94" s="24"/>
      <c r="IMO94" s="24"/>
      <c r="IMP94" s="24"/>
      <c r="IMQ94" s="24"/>
      <c r="IMR94" s="24"/>
      <c r="IMS94" s="24"/>
      <c r="IMT94" s="24"/>
      <c r="IMU94" s="24"/>
      <c r="IMV94" s="24"/>
      <c r="IMW94" s="24"/>
      <c r="IMX94" s="24"/>
      <c r="IMY94" s="24"/>
      <c r="IMZ94" s="24"/>
      <c r="INA94" s="24"/>
      <c r="INB94" s="24"/>
      <c r="INC94" s="24"/>
      <c r="IND94" s="24"/>
      <c r="INE94" s="24"/>
      <c r="INF94" s="24"/>
      <c r="ING94" s="24"/>
      <c r="INH94" s="24"/>
      <c r="INI94" s="24"/>
      <c r="INJ94" s="24"/>
      <c r="INK94" s="24"/>
      <c r="INL94" s="24"/>
      <c r="INM94" s="24"/>
      <c r="INN94" s="24"/>
      <c r="INO94" s="24"/>
      <c r="INP94" s="24"/>
      <c r="INQ94" s="24"/>
      <c r="INR94" s="24"/>
      <c r="INS94" s="24"/>
      <c r="INT94" s="24"/>
      <c r="INU94" s="24"/>
      <c r="INV94" s="24"/>
      <c r="INW94" s="24"/>
      <c r="INX94" s="24"/>
      <c r="INY94" s="24"/>
      <c r="INZ94" s="24"/>
      <c r="IOA94" s="24"/>
      <c r="IOB94" s="24"/>
      <c r="IOC94" s="24"/>
      <c r="IOD94" s="24"/>
      <c r="IOE94" s="24"/>
      <c r="IOF94" s="24"/>
      <c r="IOG94" s="24"/>
      <c r="IOH94" s="24"/>
      <c r="IOI94" s="24"/>
      <c r="IOJ94" s="24"/>
      <c r="IOK94" s="24"/>
      <c r="IOL94" s="24"/>
      <c r="IOM94" s="24"/>
      <c r="ION94" s="24"/>
      <c r="IOO94" s="24"/>
      <c r="IOP94" s="24"/>
      <c r="IOQ94" s="24"/>
      <c r="IOR94" s="24"/>
      <c r="IOS94" s="24"/>
      <c r="IOT94" s="24"/>
      <c r="IOU94" s="24"/>
      <c r="IOV94" s="24"/>
      <c r="IOW94" s="24"/>
      <c r="IOX94" s="24"/>
      <c r="IOY94" s="24"/>
      <c r="IOZ94" s="24"/>
      <c r="IPA94" s="24"/>
      <c r="IPB94" s="24"/>
      <c r="IPC94" s="24"/>
      <c r="IPD94" s="24"/>
      <c r="IPE94" s="24"/>
      <c r="IPF94" s="24"/>
      <c r="IPG94" s="24"/>
      <c r="IPH94" s="24"/>
      <c r="IPI94" s="24"/>
      <c r="IPJ94" s="24"/>
      <c r="IPK94" s="24"/>
      <c r="IPL94" s="24"/>
      <c r="IPM94" s="24"/>
      <c r="IPN94" s="24"/>
      <c r="IPO94" s="24"/>
      <c r="IPP94" s="24"/>
      <c r="IPQ94" s="24"/>
      <c r="IPR94" s="24"/>
      <c r="IPS94" s="24"/>
      <c r="IPT94" s="24"/>
      <c r="IPU94" s="24"/>
      <c r="IPV94" s="24"/>
      <c r="IPW94" s="24"/>
      <c r="IPX94" s="24"/>
      <c r="IPY94" s="24"/>
      <c r="IPZ94" s="24"/>
      <c r="IQA94" s="24"/>
      <c r="IQB94" s="24"/>
      <c r="IQC94" s="24"/>
      <c r="IQD94" s="24"/>
      <c r="IQE94" s="24"/>
      <c r="IQF94" s="24"/>
      <c r="IQG94" s="24"/>
      <c r="IQH94" s="24"/>
      <c r="IQI94" s="24"/>
      <c r="IQJ94" s="24"/>
      <c r="IQK94" s="24"/>
      <c r="IQL94" s="24"/>
      <c r="IQM94" s="24"/>
      <c r="IQN94" s="24"/>
      <c r="IQO94" s="24"/>
      <c r="IQP94" s="24"/>
      <c r="IQQ94" s="24"/>
      <c r="IQR94" s="24"/>
      <c r="IQS94" s="24"/>
      <c r="IQT94" s="24"/>
      <c r="IQU94" s="24"/>
      <c r="IQV94" s="24"/>
      <c r="IQW94" s="24"/>
      <c r="IQX94" s="24"/>
      <c r="IQY94" s="24"/>
      <c r="IQZ94" s="24"/>
      <c r="IRA94" s="24"/>
      <c r="IRB94" s="24"/>
      <c r="IRC94" s="24"/>
      <c r="IRD94" s="24"/>
      <c r="IRE94" s="24"/>
      <c r="IRF94" s="24"/>
      <c r="IRG94" s="24"/>
      <c r="IRH94" s="24"/>
      <c r="IRI94" s="24"/>
      <c r="IRJ94" s="24"/>
      <c r="IRK94" s="24"/>
      <c r="IRL94" s="24"/>
      <c r="IRM94" s="24"/>
      <c r="IRN94" s="24"/>
      <c r="IRO94" s="24"/>
      <c r="IRP94" s="24"/>
      <c r="IRQ94" s="24"/>
      <c r="IRR94" s="24"/>
      <c r="IRS94" s="24"/>
      <c r="IRT94" s="24"/>
      <c r="IRU94" s="24"/>
      <c r="IRV94" s="24"/>
      <c r="IRW94" s="24"/>
      <c r="IRX94" s="24"/>
      <c r="IRY94" s="24"/>
      <c r="IRZ94" s="24"/>
      <c r="ISA94" s="24"/>
      <c r="ISB94" s="24"/>
      <c r="ISC94" s="24"/>
      <c r="ISD94" s="24"/>
      <c r="ISE94" s="24"/>
      <c r="ISF94" s="24"/>
      <c r="ISG94" s="24"/>
      <c r="ISH94" s="24"/>
      <c r="ISI94" s="24"/>
      <c r="ISJ94" s="24"/>
      <c r="ISK94" s="24"/>
      <c r="ISL94" s="24"/>
      <c r="ISM94" s="24"/>
      <c r="ISN94" s="24"/>
      <c r="ISO94" s="24"/>
      <c r="ISP94" s="24"/>
      <c r="ISQ94" s="24"/>
      <c r="ISR94" s="24"/>
      <c r="ISS94" s="24"/>
      <c r="IST94" s="24"/>
      <c r="ISU94" s="24"/>
      <c r="ISV94" s="24"/>
      <c r="ISW94" s="24"/>
      <c r="ISX94" s="24"/>
      <c r="ISY94" s="24"/>
      <c r="ISZ94" s="24"/>
      <c r="ITA94" s="24"/>
      <c r="ITB94" s="24"/>
      <c r="ITC94" s="24"/>
      <c r="ITD94" s="24"/>
      <c r="ITE94" s="24"/>
      <c r="ITF94" s="24"/>
      <c r="ITG94" s="24"/>
      <c r="ITH94" s="24"/>
      <c r="ITI94" s="24"/>
      <c r="ITJ94" s="24"/>
      <c r="ITK94" s="24"/>
      <c r="ITL94" s="24"/>
      <c r="ITM94" s="24"/>
      <c r="ITN94" s="24"/>
      <c r="ITO94" s="24"/>
      <c r="ITP94" s="24"/>
      <c r="ITQ94" s="24"/>
      <c r="ITR94" s="24"/>
      <c r="ITS94" s="24"/>
      <c r="ITT94" s="24"/>
      <c r="ITU94" s="24"/>
      <c r="ITV94" s="24"/>
      <c r="ITW94" s="24"/>
      <c r="ITX94" s="24"/>
      <c r="ITY94" s="24"/>
      <c r="ITZ94" s="24"/>
      <c r="IUA94" s="24"/>
      <c r="IUB94" s="24"/>
      <c r="IUC94" s="24"/>
      <c r="IUD94" s="24"/>
      <c r="IUE94" s="24"/>
      <c r="IUF94" s="24"/>
      <c r="IUG94" s="24"/>
      <c r="IUH94" s="24"/>
      <c r="IUI94" s="24"/>
      <c r="IUJ94" s="24"/>
      <c r="IUK94" s="24"/>
      <c r="IUL94" s="24"/>
      <c r="IUM94" s="24"/>
      <c r="IUN94" s="24"/>
      <c r="IUO94" s="24"/>
      <c r="IUP94" s="24"/>
      <c r="IUQ94" s="24"/>
      <c r="IUR94" s="24"/>
      <c r="IUS94" s="24"/>
      <c r="IUT94" s="24"/>
      <c r="IUU94" s="24"/>
      <c r="IUV94" s="24"/>
      <c r="IUW94" s="24"/>
      <c r="IUX94" s="24"/>
      <c r="IUY94" s="24"/>
      <c r="IUZ94" s="24"/>
      <c r="IVA94" s="24"/>
      <c r="IVB94" s="24"/>
      <c r="IVC94" s="24"/>
      <c r="IVD94" s="24"/>
      <c r="IVE94" s="24"/>
      <c r="IVF94" s="24"/>
      <c r="IVG94" s="24"/>
      <c r="IVH94" s="24"/>
      <c r="IVI94" s="24"/>
      <c r="IVJ94" s="24"/>
      <c r="IVK94" s="24"/>
      <c r="IVL94" s="24"/>
      <c r="IVM94" s="24"/>
      <c r="IVN94" s="24"/>
      <c r="IVO94" s="24"/>
      <c r="IVP94" s="24"/>
      <c r="IVQ94" s="24"/>
      <c r="IVR94" s="24"/>
      <c r="IVS94" s="24"/>
      <c r="IVT94" s="24"/>
      <c r="IVU94" s="24"/>
      <c r="IVV94" s="24"/>
      <c r="IVW94" s="24"/>
      <c r="IVX94" s="24"/>
      <c r="IVY94" s="24"/>
      <c r="IVZ94" s="24"/>
      <c r="IWA94" s="24"/>
      <c r="IWB94" s="24"/>
      <c r="IWC94" s="24"/>
      <c r="IWD94" s="24"/>
      <c r="IWE94" s="24"/>
      <c r="IWF94" s="24"/>
      <c r="IWG94" s="24"/>
      <c r="IWH94" s="24"/>
      <c r="IWI94" s="24"/>
      <c r="IWJ94" s="24"/>
      <c r="IWK94" s="24"/>
      <c r="IWL94" s="24"/>
      <c r="IWM94" s="24"/>
      <c r="IWN94" s="24"/>
      <c r="IWO94" s="24"/>
      <c r="IWP94" s="24"/>
      <c r="IWQ94" s="24"/>
      <c r="IWR94" s="24"/>
      <c r="IWS94" s="24"/>
      <c r="IWT94" s="24"/>
      <c r="IWU94" s="24"/>
      <c r="IWV94" s="24"/>
      <c r="IWW94" s="24"/>
      <c r="IWX94" s="24"/>
      <c r="IWY94" s="24"/>
      <c r="IWZ94" s="24"/>
      <c r="IXA94" s="24"/>
      <c r="IXB94" s="24"/>
      <c r="IXC94" s="24"/>
      <c r="IXD94" s="24"/>
      <c r="IXE94" s="24"/>
      <c r="IXF94" s="24"/>
      <c r="IXG94" s="24"/>
      <c r="IXH94" s="24"/>
      <c r="IXI94" s="24"/>
      <c r="IXJ94" s="24"/>
      <c r="IXK94" s="24"/>
      <c r="IXL94" s="24"/>
      <c r="IXM94" s="24"/>
      <c r="IXN94" s="24"/>
      <c r="IXO94" s="24"/>
      <c r="IXP94" s="24"/>
      <c r="IXQ94" s="24"/>
      <c r="IXR94" s="24"/>
      <c r="IXS94" s="24"/>
      <c r="IXT94" s="24"/>
      <c r="IXU94" s="24"/>
      <c r="IXV94" s="24"/>
      <c r="IXW94" s="24"/>
      <c r="IXX94" s="24"/>
      <c r="IXY94" s="24"/>
      <c r="IXZ94" s="24"/>
      <c r="IYA94" s="24"/>
      <c r="IYB94" s="24"/>
      <c r="IYC94" s="24"/>
      <c r="IYD94" s="24"/>
      <c r="IYE94" s="24"/>
      <c r="IYF94" s="24"/>
      <c r="IYG94" s="24"/>
      <c r="IYH94" s="24"/>
      <c r="IYI94" s="24"/>
      <c r="IYJ94" s="24"/>
      <c r="IYK94" s="24"/>
      <c r="IYL94" s="24"/>
      <c r="IYM94" s="24"/>
      <c r="IYN94" s="24"/>
      <c r="IYO94" s="24"/>
      <c r="IYP94" s="24"/>
      <c r="IYQ94" s="24"/>
      <c r="IYR94" s="24"/>
      <c r="IYS94" s="24"/>
      <c r="IYT94" s="24"/>
      <c r="IYU94" s="24"/>
      <c r="IYV94" s="24"/>
      <c r="IYW94" s="24"/>
      <c r="IYX94" s="24"/>
      <c r="IYY94" s="24"/>
      <c r="IYZ94" s="24"/>
      <c r="IZA94" s="24"/>
      <c r="IZB94" s="24"/>
      <c r="IZC94" s="24"/>
      <c r="IZD94" s="24"/>
      <c r="IZE94" s="24"/>
      <c r="IZF94" s="24"/>
      <c r="IZG94" s="24"/>
      <c r="IZH94" s="24"/>
      <c r="IZI94" s="24"/>
      <c r="IZJ94" s="24"/>
      <c r="IZK94" s="24"/>
      <c r="IZL94" s="24"/>
      <c r="IZM94" s="24"/>
      <c r="IZN94" s="24"/>
      <c r="IZO94" s="24"/>
      <c r="IZP94" s="24"/>
      <c r="IZQ94" s="24"/>
      <c r="IZR94" s="24"/>
      <c r="IZS94" s="24"/>
      <c r="IZT94" s="24"/>
      <c r="IZU94" s="24"/>
      <c r="IZV94" s="24"/>
      <c r="IZW94" s="24"/>
      <c r="IZX94" s="24"/>
      <c r="IZY94" s="24"/>
      <c r="IZZ94" s="24"/>
      <c r="JAA94" s="24"/>
      <c r="JAB94" s="24"/>
      <c r="JAC94" s="24"/>
      <c r="JAD94" s="24"/>
      <c r="JAE94" s="24"/>
      <c r="JAF94" s="24"/>
      <c r="JAG94" s="24"/>
      <c r="JAH94" s="24"/>
      <c r="JAI94" s="24"/>
      <c r="JAJ94" s="24"/>
      <c r="JAK94" s="24"/>
      <c r="JAL94" s="24"/>
      <c r="JAM94" s="24"/>
      <c r="JAN94" s="24"/>
      <c r="JAO94" s="24"/>
      <c r="JAP94" s="24"/>
      <c r="JAQ94" s="24"/>
      <c r="JAR94" s="24"/>
      <c r="JAS94" s="24"/>
      <c r="JAT94" s="24"/>
      <c r="JAU94" s="24"/>
      <c r="JAV94" s="24"/>
      <c r="JAW94" s="24"/>
      <c r="JAX94" s="24"/>
      <c r="JAY94" s="24"/>
      <c r="JAZ94" s="24"/>
      <c r="JBA94" s="24"/>
      <c r="JBB94" s="24"/>
      <c r="JBC94" s="24"/>
      <c r="JBD94" s="24"/>
      <c r="JBE94" s="24"/>
      <c r="JBF94" s="24"/>
      <c r="JBG94" s="24"/>
      <c r="JBH94" s="24"/>
      <c r="JBI94" s="24"/>
      <c r="JBJ94" s="24"/>
      <c r="JBK94" s="24"/>
      <c r="JBL94" s="24"/>
      <c r="JBM94" s="24"/>
      <c r="JBN94" s="24"/>
      <c r="JBO94" s="24"/>
      <c r="JBP94" s="24"/>
      <c r="JBQ94" s="24"/>
      <c r="JBR94" s="24"/>
      <c r="JBS94" s="24"/>
      <c r="JBT94" s="24"/>
      <c r="JBU94" s="24"/>
      <c r="JBV94" s="24"/>
      <c r="JBW94" s="24"/>
      <c r="JBX94" s="24"/>
      <c r="JBY94" s="24"/>
      <c r="JBZ94" s="24"/>
      <c r="JCA94" s="24"/>
      <c r="JCB94" s="24"/>
      <c r="JCC94" s="24"/>
      <c r="JCD94" s="24"/>
      <c r="JCE94" s="24"/>
      <c r="JCF94" s="24"/>
      <c r="JCG94" s="24"/>
      <c r="JCH94" s="24"/>
      <c r="JCI94" s="24"/>
      <c r="JCJ94" s="24"/>
      <c r="JCK94" s="24"/>
      <c r="JCL94" s="24"/>
      <c r="JCM94" s="24"/>
      <c r="JCN94" s="24"/>
      <c r="JCO94" s="24"/>
      <c r="JCP94" s="24"/>
      <c r="JCQ94" s="24"/>
      <c r="JCR94" s="24"/>
      <c r="JCS94" s="24"/>
      <c r="JCT94" s="24"/>
      <c r="JCU94" s="24"/>
      <c r="JCV94" s="24"/>
      <c r="JCW94" s="24"/>
      <c r="JCX94" s="24"/>
      <c r="JCY94" s="24"/>
      <c r="JCZ94" s="24"/>
      <c r="JDA94" s="24"/>
      <c r="JDB94" s="24"/>
      <c r="JDC94" s="24"/>
      <c r="JDD94" s="24"/>
      <c r="JDE94" s="24"/>
      <c r="JDF94" s="24"/>
      <c r="JDG94" s="24"/>
      <c r="JDH94" s="24"/>
      <c r="JDI94" s="24"/>
      <c r="JDJ94" s="24"/>
      <c r="JDK94" s="24"/>
      <c r="JDL94" s="24"/>
      <c r="JDM94" s="24"/>
      <c r="JDN94" s="24"/>
      <c r="JDO94" s="24"/>
      <c r="JDP94" s="24"/>
      <c r="JDQ94" s="24"/>
      <c r="JDR94" s="24"/>
      <c r="JDS94" s="24"/>
      <c r="JDT94" s="24"/>
      <c r="JDU94" s="24"/>
      <c r="JDV94" s="24"/>
      <c r="JDW94" s="24"/>
      <c r="JDX94" s="24"/>
      <c r="JDY94" s="24"/>
      <c r="JDZ94" s="24"/>
      <c r="JEA94" s="24"/>
      <c r="JEB94" s="24"/>
      <c r="JEC94" s="24"/>
      <c r="JED94" s="24"/>
      <c r="JEE94" s="24"/>
      <c r="JEF94" s="24"/>
      <c r="JEG94" s="24"/>
      <c r="JEH94" s="24"/>
      <c r="JEI94" s="24"/>
      <c r="JEJ94" s="24"/>
      <c r="JEK94" s="24"/>
      <c r="JEL94" s="24"/>
      <c r="JEM94" s="24"/>
      <c r="JEN94" s="24"/>
      <c r="JEO94" s="24"/>
      <c r="JEP94" s="24"/>
      <c r="JEQ94" s="24"/>
      <c r="JER94" s="24"/>
      <c r="JES94" s="24"/>
      <c r="JET94" s="24"/>
      <c r="JEU94" s="24"/>
      <c r="JEV94" s="24"/>
      <c r="JEW94" s="24"/>
      <c r="JEX94" s="24"/>
      <c r="JEY94" s="24"/>
      <c r="JEZ94" s="24"/>
      <c r="JFA94" s="24"/>
      <c r="JFB94" s="24"/>
      <c r="JFC94" s="24"/>
      <c r="JFD94" s="24"/>
      <c r="JFE94" s="24"/>
      <c r="JFF94" s="24"/>
      <c r="JFG94" s="24"/>
      <c r="JFH94" s="24"/>
      <c r="JFI94" s="24"/>
      <c r="JFJ94" s="24"/>
      <c r="JFK94" s="24"/>
      <c r="JFL94" s="24"/>
      <c r="JFM94" s="24"/>
      <c r="JFN94" s="24"/>
      <c r="JFO94" s="24"/>
      <c r="JFP94" s="24"/>
      <c r="JFQ94" s="24"/>
      <c r="JFR94" s="24"/>
      <c r="JFS94" s="24"/>
      <c r="JFT94" s="24"/>
      <c r="JFU94" s="24"/>
      <c r="JFV94" s="24"/>
      <c r="JFW94" s="24"/>
      <c r="JFX94" s="24"/>
      <c r="JFY94" s="24"/>
      <c r="JFZ94" s="24"/>
      <c r="JGA94" s="24"/>
      <c r="JGB94" s="24"/>
      <c r="JGC94" s="24"/>
      <c r="JGD94" s="24"/>
      <c r="JGE94" s="24"/>
      <c r="JGF94" s="24"/>
      <c r="JGG94" s="24"/>
      <c r="JGH94" s="24"/>
      <c r="JGI94" s="24"/>
      <c r="JGJ94" s="24"/>
      <c r="JGK94" s="24"/>
      <c r="JGL94" s="24"/>
      <c r="JGM94" s="24"/>
      <c r="JGN94" s="24"/>
      <c r="JGO94" s="24"/>
      <c r="JGP94" s="24"/>
      <c r="JGQ94" s="24"/>
      <c r="JGR94" s="24"/>
      <c r="JGS94" s="24"/>
      <c r="JGT94" s="24"/>
      <c r="JGU94" s="24"/>
      <c r="JGV94" s="24"/>
      <c r="JGW94" s="24"/>
      <c r="JGX94" s="24"/>
      <c r="JGY94" s="24"/>
      <c r="JGZ94" s="24"/>
      <c r="JHA94" s="24"/>
      <c r="JHB94" s="24"/>
      <c r="JHC94" s="24"/>
      <c r="JHD94" s="24"/>
      <c r="JHE94" s="24"/>
      <c r="JHF94" s="24"/>
      <c r="JHG94" s="24"/>
      <c r="JHH94" s="24"/>
      <c r="JHI94" s="24"/>
      <c r="JHJ94" s="24"/>
      <c r="JHK94" s="24"/>
      <c r="JHL94" s="24"/>
      <c r="JHM94" s="24"/>
      <c r="JHN94" s="24"/>
      <c r="JHO94" s="24"/>
      <c r="JHP94" s="24"/>
      <c r="JHQ94" s="24"/>
      <c r="JHR94" s="24"/>
      <c r="JHS94" s="24"/>
      <c r="JHT94" s="24"/>
      <c r="JHU94" s="24"/>
      <c r="JHV94" s="24"/>
      <c r="JHW94" s="24"/>
      <c r="JHX94" s="24"/>
      <c r="JHY94" s="24"/>
      <c r="JHZ94" s="24"/>
      <c r="JIA94" s="24"/>
      <c r="JIB94" s="24"/>
      <c r="JIC94" s="24"/>
      <c r="JID94" s="24"/>
      <c r="JIE94" s="24"/>
      <c r="JIF94" s="24"/>
      <c r="JIG94" s="24"/>
      <c r="JIH94" s="24"/>
      <c r="JII94" s="24"/>
      <c r="JIJ94" s="24"/>
      <c r="JIK94" s="24"/>
      <c r="JIL94" s="24"/>
      <c r="JIM94" s="24"/>
      <c r="JIN94" s="24"/>
      <c r="JIO94" s="24"/>
      <c r="JIP94" s="24"/>
      <c r="JIQ94" s="24"/>
      <c r="JIR94" s="24"/>
      <c r="JIS94" s="24"/>
      <c r="JIT94" s="24"/>
      <c r="JIU94" s="24"/>
      <c r="JIV94" s="24"/>
      <c r="JIW94" s="24"/>
      <c r="JIX94" s="24"/>
      <c r="JIY94" s="24"/>
      <c r="JIZ94" s="24"/>
      <c r="JJA94" s="24"/>
      <c r="JJB94" s="24"/>
      <c r="JJC94" s="24"/>
      <c r="JJD94" s="24"/>
      <c r="JJE94" s="24"/>
      <c r="JJF94" s="24"/>
      <c r="JJG94" s="24"/>
      <c r="JJH94" s="24"/>
      <c r="JJI94" s="24"/>
      <c r="JJJ94" s="24"/>
      <c r="JJK94" s="24"/>
      <c r="JJL94" s="24"/>
      <c r="JJM94" s="24"/>
      <c r="JJN94" s="24"/>
      <c r="JJO94" s="24"/>
      <c r="JJP94" s="24"/>
      <c r="JJQ94" s="24"/>
      <c r="JJR94" s="24"/>
      <c r="JJS94" s="24"/>
      <c r="JJT94" s="24"/>
      <c r="JJU94" s="24"/>
      <c r="JJV94" s="24"/>
      <c r="JJW94" s="24"/>
      <c r="JJX94" s="24"/>
      <c r="JJY94" s="24"/>
      <c r="JJZ94" s="24"/>
      <c r="JKA94" s="24"/>
      <c r="JKB94" s="24"/>
      <c r="JKC94" s="24"/>
      <c r="JKD94" s="24"/>
      <c r="JKE94" s="24"/>
      <c r="JKF94" s="24"/>
      <c r="JKG94" s="24"/>
      <c r="JKH94" s="24"/>
      <c r="JKI94" s="24"/>
      <c r="JKJ94" s="24"/>
      <c r="JKK94" s="24"/>
      <c r="JKL94" s="24"/>
      <c r="JKM94" s="24"/>
      <c r="JKN94" s="24"/>
      <c r="JKO94" s="24"/>
      <c r="JKP94" s="24"/>
      <c r="JKQ94" s="24"/>
      <c r="JKR94" s="24"/>
      <c r="JKS94" s="24"/>
      <c r="JKT94" s="24"/>
      <c r="JKU94" s="24"/>
      <c r="JKV94" s="24"/>
      <c r="JKW94" s="24"/>
      <c r="JKX94" s="24"/>
      <c r="JKY94" s="24"/>
      <c r="JKZ94" s="24"/>
      <c r="JLA94" s="24"/>
      <c r="JLB94" s="24"/>
      <c r="JLC94" s="24"/>
      <c r="JLD94" s="24"/>
      <c r="JLE94" s="24"/>
      <c r="JLF94" s="24"/>
      <c r="JLG94" s="24"/>
      <c r="JLH94" s="24"/>
      <c r="JLI94" s="24"/>
      <c r="JLJ94" s="24"/>
      <c r="JLK94" s="24"/>
      <c r="JLL94" s="24"/>
      <c r="JLM94" s="24"/>
      <c r="JLN94" s="24"/>
      <c r="JLO94" s="24"/>
      <c r="JLP94" s="24"/>
      <c r="JLQ94" s="24"/>
      <c r="JLR94" s="24"/>
      <c r="JLS94" s="24"/>
      <c r="JLT94" s="24"/>
      <c r="JLU94" s="24"/>
      <c r="JLV94" s="24"/>
      <c r="JLW94" s="24"/>
      <c r="JLX94" s="24"/>
      <c r="JLY94" s="24"/>
      <c r="JLZ94" s="24"/>
      <c r="JMA94" s="24"/>
      <c r="JMB94" s="24"/>
      <c r="JMC94" s="24"/>
      <c r="JMD94" s="24"/>
      <c r="JME94" s="24"/>
      <c r="JMF94" s="24"/>
      <c r="JMG94" s="24"/>
      <c r="JMH94" s="24"/>
      <c r="JMI94" s="24"/>
      <c r="JMJ94" s="24"/>
      <c r="JMK94" s="24"/>
      <c r="JML94" s="24"/>
      <c r="JMM94" s="24"/>
      <c r="JMN94" s="24"/>
      <c r="JMO94" s="24"/>
      <c r="JMP94" s="24"/>
      <c r="JMQ94" s="24"/>
      <c r="JMR94" s="24"/>
      <c r="JMS94" s="24"/>
      <c r="JMT94" s="24"/>
      <c r="JMU94" s="24"/>
      <c r="JMV94" s="24"/>
      <c r="JMW94" s="24"/>
      <c r="JMX94" s="24"/>
      <c r="JMY94" s="24"/>
      <c r="JMZ94" s="24"/>
      <c r="JNA94" s="24"/>
      <c r="JNB94" s="24"/>
      <c r="JNC94" s="24"/>
      <c r="JND94" s="24"/>
      <c r="JNE94" s="24"/>
      <c r="JNF94" s="24"/>
      <c r="JNG94" s="24"/>
      <c r="JNH94" s="24"/>
      <c r="JNI94" s="24"/>
      <c r="JNJ94" s="24"/>
      <c r="JNK94" s="24"/>
      <c r="JNL94" s="24"/>
      <c r="JNM94" s="24"/>
      <c r="JNN94" s="24"/>
      <c r="JNO94" s="24"/>
      <c r="JNP94" s="24"/>
      <c r="JNQ94" s="24"/>
      <c r="JNR94" s="24"/>
      <c r="JNS94" s="24"/>
      <c r="JNT94" s="24"/>
      <c r="JNU94" s="24"/>
      <c r="JNV94" s="24"/>
      <c r="JNW94" s="24"/>
      <c r="JNX94" s="24"/>
      <c r="JNY94" s="24"/>
      <c r="JNZ94" s="24"/>
      <c r="JOA94" s="24"/>
      <c r="JOB94" s="24"/>
      <c r="JOC94" s="24"/>
      <c r="JOD94" s="24"/>
      <c r="JOE94" s="24"/>
      <c r="JOF94" s="24"/>
      <c r="JOG94" s="24"/>
      <c r="JOH94" s="24"/>
      <c r="JOI94" s="24"/>
      <c r="JOJ94" s="24"/>
      <c r="JOK94" s="24"/>
      <c r="JOL94" s="24"/>
      <c r="JOM94" s="24"/>
      <c r="JON94" s="24"/>
      <c r="JOO94" s="24"/>
      <c r="JOP94" s="24"/>
      <c r="JOQ94" s="24"/>
      <c r="JOR94" s="24"/>
      <c r="JOS94" s="24"/>
      <c r="JOT94" s="24"/>
      <c r="JOU94" s="24"/>
      <c r="JOV94" s="24"/>
      <c r="JOW94" s="24"/>
      <c r="JOX94" s="24"/>
      <c r="JOY94" s="24"/>
      <c r="JOZ94" s="24"/>
      <c r="JPA94" s="24"/>
      <c r="JPB94" s="24"/>
      <c r="JPC94" s="24"/>
      <c r="JPD94" s="24"/>
      <c r="JPE94" s="24"/>
      <c r="JPF94" s="24"/>
      <c r="JPG94" s="24"/>
      <c r="JPH94" s="24"/>
      <c r="JPI94" s="24"/>
      <c r="JPJ94" s="24"/>
      <c r="JPK94" s="24"/>
      <c r="JPL94" s="24"/>
      <c r="JPM94" s="24"/>
      <c r="JPN94" s="24"/>
      <c r="JPO94" s="24"/>
      <c r="JPP94" s="24"/>
      <c r="JPQ94" s="24"/>
      <c r="JPR94" s="24"/>
      <c r="JPS94" s="24"/>
      <c r="JPT94" s="24"/>
      <c r="JPU94" s="24"/>
      <c r="JPV94" s="24"/>
      <c r="JPW94" s="24"/>
      <c r="JPX94" s="24"/>
      <c r="JPY94" s="24"/>
      <c r="JPZ94" s="24"/>
      <c r="JQA94" s="24"/>
      <c r="JQB94" s="24"/>
      <c r="JQC94" s="24"/>
      <c r="JQD94" s="24"/>
      <c r="JQE94" s="24"/>
      <c r="JQF94" s="24"/>
      <c r="JQG94" s="24"/>
      <c r="JQH94" s="24"/>
      <c r="JQI94" s="24"/>
      <c r="JQJ94" s="24"/>
      <c r="JQK94" s="24"/>
      <c r="JQL94" s="24"/>
      <c r="JQM94" s="24"/>
      <c r="JQN94" s="24"/>
      <c r="JQO94" s="24"/>
      <c r="JQP94" s="24"/>
      <c r="JQQ94" s="24"/>
      <c r="JQR94" s="24"/>
      <c r="JQS94" s="24"/>
      <c r="JQT94" s="24"/>
      <c r="JQU94" s="24"/>
      <c r="JQV94" s="24"/>
      <c r="JQW94" s="24"/>
      <c r="JQX94" s="24"/>
      <c r="JQY94" s="24"/>
      <c r="JQZ94" s="24"/>
      <c r="JRA94" s="24"/>
      <c r="JRB94" s="24"/>
      <c r="JRC94" s="24"/>
      <c r="JRD94" s="24"/>
      <c r="JRE94" s="24"/>
      <c r="JRF94" s="24"/>
      <c r="JRG94" s="24"/>
      <c r="JRH94" s="24"/>
      <c r="JRI94" s="24"/>
      <c r="JRJ94" s="24"/>
      <c r="JRK94" s="24"/>
      <c r="JRL94" s="24"/>
      <c r="JRM94" s="24"/>
      <c r="JRN94" s="24"/>
      <c r="JRO94" s="24"/>
      <c r="JRP94" s="24"/>
      <c r="JRQ94" s="24"/>
      <c r="JRR94" s="24"/>
      <c r="JRS94" s="24"/>
      <c r="JRT94" s="24"/>
      <c r="JRU94" s="24"/>
      <c r="JRV94" s="24"/>
      <c r="JRW94" s="24"/>
      <c r="JRX94" s="24"/>
      <c r="JRY94" s="24"/>
      <c r="JRZ94" s="24"/>
      <c r="JSA94" s="24"/>
      <c r="JSB94" s="24"/>
      <c r="JSC94" s="24"/>
      <c r="JSD94" s="24"/>
      <c r="JSE94" s="24"/>
      <c r="JSF94" s="24"/>
      <c r="JSG94" s="24"/>
      <c r="JSH94" s="24"/>
      <c r="JSI94" s="24"/>
      <c r="JSJ94" s="24"/>
      <c r="JSK94" s="24"/>
      <c r="JSL94" s="24"/>
      <c r="JSM94" s="24"/>
      <c r="JSN94" s="24"/>
      <c r="JSO94" s="24"/>
      <c r="JSP94" s="24"/>
      <c r="JSQ94" s="24"/>
      <c r="JSR94" s="24"/>
      <c r="JSS94" s="24"/>
      <c r="JST94" s="24"/>
      <c r="JSU94" s="24"/>
      <c r="JSV94" s="24"/>
      <c r="JSW94" s="24"/>
      <c r="JSX94" s="24"/>
      <c r="JSY94" s="24"/>
      <c r="JSZ94" s="24"/>
      <c r="JTA94" s="24"/>
      <c r="JTB94" s="24"/>
      <c r="JTC94" s="24"/>
      <c r="JTD94" s="24"/>
      <c r="JTE94" s="24"/>
      <c r="JTF94" s="24"/>
      <c r="JTG94" s="24"/>
      <c r="JTH94" s="24"/>
      <c r="JTI94" s="24"/>
      <c r="JTJ94" s="24"/>
      <c r="JTK94" s="24"/>
      <c r="JTL94" s="24"/>
      <c r="JTM94" s="24"/>
      <c r="JTN94" s="24"/>
      <c r="JTO94" s="24"/>
      <c r="JTP94" s="24"/>
      <c r="JTQ94" s="24"/>
      <c r="JTR94" s="24"/>
      <c r="JTS94" s="24"/>
      <c r="JTT94" s="24"/>
      <c r="JTU94" s="24"/>
      <c r="JTV94" s="24"/>
      <c r="JTW94" s="24"/>
      <c r="JTX94" s="24"/>
      <c r="JTY94" s="24"/>
      <c r="JTZ94" s="24"/>
      <c r="JUA94" s="24"/>
      <c r="JUB94" s="24"/>
      <c r="JUC94" s="24"/>
      <c r="JUD94" s="24"/>
      <c r="JUE94" s="24"/>
      <c r="JUF94" s="24"/>
      <c r="JUG94" s="24"/>
      <c r="JUH94" s="24"/>
      <c r="JUI94" s="24"/>
      <c r="JUJ94" s="24"/>
      <c r="JUK94" s="24"/>
      <c r="JUL94" s="24"/>
      <c r="JUM94" s="24"/>
      <c r="JUN94" s="24"/>
      <c r="JUO94" s="24"/>
      <c r="JUP94" s="24"/>
      <c r="JUQ94" s="24"/>
      <c r="JUR94" s="24"/>
      <c r="JUS94" s="24"/>
      <c r="JUT94" s="24"/>
      <c r="JUU94" s="24"/>
      <c r="JUV94" s="24"/>
      <c r="JUW94" s="24"/>
      <c r="JUX94" s="24"/>
      <c r="JUY94" s="24"/>
      <c r="JUZ94" s="24"/>
      <c r="JVA94" s="24"/>
      <c r="JVB94" s="24"/>
      <c r="JVC94" s="24"/>
      <c r="JVD94" s="24"/>
      <c r="JVE94" s="24"/>
      <c r="JVF94" s="24"/>
      <c r="JVG94" s="24"/>
      <c r="JVH94" s="24"/>
      <c r="JVI94" s="24"/>
      <c r="JVJ94" s="24"/>
      <c r="JVK94" s="24"/>
      <c r="JVL94" s="24"/>
      <c r="JVM94" s="24"/>
      <c r="JVN94" s="24"/>
      <c r="JVO94" s="24"/>
      <c r="JVP94" s="24"/>
      <c r="JVQ94" s="24"/>
      <c r="JVR94" s="24"/>
      <c r="JVS94" s="24"/>
      <c r="JVT94" s="24"/>
      <c r="JVU94" s="24"/>
      <c r="JVV94" s="24"/>
      <c r="JVW94" s="24"/>
      <c r="JVX94" s="24"/>
      <c r="JVY94" s="24"/>
      <c r="JVZ94" s="24"/>
      <c r="JWA94" s="24"/>
      <c r="JWB94" s="24"/>
      <c r="JWC94" s="24"/>
      <c r="JWD94" s="24"/>
      <c r="JWE94" s="24"/>
      <c r="JWF94" s="24"/>
      <c r="JWG94" s="24"/>
      <c r="JWH94" s="24"/>
      <c r="JWI94" s="24"/>
      <c r="JWJ94" s="24"/>
      <c r="JWK94" s="24"/>
      <c r="JWL94" s="24"/>
      <c r="JWM94" s="24"/>
      <c r="JWN94" s="24"/>
      <c r="JWO94" s="24"/>
      <c r="JWP94" s="24"/>
      <c r="JWQ94" s="24"/>
      <c r="JWR94" s="24"/>
      <c r="JWS94" s="24"/>
      <c r="JWT94" s="24"/>
      <c r="JWU94" s="24"/>
      <c r="JWV94" s="24"/>
      <c r="JWW94" s="24"/>
      <c r="JWX94" s="24"/>
      <c r="JWY94" s="24"/>
      <c r="JWZ94" s="24"/>
      <c r="JXA94" s="24"/>
      <c r="JXB94" s="24"/>
      <c r="JXC94" s="24"/>
      <c r="JXD94" s="24"/>
      <c r="JXE94" s="24"/>
      <c r="JXF94" s="24"/>
      <c r="JXG94" s="24"/>
      <c r="JXH94" s="24"/>
      <c r="JXI94" s="24"/>
      <c r="JXJ94" s="24"/>
      <c r="JXK94" s="24"/>
      <c r="JXL94" s="24"/>
      <c r="JXM94" s="24"/>
      <c r="JXN94" s="24"/>
      <c r="JXO94" s="24"/>
      <c r="JXP94" s="24"/>
      <c r="JXQ94" s="24"/>
      <c r="JXR94" s="24"/>
      <c r="JXS94" s="24"/>
      <c r="JXT94" s="24"/>
      <c r="JXU94" s="24"/>
      <c r="JXV94" s="24"/>
      <c r="JXW94" s="24"/>
      <c r="JXX94" s="24"/>
      <c r="JXY94" s="24"/>
      <c r="JXZ94" s="24"/>
      <c r="JYA94" s="24"/>
      <c r="JYB94" s="24"/>
      <c r="JYC94" s="24"/>
      <c r="JYD94" s="24"/>
      <c r="JYE94" s="24"/>
      <c r="JYF94" s="24"/>
      <c r="JYG94" s="24"/>
      <c r="JYH94" s="24"/>
      <c r="JYI94" s="24"/>
      <c r="JYJ94" s="24"/>
      <c r="JYK94" s="24"/>
      <c r="JYL94" s="24"/>
      <c r="JYM94" s="24"/>
      <c r="JYN94" s="24"/>
      <c r="JYO94" s="24"/>
      <c r="JYP94" s="24"/>
      <c r="JYQ94" s="24"/>
      <c r="JYR94" s="24"/>
      <c r="JYS94" s="24"/>
      <c r="JYT94" s="24"/>
      <c r="JYU94" s="24"/>
      <c r="JYV94" s="24"/>
      <c r="JYW94" s="24"/>
      <c r="JYX94" s="24"/>
      <c r="JYY94" s="24"/>
      <c r="JYZ94" s="24"/>
      <c r="JZA94" s="24"/>
      <c r="JZB94" s="24"/>
      <c r="JZC94" s="24"/>
      <c r="JZD94" s="24"/>
      <c r="JZE94" s="24"/>
      <c r="JZF94" s="24"/>
      <c r="JZG94" s="24"/>
      <c r="JZH94" s="24"/>
      <c r="JZI94" s="24"/>
      <c r="JZJ94" s="24"/>
      <c r="JZK94" s="24"/>
      <c r="JZL94" s="24"/>
      <c r="JZM94" s="24"/>
      <c r="JZN94" s="24"/>
      <c r="JZO94" s="24"/>
      <c r="JZP94" s="24"/>
      <c r="JZQ94" s="24"/>
      <c r="JZR94" s="24"/>
      <c r="JZS94" s="24"/>
      <c r="JZT94" s="24"/>
      <c r="JZU94" s="24"/>
      <c r="JZV94" s="24"/>
      <c r="JZW94" s="24"/>
      <c r="JZX94" s="24"/>
      <c r="JZY94" s="24"/>
      <c r="JZZ94" s="24"/>
      <c r="KAA94" s="24"/>
      <c r="KAB94" s="24"/>
      <c r="KAC94" s="24"/>
      <c r="KAD94" s="24"/>
      <c r="KAE94" s="24"/>
      <c r="KAF94" s="24"/>
      <c r="KAG94" s="24"/>
      <c r="KAH94" s="24"/>
      <c r="KAI94" s="24"/>
      <c r="KAJ94" s="24"/>
      <c r="KAK94" s="24"/>
      <c r="KAL94" s="24"/>
      <c r="KAM94" s="24"/>
      <c r="KAN94" s="24"/>
      <c r="KAO94" s="24"/>
      <c r="KAP94" s="24"/>
      <c r="KAQ94" s="24"/>
      <c r="KAR94" s="24"/>
      <c r="KAS94" s="24"/>
      <c r="KAT94" s="24"/>
      <c r="KAU94" s="24"/>
      <c r="KAV94" s="24"/>
      <c r="KAW94" s="24"/>
      <c r="KAX94" s="24"/>
      <c r="KAY94" s="24"/>
      <c r="KAZ94" s="24"/>
      <c r="KBA94" s="24"/>
      <c r="KBB94" s="24"/>
      <c r="KBC94" s="24"/>
      <c r="KBD94" s="24"/>
      <c r="KBE94" s="24"/>
      <c r="KBF94" s="24"/>
      <c r="KBG94" s="24"/>
      <c r="KBH94" s="24"/>
      <c r="KBI94" s="24"/>
      <c r="KBJ94" s="24"/>
      <c r="KBK94" s="24"/>
      <c r="KBL94" s="24"/>
      <c r="KBM94" s="24"/>
      <c r="KBN94" s="24"/>
      <c r="KBO94" s="24"/>
      <c r="KBP94" s="24"/>
      <c r="KBQ94" s="24"/>
      <c r="KBR94" s="24"/>
      <c r="KBS94" s="24"/>
      <c r="KBT94" s="24"/>
      <c r="KBU94" s="24"/>
      <c r="KBV94" s="24"/>
      <c r="KBW94" s="24"/>
      <c r="KBX94" s="24"/>
      <c r="KBY94" s="24"/>
      <c r="KBZ94" s="24"/>
      <c r="KCA94" s="24"/>
      <c r="KCB94" s="24"/>
      <c r="KCC94" s="24"/>
      <c r="KCD94" s="24"/>
      <c r="KCE94" s="24"/>
      <c r="KCF94" s="24"/>
      <c r="KCG94" s="24"/>
      <c r="KCH94" s="24"/>
      <c r="KCI94" s="24"/>
      <c r="KCJ94" s="24"/>
      <c r="KCK94" s="24"/>
      <c r="KCL94" s="24"/>
      <c r="KCM94" s="24"/>
      <c r="KCN94" s="24"/>
      <c r="KCO94" s="24"/>
      <c r="KCP94" s="24"/>
      <c r="KCQ94" s="24"/>
      <c r="KCR94" s="24"/>
      <c r="KCS94" s="24"/>
      <c r="KCT94" s="24"/>
      <c r="KCU94" s="24"/>
      <c r="KCV94" s="24"/>
      <c r="KCW94" s="24"/>
      <c r="KCX94" s="24"/>
      <c r="KCY94" s="24"/>
      <c r="KCZ94" s="24"/>
      <c r="KDA94" s="24"/>
      <c r="KDB94" s="24"/>
      <c r="KDC94" s="24"/>
      <c r="KDD94" s="24"/>
      <c r="KDE94" s="24"/>
      <c r="KDF94" s="24"/>
      <c r="KDG94" s="24"/>
      <c r="KDH94" s="24"/>
      <c r="KDI94" s="24"/>
      <c r="KDJ94" s="24"/>
      <c r="KDK94" s="24"/>
      <c r="KDL94" s="24"/>
      <c r="KDM94" s="24"/>
      <c r="KDN94" s="24"/>
      <c r="KDO94" s="24"/>
      <c r="KDP94" s="24"/>
      <c r="KDQ94" s="24"/>
      <c r="KDR94" s="24"/>
      <c r="KDS94" s="24"/>
      <c r="KDT94" s="24"/>
      <c r="KDU94" s="24"/>
      <c r="KDV94" s="24"/>
      <c r="KDW94" s="24"/>
      <c r="KDX94" s="24"/>
      <c r="KDY94" s="24"/>
      <c r="KDZ94" s="24"/>
      <c r="KEA94" s="24"/>
      <c r="KEB94" s="24"/>
      <c r="KEC94" s="24"/>
      <c r="KED94" s="24"/>
      <c r="KEE94" s="24"/>
      <c r="KEF94" s="24"/>
      <c r="KEG94" s="24"/>
      <c r="KEH94" s="24"/>
      <c r="KEI94" s="24"/>
      <c r="KEJ94" s="24"/>
      <c r="KEK94" s="24"/>
      <c r="KEL94" s="24"/>
      <c r="KEM94" s="24"/>
      <c r="KEN94" s="24"/>
      <c r="KEO94" s="24"/>
      <c r="KEP94" s="24"/>
      <c r="KEQ94" s="24"/>
      <c r="KER94" s="24"/>
      <c r="KES94" s="24"/>
      <c r="KET94" s="24"/>
      <c r="KEU94" s="24"/>
      <c r="KEV94" s="24"/>
      <c r="KEW94" s="24"/>
      <c r="KEX94" s="24"/>
      <c r="KEY94" s="24"/>
      <c r="KEZ94" s="24"/>
      <c r="KFA94" s="24"/>
      <c r="KFB94" s="24"/>
      <c r="KFC94" s="24"/>
      <c r="KFD94" s="24"/>
      <c r="KFE94" s="24"/>
      <c r="KFF94" s="24"/>
      <c r="KFG94" s="24"/>
      <c r="KFH94" s="24"/>
      <c r="KFI94" s="24"/>
      <c r="KFJ94" s="24"/>
      <c r="KFK94" s="24"/>
      <c r="KFL94" s="24"/>
      <c r="KFM94" s="24"/>
      <c r="KFN94" s="24"/>
      <c r="KFO94" s="24"/>
      <c r="KFP94" s="24"/>
      <c r="KFQ94" s="24"/>
      <c r="KFR94" s="24"/>
      <c r="KFS94" s="24"/>
      <c r="KFT94" s="24"/>
      <c r="KFU94" s="24"/>
      <c r="KFV94" s="24"/>
      <c r="KFW94" s="24"/>
      <c r="KFX94" s="24"/>
      <c r="KFY94" s="24"/>
      <c r="KFZ94" s="24"/>
      <c r="KGA94" s="24"/>
      <c r="KGB94" s="24"/>
      <c r="KGC94" s="24"/>
      <c r="KGD94" s="24"/>
      <c r="KGE94" s="24"/>
      <c r="KGF94" s="24"/>
      <c r="KGG94" s="24"/>
      <c r="KGH94" s="24"/>
      <c r="KGI94" s="24"/>
      <c r="KGJ94" s="24"/>
      <c r="KGK94" s="24"/>
      <c r="KGL94" s="24"/>
      <c r="KGM94" s="24"/>
      <c r="KGN94" s="24"/>
      <c r="KGO94" s="24"/>
      <c r="KGP94" s="24"/>
      <c r="KGQ94" s="24"/>
      <c r="KGR94" s="24"/>
      <c r="KGS94" s="24"/>
      <c r="KGT94" s="24"/>
      <c r="KGU94" s="24"/>
      <c r="KGV94" s="24"/>
      <c r="KGW94" s="24"/>
      <c r="KGX94" s="24"/>
      <c r="KGY94" s="24"/>
      <c r="KGZ94" s="24"/>
      <c r="KHA94" s="24"/>
      <c r="KHB94" s="24"/>
      <c r="KHC94" s="24"/>
      <c r="KHD94" s="24"/>
      <c r="KHE94" s="24"/>
      <c r="KHF94" s="24"/>
      <c r="KHG94" s="24"/>
      <c r="KHH94" s="24"/>
      <c r="KHI94" s="24"/>
      <c r="KHJ94" s="24"/>
      <c r="KHK94" s="24"/>
      <c r="KHL94" s="24"/>
      <c r="KHM94" s="24"/>
      <c r="KHN94" s="24"/>
      <c r="KHO94" s="24"/>
      <c r="KHP94" s="24"/>
      <c r="KHQ94" s="24"/>
      <c r="KHR94" s="24"/>
      <c r="KHS94" s="24"/>
      <c r="KHT94" s="24"/>
      <c r="KHU94" s="24"/>
      <c r="KHV94" s="24"/>
      <c r="KHW94" s="24"/>
      <c r="KHX94" s="24"/>
      <c r="KHY94" s="24"/>
      <c r="KHZ94" s="24"/>
      <c r="KIA94" s="24"/>
      <c r="KIB94" s="24"/>
      <c r="KIC94" s="24"/>
      <c r="KID94" s="24"/>
      <c r="KIE94" s="24"/>
      <c r="KIF94" s="24"/>
      <c r="KIG94" s="24"/>
      <c r="KIH94" s="24"/>
      <c r="KII94" s="24"/>
      <c r="KIJ94" s="24"/>
      <c r="KIK94" s="24"/>
      <c r="KIL94" s="24"/>
      <c r="KIM94" s="24"/>
      <c r="KIN94" s="24"/>
      <c r="KIO94" s="24"/>
      <c r="KIP94" s="24"/>
      <c r="KIQ94" s="24"/>
      <c r="KIR94" s="24"/>
      <c r="KIS94" s="24"/>
      <c r="KIT94" s="24"/>
      <c r="KIU94" s="24"/>
      <c r="KIV94" s="24"/>
      <c r="KIW94" s="24"/>
      <c r="KIX94" s="24"/>
      <c r="KIY94" s="24"/>
      <c r="KIZ94" s="24"/>
      <c r="KJA94" s="24"/>
      <c r="KJB94" s="24"/>
      <c r="KJC94" s="24"/>
      <c r="KJD94" s="24"/>
      <c r="KJE94" s="24"/>
      <c r="KJF94" s="24"/>
      <c r="KJG94" s="24"/>
      <c r="KJH94" s="24"/>
      <c r="KJI94" s="24"/>
      <c r="KJJ94" s="24"/>
      <c r="KJK94" s="24"/>
      <c r="KJL94" s="24"/>
      <c r="KJM94" s="24"/>
      <c r="KJN94" s="24"/>
      <c r="KJO94" s="24"/>
      <c r="KJP94" s="24"/>
      <c r="KJQ94" s="24"/>
      <c r="KJR94" s="24"/>
      <c r="KJS94" s="24"/>
      <c r="KJT94" s="24"/>
      <c r="KJU94" s="24"/>
      <c r="KJV94" s="24"/>
      <c r="KJW94" s="24"/>
      <c r="KJX94" s="24"/>
      <c r="KJY94" s="24"/>
      <c r="KJZ94" s="24"/>
      <c r="KKA94" s="24"/>
      <c r="KKB94" s="24"/>
      <c r="KKC94" s="24"/>
      <c r="KKD94" s="24"/>
      <c r="KKE94" s="24"/>
      <c r="KKF94" s="24"/>
      <c r="KKG94" s="24"/>
      <c r="KKH94" s="24"/>
      <c r="KKI94" s="24"/>
      <c r="KKJ94" s="24"/>
      <c r="KKK94" s="24"/>
      <c r="KKL94" s="24"/>
      <c r="KKM94" s="24"/>
      <c r="KKN94" s="24"/>
      <c r="KKO94" s="24"/>
      <c r="KKP94" s="24"/>
      <c r="KKQ94" s="24"/>
      <c r="KKR94" s="24"/>
      <c r="KKS94" s="24"/>
      <c r="KKT94" s="24"/>
      <c r="KKU94" s="24"/>
      <c r="KKV94" s="24"/>
      <c r="KKW94" s="24"/>
      <c r="KKX94" s="24"/>
      <c r="KKY94" s="24"/>
      <c r="KKZ94" s="24"/>
      <c r="KLA94" s="24"/>
      <c r="KLB94" s="24"/>
      <c r="KLC94" s="24"/>
      <c r="KLD94" s="24"/>
      <c r="KLE94" s="24"/>
      <c r="KLF94" s="24"/>
      <c r="KLG94" s="24"/>
      <c r="KLH94" s="24"/>
      <c r="KLI94" s="24"/>
      <c r="KLJ94" s="24"/>
      <c r="KLK94" s="24"/>
      <c r="KLL94" s="24"/>
      <c r="KLM94" s="24"/>
      <c r="KLN94" s="24"/>
      <c r="KLO94" s="24"/>
      <c r="KLP94" s="24"/>
      <c r="KLQ94" s="24"/>
      <c r="KLR94" s="24"/>
      <c r="KLS94" s="24"/>
      <c r="KLT94" s="24"/>
      <c r="KLU94" s="24"/>
      <c r="KLV94" s="24"/>
      <c r="KLW94" s="24"/>
      <c r="KLX94" s="24"/>
      <c r="KLY94" s="24"/>
      <c r="KLZ94" s="24"/>
      <c r="KMA94" s="24"/>
      <c r="KMB94" s="24"/>
      <c r="KMC94" s="24"/>
      <c r="KMD94" s="24"/>
      <c r="KME94" s="24"/>
      <c r="KMF94" s="24"/>
      <c r="KMG94" s="24"/>
      <c r="KMH94" s="24"/>
      <c r="KMI94" s="24"/>
      <c r="KMJ94" s="24"/>
      <c r="KMK94" s="24"/>
      <c r="KML94" s="24"/>
      <c r="KMM94" s="24"/>
      <c r="KMN94" s="24"/>
      <c r="KMO94" s="24"/>
      <c r="KMP94" s="24"/>
      <c r="KMQ94" s="24"/>
      <c r="KMR94" s="24"/>
      <c r="KMS94" s="24"/>
      <c r="KMT94" s="24"/>
      <c r="KMU94" s="24"/>
      <c r="KMV94" s="24"/>
      <c r="KMW94" s="24"/>
      <c r="KMX94" s="24"/>
      <c r="KMY94" s="24"/>
      <c r="KMZ94" s="24"/>
      <c r="KNA94" s="24"/>
      <c r="KNB94" s="24"/>
      <c r="KNC94" s="24"/>
      <c r="KND94" s="24"/>
      <c r="KNE94" s="24"/>
      <c r="KNF94" s="24"/>
      <c r="KNG94" s="24"/>
      <c r="KNH94" s="24"/>
      <c r="KNI94" s="24"/>
      <c r="KNJ94" s="24"/>
      <c r="KNK94" s="24"/>
      <c r="KNL94" s="24"/>
      <c r="KNM94" s="24"/>
      <c r="KNN94" s="24"/>
      <c r="KNO94" s="24"/>
      <c r="KNP94" s="24"/>
      <c r="KNQ94" s="24"/>
      <c r="KNR94" s="24"/>
      <c r="KNS94" s="24"/>
      <c r="KNT94" s="24"/>
      <c r="KNU94" s="24"/>
      <c r="KNV94" s="24"/>
      <c r="KNW94" s="24"/>
      <c r="KNX94" s="24"/>
      <c r="KNY94" s="24"/>
      <c r="KNZ94" s="24"/>
      <c r="KOA94" s="24"/>
      <c r="KOB94" s="24"/>
      <c r="KOC94" s="24"/>
      <c r="KOD94" s="24"/>
      <c r="KOE94" s="24"/>
      <c r="KOF94" s="24"/>
      <c r="KOG94" s="24"/>
      <c r="KOH94" s="24"/>
      <c r="KOI94" s="24"/>
      <c r="KOJ94" s="24"/>
      <c r="KOK94" s="24"/>
      <c r="KOL94" s="24"/>
      <c r="KOM94" s="24"/>
      <c r="KON94" s="24"/>
      <c r="KOO94" s="24"/>
      <c r="KOP94" s="24"/>
      <c r="KOQ94" s="24"/>
      <c r="KOR94" s="24"/>
      <c r="KOS94" s="24"/>
      <c r="KOT94" s="24"/>
      <c r="KOU94" s="24"/>
      <c r="KOV94" s="24"/>
      <c r="KOW94" s="24"/>
      <c r="KOX94" s="24"/>
      <c r="KOY94" s="24"/>
      <c r="KOZ94" s="24"/>
      <c r="KPA94" s="24"/>
      <c r="KPB94" s="24"/>
      <c r="KPC94" s="24"/>
      <c r="KPD94" s="24"/>
      <c r="KPE94" s="24"/>
      <c r="KPF94" s="24"/>
      <c r="KPG94" s="24"/>
      <c r="KPH94" s="24"/>
      <c r="KPI94" s="24"/>
      <c r="KPJ94" s="24"/>
      <c r="KPK94" s="24"/>
      <c r="KPL94" s="24"/>
      <c r="KPM94" s="24"/>
      <c r="KPN94" s="24"/>
      <c r="KPO94" s="24"/>
      <c r="KPP94" s="24"/>
      <c r="KPQ94" s="24"/>
      <c r="KPR94" s="24"/>
      <c r="KPS94" s="24"/>
      <c r="KPT94" s="24"/>
      <c r="KPU94" s="24"/>
      <c r="KPV94" s="24"/>
      <c r="KPW94" s="24"/>
      <c r="KPX94" s="24"/>
      <c r="KPY94" s="24"/>
      <c r="KPZ94" s="24"/>
      <c r="KQA94" s="24"/>
      <c r="KQB94" s="24"/>
      <c r="KQC94" s="24"/>
      <c r="KQD94" s="24"/>
      <c r="KQE94" s="24"/>
      <c r="KQF94" s="24"/>
      <c r="KQG94" s="24"/>
      <c r="KQH94" s="24"/>
      <c r="KQI94" s="24"/>
      <c r="KQJ94" s="24"/>
      <c r="KQK94" s="24"/>
      <c r="KQL94" s="24"/>
      <c r="KQM94" s="24"/>
      <c r="KQN94" s="24"/>
      <c r="KQO94" s="24"/>
      <c r="KQP94" s="24"/>
      <c r="KQQ94" s="24"/>
      <c r="KQR94" s="24"/>
      <c r="KQS94" s="24"/>
      <c r="KQT94" s="24"/>
      <c r="KQU94" s="24"/>
      <c r="KQV94" s="24"/>
      <c r="KQW94" s="24"/>
      <c r="KQX94" s="24"/>
      <c r="KQY94" s="24"/>
      <c r="KQZ94" s="24"/>
      <c r="KRA94" s="24"/>
      <c r="KRB94" s="24"/>
      <c r="KRC94" s="24"/>
      <c r="KRD94" s="24"/>
      <c r="KRE94" s="24"/>
      <c r="KRF94" s="24"/>
      <c r="KRG94" s="24"/>
      <c r="KRH94" s="24"/>
      <c r="KRI94" s="24"/>
      <c r="KRJ94" s="24"/>
      <c r="KRK94" s="24"/>
      <c r="KRL94" s="24"/>
      <c r="KRM94" s="24"/>
      <c r="KRN94" s="24"/>
      <c r="KRO94" s="24"/>
      <c r="KRP94" s="24"/>
      <c r="KRQ94" s="24"/>
      <c r="KRR94" s="24"/>
      <c r="KRS94" s="24"/>
      <c r="KRT94" s="24"/>
      <c r="KRU94" s="24"/>
      <c r="KRV94" s="24"/>
      <c r="KRW94" s="24"/>
      <c r="KRX94" s="24"/>
      <c r="KRY94" s="24"/>
      <c r="KRZ94" s="24"/>
      <c r="KSA94" s="24"/>
      <c r="KSB94" s="24"/>
      <c r="KSC94" s="24"/>
      <c r="KSD94" s="24"/>
      <c r="KSE94" s="24"/>
      <c r="KSF94" s="24"/>
      <c r="KSG94" s="24"/>
      <c r="KSH94" s="24"/>
      <c r="KSI94" s="24"/>
      <c r="KSJ94" s="24"/>
      <c r="KSK94" s="24"/>
      <c r="KSL94" s="24"/>
      <c r="KSM94" s="24"/>
      <c r="KSN94" s="24"/>
      <c r="KSO94" s="24"/>
      <c r="KSP94" s="24"/>
      <c r="KSQ94" s="24"/>
      <c r="KSR94" s="24"/>
      <c r="KSS94" s="24"/>
      <c r="KST94" s="24"/>
      <c r="KSU94" s="24"/>
      <c r="KSV94" s="24"/>
      <c r="KSW94" s="24"/>
      <c r="KSX94" s="24"/>
      <c r="KSY94" s="24"/>
      <c r="KSZ94" s="24"/>
      <c r="KTA94" s="24"/>
      <c r="KTB94" s="24"/>
      <c r="KTC94" s="24"/>
      <c r="KTD94" s="24"/>
      <c r="KTE94" s="24"/>
      <c r="KTF94" s="24"/>
      <c r="KTG94" s="24"/>
      <c r="KTH94" s="24"/>
      <c r="KTI94" s="24"/>
      <c r="KTJ94" s="24"/>
      <c r="KTK94" s="24"/>
      <c r="KTL94" s="24"/>
      <c r="KTM94" s="24"/>
      <c r="KTN94" s="24"/>
      <c r="KTO94" s="24"/>
      <c r="KTP94" s="24"/>
      <c r="KTQ94" s="24"/>
      <c r="KTR94" s="24"/>
      <c r="KTS94" s="24"/>
      <c r="KTT94" s="24"/>
      <c r="KTU94" s="24"/>
      <c r="KTV94" s="24"/>
      <c r="KTW94" s="24"/>
      <c r="KTX94" s="24"/>
      <c r="KTY94" s="24"/>
      <c r="KTZ94" s="24"/>
      <c r="KUA94" s="24"/>
      <c r="KUB94" s="24"/>
      <c r="KUC94" s="24"/>
      <c r="KUD94" s="24"/>
      <c r="KUE94" s="24"/>
      <c r="KUF94" s="24"/>
      <c r="KUG94" s="24"/>
      <c r="KUH94" s="24"/>
      <c r="KUI94" s="24"/>
      <c r="KUJ94" s="24"/>
      <c r="KUK94" s="24"/>
      <c r="KUL94" s="24"/>
      <c r="KUM94" s="24"/>
      <c r="KUN94" s="24"/>
      <c r="KUO94" s="24"/>
      <c r="KUP94" s="24"/>
      <c r="KUQ94" s="24"/>
      <c r="KUR94" s="24"/>
      <c r="KUS94" s="24"/>
      <c r="KUT94" s="24"/>
      <c r="KUU94" s="24"/>
      <c r="KUV94" s="24"/>
      <c r="KUW94" s="24"/>
      <c r="KUX94" s="24"/>
      <c r="KUY94" s="24"/>
      <c r="KUZ94" s="24"/>
      <c r="KVA94" s="24"/>
      <c r="KVB94" s="24"/>
      <c r="KVC94" s="24"/>
      <c r="KVD94" s="24"/>
      <c r="KVE94" s="24"/>
      <c r="KVF94" s="24"/>
      <c r="KVG94" s="24"/>
      <c r="KVH94" s="24"/>
      <c r="KVI94" s="24"/>
      <c r="KVJ94" s="24"/>
      <c r="KVK94" s="24"/>
      <c r="KVL94" s="24"/>
      <c r="KVM94" s="24"/>
      <c r="KVN94" s="24"/>
      <c r="KVO94" s="24"/>
      <c r="KVP94" s="24"/>
      <c r="KVQ94" s="24"/>
      <c r="KVR94" s="24"/>
      <c r="KVS94" s="24"/>
      <c r="KVT94" s="24"/>
      <c r="KVU94" s="24"/>
      <c r="KVV94" s="24"/>
      <c r="KVW94" s="24"/>
      <c r="KVX94" s="24"/>
      <c r="KVY94" s="24"/>
      <c r="KVZ94" s="24"/>
      <c r="KWA94" s="24"/>
      <c r="KWB94" s="24"/>
      <c r="KWC94" s="24"/>
      <c r="KWD94" s="24"/>
      <c r="KWE94" s="24"/>
      <c r="KWF94" s="24"/>
      <c r="KWG94" s="24"/>
      <c r="KWH94" s="24"/>
      <c r="KWI94" s="24"/>
      <c r="KWJ94" s="24"/>
      <c r="KWK94" s="24"/>
      <c r="KWL94" s="24"/>
      <c r="KWM94" s="24"/>
      <c r="KWN94" s="24"/>
      <c r="KWO94" s="24"/>
      <c r="KWP94" s="24"/>
      <c r="KWQ94" s="24"/>
      <c r="KWR94" s="24"/>
      <c r="KWS94" s="24"/>
      <c r="KWT94" s="24"/>
      <c r="KWU94" s="24"/>
      <c r="KWV94" s="24"/>
      <c r="KWW94" s="24"/>
      <c r="KWX94" s="24"/>
      <c r="KWY94" s="24"/>
      <c r="KWZ94" s="24"/>
      <c r="KXA94" s="24"/>
      <c r="KXB94" s="24"/>
      <c r="KXC94" s="24"/>
      <c r="KXD94" s="24"/>
      <c r="KXE94" s="24"/>
      <c r="KXF94" s="24"/>
      <c r="KXG94" s="24"/>
      <c r="KXH94" s="24"/>
      <c r="KXI94" s="24"/>
      <c r="KXJ94" s="24"/>
      <c r="KXK94" s="24"/>
      <c r="KXL94" s="24"/>
      <c r="KXM94" s="24"/>
      <c r="KXN94" s="24"/>
      <c r="KXO94" s="24"/>
      <c r="KXP94" s="24"/>
      <c r="KXQ94" s="24"/>
      <c r="KXR94" s="24"/>
      <c r="KXS94" s="24"/>
      <c r="KXT94" s="24"/>
      <c r="KXU94" s="24"/>
      <c r="KXV94" s="24"/>
      <c r="KXW94" s="24"/>
      <c r="KXX94" s="24"/>
      <c r="KXY94" s="24"/>
      <c r="KXZ94" s="24"/>
      <c r="KYA94" s="24"/>
      <c r="KYB94" s="24"/>
      <c r="KYC94" s="24"/>
      <c r="KYD94" s="24"/>
      <c r="KYE94" s="24"/>
      <c r="KYF94" s="24"/>
      <c r="KYG94" s="24"/>
      <c r="KYH94" s="24"/>
      <c r="KYI94" s="24"/>
      <c r="KYJ94" s="24"/>
      <c r="KYK94" s="24"/>
      <c r="KYL94" s="24"/>
      <c r="KYM94" s="24"/>
      <c r="KYN94" s="24"/>
      <c r="KYO94" s="24"/>
      <c r="KYP94" s="24"/>
      <c r="KYQ94" s="24"/>
      <c r="KYR94" s="24"/>
      <c r="KYS94" s="24"/>
      <c r="KYT94" s="24"/>
      <c r="KYU94" s="24"/>
      <c r="KYV94" s="24"/>
      <c r="KYW94" s="24"/>
      <c r="KYX94" s="24"/>
      <c r="KYY94" s="24"/>
      <c r="KYZ94" s="24"/>
      <c r="KZA94" s="24"/>
      <c r="KZB94" s="24"/>
      <c r="KZC94" s="24"/>
      <c r="KZD94" s="24"/>
      <c r="KZE94" s="24"/>
      <c r="KZF94" s="24"/>
      <c r="KZG94" s="24"/>
      <c r="KZH94" s="24"/>
      <c r="KZI94" s="24"/>
      <c r="KZJ94" s="24"/>
      <c r="KZK94" s="24"/>
      <c r="KZL94" s="24"/>
      <c r="KZM94" s="24"/>
      <c r="KZN94" s="24"/>
      <c r="KZO94" s="24"/>
      <c r="KZP94" s="24"/>
      <c r="KZQ94" s="24"/>
      <c r="KZR94" s="24"/>
      <c r="KZS94" s="24"/>
      <c r="KZT94" s="24"/>
      <c r="KZU94" s="24"/>
      <c r="KZV94" s="24"/>
      <c r="KZW94" s="24"/>
      <c r="KZX94" s="24"/>
      <c r="KZY94" s="24"/>
      <c r="KZZ94" s="24"/>
      <c r="LAA94" s="24"/>
      <c r="LAB94" s="24"/>
      <c r="LAC94" s="24"/>
      <c r="LAD94" s="24"/>
      <c r="LAE94" s="24"/>
      <c r="LAF94" s="24"/>
      <c r="LAG94" s="24"/>
      <c r="LAH94" s="24"/>
      <c r="LAI94" s="24"/>
      <c r="LAJ94" s="24"/>
      <c r="LAK94" s="24"/>
      <c r="LAL94" s="24"/>
      <c r="LAM94" s="24"/>
      <c r="LAN94" s="24"/>
      <c r="LAO94" s="24"/>
      <c r="LAP94" s="24"/>
      <c r="LAQ94" s="24"/>
      <c r="LAR94" s="24"/>
      <c r="LAS94" s="24"/>
      <c r="LAT94" s="24"/>
      <c r="LAU94" s="24"/>
      <c r="LAV94" s="24"/>
      <c r="LAW94" s="24"/>
      <c r="LAX94" s="24"/>
      <c r="LAY94" s="24"/>
      <c r="LAZ94" s="24"/>
      <c r="LBA94" s="24"/>
      <c r="LBB94" s="24"/>
      <c r="LBC94" s="24"/>
      <c r="LBD94" s="24"/>
      <c r="LBE94" s="24"/>
      <c r="LBF94" s="24"/>
      <c r="LBG94" s="24"/>
      <c r="LBH94" s="24"/>
      <c r="LBI94" s="24"/>
      <c r="LBJ94" s="24"/>
      <c r="LBK94" s="24"/>
      <c r="LBL94" s="24"/>
      <c r="LBM94" s="24"/>
      <c r="LBN94" s="24"/>
      <c r="LBO94" s="24"/>
      <c r="LBP94" s="24"/>
      <c r="LBQ94" s="24"/>
      <c r="LBR94" s="24"/>
      <c r="LBS94" s="24"/>
      <c r="LBT94" s="24"/>
      <c r="LBU94" s="24"/>
      <c r="LBV94" s="24"/>
      <c r="LBW94" s="24"/>
      <c r="LBX94" s="24"/>
      <c r="LBY94" s="24"/>
      <c r="LBZ94" s="24"/>
      <c r="LCA94" s="24"/>
      <c r="LCB94" s="24"/>
      <c r="LCC94" s="24"/>
      <c r="LCD94" s="24"/>
      <c r="LCE94" s="24"/>
      <c r="LCF94" s="24"/>
      <c r="LCG94" s="24"/>
      <c r="LCH94" s="24"/>
      <c r="LCI94" s="24"/>
      <c r="LCJ94" s="24"/>
      <c r="LCK94" s="24"/>
      <c r="LCL94" s="24"/>
      <c r="LCM94" s="24"/>
      <c r="LCN94" s="24"/>
      <c r="LCO94" s="24"/>
      <c r="LCP94" s="24"/>
      <c r="LCQ94" s="24"/>
      <c r="LCR94" s="24"/>
      <c r="LCS94" s="24"/>
      <c r="LCT94" s="24"/>
      <c r="LCU94" s="24"/>
      <c r="LCV94" s="24"/>
      <c r="LCW94" s="24"/>
      <c r="LCX94" s="24"/>
      <c r="LCY94" s="24"/>
      <c r="LCZ94" s="24"/>
      <c r="LDA94" s="24"/>
      <c r="LDB94" s="24"/>
      <c r="LDC94" s="24"/>
      <c r="LDD94" s="24"/>
      <c r="LDE94" s="24"/>
      <c r="LDF94" s="24"/>
      <c r="LDG94" s="24"/>
      <c r="LDH94" s="24"/>
      <c r="LDI94" s="24"/>
      <c r="LDJ94" s="24"/>
      <c r="LDK94" s="24"/>
      <c r="LDL94" s="24"/>
      <c r="LDM94" s="24"/>
      <c r="LDN94" s="24"/>
      <c r="LDO94" s="24"/>
      <c r="LDP94" s="24"/>
      <c r="LDQ94" s="24"/>
      <c r="LDR94" s="24"/>
      <c r="LDS94" s="24"/>
      <c r="LDT94" s="24"/>
      <c r="LDU94" s="24"/>
      <c r="LDV94" s="24"/>
      <c r="LDW94" s="24"/>
      <c r="LDX94" s="24"/>
      <c r="LDY94" s="24"/>
      <c r="LDZ94" s="24"/>
      <c r="LEA94" s="24"/>
      <c r="LEB94" s="24"/>
      <c r="LEC94" s="24"/>
      <c r="LED94" s="24"/>
      <c r="LEE94" s="24"/>
      <c r="LEF94" s="24"/>
      <c r="LEG94" s="24"/>
      <c r="LEH94" s="24"/>
      <c r="LEI94" s="24"/>
      <c r="LEJ94" s="24"/>
      <c r="LEK94" s="24"/>
      <c r="LEL94" s="24"/>
      <c r="LEM94" s="24"/>
      <c r="LEN94" s="24"/>
      <c r="LEO94" s="24"/>
      <c r="LEP94" s="24"/>
      <c r="LEQ94" s="24"/>
      <c r="LER94" s="24"/>
      <c r="LES94" s="24"/>
      <c r="LET94" s="24"/>
      <c r="LEU94" s="24"/>
      <c r="LEV94" s="24"/>
      <c r="LEW94" s="24"/>
      <c r="LEX94" s="24"/>
      <c r="LEY94" s="24"/>
      <c r="LEZ94" s="24"/>
      <c r="LFA94" s="24"/>
      <c r="LFB94" s="24"/>
      <c r="LFC94" s="24"/>
      <c r="LFD94" s="24"/>
      <c r="LFE94" s="24"/>
      <c r="LFF94" s="24"/>
      <c r="LFG94" s="24"/>
      <c r="LFH94" s="24"/>
      <c r="LFI94" s="24"/>
      <c r="LFJ94" s="24"/>
      <c r="LFK94" s="24"/>
      <c r="LFL94" s="24"/>
      <c r="LFM94" s="24"/>
      <c r="LFN94" s="24"/>
      <c r="LFO94" s="24"/>
      <c r="LFP94" s="24"/>
      <c r="LFQ94" s="24"/>
      <c r="LFR94" s="24"/>
      <c r="LFS94" s="24"/>
      <c r="LFT94" s="24"/>
      <c r="LFU94" s="24"/>
      <c r="LFV94" s="24"/>
      <c r="LFW94" s="24"/>
      <c r="LFX94" s="24"/>
      <c r="LFY94" s="24"/>
      <c r="LFZ94" s="24"/>
      <c r="LGA94" s="24"/>
      <c r="LGB94" s="24"/>
      <c r="LGC94" s="24"/>
      <c r="LGD94" s="24"/>
      <c r="LGE94" s="24"/>
      <c r="LGF94" s="24"/>
      <c r="LGG94" s="24"/>
      <c r="LGH94" s="24"/>
      <c r="LGI94" s="24"/>
      <c r="LGJ94" s="24"/>
      <c r="LGK94" s="24"/>
      <c r="LGL94" s="24"/>
      <c r="LGM94" s="24"/>
      <c r="LGN94" s="24"/>
      <c r="LGO94" s="24"/>
      <c r="LGP94" s="24"/>
      <c r="LGQ94" s="24"/>
      <c r="LGR94" s="24"/>
      <c r="LGS94" s="24"/>
      <c r="LGT94" s="24"/>
      <c r="LGU94" s="24"/>
      <c r="LGV94" s="24"/>
      <c r="LGW94" s="24"/>
      <c r="LGX94" s="24"/>
      <c r="LGY94" s="24"/>
      <c r="LGZ94" s="24"/>
      <c r="LHA94" s="24"/>
      <c r="LHB94" s="24"/>
      <c r="LHC94" s="24"/>
      <c r="LHD94" s="24"/>
      <c r="LHE94" s="24"/>
      <c r="LHF94" s="24"/>
      <c r="LHG94" s="24"/>
      <c r="LHH94" s="24"/>
      <c r="LHI94" s="24"/>
      <c r="LHJ94" s="24"/>
      <c r="LHK94" s="24"/>
      <c r="LHL94" s="24"/>
      <c r="LHM94" s="24"/>
      <c r="LHN94" s="24"/>
      <c r="LHO94" s="24"/>
      <c r="LHP94" s="24"/>
      <c r="LHQ94" s="24"/>
      <c r="LHR94" s="24"/>
      <c r="LHS94" s="24"/>
      <c r="LHT94" s="24"/>
      <c r="LHU94" s="24"/>
      <c r="LHV94" s="24"/>
      <c r="LHW94" s="24"/>
      <c r="LHX94" s="24"/>
      <c r="LHY94" s="24"/>
      <c r="LHZ94" s="24"/>
      <c r="LIA94" s="24"/>
      <c r="LIB94" s="24"/>
      <c r="LIC94" s="24"/>
      <c r="LID94" s="24"/>
      <c r="LIE94" s="24"/>
      <c r="LIF94" s="24"/>
      <c r="LIG94" s="24"/>
      <c r="LIH94" s="24"/>
      <c r="LII94" s="24"/>
      <c r="LIJ94" s="24"/>
      <c r="LIK94" s="24"/>
      <c r="LIL94" s="24"/>
      <c r="LIM94" s="24"/>
      <c r="LIN94" s="24"/>
      <c r="LIO94" s="24"/>
      <c r="LIP94" s="24"/>
      <c r="LIQ94" s="24"/>
      <c r="LIR94" s="24"/>
      <c r="LIS94" s="24"/>
      <c r="LIT94" s="24"/>
      <c r="LIU94" s="24"/>
      <c r="LIV94" s="24"/>
      <c r="LIW94" s="24"/>
      <c r="LIX94" s="24"/>
      <c r="LIY94" s="24"/>
      <c r="LIZ94" s="24"/>
      <c r="LJA94" s="24"/>
      <c r="LJB94" s="24"/>
      <c r="LJC94" s="24"/>
      <c r="LJD94" s="24"/>
      <c r="LJE94" s="24"/>
      <c r="LJF94" s="24"/>
      <c r="LJG94" s="24"/>
      <c r="LJH94" s="24"/>
      <c r="LJI94" s="24"/>
      <c r="LJJ94" s="24"/>
      <c r="LJK94" s="24"/>
      <c r="LJL94" s="24"/>
      <c r="LJM94" s="24"/>
      <c r="LJN94" s="24"/>
      <c r="LJO94" s="24"/>
      <c r="LJP94" s="24"/>
      <c r="LJQ94" s="24"/>
      <c r="LJR94" s="24"/>
      <c r="LJS94" s="24"/>
      <c r="LJT94" s="24"/>
      <c r="LJU94" s="24"/>
      <c r="LJV94" s="24"/>
      <c r="LJW94" s="24"/>
      <c r="LJX94" s="24"/>
      <c r="LJY94" s="24"/>
      <c r="LJZ94" s="24"/>
      <c r="LKA94" s="24"/>
      <c r="LKB94" s="24"/>
      <c r="LKC94" s="24"/>
      <c r="LKD94" s="24"/>
      <c r="LKE94" s="24"/>
      <c r="LKF94" s="24"/>
      <c r="LKG94" s="24"/>
      <c r="LKH94" s="24"/>
      <c r="LKI94" s="24"/>
      <c r="LKJ94" s="24"/>
      <c r="LKK94" s="24"/>
      <c r="LKL94" s="24"/>
      <c r="LKM94" s="24"/>
      <c r="LKN94" s="24"/>
      <c r="LKO94" s="24"/>
      <c r="LKP94" s="24"/>
      <c r="LKQ94" s="24"/>
      <c r="LKR94" s="24"/>
      <c r="LKS94" s="24"/>
      <c r="LKT94" s="24"/>
      <c r="LKU94" s="24"/>
      <c r="LKV94" s="24"/>
      <c r="LKW94" s="24"/>
      <c r="LKX94" s="24"/>
      <c r="LKY94" s="24"/>
      <c r="LKZ94" s="24"/>
      <c r="LLA94" s="24"/>
      <c r="LLB94" s="24"/>
      <c r="LLC94" s="24"/>
      <c r="LLD94" s="24"/>
      <c r="LLE94" s="24"/>
      <c r="LLF94" s="24"/>
      <c r="LLG94" s="24"/>
      <c r="LLH94" s="24"/>
      <c r="LLI94" s="24"/>
      <c r="LLJ94" s="24"/>
      <c r="LLK94" s="24"/>
      <c r="LLL94" s="24"/>
      <c r="LLM94" s="24"/>
      <c r="LLN94" s="24"/>
      <c r="LLO94" s="24"/>
      <c r="LLP94" s="24"/>
      <c r="LLQ94" s="24"/>
      <c r="LLR94" s="24"/>
      <c r="LLS94" s="24"/>
      <c r="LLT94" s="24"/>
      <c r="LLU94" s="24"/>
      <c r="LLV94" s="24"/>
      <c r="LLW94" s="24"/>
      <c r="LLX94" s="24"/>
      <c r="LLY94" s="24"/>
      <c r="LLZ94" s="24"/>
      <c r="LMA94" s="24"/>
      <c r="LMB94" s="24"/>
      <c r="LMC94" s="24"/>
      <c r="LMD94" s="24"/>
      <c r="LME94" s="24"/>
      <c r="LMF94" s="24"/>
      <c r="LMG94" s="24"/>
      <c r="LMH94" s="24"/>
      <c r="LMI94" s="24"/>
      <c r="LMJ94" s="24"/>
      <c r="LMK94" s="24"/>
      <c r="LML94" s="24"/>
      <c r="LMM94" s="24"/>
      <c r="LMN94" s="24"/>
      <c r="LMO94" s="24"/>
      <c r="LMP94" s="24"/>
      <c r="LMQ94" s="24"/>
      <c r="LMR94" s="24"/>
      <c r="LMS94" s="24"/>
      <c r="LMT94" s="24"/>
      <c r="LMU94" s="24"/>
      <c r="LMV94" s="24"/>
      <c r="LMW94" s="24"/>
      <c r="LMX94" s="24"/>
      <c r="LMY94" s="24"/>
      <c r="LMZ94" s="24"/>
      <c r="LNA94" s="24"/>
      <c r="LNB94" s="24"/>
      <c r="LNC94" s="24"/>
      <c r="LND94" s="24"/>
      <c r="LNE94" s="24"/>
      <c r="LNF94" s="24"/>
      <c r="LNG94" s="24"/>
      <c r="LNH94" s="24"/>
      <c r="LNI94" s="24"/>
      <c r="LNJ94" s="24"/>
      <c r="LNK94" s="24"/>
      <c r="LNL94" s="24"/>
      <c r="LNM94" s="24"/>
      <c r="LNN94" s="24"/>
      <c r="LNO94" s="24"/>
      <c r="LNP94" s="24"/>
      <c r="LNQ94" s="24"/>
      <c r="LNR94" s="24"/>
      <c r="LNS94" s="24"/>
      <c r="LNT94" s="24"/>
      <c r="LNU94" s="24"/>
      <c r="LNV94" s="24"/>
      <c r="LNW94" s="24"/>
      <c r="LNX94" s="24"/>
      <c r="LNY94" s="24"/>
      <c r="LNZ94" s="24"/>
      <c r="LOA94" s="24"/>
      <c r="LOB94" s="24"/>
      <c r="LOC94" s="24"/>
      <c r="LOD94" s="24"/>
      <c r="LOE94" s="24"/>
      <c r="LOF94" s="24"/>
      <c r="LOG94" s="24"/>
      <c r="LOH94" s="24"/>
      <c r="LOI94" s="24"/>
      <c r="LOJ94" s="24"/>
      <c r="LOK94" s="24"/>
      <c r="LOL94" s="24"/>
      <c r="LOM94" s="24"/>
      <c r="LON94" s="24"/>
      <c r="LOO94" s="24"/>
      <c r="LOP94" s="24"/>
      <c r="LOQ94" s="24"/>
      <c r="LOR94" s="24"/>
      <c r="LOS94" s="24"/>
      <c r="LOT94" s="24"/>
      <c r="LOU94" s="24"/>
      <c r="LOV94" s="24"/>
      <c r="LOW94" s="24"/>
      <c r="LOX94" s="24"/>
      <c r="LOY94" s="24"/>
      <c r="LOZ94" s="24"/>
      <c r="LPA94" s="24"/>
      <c r="LPB94" s="24"/>
      <c r="LPC94" s="24"/>
      <c r="LPD94" s="24"/>
      <c r="LPE94" s="24"/>
      <c r="LPF94" s="24"/>
      <c r="LPG94" s="24"/>
      <c r="LPH94" s="24"/>
      <c r="LPI94" s="24"/>
      <c r="LPJ94" s="24"/>
      <c r="LPK94" s="24"/>
      <c r="LPL94" s="24"/>
      <c r="LPM94" s="24"/>
      <c r="LPN94" s="24"/>
      <c r="LPO94" s="24"/>
      <c r="LPP94" s="24"/>
      <c r="LPQ94" s="24"/>
      <c r="LPR94" s="24"/>
      <c r="LPS94" s="24"/>
      <c r="LPT94" s="24"/>
      <c r="LPU94" s="24"/>
      <c r="LPV94" s="24"/>
      <c r="LPW94" s="24"/>
      <c r="LPX94" s="24"/>
      <c r="LPY94" s="24"/>
      <c r="LPZ94" s="24"/>
      <c r="LQA94" s="24"/>
      <c r="LQB94" s="24"/>
      <c r="LQC94" s="24"/>
      <c r="LQD94" s="24"/>
      <c r="LQE94" s="24"/>
      <c r="LQF94" s="24"/>
      <c r="LQG94" s="24"/>
      <c r="LQH94" s="24"/>
      <c r="LQI94" s="24"/>
      <c r="LQJ94" s="24"/>
      <c r="LQK94" s="24"/>
      <c r="LQL94" s="24"/>
      <c r="LQM94" s="24"/>
      <c r="LQN94" s="24"/>
      <c r="LQO94" s="24"/>
      <c r="LQP94" s="24"/>
      <c r="LQQ94" s="24"/>
      <c r="LQR94" s="24"/>
      <c r="LQS94" s="24"/>
      <c r="LQT94" s="24"/>
      <c r="LQU94" s="24"/>
      <c r="LQV94" s="24"/>
      <c r="LQW94" s="24"/>
      <c r="LQX94" s="24"/>
      <c r="LQY94" s="24"/>
      <c r="LQZ94" s="24"/>
      <c r="LRA94" s="24"/>
      <c r="LRB94" s="24"/>
      <c r="LRC94" s="24"/>
      <c r="LRD94" s="24"/>
      <c r="LRE94" s="24"/>
      <c r="LRF94" s="24"/>
      <c r="LRG94" s="24"/>
      <c r="LRH94" s="24"/>
      <c r="LRI94" s="24"/>
      <c r="LRJ94" s="24"/>
      <c r="LRK94" s="24"/>
      <c r="LRL94" s="24"/>
      <c r="LRM94" s="24"/>
      <c r="LRN94" s="24"/>
      <c r="LRO94" s="24"/>
      <c r="LRP94" s="24"/>
      <c r="LRQ94" s="24"/>
      <c r="LRR94" s="24"/>
      <c r="LRS94" s="24"/>
      <c r="LRT94" s="24"/>
      <c r="LRU94" s="24"/>
      <c r="LRV94" s="24"/>
      <c r="LRW94" s="24"/>
      <c r="LRX94" s="24"/>
      <c r="LRY94" s="24"/>
      <c r="LRZ94" s="24"/>
      <c r="LSA94" s="24"/>
      <c r="LSB94" s="24"/>
      <c r="LSC94" s="24"/>
      <c r="LSD94" s="24"/>
      <c r="LSE94" s="24"/>
      <c r="LSF94" s="24"/>
      <c r="LSG94" s="24"/>
      <c r="LSH94" s="24"/>
      <c r="LSI94" s="24"/>
      <c r="LSJ94" s="24"/>
      <c r="LSK94" s="24"/>
      <c r="LSL94" s="24"/>
      <c r="LSM94" s="24"/>
      <c r="LSN94" s="24"/>
      <c r="LSO94" s="24"/>
      <c r="LSP94" s="24"/>
      <c r="LSQ94" s="24"/>
      <c r="LSR94" s="24"/>
      <c r="LSS94" s="24"/>
      <c r="LST94" s="24"/>
      <c r="LSU94" s="24"/>
      <c r="LSV94" s="24"/>
      <c r="LSW94" s="24"/>
      <c r="LSX94" s="24"/>
      <c r="LSY94" s="24"/>
      <c r="LSZ94" s="24"/>
      <c r="LTA94" s="24"/>
      <c r="LTB94" s="24"/>
      <c r="LTC94" s="24"/>
      <c r="LTD94" s="24"/>
      <c r="LTE94" s="24"/>
      <c r="LTF94" s="24"/>
      <c r="LTG94" s="24"/>
      <c r="LTH94" s="24"/>
      <c r="LTI94" s="24"/>
      <c r="LTJ94" s="24"/>
      <c r="LTK94" s="24"/>
      <c r="LTL94" s="24"/>
      <c r="LTM94" s="24"/>
      <c r="LTN94" s="24"/>
      <c r="LTO94" s="24"/>
      <c r="LTP94" s="24"/>
      <c r="LTQ94" s="24"/>
      <c r="LTR94" s="24"/>
      <c r="LTS94" s="24"/>
      <c r="LTT94" s="24"/>
      <c r="LTU94" s="24"/>
      <c r="LTV94" s="24"/>
      <c r="LTW94" s="24"/>
      <c r="LTX94" s="24"/>
      <c r="LTY94" s="24"/>
      <c r="LTZ94" s="24"/>
      <c r="LUA94" s="24"/>
      <c r="LUB94" s="24"/>
      <c r="LUC94" s="24"/>
      <c r="LUD94" s="24"/>
      <c r="LUE94" s="24"/>
      <c r="LUF94" s="24"/>
      <c r="LUG94" s="24"/>
      <c r="LUH94" s="24"/>
      <c r="LUI94" s="24"/>
      <c r="LUJ94" s="24"/>
      <c r="LUK94" s="24"/>
      <c r="LUL94" s="24"/>
      <c r="LUM94" s="24"/>
      <c r="LUN94" s="24"/>
      <c r="LUO94" s="24"/>
      <c r="LUP94" s="24"/>
      <c r="LUQ94" s="24"/>
      <c r="LUR94" s="24"/>
      <c r="LUS94" s="24"/>
      <c r="LUT94" s="24"/>
      <c r="LUU94" s="24"/>
      <c r="LUV94" s="24"/>
      <c r="LUW94" s="24"/>
      <c r="LUX94" s="24"/>
      <c r="LUY94" s="24"/>
      <c r="LUZ94" s="24"/>
      <c r="LVA94" s="24"/>
      <c r="LVB94" s="24"/>
      <c r="LVC94" s="24"/>
      <c r="LVD94" s="24"/>
      <c r="LVE94" s="24"/>
      <c r="LVF94" s="24"/>
      <c r="LVG94" s="24"/>
      <c r="LVH94" s="24"/>
      <c r="LVI94" s="24"/>
      <c r="LVJ94" s="24"/>
      <c r="LVK94" s="24"/>
      <c r="LVL94" s="24"/>
      <c r="LVM94" s="24"/>
      <c r="LVN94" s="24"/>
      <c r="LVO94" s="24"/>
      <c r="LVP94" s="24"/>
      <c r="LVQ94" s="24"/>
      <c r="LVR94" s="24"/>
      <c r="LVS94" s="24"/>
      <c r="LVT94" s="24"/>
      <c r="LVU94" s="24"/>
      <c r="LVV94" s="24"/>
      <c r="LVW94" s="24"/>
      <c r="LVX94" s="24"/>
      <c r="LVY94" s="24"/>
      <c r="LVZ94" s="24"/>
      <c r="LWA94" s="24"/>
      <c r="LWB94" s="24"/>
      <c r="LWC94" s="24"/>
      <c r="LWD94" s="24"/>
      <c r="LWE94" s="24"/>
      <c r="LWF94" s="24"/>
      <c r="LWG94" s="24"/>
      <c r="LWH94" s="24"/>
      <c r="LWI94" s="24"/>
      <c r="LWJ94" s="24"/>
      <c r="LWK94" s="24"/>
      <c r="LWL94" s="24"/>
      <c r="LWM94" s="24"/>
      <c r="LWN94" s="24"/>
      <c r="LWO94" s="24"/>
      <c r="LWP94" s="24"/>
      <c r="LWQ94" s="24"/>
      <c r="LWR94" s="24"/>
      <c r="LWS94" s="24"/>
      <c r="LWT94" s="24"/>
      <c r="LWU94" s="24"/>
      <c r="LWV94" s="24"/>
      <c r="LWW94" s="24"/>
      <c r="LWX94" s="24"/>
      <c r="LWY94" s="24"/>
      <c r="LWZ94" s="24"/>
      <c r="LXA94" s="24"/>
      <c r="LXB94" s="24"/>
      <c r="LXC94" s="24"/>
      <c r="LXD94" s="24"/>
      <c r="LXE94" s="24"/>
      <c r="LXF94" s="24"/>
      <c r="LXG94" s="24"/>
      <c r="LXH94" s="24"/>
      <c r="LXI94" s="24"/>
      <c r="LXJ94" s="24"/>
      <c r="LXK94" s="24"/>
      <c r="LXL94" s="24"/>
      <c r="LXM94" s="24"/>
      <c r="LXN94" s="24"/>
      <c r="LXO94" s="24"/>
      <c r="LXP94" s="24"/>
      <c r="LXQ94" s="24"/>
      <c r="LXR94" s="24"/>
      <c r="LXS94" s="24"/>
      <c r="LXT94" s="24"/>
      <c r="LXU94" s="24"/>
      <c r="LXV94" s="24"/>
      <c r="LXW94" s="24"/>
      <c r="LXX94" s="24"/>
      <c r="LXY94" s="24"/>
      <c r="LXZ94" s="24"/>
      <c r="LYA94" s="24"/>
      <c r="LYB94" s="24"/>
      <c r="LYC94" s="24"/>
      <c r="LYD94" s="24"/>
      <c r="LYE94" s="24"/>
      <c r="LYF94" s="24"/>
      <c r="LYG94" s="24"/>
      <c r="LYH94" s="24"/>
      <c r="LYI94" s="24"/>
      <c r="LYJ94" s="24"/>
      <c r="LYK94" s="24"/>
      <c r="LYL94" s="24"/>
      <c r="LYM94" s="24"/>
      <c r="LYN94" s="24"/>
      <c r="LYO94" s="24"/>
      <c r="LYP94" s="24"/>
      <c r="LYQ94" s="24"/>
      <c r="LYR94" s="24"/>
      <c r="LYS94" s="24"/>
      <c r="LYT94" s="24"/>
      <c r="LYU94" s="24"/>
      <c r="LYV94" s="24"/>
      <c r="LYW94" s="24"/>
      <c r="LYX94" s="24"/>
      <c r="LYY94" s="24"/>
      <c r="LYZ94" s="24"/>
      <c r="LZA94" s="24"/>
      <c r="LZB94" s="24"/>
      <c r="LZC94" s="24"/>
      <c r="LZD94" s="24"/>
      <c r="LZE94" s="24"/>
      <c r="LZF94" s="24"/>
      <c r="LZG94" s="24"/>
      <c r="LZH94" s="24"/>
      <c r="LZI94" s="24"/>
      <c r="LZJ94" s="24"/>
      <c r="LZK94" s="24"/>
      <c r="LZL94" s="24"/>
      <c r="LZM94" s="24"/>
      <c r="LZN94" s="24"/>
      <c r="LZO94" s="24"/>
      <c r="LZP94" s="24"/>
      <c r="LZQ94" s="24"/>
      <c r="LZR94" s="24"/>
      <c r="LZS94" s="24"/>
      <c r="LZT94" s="24"/>
      <c r="LZU94" s="24"/>
      <c r="LZV94" s="24"/>
      <c r="LZW94" s="24"/>
      <c r="LZX94" s="24"/>
      <c r="LZY94" s="24"/>
      <c r="LZZ94" s="24"/>
      <c r="MAA94" s="24"/>
      <c r="MAB94" s="24"/>
      <c r="MAC94" s="24"/>
      <c r="MAD94" s="24"/>
      <c r="MAE94" s="24"/>
      <c r="MAF94" s="24"/>
      <c r="MAG94" s="24"/>
      <c r="MAH94" s="24"/>
      <c r="MAI94" s="24"/>
      <c r="MAJ94" s="24"/>
      <c r="MAK94" s="24"/>
      <c r="MAL94" s="24"/>
      <c r="MAM94" s="24"/>
      <c r="MAN94" s="24"/>
      <c r="MAO94" s="24"/>
      <c r="MAP94" s="24"/>
      <c r="MAQ94" s="24"/>
      <c r="MAR94" s="24"/>
      <c r="MAS94" s="24"/>
      <c r="MAT94" s="24"/>
      <c r="MAU94" s="24"/>
      <c r="MAV94" s="24"/>
      <c r="MAW94" s="24"/>
      <c r="MAX94" s="24"/>
      <c r="MAY94" s="24"/>
      <c r="MAZ94" s="24"/>
      <c r="MBA94" s="24"/>
      <c r="MBB94" s="24"/>
      <c r="MBC94" s="24"/>
      <c r="MBD94" s="24"/>
      <c r="MBE94" s="24"/>
      <c r="MBF94" s="24"/>
      <c r="MBG94" s="24"/>
      <c r="MBH94" s="24"/>
      <c r="MBI94" s="24"/>
      <c r="MBJ94" s="24"/>
      <c r="MBK94" s="24"/>
      <c r="MBL94" s="24"/>
      <c r="MBM94" s="24"/>
      <c r="MBN94" s="24"/>
      <c r="MBO94" s="24"/>
      <c r="MBP94" s="24"/>
      <c r="MBQ94" s="24"/>
      <c r="MBR94" s="24"/>
      <c r="MBS94" s="24"/>
      <c r="MBT94" s="24"/>
      <c r="MBU94" s="24"/>
      <c r="MBV94" s="24"/>
      <c r="MBW94" s="24"/>
      <c r="MBX94" s="24"/>
      <c r="MBY94" s="24"/>
      <c r="MBZ94" s="24"/>
      <c r="MCA94" s="24"/>
      <c r="MCB94" s="24"/>
      <c r="MCC94" s="24"/>
      <c r="MCD94" s="24"/>
      <c r="MCE94" s="24"/>
      <c r="MCF94" s="24"/>
      <c r="MCG94" s="24"/>
      <c r="MCH94" s="24"/>
      <c r="MCI94" s="24"/>
      <c r="MCJ94" s="24"/>
      <c r="MCK94" s="24"/>
      <c r="MCL94" s="24"/>
      <c r="MCM94" s="24"/>
      <c r="MCN94" s="24"/>
      <c r="MCO94" s="24"/>
      <c r="MCP94" s="24"/>
      <c r="MCQ94" s="24"/>
      <c r="MCR94" s="24"/>
      <c r="MCS94" s="24"/>
      <c r="MCT94" s="24"/>
      <c r="MCU94" s="24"/>
      <c r="MCV94" s="24"/>
      <c r="MCW94" s="24"/>
      <c r="MCX94" s="24"/>
      <c r="MCY94" s="24"/>
      <c r="MCZ94" s="24"/>
      <c r="MDA94" s="24"/>
      <c r="MDB94" s="24"/>
      <c r="MDC94" s="24"/>
      <c r="MDD94" s="24"/>
      <c r="MDE94" s="24"/>
      <c r="MDF94" s="24"/>
      <c r="MDG94" s="24"/>
      <c r="MDH94" s="24"/>
      <c r="MDI94" s="24"/>
      <c r="MDJ94" s="24"/>
      <c r="MDK94" s="24"/>
      <c r="MDL94" s="24"/>
      <c r="MDM94" s="24"/>
      <c r="MDN94" s="24"/>
      <c r="MDO94" s="24"/>
      <c r="MDP94" s="24"/>
      <c r="MDQ94" s="24"/>
      <c r="MDR94" s="24"/>
      <c r="MDS94" s="24"/>
      <c r="MDT94" s="24"/>
      <c r="MDU94" s="24"/>
      <c r="MDV94" s="24"/>
      <c r="MDW94" s="24"/>
      <c r="MDX94" s="24"/>
      <c r="MDY94" s="24"/>
      <c r="MDZ94" s="24"/>
      <c r="MEA94" s="24"/>
      <c r="MEB94" s="24"/>
      <c r="MEC94" s="24"/>
      <c r="MED94" s="24"/>
      <c r="MEE94" s="24"/>
      <c r="MEF94" s="24"/>
      <c r="MEG94" s="24"/>
      <c r="MEH94" s="24"/>
      <c r="MEI94" s="24"/>
      <c r="MEJ94" s="24"/>
      <c r="MEK94" s="24"/>
      <c r="MEL94" s="24"/>
      <c r="MEM94" s="24"/>
      <c r="MEN94" s="24"/>
      <c r="MEO94" s="24"/>
      <c r="MEP94" s="24"/>
      <c r="MEQ94" s="24"/>
      <c r="MER94" s="24"/>
      <c r="MES94" s="24"/>
      <c r="MET94" s="24"/>
      <c r="MEU94" s="24"/>
      <c r="MEV94" s="24"/>
      <c r="MEW94" s="24"/>
      <c r="MEX94" s="24"/>
      <c r="MEY94" s="24"/>
      <c r="MEZ94" s="24"/>
      <c r="MFA94" s="24"/>
      <c r="MFB94" s="24"/>
      <c r="MFC94" s="24"/>
      <c r="MFD94" s="24"/>
      <c r="MFE94" s="24"/>
      <c r="MFF94" s="24"/>
      <c r="MFG94" s="24"/>
      <c r="MFH94" s="24"/>
      <c r="MFI94" s="24"/>
      <c r="MFJ94" s="24"/>
      <c r="MFK94" s="24"/>
      <c r="MFL94" s="24"/>
      <c r="MFM94" s="24"/>
      <c r="MFN94" s="24"/>
      <c r="MFO94" s="24"/>
      <c r="MFP94" s="24"/>
      <c r="MFQ94" s="24"/>
      <c r="MFR94" s="24"/>
      <c r="MFS94" s="24"/>
      <c r="MFT94" s="24"/>
      <c r="MFU94" s="24"/>
      <c r="MFV94" s="24"/>
      <c r="MFW94" s="24"/>
      <c r="MFX94" s="24"/>
      <c r="MFY94" s="24"/>
      <c r="MFZ94" s="24"/>
      <c r="MGA94" s="24"/>
      <c r="MGB94" s="24"/>
      <c r="MGC94" s="24"/>
      <c r="MGD94" s="24"/>
      <c r="MGE94" s="24"/>
      <c r="MGF94" s="24"/>
      <c r="MGG94" s="24"/>
      <c r="MGH94" s="24"/>
      <c r="MGI94" s="24"/>
      <c r="MGJ94" s="24"/>
      <c r="MGK94" s="24"/>
      <c r="MGL94" s="24"/>
      <c r="MGM94" s="24"/>
      <c r="MGN94" s="24"/>
      <c r="MGO94" s="24"/>
      <c r="MGP94" s="24"/>
      <c r="MGQ94" s="24"/>
      <c r="MGR94" s="24"/>
      <c r="MGS94" s="24"/>
      <c r="MGT94" s="24"/>
      <c r="MGU94" s="24"/>
      <c r="MGV94" s="24"/>
      <c r="MGW94" s="24"/>
      <c r="MGX94" s="24"/>
      <c r="MGY94" s="24"/>
      <c r="MGZ94" s="24"/>
      <c r="MHA94" s="24"/>
      <c r="MHB94" s="24"/>
      <c r="MHC94" s="24"/>
      <c r="MHD94" s="24"/>
      <c r="MHE94" s="24"/>
      <c r="MHF94" s="24"/>
      <c r="MHG94" s="24"/>
      <c r="MHH94" s="24"/>
      <c r="MHI94" s="24"/>
      <c r="MHJ94" s="24"/>
      <c r="MHK94" s="24"/>
      <c r="MHL94" s="24"/>
      <c r="MHM94" s="24"/>
      <c r="MHN94" s="24"/>
      <c r="MHO94" s="24"/>
      <c r="MHP94" s="24"/>
      <c r="MHQ94" s="24"/>
      <c r="MHR94" s="24"/>
      <c r="MHS94" s="24"/>
      <c r="MHT94" s="24"/>
      <c r="MHU94" s="24"/>
      <c r="MHV94" s="24"/>
      <c r="MHW94" s="24"/>
      <c r="MHX94" s="24"/>
      <c r="MHY94" s="24"/>
      <c r="MHZ94" s="24"/>
      <c r="MIA94" s="24"/>
      <c r="MIB94" s="24"/>
      <c r="MIC94" s="24"/>
      <c r="MID94" s="24"/>
      <c r="MIE94" s="24"/>
      <c r="MIF94" s="24"/>
      <c r="MIG94" s="24"/>
      <c r="MIH94" s="24"/>
      <c r="MII94" s="24"/>
      <c r="MIJ94" s="24"/>
      <c r="MIK94" s="24"/>
      <c r="MIL94" s="24"/>
      <c r="MIM94" s="24"/>
      <c r="MIN94" s="24"/>
      <c r="MIO94" s="24"/>
      <c r="MIP94" s="24"/>
      <c r="MIQ94" s="24"/>
      <c r="MIR94" s="24"/>
      <c r="MIS94" s="24"/>
      <c r="MIT94" s="24"/>
      <c r="MIU94" s="24"/>
      <c r="MIV94" s="24"/>
      <c r="MIW94" s="24"/>
      <c r="MIX94" s="24"/>
      <c r="MIY94" s="24"/>
      <c r="MIZ94" s="24"/>
      <c r="MJA94" s="24"/>
      <c r="MJB94" s="24"/>
      <c r="MJC94" s="24"/>
      <c r="MJD94" s="24"/>
      <c r="MJE94" s="24"/>
      <c r="MJF94" s="24"/>
      <c r="MJG94" s="24"/>
      <c r="MJH94" s="24"/>
      <c r="MJI94" s="24"/>
      <c r="MJJ94" s="24"/>
      <c r="MJK94" s="24"/>
      <c r="MJL94" s="24"/>
      <c r="MJM94" s="24"/>
      <c r="MJN94" s="24"/>
      <c r="MJO94" s="24"/>
      <c r="MJP94" s="24"/>
      <c r="MJQ94" s="24"/>
      <c r="MJR94" s="24"/>
      <c r="MJS94" s="24"/>
      <c r="MJT94" s="24"/>
      <c r="MJU94" s="24"/>
      <c r="MJV94" s="24"/>
      <c r="MJW94" s="24"/>
      <c r="MJX94" s="24"/>
      <c r="MJY94" s="24"/>
      <c r="MJZ94" s="24"/>
      <c r="MKA94" s="24"/>
      <c r="MKB94" s="24"/>
      <c r="MKC94" s="24"/>
      <c r="MKD94" s="24"/>
      <c r="MKE94" s="24"/>
      <c r="MKF94" s="24"/>
      <c r="MKG94" s="24"/>
      <c r="MKH94" s="24"/>
      <c r="MKI94" s="24"/>
      <c r="MKJ94" s="24"/>
      <c r="MKK94" s="24"/>
      <c r="MKL94" s="24"/>
      <c r="MKM94" s="24"/>
      <c r="MKN94" s="24"/>
      <c r="MKO94" s="24"/>
      <c r="MKP94" s="24"/>
      <c r="MKQ94" s="24"/>
      <c r="MKR94" s="24"/>
      <c r="MKS94" s="24"/>
      <c r="MKT94" s="24"/>
      <c r="MKU94" s="24"/>
      <c r="MKV94" s="24"/>
      <c r="MKW94" s="24"/>
      <c r="MKX94" s="24"/>
      <c r="MKY94" s="24"/>
      <c r="MKZ94" s="24"/>
      <c r="MLA94" s="24"/>
      <c r="MLB94" s="24"/>
      <c r="MLC94" s="24"/>
      <c r="MLD94" s="24"/>
      <c r="MLE94" s="24"/>
      <c r="MLF94" s="24"/>
      <c r="MLG94" s="24"/>
      <c r="MLH94" s="24"/>
      <c r="MLI94" s="24"/>
      <c r="MLJ94" s="24"/>
      <c r="MLK94" s="24"/>
      <c r="MLL94" s="24"/>
      <c r="MLM94" s="24"/>
      <c r="MLN94" s="24"/>
      <c r="MLO94" s="24"/>
      <c r="MLP94" s="24"/>
      <c r="MLQ94" s="24"/>
      <c r="MLR94" s="24"/>
      <c r="MLS94" s="24"/>
      <c r="MLT94" s="24"/>
      <c r="MLU94" s="24"/>
      <c r="MLV94" s="24"/>
      <c r="MLW94" s="24"/>
      <c r="MLX94" s="24"/>
      <c r="MLY94" s="24"/>
      <c r="MLZ94" s="24"/>
      <c r="MMA94" s="24"/>
      <c r="MMB94" s="24"/>
      <c r="MMC94" s="24"/>
      <c r="MMD94" s="24"/>
      <c r="MME94" s="24"/>
      <c r="MMF94" s="24"/>
      <c r="MMG94" s="24"/>
      <c r="MMH94" s="24"/>
      <c r="MMI94" s="24"/>
      <c r="MMJ94" s="24"/>
      <c r="MMK94" s="24"/>
      <c r="MML94" s="24"/>
      <c r="MMM94" s="24"/>
      <c r="MMN94" s="24"/>
      <c r="MMO94" s="24"/>
      <c r="MMP94" s="24"/>
      <c r="MMQ94" s="24"/>
      <c r="MMR94" s="24"/>
      <c r="MMS94" s="24"/>
      <c r="MMT94" s="24"/>
      <c r="MMU94" s="24"/>
      <c r="MMV94" s="24"/>
      <c r="MMW94" s="24"/>
      <c r="MMX94" s="24"/>
      <c r="MMY94" s="24"/>
      <c r="MMZ94" s="24"/>
      <c r="MNA94" s="24"/>
      <c r="MNB94" s="24"/>
      <c r="MNC94" s="24"/>
      <c r="MND94" s="24"/>
      <c r="MNE94" s="24"/>
      <c r="MNF94" s="24"/>
      <c r="MNG94" s="24"/>
      <c r="MNH94" s="24"/>
      <c r="MNI94" s="24"/>
      <c r="MNJ94" s="24"/>
      <c r="MNK94" s="24"/>
      <c r="MNL94" s="24"/>
      <c r="MNM94" s="24"/>
      <c r="MNN94" s="24"/>
      <c r="MNO94" s="24"/>
      <c r="MNP94" s="24"/>
      <c r="MNQ94" s="24"/>
      <c r="MNR94" s="24"/>
      <c r="MNS94" s="24"/>
      <c r="MNT94" s="24"/>
      <c r="MNU94" s="24"/>
      <c r="MNV94" s="24"/>
      <c r="MNW94" s="24"/>
      <c r="MNX94" s="24"/>
      <c r="MNY94" s="24"/>
      <c r="MNZ94" s="24"/>
      <c r="MOA94" s="24"/>
      <c r="MOB94" s="24"/>
      <c r="MOC94" s="24"/>
      <c r="MOD94" s="24"/>
      <c r="MOE94" s="24"/>
      <c r="MOF94" s="24"/>
      <c r="MOG94" s="24"/>
      <c r="MOH94" s="24"/>
      <c r="MOI94" s="24"/>
      <c r="MOJ94" s="24"/>
      <c r="MOK94" s="24"/>
      <c r="MOL94" s="24"/>
      <c r="MOM94" s="24"/>
      <c r="MON94" s="24"/>
      <c r="MOO94" s="24"/>
      <c r="MOP94" s="24"/>
      <c r="MOQ94" s="24"/>
      <c r="MOR94" s="24"/>
      <c r="MOS94" s="24"/>
      <c r="MOT94" s="24"/>
      <c r="MOU94" s="24"/>
      <c r="MOV94" s="24"/>
      <c r="MOW94" s="24"/>
      <c r="MOX94" s="24"/>
      <c r="MOY94" s="24"/>
      <c r="MOZ94" s="24"/>
      <c r="MPA94" s="24"/>
      <c r="MPB94" s="24"/>
      <c r="MPC94" s="24"/>
      <c r="MPD94" s="24"/>
      <c r="MPE94" s="24"/>
      <c r="MPF94" s="24"/>
      <c r="MPG94" s="24"/>
      <c r="MPH94" s="24"/>
      <c r="MPI94" s="24"/>
      <c r="MPJ94" s="24"/>
      <c r="MPK94" s="24"/>
      <c r="MPL94" s="24"/>
      <c r="MPM94" s="24"/>
      <c r="MPN94" s="24"/>
      <c r="MPO94" s="24"/>
      <c r="MPP94" s="24"/>
      <c r="MPQ94" s="24"/>
      <c r="MPR94" s="24"/>
      <c r="MPS94" s="24"/>
      <c r="MPT94" s="24"/>
      <c r="MPU94" s="24"/>
      <c r="MPV94" s="24"/>
      <c r="MPW94" s="24"/>
      <c r="MPX94" s="24"/>
      <c r="MPY94" s="24"/>
      <c r="MPZ94" s="24"/>
      <c r="MQA94" s="24"/>
      <c r="MQB94" s="24"/>
      <c r="MQC94" s="24"/>
      <c r="MQD94" s="24"/>
      <c r="MQE94" s="24"/>
      <c r="MQF94" s="24"/>
      <c r="MQG94" s="24"/>
      <c r="MQH94" s="24"/>
      <c r="MQI94" s="24"/>
      <c r="MQJ94" s="24"/>
      <c r="MQK94" s="24"/>
      <c r="MQL94" s="24"/>
      <c r="MQM94" s="24"/>
      <c r="MQN94" s="24"/>
      <c r="MQO94" s="24"/>
      <c r="MQP94" s="24"/>
      <c r="MQQ94" s="24"/>
      <c r="MQR94" s="24"/>
      <c r="MQS94" s="24"/>
      <c r="MQT94" s="24"/>
      <c r="MQU94" s="24"/>
      <c r="MQV94" s="24"/>
      <c r="MQW94" s="24"/>
      <c r="MQX94" s="24"/>
      <c r="MQY94" s="24"/>
      <c r="MQZ94" s="24"/>
      <c r="MRA94" s="24"/>
      <c r="MRB94" s="24"/>
      <c r="MRC94" s="24"/>
      <c r="MRD94" s="24"/>
      <c r="MRE94" s="24"/>
      <c r="MRF94" s="24"/>
      <c r="MRG94" s="24"/>
      <c r="MRH94" s="24"/>
      <c r="MRI94" s="24"/>
      <c r="MRJ94" s="24"/>
      <c r="MRK94" s="24"/>
      <c r="MRL94" s="24"/>
      <c r="MRM94" s="24"/>
      <c r="MRN94" s="24"/>
      <c r="MRO94" s="24"/>
      <c r="MRP94" s="24"/>
      <c r="MRQ94" s="24"/>
      <c r="MRR94" s="24"/>
      <c r="MRS94" s="24"/>
      <c r="MRT94" s="24"/>
      <c r="MRU94" s="24"/>
      <c r="MRV94" s="24"/>
      <c r="MRW94" s="24"/>
      <c r="MRX94" s="24"/>
      <c r="MRY94" s="24"/>
      <c r="MRZ94" s="24"/>
      <c r="MSA94" s="24"/>
      <c r="MSB94" s="24"/>
      <c r="MSC94" s="24"/>
      <c r="MSD94" s="24"/>
      <c r="MSE94" s="24"/>
      <c r="MSF94" s="24"/>
      <c r="MSG94" s="24"/>
      <c r="MSH94" s="24"/>
      <c r="MSI94" s="24"/>
      <c r="MSJ94" s="24"/>
      <c r="MSK94" s="24"/>
      <c r="MSL94" s="24"/>
      <c r="MSM94" s="24"/>
      <c r="MSN94" s="24"/>
      <c r="MSO94" s="24"/>
      <c r="MSP94" s="24"/>
      <c r="MSQ94" s="24"/>
      <c r="MSR94" s="24"/>
      <c r="MSS94" s="24"/>
      <c r="MST94" s="24"/>
      <c r="MSU94" s="24"/>
      <c r="MSV94" s="24"/>
      <c r="MSW94" s="24"/>
      <c r="MSX94" s="24"/>
      <c r="MSY94" s="24"/>
      <c r="MSZ94" s="24"/>
      <c r="MTA94" s="24"/>
      <c r="MTB94" s="24"/>
      <c r="MTC94" s="24"/>
      <c r="MTD94" s="24"/>
      <c r="MTE94" s="24"/>
      <c r="MTF94" s="24"/>
      <c r="MTG94" s="24"/>
      <c r="MTH94" s="24"/>
      <c r="MTI94" s="24"/>
      <c r="MTJ94" s="24"/>
      <c r="MTK94" s="24"/>
      <c r="MTL94" s="24"/>
      <c r="MTM94" s="24"/>
      <c r="MTN94" s="24"/>
      <c r="MTO94" s="24"/>
      <c r="MTP94" s="24"/>
      <c r="MTQ94" s="24"/>
      <c r="MTR94" s="24"/>
      <c r="MTS94" s="24"/>
      <c r="MTT94" s="24"/>
      <c r="MTU94" s="24"/>
      <c r="MTV94" s="24"/>
      <c r="MTW94" s="24"/>
      <c r="MTX94" s="24"/>
      <c r="MTY94" s="24"/>
      <c r="MTZ94" s="24"/>
      <c r="MUA94" s="24"/>
      <c r="MUB94" s="24"/>
      <c r="MUC94" s="24"/>
      <c r="MUD94" s="24"/>
      <c r="MUE94" s="24"/>
      <c r="MUF94" s="24"/>
      <c r="MUG94" s="24"/>
      <c r="MUH94" s="24"/>
      <c r="MUI94" s="24"/>
      <c r="MUJ94" s="24"/>
      <c r="MUK94" s="24"/>
      <c r="MUL94" s="24"/>
      <c r="MUM94" s="24"/>
      <c r="MUN94" s="24"/>
      <c r="MUO94" s="24"/>
      <c r="MUP94" s="24"/>
      <c r="MUQ94" s="24"/>
      <c r="MUR94" s="24"/>
      <c r="MUS94" s="24"/>
      <c r="MUT94" s="24"/>
      <c r="MUU94" s="24"/>
      <c r="MUV94" s="24"/>
      <c r="MUW94" s="24"/>
      <c r="MUX94" s="24"/>
      <c r="MUY94" s="24"/>
      <c r="MUZ94" s="24"/>
      <c r="MVA94" s="24"/>
      <c r="MVB94" s="24"/>
      <c r="MVC94" s="24"/>
      <c r="MVD94" s="24"/>
      <c r="MVE94" s="24"/>
      <c r="MVF94" s="24"/>
      <c r="MVG94" s="24"/>
      <c r="MVH94" s="24"/>
      <c r="MVI94" s="24"/>
      <c r="MVJ94" s="24"/>
      <c r="MVK94" s="24"/>
      <c r="MVL94" s="24"/>
      <c r="MVM94" s="24"/>
      <c r="MVN94" s="24"/>
      <c r="MVO94" s="24"/>
      <c r="MVP94" s="24"/>
      <c r="MVQ94" s="24"/>
      <c r="MVR94" s="24"/>
      <c r="MVS94" s="24"/>
      <c r="MVT94" s="24"/>
      <c r="MVU94" s="24"/>
      <c r="MVV94" s="24"/>
      <c r="MVW94" s="24"/>
      <c r="MVX94" s="24"/>
      <c r="MVY94" s="24"/>
      <c r="MVZ94" s="24"/>
      <c r="MWA94" s="24"/>
      <c r="MWB94" s="24"/>
      <c r="MWC94" s="24"/>
      <c r="MWD94" s="24"/>
      <c r="MWE94" s="24"/>
      <c r="MWF94" s="24"/>
      <c r="MWG94" s="24"/>
      <c r="MWH94" s="24"/>
      <c r="MWI94" s="24"/>
      <c r="MWJ94" s="24"/>
      <c r="MWK94" s="24"/>
      <c r="MWL94" s="24"/>
      <c r="MWM94" s="24"/>
      <c r="MWN94" s="24"/>
      <c r="MWO94" s="24"/>
      <c r="MWP94" s="24"/>
      <c r="MWQ94" s="24"/>
      <c r="MWR94" s="24"/>
      <c r="MWS94" s="24"/>
      <c r="MWT94" s="24"/>
      <c r="MWU94" s="24"/>
      <c r="MWV94" s="24"/>
      <c r="MWW94" s="24"/>
      <c r="MWX94" s="24"/>
      <c r="MWY94" s="24"/>
      <c r="MWZ94" s="24"/>
      <c r="MXA94" s="24"/>
      <c r="MXB94" s="24"/>
      <c r="MXC94" s="24"/>
      <c r="MXD94" s="24"/>
      <c r="MXE94" s="24"/>
      <c r="MXF94" s="24"/>
      <c r="MXG94" s="24"/>
      <c r="MXH94" s="24"/>
      <c r="MXI94" s="24"/>
      <c r="MXJ94" s="24"/>
      <c r="MXK94" s="24"/>
      <c r="MXL94" s="24"/>
      <c r="MXM94" s="24"/>
      <c r="MXN94" s="24"/>
      <c r="MXO94" s="24"/>
      <c r="MXP94" s="24"/>
      <c r="MXQ94" s="24"/>
      <c r="MXR94" s="24"/>
      <c r="MXS94" s="24"/>
      <c r="MXT94" s="24"/>
      <c r="MXU94" s="24"/>
      <c r="MXV94" s="24"/>
      <c r="MXW94" s="24"/>
      <c r="MXX94" s="24"/>
      <c r="MXY94" s="24"/>
      <c r="MXZ94" s="24"/>
      <c r="MYA94" s="24"/>
      <c r="MYB94" s="24"/>
      <c r="MYC94" s="24"/>
      <c r="MYD94" s="24"/>
      <c r="MYE94" s="24"/>
      <c r="MYF94" s="24"/>
      <c r="MYG94" s="24"/>
      <c r="MYH94" s="24"/>
      <c r="MYI94" s="24"/>
      <c r="MYJ94" s="24"/>
      <c r="MYK94" s="24"/>
      <c r="MYL94" s="24"/>
      <c r="MYM94" s="24"/>
      <c r="MYN94" s="24"/>
      <c r="MYO94" s="24"/>
      <c r="MYP94" s="24"/>
      <c r="MYQ94" s="24"/>
      <c r="MYR94" s="24"/>
      <c r="MYS94" s="24"/>
      <c r="MYT94" s="24"/>
      <c r="MYU94" s="24"/>
      <c r="MYV94" s="24"/>
      <c r="MYW94" s="24"/>
      <c r="MYX94" s="24"/>
      <c r="MYY94" s="24"/>
      <c r="MYZ94" s="24"/>
      <c r="MZA94" s="24"/>
      <c r="MZB94" s="24"/>
      <c r="MZC94" s="24"/>
      <c r="MZD94" s="24"/>
      <c r="MZE94" s="24"/>
      <c r="MZF94" s="24"/>
      <c r="MZG94" s="24"/>
      <c r="MZH94" s="24"/>
      <c r="MZI94" s="24"/>
      <c r="MZJ94" s="24"/>
      <c r="MZK94" s="24"/>
      <c r="MZL94" s="24"/>
      <c r="MZM94" s="24"/>
      <c r="MZN94" s="24"/>
      <c r="MZO94" s="24"/>
      <c r="MZP94" s="24"/>
      <c r="MZQ94" s="24"/>
      <c r="MZR94" s="24"/>
      <c r="MZS94" s="24"/>
      <c r="MZT94" s="24"/>
      <c r="MZU94" s="24"/>
      <c r="MZV94" s="24"/>
      <c r="MZW94" s="24"/>
      <c r="MZX94" s="24"/>
      <c r="MZY94" s="24"/>
      <c r="MZZ94" s="24"/>
      <c r="NAA94" s="24"/>
      <c r="NAB94" s="24"/>
      <c r="NAC94" s="24"/>
      <c r="NAD94" s="24"/>
      <c r="NAE94" s="24"/>
      <c r="NAF94" s="24"/>
      <c r="NAG94" s="24"/>
      <c r="NAH94" s="24"/>
      <c r="NAI94" s="24"/>
      <c r="NAJ94" s="24"/>
      <c r="NAK94" s="24"/>
      <c r="NAL94" s="24"/>
      <c r="NAM94" s="24"/>
      <c r="NAN94" s="24"/>
      <c r="NAO94" s="24"/>
      <c r="NAP94" s="24"/>
      <c r="NAQ94" s="24"/>
      <c r="NAR94" s="24"/>
      <c r="NAS94" s="24"/>
      <c r="NAT94" s="24"/>
      <c r="NAU94" s="24"/>
      <c r="NAV94" s="24"/>
      <c r="NAW94" s="24"/>
      <c r="NAX94" s="24"/>
      <c r="NAY94" s="24"/>
      <c r="NAZ94" s="24"/>
      <c r="NBA94" s="24"/>
      <c r="NBB94" s="24"/>
      <c r="NBC94" s="24"/>
      <c r="NBD94" s="24"/>
      <c r="NBE94" s="24"/>
      <c r="NBF94" s="24"/>
      <c r="NBG94" s="24"/>
      <c r="NBH94" s="24"/>
      <c r="NBI94" s="24"/>
      <c r="NBJ94" s="24"/>
      <c r="NBK94" s="24"/>
      <c r="NBL94" s="24"/>
      <c r="NBM94" s="24"/>
      <c r="NBN94" s="24"/>
      <c r="NBO94" s="24"/>
      <c r="NBP94" s="24"/>
      <c r="NBQ94" s="24"/>
      <c r="NBR94" s="24"/>
      <c r="NBS94" s="24"/>
      <c r="NBT94" s="24"/>
      <c r="NBU94" s="24"/>
      <c r="NBV94" s="24"/>
      <c r="NBW94" s="24"/>
      <c r="NBX94" s="24"/>
      <c r="NBY94" s="24"/>
      <c r="NBZ94" s="24"/>
      <c r="NCA94" s="24"/>
      <c r="NCB94" s="24"/>
      <c r="NCC94" s="24"/>
      <c r="NCD94" s="24"/>
      <c r="NCE94" s="24"/>
      <c r="NCF94" s="24"/>
      <c r="NCG94" s="24"/>
      <c r="NCH94" s="24"/>
      <c r="NCI94" s="24"/>
      <c r="NCJ94" s="24"/>
      <c r="NCK94" s="24"/>
      <c r="NCL94" s="24"/>
      <c r="NCM94" s="24"/>
      <c r="NCN94" s="24"/>
      <c r="NCO94" s="24"/>
      <c r="NCP94" s="24"/>
      <c r="NCQ94" s="24"/>
      <c r="NCR94" s="24"/>
      <c r="NCS94" s="24"/>
      <c r="NCT94" s="24"/>
      <c r="NCU94" s="24"/>
      <c r="NCV94" s="24"/>
      <c r="NCW94" s="24"/>
      <c r="NCX94" s="24"/>
      <c r="NCY94" s="24"/>
      <c r="NCZ94" s="24"/>
      <c r="NDA94" s="24"/>
      <c r="NDB94" s="24"/>
      <c r="NDC94" s="24"/>
      <c r="NDD94" s="24"/>
      <c r="NDE94" s="24"/>
      <c r="NDF94" s="24"/>
      <c r="NDG94" s="24"/>
      <c r="NDH94" s="24"/>
      <c r="NDI94" s="24"/>
      <c r="NDJ94" s="24"/>
      <c r="NDK94" s="24"/>
      <c r="NDL94" s="24"/>
      <c r="NDM94" s="24"/>
      <c r="NDN94" s="24"/>
      <c r="NDO94" s="24"/>
      <c r="NDP94" s="24"/>
      <c r="NDQ94" s="24"/>
      <c r="NDR94" s="24"/>
      <c r="NDS94" s="24"/>
      <c r="NDT94" s="24"/>
      <c r="NDU94" s="24"/>
      <c r="NDV94" s="24"/>
      <c r="NDW94" s="24"/>
      <c r="NDX94" s="24"/>
      <c r="NDY94" s="24"/>
      <c r="NDZ94" s="24"/>
      <c r="NEA94" s="24"/>
      <c r="NEB94" s="24"/>
      <c r="NEC94" s="24"/>
      <c r="NED94" s="24"/>
      <c r="NEE94" s="24"/>
      <c r="NEF94" s="24"/>
      <c r="NEG94" s="24"/>
      <c r="NEH94" s="24"/>
      <c r="NEI94" s="24"/>
      <c r="NEJ94" s="24"/>
      <c r="NEK94" s="24"/>
      <c r="NEL94" s="24"/>
      <c r="NEM94" s="24"/>
      <c r="NEN94" s="24"/>
      <c r="NEO94" s="24"/>
      <c r="NEP94" s="24"/>
      <c r="NEQ94" s="24"/>
      <c r="NER94" s="24"/>
      <c r="NES94" s="24"/>
      <c r="NET94" s="24"/>
      <c r="NEU94" s="24"/>
      <c r="NEV94" s="24"/>
      <c r="NEW94" s="24"/>
      <c r="NEX94" s="24"/>
      <c r="NEY94" s="24"/>
      <c r="NEZ94" s="24"/>
      <c r="NFA94" s="24"/>
      <c r="NFB94" s="24"/>
      <c r="NFC94" s="24"/>
      <c r="NFD94" s="24"/>
      <c r="NFE94" s="24"/>
      <c r="NFF94" s="24"/>
      <c r="NFG94" s="24"/>
      <c r="NFH94" s="24"/>
      <c r="NFI94" s="24"/>
      <c r="NFJ94" s="24"/>
      <c r="NFK94" s="24"/>
      <c r="NFL94" s="24"/>
      <c r="NFM94" s="24"/>
      <c r="NFN94" s="24"/>
      <c r="NFO94" s="24"/>
      <c r="NFP94" s="24"/>
      <c r="NFQ94" s="24"/>
      <c r="NFR94" s="24"/>
      <c r="NFS94" s="24"/>
      <c r="NFT94" s="24"/>
      <c r="NFU94" s="24"/>
      <c r="NFV94" s="24"/>
      <c r="NFW94" s="24"/>
      <c r="NFX94" s="24"/>
      <c r="NFY94" s="24"/>
      <c r="NFZ94" s="24"/>
      <c r="NGA94" s="24"/>
      <c r="NGB94" s="24"/>
      <c r="NGC94" s="24"/>
      <c r="NGD94" s="24"/>
      <c r="NGE94" s="24"/>
      <c r="NGF94" s="24"/>
      <c r="NGG94" s="24"/>
      <c r="NGH94" s="24"/>
      <c r="NGI94" s="24"/>
      <c r="NGJ94" s="24"/>
      <c r="NGK94" s="24"/>
      <c r="NGL94" s="24"/>
      <c r="NGM94" s="24"/>
      <c r="NGN94" s="24"/>
      <c r="NGO94" s="24"/>
      <c r="NGP94" s="24"/>
      <c r="NGQ94" s="24"/>
      <c r="NGR94" s="24"/>
      <c r="NGS94" s="24"/>
      <c r="NGT94" s="24"/>
      <c r="NGU94" s="24"/>
      <c r="NGV94" s="24"/>
      <c r="NGW94" s="24"/>
      <c r="NGX94" s="24"/>
      <c r="NGY94" s="24"/>
      <c r="NGZ94" s="24"/>
      <c r="NHA94" s="24"/>
      <c r="NHB94" s="24"/>
      <c r="NHC94" s="24"/>
      <c r="NHD94" s="24"/>
      <c r="NHE94" s="24"/>
      <c r="NHF94" s="24"/>
      <c r="NHG94" s="24"/>
      <c r="NHH94" s="24"/>
      <c r="NHI94" s="24"/>
      <c r="NHJ94" s="24"/>
      <c r="NHK94" s="24"/>
      <c r="NHL94" s="24"/>
      <c r="NHM94" s="24"/>
      <c r="NHN94" s="24"/>
      <c r="NHO94" s="24"/>
      <c r="NHP94" s="24"/>
      <c r="NHQ94" s="24"/>
      <c r="NHR94" s="24"/>
      <c r="NHS94" s="24"/>
      <c r="NHT94" s="24"/>
      <c r="NHU94" s="24"/>
      <c r="NHV94" s="24"/>
      <c r="NHW94" s="24"/>
      <c r="NHX94" s="24"/>
      <c r="NHY94" s="24"/>
      <c r="NHZ94" s="24"/>
      <c r="NIA94" s="24"/>
      <c r="NIB94" s="24"/>
      <c r="NIC94" s="24"/>
      <c r="NID94" s="24"/>
      <c r="NIE94" s="24"/>
      <c r="NIF94" s="24"/>
      <c r="NIG94" s="24"/>
      <c r="NIH94" s="24"/>
      <c r="NII94" s="24"/>
      <c r="NIJ94" s="24"/>
      <c r="NIK94" s="24"/>
      <c r="NIL94" s="24"/>
      <c r="NIM94" s="24"/>
      <c r="NIN94" s="24"/>
      <c r="NIO94" s="24"/>
      <c r="NIP94" s="24"/>
      <c r="NIQ94" s="24"/>
      <c r="NIR94" s="24"/>
      <c r="NIS94" s="24"/>
      <c r="NIT94" s="24"/>
      <c r="NIU94" s="24"/>
      <c r="NIV94" s="24"/>
      <c r="NIW94" s="24"/>
      <c r="NIX94" s="24"/>
      <c r="NIY94" s="24"/>
      <c r="NIZ94" s="24"/>
      <c r="NJA94" s="24"/>
      <c r="NJB94" s="24"/>
      <c r="NJC94" s="24"/>
      <c r="NJD94" s="24"/>
      <c r="NJE94" s="24"/>
      <c r="NJF94" s="24"/>
      <c r="NJG94" s="24"/>
      <c r="NJH94" s="24"/>
      <c r="NJI94" s="24"/>
      <c r="NJJ94" s="24"/>
      <c r="NJK94" s="24"/>
      <c r="NJL94" s="24"/>
      <c r="NJM94" s="24"/>
      <c r="NJN94" s="24"/>
      <c r="NJO94" s="24"/>
      <c r="NJP94" s="24"/>
      <c r="NJQ94" s="24"/>
      <c r="NJR94" s="24"/>
      <c r="NJS94" s="24"/>
      <c r="NJT94" s="24"/>
      <c r="NJU94" s="24"/>
      <c r="NJV94" s="24"/>
      <c r="NJW94" s="24"/>
      <c r="NJX94" s="24"/>
      <c r="NJY94" s="24"/>
      <c r="NJZ94" s="24"/>
      <c r="NKA94" s="24"/>
      <c r="NKB94" s="24"/>
      <c r="NKC94" s="24"/>
      <c r="NKD94" s="24"/>
      <c r="NKE94" s="24"/>
      <c r="NKF94" s="24"/>
      <c r="NKG94" s="24"/>
      <c r="NKH94" s="24"/>
      <c r="NKI94" s="24"/>
      <c r="NKJ94" s="24"/>
      <c r="NKK94" s="24"/>
      <c r="NKL94" s="24"/>
      <c r="NKM94" s="24"/>
      <c r="NKN94" s="24"/>
      <c r="NKO94" s="24"/>
      <c r="NKP94" s="24"/>
      <c r="NKQ94" s="24"/>
      <c r="NKR94" s="24"/>
      <c r="NKS94" s="24"/>
      <c r="NKT94" s="24"/>
      <c r="NKU94" s="24"/>
      <c r="NKV94" s="24"/>
      <c r="NKW94" s="24"/>
      <c r="NKX94" s="24"/>
      <c r="NKY94" s="24"/>
      <c r="NKZ94" s="24"/>
      <c r="NLA94" s="24"/>
      <c r="NLB94" s="24"/>
      <c r="NLC94" s="24"/>
      <c r="NLD94" s="24"/>
      <c r="NLE94" s="24"/>
      <c r="NLF94" s="24"/>
      <c r="NLG94" s="24"/>
      <c r="NLH94" s="24"/>
      <c r="NLI94" s="24"/>
      <c r="NLJ94" s="24"/>
      <c r="NLK94" s="24"/>
      <c r="NLL94" s="24"/>
      <c r="NLM94" s="24"/>
      <c r="NLN94" s="24"/>
      <c r="NLO94" s="24"/>
      <c r="NLP94" s="24"/>
      <c r="NLQ94" s="24"/>
      <c r="NLR94" s="24"/>
      <c r="NLS94" s="24"/>
      <c r="NLT94" s="24"/>
      <c r="NLU94" s="24"/>
      <c r="NLV94" s="24"/>
      <c r="NLW94" s="24"/>
      <c r="NLX94" s="24"/>
      <c r="NLY94" s="24"/>
      <c r="NLZ94" s="24"/>
      <c r="NMA94" s="24"/>
      <c r="NMB94" s="24"/>
      <c r="NMC94" s="24"/>
      <c r="NMD94" s="24"/>
      <c r="NME94" s="24"/>
      <c r="NMF94" s="24"/>
      <c r="NMG94" s="24"/>
      <c r="NMH94" s="24"/>
      <c r="NMI94" s="24"/>
      <c r="NMJ94" s="24"/>
      <c r="NMK94" s="24"/>
      <c r="NML94" s="24"/>
      <c r="NMM94" s="24"/>
      <c r="NMN94" s="24"/>
      <c r="NMO94" s="24"/>
      <c r="NMP94" s="24"/>
      <c r="NMQ94" s="24"/>
      <c r="NMR94" s="24"/>
      <c r="NMS94" s="24"/>
      <c r="NMT94" s="24"/>
      <c r="NMU94" s="24"/>
      <c r="NMV94" s="24"/>
      <c r="NMW94" s="24"/>
      <c r="NMX94" s="24"/>
      <c r="NMY94" s="24"/>
      <c r="NMZ94" s="24"/>
      <c r="NNA94" s="24"/>
      <c r="NNB94" s="24"/>
      <c r="NNC94" s="24"/>
      <c r="NND94" s="24"/>
      <c r="NNE94" s="24"/>
      <c r="NNF94" s="24"/>
      <c r="NNG94" s="24"/>
      <c r="NNH94" s="24"/>
      <c r="NNI94" s="24"/>
      <c r="NNJ94" s="24"/>
      <c r="NNK94" s="24"/>
      <c r="NNL94" s="24"/>
      <c r="NNM94" s="24"/>
      <c r="NNN94" s="24"/>
      <c r="NNO94" s="24"/>
      <c r="NNP94" s="24"/>
      <c r="NNQ94" s="24"/>
      <c r="NNR94" s="24"/>
      <c r="NNS94" s="24"/>
      <c r="NNT94" s="24"/>
      <c r="NNU94" s="24"/>
      <c r="NNV94" s="24"/>
      <c r="NNW94" s="24"/>
      <c r="NNX94" s="24"/>
      <c r="NNY94" s="24"/>
      <c r="NNZ94" s="24"/>
      <c r="NOA94" s="24"/>
      <c r="NOB94" s="24"/>
      <c r="NOC94" s="24"/>
      <c r="NOD94" s="24"/>
      <c r="NOE94" s="24"/>
      <c r="NOF94" s="24"/>
      <c r="NOG94" s="24"/>
      <c r="NOH94" s="24"/>
      <c r="NOI94" s="24"/>
      <c r="NOJ94" s="24"/>
      <c r="NOK94" s="24"/>
      <c r="NOL94" s="24"/>
      <c r="NOM94" s="24"/>
      <c r="NON94" s="24"/>
      <c r="NOO94" s="24"/>
      <c r="NOP94" s="24"/>
      <c r="NOQ94" s="24"/>
      <c r="NOR94" s="24"/>
      <c r="NOS94" s="24"/>
      <c r="NOT94" s="24"/>
      <c r="NOU94" s="24"/>
      <c r="NOV94" s="24"/>
      <c r="NOW94" s="24"/>
      <c r="NOX94" s="24"/>
      <c r="NOY94" s="24"/>
      <c r="NOZ94" s="24"/>
      <c r="NPA94" s="24"/>
      <c r="NPB94" s="24"/>
      <c r="NPC94" s="24"/>
      <c r="NPD94" s="24"/>
      <c r="NPE94" s="24"/>
      <c r="NPF94" s="24"/>
      <c r="NPG94" s="24"/>
      <c r="NPH94" s="24"/>
      <c r="NPI94" s="24"/>
      <c r="NPJ94" s="24"/>
      <c r="NPK94" s="24"/>
      <c r="NPL94" s="24"/>
      <c r="NPM94" s="24"/>
      <c r="NPN94" s="24"/>
      <c r="NPO94" s="24"/>
      <c r="NPP94" s="24"/>
      <c r="NPQ94" s="24"/>
      <c r="NPR94" s="24"/>
      <c r="NPS94" s="24"/>
      <c r="NPT94" s="24"/>
      <c r="NPU94" s="24"/>
      <c r="NPV94" s="24"/>
      <c r="NPW94" s="24"/>
      <c r="NPX94" s="24"/>
      <c r="NPY94" s="24"/>
      <c r="NPZ94" s="24"/>
      <c r="NQA94" s="24"/>
      <c r="NQB94" s="24"/>
      <c r="NQC94" s="24"/>
      <c r="NQD94" s="24"/>
      <c r="NQE94" s="24"/>
      <c r="NQF94" s="24"/>
      <c r="NQG94" s="24"/>
      <c r="NQH94" s="24"/>
      <c r="NQI94" s="24"/>
      <c r="NQJ94" s="24"/>
      <c r="NQK94" s="24"/>
      <c r="NQL94" s="24"/>
      <c r="NQM94" s="24"/>
      <c r="NQN94" s="24"/>
      <c r="NQO94" s="24"/>
      <c r="NQP94" s="24"/>
      <c r="NQQ94" s="24"/>
      <c r="NQR94" s="24"/>
      <c r="NQS94" s="24"/>
      <c r="NQT94" s="24"/>
      <c r="NQU94" s="24"/>
      <c r="NQV94" s="24"/>
      <c r="NQW94" s="24"/>
      <c r="NQX94" s="24"/>
      <c r="NQY94" s="24"/>
      <c r="NQZ94" s="24"/>
      <c r="NRA94" s="24"/>
      <c r="NRB94" s="24"/>
      <c r="NRC94" s="24"/>
      <c r="NRD94" s="24"/>
      <c r="NRE94" s="24"/>
      <c r="NRF94" s="24"/>
      <c r="NRG94" s="24"/>
      <c r="NRH94" s="24"/>
      <c r="NRI94" s="24"/>
      <c r="NRJ94" s="24"/>
      <c r="NRK94" s="24"/>
      <c r="NRL94" s="24"/>
      <c r="NRM94" s="24"/>
      <c r="NRN94" s="24"/>
      <c r="NRO94" s="24"/>
      <c r="NRP94" s="24"/>
      <c r="NRQ94" s="24"/>
      <c r="NRR94" s="24"/>
      <c r="NRS94" s="24"/>
      <c r="NRT94" s="24"/>
      <c r="NRU94" s="24"/>
      <c r="NRV94" s="24"/>
      <c r="NRW94" s="24"/>
      <c r="NRX94" s="24"/>
      <c r="NRY94" s="24"/>
      <c r="NRZ94" s="24"/>
      <c r="NSA94" s="24"/>
      <c r="NSB94" s="24"/>
      <c r="NSC94" s="24"/>
      <c r="NSD94" s="24"/>
      <c r="NSE94" s="24"/>
      <c r="NSF94" s="24"/>
      <c r="NSG94" s="24"/>
      <c r="NSH94" s="24"/>
      <c r="NSI94" s="24"/>
      <c r="NSJ94" s="24"/>
      <c r="NSK94" s="24"/>
      <c r="NSL94" s="24"/>
      <c r="NSM94" s="24"/>
      <c r="NSN94" s="24"/>
      <c r="NSO94" s="24"/>
      <c r="NSP94" s="24"/>
      <c r="NSQ94" s="24"/>
      <c r="NSR94" s="24"/>
      <c r="NSS94" s="24"/>
      <c r="NST94" s="24"/>
      <c r="NSU94" s="24"/>
      <c r="NSV94" s="24"/>
      <c r="NSW94" s="24"/>
      <c r="NSX94" s="24"/>
      <c r="NSY94" s="24"/>
      <c r="NSZ94" s="24"/>
      <c r="NTA94" s="24"/>
      <c r="NTB94" s="24"/>
      <c r="NTC94" s="24"/>
      <c r="NTD94" s="24"/>
      <c r="NTE94" s="24"/>
      <c r="NTF94" s="24"/>
      <c r="NTG94" s="24"/>
      <c r="NTH94" s="24"/>
      <c r="NTI94" s="24"/>
      <c r="NTJ94" s="24"/>
      <c r="NTK94" s="24"/>
      <c r="NTL94" s="24"/>
      <c r="NTM94" s="24"/>
      <c r="NTN94" s="24"/>
      <c r="NTO94" s="24"/>
      <c r="NTP94" s="24"/>
      <c r="NTQ94" s="24"/>
      <c r="NTR94" s="24"/>
      <c r="NTS94" s="24"/>
      <c r="NTT94" s="24"/>
      <c r="NTU94" s="24"/>
      <c r="NTV94" s="24"/>
      <c r="NTW94" s="24"/>
      <c r="NTX94" s="24"/>
      <c r="NTY94" s="24"/>
      <c r="NTZ94" s="24"/>
      <c r="NUA94" s="24"/>
      <c r="NUB94" s="24"/>
      <c r="NUC94" s="24"/>
      <c r="NUD94" s="24"/>
      <c r="NUE94" s="24"/>
      <c r="NUF94" s="24"/>
      <c r="NUG94" s="24"/>
      <c r="NUH94" s="24"/>
      <c r="NUI94" s="24"/>
      <c r="NUJ94" s="24"/>
      <c r="NUK94" s="24"/>
      <c r="NUL94" s="24"/>
      <c r="NUM94" s="24"/>
      <c r="NUN94" s="24"/>
      <c r="NUO94" s="24"/>
      <c r="NUP94" s="24"/>
      <c r="NUQ94" s="24"/>
      <c r="NUR94" s="24"/>
      <c r="NUS94" s="24"/>
      <c r="NUT94" s="24"/>
      <c r="NUU94" s="24"/>
      <c r="NUV94" s="24"/>
      <c r="NUW94" s="24"/>
      <c r="NUX94" s="24"/>
      <c r="NUY94" s="24"/>
      <c r="NUZ94" s="24"/>
      <c r="NVA94" s="24"/>
      <c r="NVB94" s="24"/>
      <c r="NVC94" s="24"/>
      <c r="NVD94" s="24"/>
      <c r="NVE94" s="24"/>
      <c r="NVF94" s="24"/>
      <c r="NVG94" s="24"/>
      <c r="NVH94" s="24"/>
      <c r="NVI94" s="24"/>
      <c r="NVJ94" s="24"/>
      <c r="NVK94" s="24"/>
      <c r="NVL94" s="24"/>
      <c r="NVM94" s="24"/>
      <c r="NVN94" s="24"/>
      <c r="NVO94" s="24"/>
      <c r="NVP94" s="24"/>
      <c r="NVQ94" s="24"/>
      <c r="NVR94" s="24"/>
      <c r="NVS94" s="24"/>
      <c r="NVT94" s="24"/>
      <c r="NVU94" s="24"/>
      <c r="NVV94" s="24"/>
      <c r="NVW94" s="24"/>
      <c r="NVX94" s="24"/>
      <c r="NVY94" s="24"/>
      <c r="NVZ94" s="24"/>
      <c r="NWA94" s="24"/>
      <c r="NWB94" s="24"/>
      <c r="NWC94" s="24"/>
      <c r="NWD94" s="24"/>
      <c r="NWE94" s="24"/>
      <c r="NWF94" s="24"/>
      <c r="NWG94" s="24"/>
      <c r="NWH94" s="24"/>
      <c r="NWI94" s="24"/>
      <c r="NWJ94" s="24"/>
      <c r="NWK94" s="24"/>
      <c r="NWL94" s="24"/>
      <c r="NWM94" s="24"/>
      <c r="NWN94" s="24"/>
      <c r="NWO94" s="24"/>
      <c r="NWP94" s="24"/>
      <c r="NWQ94" s="24"/>
      <c r="NWR94" s="24"/>
      <c r="NWS94" s="24"/>
      <c r="NWT94" s="24"/>
      <c r="NWU94" s="24"/>
      <c r="NWV94" s="24"/>
      <c r="NWW94" s="24"/>
      <c r="NWX94" s="24"/>
      <c r="NWY94" s="24"/>
      <c r="NWZ94" s="24"/>
      <c r="NXA94" s="24"/>
      <c r="NXB94" s="24"/>
      <c r="NXC94" s="24"/>
      <c r="NXD94" s="24"/>
      <c r="NXE94" s="24"/>
      <c r="NXF94" s="24"/>
      <c r="NXG94" s="24"/>
      <c r="NXH94" s="24"/>
      <c r="NXI94" s="24"/>
      <c r="NXJ94" s="24"/>
      <c r="NXK94" s="24"/>
      <c r="NXL94" s="24"/>
      <c r="NXM94" s="24"/>
      <c r="NXN94" s="24"/>
      <c r="NXO94" s="24"/>
      <c r="NXP94" s="24"/>
      <c r="NXQ94" s="24"/>
      <c r="NXR94" s="24"/>
      <c r="NXS94" s="24"/>
      <c r="NXT94" s="24"/>
      <c r="NXU94" s="24"/>
      <c r="NXV94" s="24"/>
      <c r="NXW94" s="24"/>
      <c r="NXX94" s="24"/>
      <c r="NXY94" s="24"/>
      <c r="NXZ94" s="24"/>
      <c r="NYA94" s="24"/>
      <c r="NYB94" s="24"/>
      <c r="NYC94" s="24"/>
      <c r="NYD94" s="24"/>
      <c r="NYE94" s="24"/>
      <c r="NYF94" s="24"/>
      <c r="NYG94" s="24"/>
      <c r="NYH94" s="24"/>
      <c r="NYI94" s="24"/>
      <c r="NYJ94" s="24"/>
      <c r="NYK94" s="24"/>
      <c r="NYL94" s="24"/>
      <c r="NYM94" s="24"/>
      <c r="NYN94" s="24"/>
      <c r="NYO94" s="24"/>
      <c r="NYP94" s="24"/>
      <c r="NYQ94" s="24"/>
      <c r="NYR94" s="24"/>
      <c r="NYS94" s="24"/>
      <c r="NYT94" s="24"/>
      <c r="NYU94" s="24"/>
      <c r="NYV94" s="24"/>
      <c r="NYW94" s="24"/>
      <c r="NYX94" s="24"/>
      <c r="NYY94" s="24"/>
      <c r="NYZ94" s="24"/>
      <c r="NZA94" s="24"/>
      <c r="NZB94" s="24"/>
      <c r="NZC94" s="24"/>
      <c r="NZD94" s="24"/>
      <c r="NZE94" s="24"/>
      <c r="NZF94" s="24"/>
      <c r="NZG94" s="24"/>
      <c r="NZH94" s="24"/>
      <c r="NZI94" s="24"/>
      <c r="NZJ94" s="24"/>
      <c r="NZK94" s="24"/>
      <c r="NZL94" s="24"/>
      <c r="NZM94" s="24"/>
      <c r="NZN94" s="24"/>
      <c r="NZO94" s="24"/>
      <c r="NZP94" s="24"/>
      <c r="NZQ94" s="24"/>
      <c r="NZR94" s="24"/>
      <c r="NZS94" s="24"/>
      <c r="NZT94" s="24"/>
      <c r="NZU94" s="24"/>
      <c r="NZV94" s="24"/>
      <c r="NZW94" s="24"/>
      <c r="NZX94" s="24"/>
      <c r="NZY94" s="24"/>
      <c r="NZZ94" s="24"/>
      <c r="OAA94" s="24"/>
      <c r="OAB94" s="24"/>
      <c r="OAC94" s="24"/>
      <c r="OAD94" s="24"/>
      <c r="OAE94" s="24"/>
      <c r="OAF94" s="24"/>
      <c r="OAG94" s="24"/>
      <c r="OAH94" s="24"/>
      <c r="OAI94" s="24"/>
      <c r="OAJ94" s="24"/>
      <c r="OAK94" s="24"/>
      <c r="OAL94" s="24"/>
      <c r="OAM94" s="24"/>
      <c r="OAN94" s="24"/>
      <c r="OAO94" s="24"/>
      <c r="OAP94" s="24"/>
      <c r="OAQ94" s="24"/>
      <c r="OAR94" s="24"/>
      <c r="OAS94" s="24"/>
      <c r="OAT94" s="24"/>
      <c r="OAU94" s="24"/>
      <c r="OAV94" s="24"/>
      <c r="OAW94" s="24"/>
      <c r="OAX94" s="24"/>
      <c r="OAY94" s="24"/>
      <c r="OAZ94" s="24"/>
      <c r="OBA94" s="24"/>
      <c r="OBB94" s="24"/>
      <c r="OBC94" s="24"/>
      <c r="OBD94" s="24"/>
      <c r="OBE94" s="24"/>
      <c r="OBF94" s="24"/>
      <c r="OBG94" s="24"/>
      <c r="OBH94" s="24"/>
      <c r="OBI94" s="24"/>
      <c r="OBJ94" s="24"/>
      <c r="OBK94" s="24"/>
      <c r="OBL94" s="24"/>
      <c r="OBM94" s="24"/>
      <c r="OBN94" s="24"/>
      <c r="OBO94" s="24"/>
      <c r="OBP94" s="24"/>
      <c r="OBQ94" s="24"/>
      <c r="OBR94" s="24"/>
      <c r="OBS94" s="24"/>
      <c r="OBT94" s="24"/>
      <c r="OBU94" s="24"/>
      <c r="OBV94" s="24"/>
      <c r="OBW94" s="24"/>
      <c r="OBX94" s="24"/>
      <c r="OBY94" s="24"/>
      <c r="OBZ94" s="24"/>
      <c r="OCA94" s="24"/>
      <c r="OCB94" s="24"/>
      <c r="OCC94" s="24"/>
      <c r="OCD94" s="24"/>
      <c r="OCE94" s="24"/>
      <c r="OCF94" s="24"/>
      <c r="OCG94" s="24"/>
      <c r="OCH94" s="24"/>
      <c r="OCI94" s="24"/>
      <c r="OCJ94" s="24"/>
      <c r="OCK94" s="24"/>
      <c r="OCL94" s="24"/>
      <c r="OCM94" s="24"/>
      <c r="OCN94" s="24"/>
      <c r="OCO94" s="24"/>
      <c r="OCP94" s="24"/>
      <c r="OCQ94" s="24"/>
      <c r="OCR94" s="24"/>
      <c r="OCS94" s="24"/>
      <c r="OCT94" s="24"/>
      <c r="OCU94" s="24"/>
      <c r="OCV94" s="24"/>
      <c r="OCW94" s="24"/>
      <c r="OCX94" s="24"/>
      <c r="OCY94" s="24"/>
      <c r="OCZ94" s="24"/>
      <c r="ODA94" s="24"/>
      <c r="ODB94" s="24"/>
      <c r="ODC94" s="24"/>
      <c r="ODD94" s="24"/>
      <c r="ODE94" s="24"/>
      <c r="ODF94" s="24"/>
      <c r="ODG94" s="24"/>
      <c r="ODH94" s="24"/>
      <c r="ODI94" s="24"/>
      <c r="ODJ94" s="24"/>
      <c r="ODK94" s="24"/>
      <c r="ODL94" s="24"/>
      <c r="ODM94" s="24"/>
      <c r="ODN94" s="24"/>
      <c r="ODO94" s="24"/>
      <c r="ODP94" s="24"/>
      <c r="ODQ94" s="24"/>
      <c r="ODR94" s="24"/>
      <c r="ODS94" s="24"/>
      <c r="ODT94" s="24"/>
      <c r="ODU94" s="24"/>
      <c r="ODV94" s="24"/>
      <c r="ODW94" s="24"/>
      <c r="ODX94" s="24"/>
      <c r="ODY94" s="24"/>
      <c r="ODZ94" s="24"/>
      <c r="OEA94" s="24"/>
      <c r="OEB94" s="24"/>
      <c r="OEC94" s="24"/>
      <c r="OED94" s="24"/>
      <c r="OEE94" s="24"/>
      <c r="OEF94" s="24"/>
      <c r="OEG94" s="24"/>
      <c r="OEH94" s="24"/>
      <c r="OEI94" s="24"/>
      <c r="OEJ94" s="24"/>
      <c r="OEK94" s="24"/>
      <c r="OEL94" s="24"/>
      <c r="OEM94" s="24"/>
      <c r="OEN94" s="24"/>
      <c r="OEO94" s="24"/>
      <c r="OEP94" s="24"/>
      <c r="OEQ94" s="24"/>
      <c r="OER94" s="24"/>
      <c r="OES94" s="24"/>
      <c r="OET94" s="24"/>
      <c r="OEU94" s="24"/>
      <c r="OEV94" s="24"/>
      <c r="OEW94" s="24"/>
      <c r="OEX94" s="24"/>
      <c r="OEY94" s="24"/>
      <c r="OEZ94" s="24"/>
      <c r="OFA94" s="24"/>
      <c r="OFB94" s="24"/>
      <c r="OFC94" s="24"/>
      <c r="OFD94" s="24"/>
      <c r="OFE94" s="24"/>
      <c r="OFF94" s="24"/>
      <c r="OFG94" s="24"/>
      <c r="OFH94" s="24"/>
      <c r="OFI94" s="24"/>
      <c r="OFJ94" s="24"/>
      <c r="OFK94" s="24"/>
      <c r="OFL94" s="24"/>
      <c r="OFM94" s="24"/>
      <c r="OFN94" s="24"/>
      <c r="OFO94" s="24"/>
      <c r="OFP94" s="24"/>
      <c r="OFQ94" s="24"/>
      <c r="OFR94" s="24"/>
      <c r="OFS94" s="24"/>
      <c r="OFT94" s="24"/>
      <c r="OFU94" s="24"/>
      <c r="OFV94" s="24"/>
      <c r="OFW94" s="24"/>
      <c r="OFX94" s="24"/>
      <c r="OFY94" s="24"/>
      <c r="OFZ94" s="24"/>
      <c r="OGA94" s="24"/>
      <c r="OGB94" s="24"/>
      <c r="OGC94" s="24"/>
      <c r="OGD94" s="24"/>
      <c r="OGE94" s="24"/>
      <c r="OGF94" s="24"/>
      <c r="OGG94" s="24"/>
      <c r="OGH94" s="24"/>
      <c r="OGI94" s="24"/>
      <c r="OGJ94" s="24"/>
      <c r="OGK94" s="24"/>
      <c r="OGL94" s="24"/>
      <c r="OGM94" s="24"/>
      <c r="OGN94" s="24"/>
      <c r="OGO94" s="24"/>
      <c r="OGP94" s="24"/>
      <c r="OGQ94" s="24"/>
      <c r="OGR94" s="24"/>
      <c r="OGS94" s="24"/>
      <c r="OGT94" s="24"/>
      <c r="OGU94" s="24"/>
      <c r="OGV94" s="24"/>
      <c r="OGW94" s="24"/>
      <c r="OGX94" s="24"/>
      <c r="OGY94" s="24"/>
      <c r="OGZ94" s="24"/>
      <c r="OHA94" s="24"/>
      <c r="OHB94" s="24"/>
      <c r="OHC94" s="24"/>
      <c r="OHD94" s="24"/>
      <c r="OHE94" s="24"/>
      <c r="OHF94" s="24"/>
      <c r="OHG94" s="24"/>
      <c r="OHH94" s="24"/>
      <c r="OHI94" s="24"/>
      <c r="OHJ94" s="24"/>
      <c r="OHK94" s="24"/>
      <c r="OHL94" s="24"/>
      <c r="OHM94" s="24"/>
      <c r="OHN94" s="24"/>
      <c r="OHO94" s="24"/>
      <c r="OHP94" s="24"/>
      <c r="OHQ94" s="24"/>
      <c r="OHR94" s="24"/>
      <c r="OHS94" s="24"/>
      <c r="OHT94" s="24"/>
      <c r="OHU94" s="24"/>
      <c r="OHV94" s="24"/>
      <c r="OHW94" s="24"/>
      <c r="OHX94" s="24"/>
      <c r="OHY94" s="24"/>
      <c r="OHZ94" s="24"/>
      <c r="OIA94" s="24"/>
      <c r="OIB94" s="24"/>
      <c r="OIC94" s="24"/>
      <c r="OID94" s="24"/>
      <c r="OIE94" s="24"/>
      <c r="OIF94" s="24"/>
      <c r="OIG94" s="24"/>
      <c r="OIH94" s="24"/>
      <c r="OII94" s="24"/>
      <c r="OIJ94" s="24"/>
      <c r="OIK94" s="24"/>
      <c r="OIL94" s="24"/>
      <c r="OIM94" s="24"/>
      <c r="OIN94" s="24"/>
      <c r="OIO94" s="24"/>
      <c r="OIP94" s="24"/>
      <c r="OIQ94" s="24"/>
      <c r="OIR94" s="24"/>
      <c r="OIS94" s="24"/>
      <c r="OIT94" s="24"/>
      <c r="OIU94" s="24"/>
      <c r="OIV94" s="24"/>
      <c r="OIW94" s="24"/>
      <c r="OIX94" s="24"/>
      <c r="OIY94" s="24"/>
      <c r="OIZ94" s="24"/>
      <c r="OJA94" s="24"/>
      <c r="OJB94" s="24"/>
      <c r="OJC94" s="24"/>
      <c r="OJD94" s="24"/>
      <c r="OJE94" s="24"/>
      <c r="OJF94" s="24"/>
      <c r="OJG94" s="24"/>
      <c r="OJH94" s="24"/>
      <c r="OJI94" s="24"/>
      <c r="OJJ94" s="24"/>
      <c r="OJK94" s="24"/>
      <c r="OJL94" s="24"/>
      <c r="OJM94" s="24"/>
      <c r="OJN94" s="24"/>
      <c r="OJO94" s="24"/>
      <c r="OJP94" s="24"/>
      <c r="OJQ94" s="24"/>
      <c r="OJR94" s="24"/>
      <c r="OJS94" s="24"/>
      <c r="OJT94" s="24"/>
      <c r="OJU94" s="24"/>
      <c r="OJV94" s="24"/>
      <c r="OJW94" s="24"/>
      <c r="OJX94" s="24"/>
      <c r="OJY94" s="24"/>
      <c r="OJZ94" s="24"/>
      <c r="OKA94" s="24"/>
      <c r="OKB94" s="24"/>
      <c r="OKC94" s="24"/>
      <c r="OKD94" s="24"/>
      <c r="OKE94" s="24"/>
      <c r="OKF94" s="24"/>
      <c r="OKG94" s="24"/>
      <c r="OKH94" s="24"/>
      <c r="OKI94" s="24"/>
      <c r="OKJ94" s="24"/>
      <c r="OKK94" s="24"/>
      <c r="OKL94" s="24"/>
      <c r="OKM94" s="24"/>
      <c r="OKN94" s="24"/>
      <c r="OKO94" s="24"/>
      <c r="OKP94" s="24"/>
      <c r="OKQ94" s="24"/>
      <c r="OKR94" s="24"/>
      <c r="OKS94" s="24"/>
      <c r="OKT94" s="24"/>
      <c r="OKU94" s="24"/>
      <c r="OKV94" s="24"/>
      <c r="OKW94" s="24"/>
      <c r="OKX94" s="24"/>
      <c r="OKY94" s="24"/>
      <c r="OKZ94" s="24"/>
      <c r="OLA94" s="24"/>
      <c r="OLB94" s="24"/>
      <c r="OLC94" s="24"/>
      <c r="OLD94" s="24"/>
      <c r="OLE94" s="24"/>
      <c r="OLF94" s="24"/>
      <c r="OLG94" s="24"/>
      <c r="OLH94" s="24"/>
      <c r="OLI94" s="24"/>
      <c r="OLJ94" s="24"/>
      <c r="OLK94" s="24"/>
      <c r="OLL94" s="24"/>
      <c r="OLM94" s="24"/>
      <c r="OLN94" s="24"/>
      <c r="OLO94" s="24"/>
      <c r="OLP94" s="24"/>
      <c r="OLQ94" s="24"/>
      <c r="OLR94" s="24"/>
      <c r="OLS94" s="24"/>
      <c r="OLT94" s="24"/>
      <c r="OLU94" s="24"/>
      <c r="OLV94" s="24"/>
      <c r="OLW94" s="24"/>
      <c r="OLX94" s="24"/>
      <c r="OLY94" s="24"/>
      <c r="OLZ94" s="24"/>
      <c r="OMA94" s="24"/>
      <c r="OMB94" s="24"/>
      <c r="OMC94" s="24"/>
      <c r="OMD94" s="24"/>
      <c r="OME94" s="24"/>
      <c r="OMF94" s="24"/>
      <c r="OMG94" s="24"/>
      <c r="OMH94" s="24"/>
      <c r="OMI94" s="24"/>
      <c r="OMJ94" s="24"/>
      <c r="OMK94" s="24"/>
      <c r="OML94" s="24"/>
      <c r="OMM94" s="24"/>
      <c r="OMN94" s="24"/>
      <c r="OMO94" s="24"/>
      <c r="OMP94" s="24"/>
      <c r="OMQ94" s="24"/>
      <c r="OMR94" s="24"/>
      <c r="OMS94" s="24"/>
      <c r="OMT94" s="24"/>
      <c r="OMU94" s="24"/>
      <c r="OMV94" s="24"/>
      <c r="OMW94" s="24"/>
      <c r="OMX94" s="24"/>
      <c r="OMY94" s="24"/>
      <c r="OMZ94" s="24"/>
      <c r="ONA94" s="24"/>
      <c r="ONB94" s="24"/>
      <c r="ONC94" s="24"/>
      <c r="OND94" s="24"/>
      <c r="ONE94" s="24"/>
      <c r="ONF94" s="24"/>
      <c r="ONG94" s="24"/>
      <c r="ONH94" s="24"/>
      <c r="ONI94" s="24"/>
      <c r="ONJ94" s="24"/>
      <c r="ONK94" s="24"/>
      <c r="ONL94" s="24"/>
      <c r="ONM94" s="24"/>
      <c r="ONN94" s="24"/>
      <c r="ONO94" s="24"/>
      <c r="ONP94" s="24"/>
      <c r="ONQ94" s="24"/>
      <c r="ONR94" s="24"/>
      <c r="ONS94" s="24"/>
      <c r="ONT94" s="24"/>
      <c r="ONU94" s="24"/>
      <c r="ONV94" s="24"/>
      <c r="ONW94" s="24"/>
      <c r="ONX94" s="24"/>
      <c r="ONY94" s="24"/>
      <c r="ONZ94" s="24"/>
      <c r="OOA94" s="24"/>
      <c r="OOB94" s="24"/>
      <c r="OOC94" s="24"/>
      <c r="OOD94" s="24"/>
      <c r="OOE94" s="24"/>
      <c r="OOF94" s="24"/>
      <c r="OOG94" s="24"/>
      <c r="OOH94" s="24"/>
      <c r="OOI94" s="24"/>
      <c r="OOJ94" s="24"/>
      <c r="OOK94" s="24"/>
      <c r="OOL94" s="24"/>
      <c r="OOM94" s="24"/>
      <c r="OON94" s="24"/>
      <c r="OOO94" s="24"/>
      <c r="OOP94" s="24"/>
      <c r="OOQ94" s="24"/>
      <c r="OOR94" s="24"/>
      <c r="OOS94" s="24"/>
      <c r="OOT94" s="24"/>
      <c r="OOU94" s="24"/>
      <c r="OOV94" s="24"/>
      <c r="OOW94" s="24"/>
      <c r="OOX94" s="24"/>
      <c r="OOY94" s="24"/>
      <c r="OOZ94" s="24"/>
      <c r="OPA94" s="24"/>
      <c r="OPB94" s="24"/>
      <c r="OPC94" s="24"/>
      <c r="OPD94" s="24"/>
      <c r="OPE94" s="24"/>
      <c r="OPF94" s="24"/>
      <c r="OPG94" s="24"/>
      <c r="OPH94" s="24"/>
      <c r="OPI94" s="24"/>
      <c r="OPJ94" s="24"/>
      <c r="OPK94" s="24"/>
      <c r="OPL94" s="24"/>
      <c r="OPM94" s="24"/>
      <c r="OPN94" s="24"/>
      <c r="OPO94" s="24"/>
      <c r="OPP94" s="24"/>
      <c r="OPQ94" s="24"/>
      <c r="OPR94" s="24"/>
      <c r="OPS94" s="24"/>
      <c r="OPT94" s="24"/>
      <c r="OPU94" s="24"/>
      <c r="OPV94" s="24"/>
      <c r="OPW94" s="24"/>
      <c r="OPX94" s="24"/>
      <c r="OPY94" s="24"/>
      <c r="OPZ94" s="24"/>
      <c r="OQA94" s="24"/>
      <c r="OQB94" s="24"/>
      <c r="OQC94" s="24"/>
      <c r="OQD94" s="24"/>
      <c r="OQE94" s="24"/>
      <c r="OQF94" s="24"/>
      <c r="OQG94" s="24"/>
      <c r="OQH94" s="24"/>
      <c r="OQI94" s="24"/>
      <c r="OQJ94" s="24"/>
      <c r="OQK94" s="24"/>
      <c r="OQL94" s="24"/>
      <c r="OQM94" s="24"/>
      <c r="OQN94" s="24"/>
      <c r="OQO94" s="24"/>
      <c r="OQP94" s="24"/>
      <c r="OQQ94" s="24"/>
      <c r="OQR94" s="24"/>
      <c r="OQS94" s="24"/>
      <c r="OQT94" s="24"/>
      <c r="OQU94" s="24"/>
      <c r="OQV94" s="24"/>
      <c r="OQW94" s="24"/>
      <c r="OQX94" s="24"/>
      <c r="OQY94" s="24"/>
      <c r="OQZ94" s="24"/>
      <c r="ORA94" s="24"/>
      <c r="ORB94" s="24"/>
      <c r="ORC94" s="24"/>
      <c r="ORD94" s="24"/>
      <c r="ORE94" s="24"/>
      <c r="ORF94" s="24"/>
      <c r="ORG94" s="24"/>
      <c r="ORH94" s="24"/>
      <c r="ORI94" s="24"/>
      <c r="ORJ94" s="24"/>
      <c r="ORK94" s="24"/>
      <c r="ORL94" s="24"/>
      <c r="ORM94" s="24"/>
      <c r="ORN94" s="24"/>
      <c r="ORO94" s="24"/>
      <c r="ORP94" s="24"/>
      <c r="ORQ94" s="24"/>
      <c r="ORR94" s="24"/>
      <c r="ORS94" s="24"/>
      <c r="ORT94" s="24"/>
      <c r="ORU94" s="24"/>
      <c r="ORV94" s="24"/>
      <c r="ORW94" s="24"/>
      <c r="ORX94" s="24"/>
      <c r="ORY94" s="24"/>
      <c r="ORZ94" s="24"/>
      <c r="OSA94" s="24"/>
      <c r="OSB94" s="24"/>
      <c r="OSC94" s="24"/>
      <c r="OSD94" s="24"/>
      <c r="OSE94" s="24"/>
      <c r="OSF94" s="24"/>
      <c r="OSG94" s="24"/>
      <c r="OSH94" s="24"/>
      <c r="OSI94" s="24"/>
      <c r="OSJ94" s="24"/>
      <c r="OSK94" s="24"/>
      <c r="OSL94" s="24"/>
      <c r="OSM94" s="24"/>
      <c r="OSN94" s="24"/>
      <c r="OSO94" s="24"/>
      <c r="OSP94" s="24"/>
      <c r="OSQ94" s="24"/>
      <c r="OSR94" s="24"/>
      <c r="OSS94" s="24"/>
      <c r="OST94" s="24"/>
      <c r="OSU94" s="24"/>
      <c r="OSV94" s="24"/>
      <c r="OSW94" s="24"/>
      <c r="OSX94" s="24"/>
      <c r="OSY94" s="24"/>
      <c r="OSZ94" s="24"/>
      <c r="OTA94" s="24"/>
      <c r="OTB94" s="24"/>
      <c r="OTC94" s="24"/>
      <c r="OTD94" s="24"/>
      <c r="OTE94" s="24"/>
      <c r="OTF94" s="24"/>
      <c r="OTG94" s="24"/>
      <c r="OTH94" s="24"/>
      <c r="OTI94" s="24"/>
      <c r="OTJ94" s="24"/>
      <c r="OTK94" s="24"/>
      <c r="OTL94" s="24"/>
      <c r="OTM94" s="24"/>
      <c r="OTN94" s="24"/>
      <c r="OTO94" s="24"/>
      <c r="OTP94" s="24"/>
      <c r="OTQ94" s="24"/>
      <c r="OTR94" s="24"/>
      <c r="OTS94" s="24"/>
      <c r="OTT94" s="24"/>
      <c r="OTU94" s="24"/>
      <c r="OTV94" s="24"/>
      <c r="OTW94" s="24"/>
      <c r="OTX94" s="24"/>
      <c r="OTY94" s="24"/>
      <c r="OTZ94" s="24"/>
      <c r="OUA94" s="24"/>
      <c r="OUB94" s="24"/>
      <c r="OUC94" s="24"/>
      <c r="OUD94" s="24"/>
      <c r="OUE94" s="24"/>
      <c r="OUF94" s="24"/>
      <c r="OUG94" s="24"/>
      <c r="OUH94" s="24"/>
      <c r="OUI94" s="24"/>
      <c r="OUJ94" s="24"/>
      <c r="OUK94" s="24"/>
      <c r="OUL94" s="24"/>
      <c r="OUM94" s="24"/>
      <c r="OUN94" s="24"/>
      <c r="OUO94" s="24"/>
      <c r="OUP94" s="24"/>
      <c r="OUQ94" s="24"/>
      <c r="OUR94" s="24"/>
      <c r="OUS94" s="24"/>
      <c r="OUT94" s="24"/>
      <c r="OUU94" s="24"/>
      <c r="OUV94" s="24"/>
      <c r="OUW94" s="24"/>
      <c r="OUX94" s="24"/>
      <c r="OUY94" s="24"/>
      <c r="OUZ94" s="24"/>
      <c r="OVA94" s="24"/>
      <c r="OVB94" s="24"/>
      <c r="OVC94" s="24"/>
      <c r="OVD94" s="24"/>
      <c r="OVE94" s="24"/>
      <c r="OVF94" s="24"/>
      <c r="OVG94" s="24"/>
      <c r="OVH94" s="24"/>
      <c r="OVI94" s="24"/>
      <c r="OVJ94" s="24"/>
      <c r="OVK94" s="24"/>
      <c r="OVL94" s="24"/>
      <c r="OVM94" s="24"/>
      <c r="OVN94" s="24"/>
      <c r="OVO94" s="24"/>
      <c r="OVP94" s="24"/>
      <c r="OVQ94" s="24"/>
      <c r="OVR94" s="24"/>
      <c r="OVS94" s="24"/>
      <c r="OVT94" s="24"/>
      <c r="OVU94" s="24"/>
      <c r="OVV94" s="24"/>
      <c r="OVW94" s="24"/>
      <c r="OVX94" s="24"/>
      <c r="OVY94" s="24"/>
      <c r="OVZ94" s="24"/>
      <c r="OWA94" s="24"/>
      <c r="OWB94" s="24"/>
      <c r="OWC94" s="24"/>
      <c r="OWD94" s="24"/>
      <c r="OWE94" s="24"/>
      <c r="OWF94" s="24"/>
      <c r="OWG94" s="24"/>
      <c r="OWH94" s="24"/>
      <c r="OWI94" s="24"/>
      <c r="OWJ94" s="24"/>
      <c r="OWK94" s="24"/>
      <c r="OWL94" s="24"/>
      <c r="OWM94" s="24"/>
      <c r="OWN94" s="24"/>
      <c r="OWO94" s="24"/>
      <c r="OWP94" s="24"/>
      <c r="OWQ94" s="24"/>
      <c r="OWR94" s="24"/>
      <c r="OWS94" s="24"/>
      <c r="OWT94" s="24"/>
      <c r="OWU94" s="24"/>
      <c r="OWV94" s="24"/>
      <c r="OWW94" s="24"/>
      <c r="OWX94" s="24"/>
      <c r="OWY94" s="24"/>
      <c r="OWZ94" s="24"/>
      <c r="OXA94" s="24"/>
      <c r="OXB94" s="24"/>
      <c r="OXC94" s="24"/>
      <c r="OXD94" s="24"/>
      <c r="OXE94" s="24"/>
      <c r="OXF94" s="24"/>
      <c r="OXG94" s="24"/>
      <c r="OXH94" s="24"/>
      <c r="OXI94" s="24"/>
      <c r="OXJ94" s="24"/>
      <c r="OXK94" s="24"/>
      <c r="OXL94" s="24"/>
      <c r="OXM94" s="24"/>
      <c r="OXN94" s="24"/>
      <c r="OXO94" s="24"/>
      <c r="OXP94" s="24"/>
      <c r="OXQ94" s="24"/>
      <c r="OXR94" s="24"/>
      <c r="OXS94" s="24"/>
      <c r="OXT94" s="24"/>
      <c r="OXU94" s="24"/>
      <c r="OXV94" s="24"/>
      <c r="OXW94" s="24"/>
      <c r="OXX94" s="24"/>
      <c r="OXY94" s="24"/>
      <c r="OXZ94" s="24"/>
      <c r="OYA94" s="24"/>
      <c r="OYB94" s="24"/>
      <c r="OYC94" s="24"/>
      <c r="OYD94" s="24"/>
      <c r="OYE94" s="24"/>
      <c r="OYF94" s="24"/>
      <c r="OYG94" s="24"/>
      <c r="OYH94" s="24"/>
      <c r="OYI94" s="24"/>
      <c r="OYJ94" s="24"/>
      <c r="OYK94" s="24"/>
      <c r="OYL94" s="24"/>
      <c r="OYM94" s="24"/>
      <c r="OYN94" s="24"/>
      <c r="OYO94" s="24"/>
      <c r="OYP94" s="24"/>
      <c r="OYQ94" s="24"/>
      <c r="OYR94" s="24"/>
      <c r="OYS94" s="24"/>
      <c r="OYT94" s="24"/>
      <c r="OYU94" s="24"/>
      <c r="OYV94" s="24"/>
      <c r="OYW94" s="24"/>
      <c r="OYX94" s="24"/>
      <c r="OYY94" s="24"/>
      <c r="OYZ94" s="24"/>
      <c r="OZA94" s="24"/>
      <c r="OZB94" s="24"/>
      <c r="OZC94" s="24"/>
      <c r="OZD94" s="24"/>
      <c r="OZE94" s="24"/>
      <c r="OZF94" s="24"/>
      <c r="OZG94" s="24"/>
      <c r="OZH94" s="24"/>
      <c r="OZI94" s="24"/>
      <c r="OZJ94" s="24"/>
      <c r="OZK94" s="24"/>
      <c r="OZL94" s="24"/>
      <c r="OZM94" s="24"/>
      <c r="OZN94" s="24"/>
      <c r="OZO94" s="24"/>
      <c r="OZP94" s="24"/>
      <c r="OZQ94" s="24"/>
      <c r="OZR94" s="24"/>
      <c r="OZS94" s="24"/>
      <c r="OZT94" s="24"/>
      <c r="OZU94" s="24"/>
      <c r="OZV94" s="24"/>
      <c r="OZW94" s="24"/>
      <c r="OZX94" s="24"/>
      <c r="OZY94" s="24"/>
      <c r="OZZ94" s="24"/>
      <c r="PAA94" s="24"/>
      <c r="PAB94" s="24"/>
      <c r="PAC94" s="24"/>
      <c r="PAD94" s="24"/>
      <c r="PAE94" s="24"/>
      <c r="PAF94" s="24"/>
      <c r="PAG94" s="24"/>
      <c r="PAH94" s="24"/>
      <c r="PAI94" s="24"/>
      <c r="PAJ94" s="24"/>
      <c r="PAK94" s="24"/>
      <c r="PAL94" s="24"/>
      <c r="PAM94" s="24"/>
      <c r="PAN94" s="24"/>
      <c r="PAO94" s="24"/>
      <c r="PAP94" s="24"/>
      <c r="PAQ94" s="24"/>
      <c r="PAR94" s="24"/>
      <c r="PAS94" s="24"/>
      <c r="PAT94" s="24"/>
      <c r="PAU94" s="24"/>
      <c r="PAV94" s="24"/>
      <c r="PAW94" s="24"/>
      <c r="PAX94" s="24"/>
      <c r="PAY94" s="24"/>
      <c r="PAZ94" s="24"/>
      <c r="PBA94" s="24"/>
      <c r="PBB94" s="24"/>
      <c r="PBC94" s="24"/>
      <c r="PBD94" s="24"/>
      <c r="PBE94" s="24"/>
      <c r="PBF94" s="24"/>
      <c r="PBG94" s="24"/>
      <c r="PBH94" s="24"/>
      <c r="PBI94" s="24"/>
      <c r="PBJ94" s="24"/>
      <c r="PBK94" s="24"/>
      <c r="PBL94" s="24"/>
      <c r="PBM94" s="24"/>
      <c r="PBN94" s="24"/>
      <c r="PBO94" s="24"/>
      <c r="PBP94" s="24"/>
      <c r="PBQ94" s="24"/>
      <c r="PBR94" s="24"/>
      <c r="PBS94" s="24"/>
      <c r="PBT94" s="24"/>
      <c r="PBU94" s="24"/>
      <c r="PBV94" s="24"/>
      <c r="PBW94" s="24"/>
      <c r="PBX94" s="24"/>
      <c r="PBY94" s="24"/>
      <c r="PBZ94" s="24"/>
      <c r="PCA94" s="24"/>
      <c r="PCB94" s="24"/>
      <c r="PCC94" s="24"/>
      <c r="PCD94" s="24"/>
      <c r="PCE94" s="24"/>
      <c r="PCF94" s="24"/>
      <c r="PCG94" s="24"/>
      <c r="PCH94" s="24"/>
      <c r="PCI94" s="24"/>
      <c r="PCJ94" s="24"/>
      <c r="PCK94" s="24"/>
      <c r="PCL94" s="24"/>
      <c r="PCM94" s="24"/>
      <c r="PCN94" s="24"/>
      <c r="PCO94" s="24"/>
      <c r="PCP94" s="24"/>
      <c r="PCQ94" s="24"/>
      <c r="PCR94" s="24"/>
      <c r="PCS94" s="24"/>
      <c r="PCT94" s="24"/>
      <c r="PCU94" s="24"/>
      <c r="PCV94" s="24"/>
      <c r="PCW94" s="24"/>
      <c r="PCX94" s="24"/>
      <c r="PCY94" s="24"/>
      <c r="PCZ94" s="24"/>
      <c r="PDA94" s="24"/>
      <c r="PDB94" s="24"/>
      <c r="PDC94" s="24"/>
      <c r="PDD94" s="24"/>
      <c r="PDE94" s="24"/>
      <c r="PDF94" s="24"/>
      <c r="PDG94" s="24"/>
      <c r="PDH94" s="24"/>
      <c r="PDI94" s="24"/>
      <c r="PDJ94" s="24"/>
      <c r="PDK94" s="24"/>
      <c r="PDL94" s="24"/>
      <c r="PDM94" s="24"/>
      <c r="PDN94" s="24"/>
      <c r="PDO94" s="24"/>
      <c r="PDP94" s="24"/>
      <c r="PDQ94" s="24"/>
      <c r="PDR94" s="24"/>
      <c r="PDS94" s="24"/>
      <c r="PDT94" s="24"/>
      <c r="PDU94" s="24"/>
      <c r="PDV94" s="24"/>
      <c r="PDW94" s="24"/>
      <c r="PDX94" s="24"/>
      <c r="PDY94" s="24"/>
      <c r="PDZ94" s="24"/>
      <c r="PEA94" s="24"/>
      <c r="PEB94" s="24"/>
      <c r="PEC94" s="24"/>
      <c r="PED94" s="24"/>
      <c r="PEE94" s="24"/>
      <c r="PEF94" s="24"/>
      <c r="PEG94" s="24"/>
      <c r="PEH94" s="24"/>
      <c r="PEI94" s="24"/>
      <c r="PEJ94" s="24"/>
      <c r="PEK94" s="24"/>
      <c r="PEL94" s="24"/>
      <c r="PEM94" s="24"/>
      <c r="PEN94" s="24"/>
      <c r="PEO94" s="24"/>
      <c r="PEP94" s="24"/>
      <c r="PEQ94" s="24"/>
      <c r="PER94" s="24"/>
      <c r="PES94" s="24"/>
      <c r="PET94" s="24"/>
      <c r="PEU94" s="24"/>
      <c r="PEV94" s="24"/>
      <c r="PEW94" s="24"/>
      <c r="PEX94" s="24"/>
      <c r="PEY94" s="24"/>
      <c r="PEZ94" s="24"/>
      <c r="PFA94" s="24"/>
      <c r="PFB94" s="24"/>
      <c r="PFC94" s="24"/>
      <c r="PFD94" s="24"/>
      <c r="PFE94" s="24"/>
      <c r="PFF94" s="24"/>
      <c r="PFG94" s="24"/>
      <c r="PFH94" s="24"/>
      <c r="PFI94" s="24"/>
      <c r="PFJ94" s="24"/>
      <c r="PFK94" s="24"/>
      <c r="PFL94" s="24"/>
      <c r="PFM94" s="24"/>
      <c r="PFN94" s="24"/>
      <c r="PFO94" s="24"/>
      <c r="PFP94" s="24"/>
      <c r="PFQ94" s="24"/>
      <c r="PFR94" s="24"/>
      <c r="PFS94" s="24"/>
      <c r="PFT94" s="24"/>
      <c r="PFU94" s="24"/>
      <c r="PFV94" s="24"/>
      <c r="PFW94" s="24"/>
      <c r="PFX94" s="24"/>
      <c r="PFY94" s="24"/>
      <c r="PFZ94" s="24"/>
      <c r="PGA94" s="24"/>
      <c r="PGB94" s="24"/>
      <c r="PGC94" s="24"/>
      <c r="PGD94" s="24"/>
      <c r="PGE94" s="24"/>
      <c r="PGF94" s="24"/>
      <c r="PGG94" s="24"/>
      <c r="PGH94" s="24"/>
      <c r="PGI94" s="24"/>
      <c r="PGJ94" s="24"/>
      <c r="PGK94" s="24"/>
      <c r="PGL94" s="24"/>
      <c r="PGM94" s="24"/>
      <c r="PGN94" s="24"/>
      <c r="PGO94" s="24"/>
      <c r="PGP94" s="24"/>
      <c r="PGQ94" s="24"/>
      <c r="PGR94" s="24"/>
      <c r="PGS94" s="24"/>
      <c r="PGT94" s="24"/>
      <c r="PGU94" s="24"/>
      <c r="PGV94" s="24"/>
      <c r="PGW94" s="24"/>
      <c r="PGX94" s="24"/>
      <c r="PGY94" s="24"/>
      <c r="PGZ94" s="24"/>
      <c r="PHA94" s="24"/>
      <c r="PHB94" s="24"/>
      <c r="PHC94" s="24"/>
      <c r="PHD94" s="24"/>
      <c r="PHE94" s="24"/>
      <c r="PHF94" s="24"/>
      <c r="PHG94" s="24"/>
      <c r="PHH94" s="24"/>
      <c r="PHI94" s="24"/>
      <c r="PHJ94" s="24"/>
      <c r="PHK94" s="24"/>
      <c r="PHL94" s="24"/>
      <c r="PHM94" s="24"/>
      <c r="PHN94" s="24"/>
      <c r="PHO94" s="24"/>
      <c r="PHP94" s="24"/>
      <c r="PHQ94" s="24"/>
      <c r="PHR94" s="24"/>
      <c r="PHS94" s="24"/>
      <c r="PHT94" s="24"/>
      <c r="PHU94" s="24"/>
      <c r="PHV94" s="24"/>
      <c r="PHW94" s="24"/>
      <c r="PHX94" s="24"/>
      <c r="PHY94" s="24"/>
      <c r="PHZ94" s="24"/>
      <c r="PIA94" s="24"/>
      <c r="PIB94" s="24"/>
      <c r="PIC94" s="24"/>
      <c r="PID94" s="24"/>
      <c r="PIE94" s="24"/>
      <c r="PIF94" s="24"/>
      <c r="PIG94" s="24"/>
      <c r="PIH94" s="24"/>
      <c r="PII94" s="24"/>
      <c r="PIJ94" s="24"/>
      <c r="PIK94" s="24"/>
      <c r="PIL94" s="24"/>
      <c r="PIM94" s="24"/>
      <c r="PIN94" s="24"/>
      <c r="PIO94" s="24"/>
      <c r="PIP94" s="24"/>
      <c r="PIQ94" s="24"/>
      <c r="PIR94" s="24"/>
      <c r="PIS94" s="24"/>
      <c r="PIT94" s="24"/>
      <c r="PIU94" s="24"/>
      <c r="PIV94" s="24"/>
      <c r="PIW94" s="24"/>
      <c r="PIX94" s="24"/>
      <c r="PIY94" s="24"/>
      <c r="PIZ94" s="24"/>
      <c r="PJA94" s="24"/>
      <c r="PJB94" s="24"/>
      <c r="PJC94" s="24"/>
      <c r="PJD94" s="24"/>
      <c r="PJE94" s="24"/>
      <c r="PJF94" s="24"/>
      <c r="PJG94" s="24"/>
      <c r="PJH94" s="24"/>
      <c r="PJI94" s="24"/>
      <c r="PJJ94" s="24"/>
      <c r="PJK94" s="24"/>
      <c r="PJL94" s="24"/>
      <c r="PJM94" s="24"/>
      <c r="PJN94" s="24"/>
      <c r="PJO94" s="24"/>
      <c r="PJP94" s="24"/>
      <c r="PJQ94" s="24"/>
      <c r="PJR94" s="24"/>
      <c r="PJS94" s="24"/>
      <c r="PJT94" s="24"/>
      <c r="PJU94" s="24"/>
      <c r="PJV94" s="24"/>
      <c r="PJW94" s="24"/>
      <c r="PJX94" s="24"/>
      <c r="PJY94" s="24"/>
      <c r="PJZ94" s="24"/>
      <c r="PKA94" s="24"/>
      <c r="PKB94" s="24"/>
      <c r="PKC94" s="24"/>
      <c r="PKD94" s="24"/>
      <c r="PKE94" s="24"/>
      <c r="PKF94" s="24"/>
      <c r="PKG94" s="24"/>
      <c r="PKH94" s="24"/>
      <c r="PKI94" s="24"/>
      <c r="PKJ94" s="24"/>
      <c r="PKK94" s="24"/>
      <c r="PKL94" s="24"/>
      <c r="PKM94" s="24"/>
      <c r="PKN94" s="24"/>
      <c r="PKO94" s="24"/>
      <c r="PKP94" s="24"/>
      <c r="PKQ94" s="24"/>
      <c r="PKR94" s="24"/>
      <c r="PKS94" s="24"/>
      <c r="PKT94" s="24"/>
      <c r="PKU94" s="24"/>
      <c r="PKV94" s="24"/>
      <c r="PKW94" s="24"/>
      <c r="PKX94" s="24"/>
      <c r="PKY94" s="24"/>
      <c r="PKZ94" s="24"/>
      <c r="PLA94" s="24"/>
      <c r="PLB94" s="24"/>
      <c r="PLC94" s="24"/>
      <c r="PLD94" s="24"/>
      <c r="PLE94" s="24"/>
      <c r="PLF94" s="24"/>
      <c r="PLG94" s="24"/>
      <c r="PLH94" s="24"/>
      <c r="PLI94" s="24"/>
      <c r="PLJ94" s="24"/>
      <c r="PLK94" s="24"/>
      <c r="PLL94" s="24"/>
      <c r="PLM94" s="24"/>
      <c r="PLN94" s="24"/>
      <c r="PLO94" s="24"/>
      <c r="PLP94" s="24"/>
      <c r="PLQ94" s="24"/>
      <c r="PLR94" s="24"/>
      <c r="PLS94" s="24"/>
      <c r="PLT94" s="24"/>
      <c r="PLU94" s="24"/>
      <c r="PLV94" s="24"/>
      <c r="PLW94" s="24"/>
      <c r="PLX94" s="24"/>
      <c r="PLY94" s="24"/>
      <c r="PLZ94" s="24"/>
      <c r="PMA94" s="24"/>
      <c r="PMB94" s="24"/>
      <c r="PMC94" s="24"/>
      <c r="PMD94" s="24"/>
      <c r="PME94" s="24"/>
      <c r="PMF94" s="24"/>
      <c r="PMG94" s="24"/>
      <c r="PMH94" s="24"/>
      <c r="PMI94" s="24"/>
      <c r="PMJ94" s="24"/>
      <c r="PMK94" s="24"/>
      <c r="PML94" s="24"/>
      <c r="PMM94" s="24"/>
      <c r="PMN94" s="24"/>
      <c r="PMO94" s="24"/>
      <c r="PMP94" s="24"/>
      <c r="PMQ94" s="24"/>
      <c r="PMR94" s="24"/>
      <c r="PMS94" s="24"/>
      <c r="PMT94" s="24"/>
      <c r="PMU94" s="24"/>
      <c r="PMV94" s="24"/>
      <c r="PMW94" s="24"/>
      <c r="PMX94" s="24"/>
      <c r="PMY94" s="24"/>
      <c r="PMZ94" s="24"/>
      <c r="PNA94" s="24"/>
      <c r="PNB94" s="24"/>
      <c r="PNC94" s="24"/>
      <c r="PND94" s="24"/>
      <c r="PNE94" s="24"/>
      <c r="PNF94" s="24"/>
      <c r="PNG94" s="24"/>
      <c r="PNH94" s="24"/>
      <c r="PNI94" s="24"/>
      <c r="PNJ94" s="24"/>
      <c r="PNK94" s="24"/>
      <c r="PNL94" s="24"/>
      <c r="PNM94" s="24"/>
      <c r="PNN94" s="24"/>
      <c r="PNO94" s="24"/>
      <c r="PNP94" s="24"/>
      <c r="PNQ94" s="24"/>
      <c r="PNR94" s="24"/>
      <c r="PNS94" s="24"/>
      <c r="PNT94" s="24"/>
      <c r="PNU94" s="24"/>
      <c r="PNV94" s="24"/>
      <c r="PNW94" s="24"/>
      <c r="PNX94" s="24"/>
      <c r="PNY94" s="24"/>
      <c r="PNZ94" s="24"/>
      <c r="POA94" s="24"/>
      <c r="POB94" s="24"/>
      <c r="POC94" s="24"/>
      <c r="POD94" s="24"/>
      <c r="POE94" s="24"/>
      <c r="POF94" s="24"/>
      <c r="POG94" s="24"/>
      <c r="POH94" s="24"/>
      <c r="POI94" s="24"/>
      <c r="POJ94" s="24"/>
      <c r="POK94" s="24"/>
      <c r="POL94" s="24"/>
      <c r="POM94" s="24"/>
      <c r="PON94" s="24"/>
      <c r="POO94" s="24"/>
      <c r="POP94" s="24"/>
      <c r="POQ94" s="24"/>
      <c r="POR94" s="24"/>
      <c r="POS94" s="24"/>
      <c r="POT94" s="24"/>
      <c r="POU94" s="24"/>
      <c r="POV94" s="24"/>
      <c r="POW94" s="24"/>
      <c r="POX94" s="24"/>
      <c r="POY94" s="24"/>
      <c r="POZ94" s="24"/>
      <c r="PPA94" s="24"/>
      <c r="PPB94" s="24"/>
      <c r="PPC94" s="24"/>
      <c r="PPD94" s="24"/>
      <c r="PPE94" s="24"/>
      <c r="PPF94" s="24"/>
      <c r="PPG94" s="24"/>
      <c r="PPH94" s="24"/>
      <c r="PPI94" s="24"/>
      <c r="PPJ94" s="24"/>
      <c r="PPK94" s="24"/>
      <c r="PPL94" s="24"/>
      <c r="PPM94" s="24"/>
      <c r="PPN94" s="24"/>
      <c r="PPO94" s="24"/>
      <c r="PPP94" s="24"/>
      <c r="PPQ94" s="24"/>
      <c r="PPR94" s="24"/>
      <c r="PPS94" s="24"/>
      <c r="PPT94" s="24"/>
      <c r="PPU94" s="24"/>
      <c r="PPV94" s="24"/>
      <c r="PPW94" s="24"/>
      <c r="PPX94" s="24"/>
      <c r="PPY94" s="24"/>
      <c r="PPZ94" s="24"/>
      <c r="PQA94" s="24"/>
      <c r="PQB94" s="24"/>
      <c r="PQC94" s="24"/>
      <c r="PQD94" s="24"/>
      <c r="PQE94" s="24"/>
      <c r="PQF94" s="24"/>
      <c r="PQG94" s="24"/>
      <c r="PQH94" s="24"/>
      <c r="PQI94" s="24"/>
      <c r="PQJ94" s="24"/>
      <c r="PQK94" s="24"/>
      <c r="PQL94" s="24"/>
      <c r="PQM94" s="24"/>
      <c r="PQN94" s="24"/>
      <c r="PQO94" s="24"/>
      <c r="PQP94" s="24"/>
      <c r="PQQ94" s="24"/>
      <c r="PQR94" s="24"/>
      <c r="PQS94" s="24"/>
      <c r="PQT94" s="24"/>
      <c r="PQU94" s="24"/>
      <c r="PQV94" s="24"/>
      <c r="PQW94" s="24"/>
      <c r="PQX94" s="24"/>
      <c r="PQY94" s="24"/>
      <c r="PQZ94" s="24"/>
      <c r="PRA94" s="24"/>
      <c r="PRB94" s="24"/>
      <c r="PRC94" s="24"/>
      <c r="PRD94" s="24"/>
      <c r="PRE94" s="24"/>
      <c r="PRF94" s="24"/>
      <c r="PRG94" s="24"/>
      <c r="PRH94" s="24"/>
      <c r="PRI94" s="24"/>
      <c r="PRJ94" s="24"/>
      <c r="PRK94" s="24"/>
      <c r="PRL94" s="24"/>
      <c r="PRM94" s="24"/>
      <c r="PRN94" s="24"/>
      <c r="PRO94" s="24"/>
      <c r="PRP94" s="24"/>
      <c r="PRQ94" s="24"/>
      <c r="PRR94" s="24"/>
      <c r="PRS94" s="24"/>
      <c r="PRT94" s="24"/>
      <c r="PRU94" s="24"/>
      <c r="PRV94" s="24"/>
      <c r="PRW94" s="24"/>
      <c r="PRX94" s="24"/>
      <c r="PRY94" s="24"/>
      <c r="PRZ94" s="24"/>
      <c r="PSA94" s="24"/>
      <c r="PSB94" s="24"/>
      <c r="PSC94" s="24"/>
      <c r="PSD94" s="24"/>
      <c r="PSE94" s="24"/>
      <c r="PSF94" s="24"/>
      <c r="PSG94" s="24"/>
      <c r="PSH94" s="24"/>
      <c r="PSI94" s="24"/>
      <c r="PSJ94" s="24"/>
      <c r="PSK94" s="24"/>
      <c r="PSL94" s="24"/>
      <c r="PSM94" s="24"/>
      <c r="PSN94" s="24"/>
      <c r="PSO94" s="24"/>
      <c r="PSP94" s="24"/>
      <c r="PSQ94" s="24"/>
      <c r="PSR94" s="24"/>
      <c r="PSS94" s="24"/>
      <c r="PST94" s="24"/>
      <c r="PSU94" s="24"/>
      <c r="PSV94" s="24"/>
      <c r="PSW94" s="24"/>
      <c r="PSX94" s="24"/>
      <c r="PSY94" s="24"/>
      <c r="PSZ94" s="24"/>
      <c r="PTA94" s="24"/>
      <c r="PTB94" s="24"/>
      <c r="PTC94" s="24"/>
      <c r="PTD94" s="24"/>
      <c r="PTE94" s="24"/>
      <c r="PTF94" s="24"/>
      <c r="PTG94" s="24"/>
      <c r="PTH94" s="24"/>
      <c r="PTI94" s="24"/>
      <c r="PTJ94" s="24"/>
      <c r="PTK94" s="24"/>
      <c r="PTL94" s="24"/>
      <c r="PTM94" s="24"/>
      <c r="PTN94" s="24"/>
      <c r="PTO94" s="24"/>
      <c r="PTP94" s="24"/>
      <c r="PTQ94" s="24"/>
      <c r="PTR94" s="24"/>
      <c r="PTS94" s="24"/>
      <c r="PTT94" s="24"/>
      <c r="PTU94" s="24"/>
      <c r="PTV94" s="24"/>
      <c r="PTW94" s="24"/>
      <c r="PTX94" s="24"/>
      <c r="PTY94" s="24"/>
      <c r="PTZ94" s="24"/>
      <c r="PUA94" s="24"/>
      <c r="PUB94" s="24"/>
      <c r="PUC94" s="24"/>
      <c r="PUD94" s="24"/>
      <c r="PUE94" s="24"/>
      <c r="PUF94" s="24"/>
      <c r="PUG94" s="24"/>
      <c r="PUH94" s="24"/>
      <c r="PUI94" s="24"/>
      <c r="PUJ94" s="24"/>
      <c r="PUK94" s="24"/>
      <c r="PUL94" s="24"/>
      <c r="PUM94" s="24"/>
      <c r="PUN94" s="24"/>
      <c r="PUO94" s="24"/>
      <c r="PUP94" s="24"/>
      <c r="PUQ94" s="24"/>
      <c r="PUR94" s="24"/>
      <c r="PUS94" s="24"/>
      <c r="PUT94" s="24"/>
      <c r="PUU94" s="24"/>
      <c r="PUV94" s="24"/>
      <c r="PUW94" s="24"/>
      <c r="PUX94" s="24"/>
      <c r="PUY94" s="24"/>
      <c r="PUZ94" s="24"/>
      <c r="PVA94" s="24"/>
      <c r="PVB94" s="24"/>
      <c r="PVC94" s="24"/>
      <c r="PVD94" s="24"/>
      <c r="PVE94" s="24"/>
      <c r="PVF94" s="24"/>
      <c r="PVG94" s="24"/>
      <c r="PVH94" s="24"/>
      <c r="PVI94" s="24"/>
      <c r="PVJ94" s="24"/>
      <c r="PVK94" s="24"/>
      <c r="PVL94" s="24"/>
      <c r="PVM94" s="24"/>
      <c r="PVN94" s="24"/>
      <c r="PVO94" s="24"/>
      <c r="PVP94" s="24"/>
      <c r="PVQ94" s="24"/>
      <c r="PVR94" s="24"/>
      <c r="PVS94" s="24"/>
      <c r="PVT94" s="24"/>
      <c r="PVU94" s="24"/>
      <c r="PVV94" s="24"/>
      <c r="PVW94" s="24"/>
      <c r="PVX94" s="24"/>
      <c r="PVY94" s="24"/>
      <c r="PVZ94" s="24"/>
      <c r="PWA94" s="24"/>
      <c r="PWB94" s="24"/>
      <c r="PWC94" s="24"/>
      <c r="PWD94" s="24"/>
      <c r="PWE94" s="24"/>
      <c r="PWF94" s="24"/>
      <c r="PWG94" s="24"/>
      <c r="PWH94" s="24"/>
      <c r="PWI94" s="24"/>
      <c r="PWJ94" s="24"/>
      <c r="PWK94" s="24"/>
      <c r="PWL94" s="24"/>
      <c r="PWM94" s="24"/>
      <c r="PWN94" s="24"/>
      <c r="PWO94" s="24"/>
      <c r="PWP94" s="24"/>
      <c r="PWQ94" s="24"/>
      <c r="PWR94" s="24"/>
      <c r="PWS94" s="24"/>
      <c r="PWT94" s="24"/>
      <c r="PWU94" s="24"/>
      <c r="PWV94" s="24"/>
      <c r="PWW94" s="24"/>
      <c r="PWX94" s="24"/>
      <c r="PWY94" s="24"/>
      <c r="PWZ94" s="24"/>
      <c r="PXA94" s="24"/>
      <c r="PXB94" s="24"/>
      <c r="PXC94" s="24"/>
      <c r="PXD94" s="24"/>
      <c r="PXE94" s="24"/>
      <c r="PXF94" s="24"/>
      <c r="PXG94" s="24"/>
      <c r="PXH94" s="24"/>
      <c r="PXI94" s="24"/>
      <c r="PXJ94" s="24"/>
      <c r="PXK94" s="24"/>
      <c r="PXL94" s="24"/>
      <c r="PXM94" s="24"/>
      <c r="PXN94" s="24"/>
      <c r="PXO94" s="24"/>
      <c r="PXP94" s="24"/>
      <c r="PXQ94" s="24"/>
      <c r="PXR94" s="24"/>
      <c r="PXS94" s="24"/>
      <c r="PXT94" s="24"/>
      <c r="PXU94" s="24"/>
      <c r="PXV94" s="24"/>
      <c r="PXW94" s="24"/>
      <c r="PXX94" s="24"/>
      <c r="PXY94" s="24"/>
      <c r="PXZ94" s="24"/>
      <c r="PYA94" s="24"/>
      <c r="PYB94" s="24"/>
      <c r="PYC94" s="24"/>
      <c r="PYD94" s="24"/>
      <c r="PYE94" s="24"/>
      <c r="PYF94" s="24"/>
      <c r="PYG94" s="24"/>
      <c r="PYH94" s="24"/>
      <c r="PYI94" s="24"/>
      <c r="PYJ94" s="24"/>
      <c r="PYK94" s="24"/>
      <c r="PYL94" s="24"/>
      <c r="PYM94" s="24"/>
      <c r="PYN94" s="24"/>
      <c r="PYO94" s="24"/>
      <c r="PYP94" s="24"/>
      <c r="PYQ94" s="24"/>
      <c r="PYR94" s="24"/>
      <c r="PYS94" s="24"/>
      <c r="PYT94" s="24"/>
      <c r="PYU94" s="24"/>
      <c r="PYV94" s="24"/>
      <c r="PYW94" s="24"/>
      <c r="PYX94" s="24"/>
      <c r="PYY94" s="24"/>
      <c r="PYZ94" s="24"/>
      <c r="PZA94" s="24"/>
      <c r="PZB94" s="24"/>
      <c r="PZC94" s="24"/>
      <c r="PZD94" s="24"/>
      <c r="PZE94" s="24"/>
      <c r="PZF94" s="24"/>
      <c r="PZG94" s="24"/>
      <c r="PZH94" s="24"/>
      <c r="PZI94" s="24"/>
      <c r="PZJ94" s="24"/>
      <c r="PZK94" s="24"/>
      <c r="PZL94" s="24"/>
      <c r="PZM94" s="24"/>
      <c r="PZN94" s="24"/>
      <c r="PZO94" s="24"/>
      <c r="PZP94" s="24"/>
      <c r="PZQ94" s="24"/>
      <c r="PZR94" s="24"/>
      <c r="PZS94" s="24"/>
      <c r="PZT94" s="24"/>
      <c r="PZU94" s="24"/>
      <c r="PZV94" s="24"/>
      <c r="PZW94" s="24"/>
      <c r="PZX94" s="24"/>
      <c r="PZY94" s="24"/>
      <c r="PZZ94" s="24"/>
      <c r="QAA94" s="24"/>
      <c r="QAB94" s="24"/>
      <c r="QAC94" s="24"/>
      <c r="QAD94" s="24"/>
      <c r="QAE94" s="24"/>
      <c r="QAF94" s="24"/>
      <c r="QAG94" s="24"/>
      <c r="QAH94" s="24"/>
      <c r="QAI94" s="24"/>
      <c r="QAJ94" s="24"/>
      <c r="QAK94" s="24"/>
      <c r="QAL94" s="24"/>
      <c r="QAM94" s="24"/>
      <c r="QAN94" s="24"/>
      <c r="QAO94" s="24"/>
      <c r="QAP94" s="24"/>
      <c r="QAQ94" s="24"/>
      <c r="QAR94" s="24"/>
      <c r="QAS94" s="24"/>
      <c r="QAT94" s="24"/>
      <c r="QAU94" s="24"/>
      <c r="QAV94" s="24"/>
      <c r="QAW94" s="24"/>
      <c r="QAX94" s="24"/>
      <c r="QAY94" s="24"/>
      <c r="QAZ94" s="24"/>
      <c r="QBA94" s="24"/>
      <c r="QBB94" s="24"/>
      <c r="QBC94" s="24"/>
      <c r="QBD94" s="24"/>
      <c r="QBE94" s="24"/>
      <c r="QBF94" s="24"/>
      <c r="QBG94" s="24"/>
      <c r="QBH94" s="24"/>
      <c r="QBI94" s="24"/>
      <c r="QBJ94" s="24"/>
      <c r="QBK94" s="24"/>
      <c r="QBL94" s="24"/>
      <c r="QBM94" s="24"/>
      <c r="QBN94" s="24"/>
      <c r="QBO94" s="24"/>
      <c r="QBP94" s="24"/>
      <c r="QBQ94" s="24"/>
      <c r="QBR94" s="24"/>
      <c r="QBS94" s="24"/>
      <c r="QBT94" s="24"/>
      <c r="QBU94" s="24"/>
      <c r="QBV94" s="24"/>
      <c r="QBW94" s="24"/>
      <c r="QBX94" s="24"/>
      <c r="QBY94" s="24"/>
      <c r="QBZ94" s="24"/>
      <c r="QCA94" s="24"/>
      <c r="QCB94" s="24"/>
      <c r="QCC94" s="24"/>
      <c r="QCD94" s="24"/>
      <c r="QCE94" s="24"/>
      <c r="QCF94" s="24"/>
      <c r="QCG94" s="24"/>
      <c r="QCH94" s="24"/>
      <c r="QCI94" s="24"/>
      <c r="QCJ94" s="24"/>
      <c r="QCK94" s="24"/>
      <c r="QCL94" s="24"/>
      <c r="QCM94" s="24"/>
      <c r="QCN94" s="24"/>
      <c r="QCO94" s="24"/>
      <c r="QCP94" s="24"/>
      <c r="QCQ94" s="24"/>
      <c r="QCR94" s="24"/>
      <c r="QCS94" s="24"/>
      <c r="QCT94" s="24"/>
      <c r="QCU94" s="24"/>
      <c r="QCV94" s="24"/>
      <c r="QCW94" s="24"/>
      <c r="QCX94" s="24"/>
      <c r="QCY94" s="24"/>
      <c r="QCZ94" s="24"/>
      <c r="QDA94" s="24"/>
      <c r="QDB94" s="24"/>
      <c r="QDC94" s="24"/>
      <c r="QDD94" s="24"/>
      <c r="QDE94" s="24"/>
      <c r="QDF94" s="24"/>
      <c r="QDG94" s="24"/>
      <c r="QDH94" s="24"/>
      <c r="QDI94" s="24"/>
      <c r="QDJ94" s="24"/>
      <c r="QDK94" s="24"/>
      <c r="QDL94" s="24"/>
      <c r="QDM94" s="24"/>
      <c r="QDN94" s="24"/>
      <c r="QDO94" s="24"/>
      <c r="QDP94" s="24"/>
      <c r="QDQ94" s="24"/>
      <c r="QDR94" s="24"/>
      <c r="QDS94" s="24"/>
      <c r="QDT94" s="24"/>
      <c r="QDU94" s="24"/>
      <c r="QDV94" s="24"/>
      <c r="QDW94" s="24"/>
      <c r="QDX94" s="24"/>
      <c r="QDY94" s="24"/>
      <c r="QDZ94" s="24"/>
      <c r="QEA94" s="24"/>
      <c r="QEB94" s="24"/>
      <c r="QEC94" s="24"/>
      <c r="QED94" s="24"/>
      <c r="QEE94" s="24"/>
      <c r="QEF94" s="24"/>
      <c r="QEG94" s="24"/>
      <c r="QEH94" s="24"/>
      <c r="QEI94" s="24"/>
      <c r="QEJ94" s="24"/>
      <c r="QEK94" s="24"/>
      <c r="QEL94" s="24"/>
      <c r="QEM94" s="24"/>
      <c r="QEN94" s="24"/>
      <c r="QEO94" s="24"/>
      <c r="QEP94" s="24"/>
      <c r="QEQ94" s="24"/>
      <c r="QER94" s="24"/>
      <c r="QES94" s="24"/>
      <c r="QET94" s="24"/>
      <c r="QEU94" s="24"/>
      <c r="QEV94" s="24"/>
      <c r="QEW94" s="24"/>
      <c r="QEX94" s="24"/>
      <c r="QEY94" s="24"/>
      <c r="QEZ94" s="24"/>
      <c r="QFA94" s="24"/>
      <c r="QFB94" s="24"/>
      <c r="QFC94" s="24"/>
      <c r="QFD94" s="24"/>
      <c r="QFE94" s="24"/>
      <c r="QFF94" s="24"/>
      <c r="QFG94" s="24"/>
      <c r="QFH94" s="24"/>
      <c r="QFI94" s="24"/>
      <c r="QFJ94" s="24"/>
      <c r="QFK94" s="24"/>
      <c r="QFL94" s="24"/>
      <c r="QFM94" s="24"/>
      <c r="QFN94" s="24"/>
      <c r="QFO94" s="24"/>
      <c r="QFP94" s="24"/>
      <c r="QFQ94" s="24"/>
      <c r="QFR94" s="24"/>
      <c r="QFS94" s="24"/>
      <c r="QFT94" s="24"/>
      <c r="QFU94" s="24"/>
      <c r="QFV94" s="24"/>
      <c r="QFW94" s="24"/>
      <c r="QFX94" s="24"/>
      <c r="QFY94" s="24"/>
      <c r="QFZ94" s="24"/>
      <c r="QGA94" s="24"/>
      <c r="QGB94" s="24"/>
      <c r="QGC94" s="24"/>
      <c r="QGD94" s="24"/>
      <c r="QGE94" s="24"/>
      <c r="QGF94" s="24"/>
      <c r="QGG94" s="24"/>
      <c r="QGH94" s="24"/>
      <c r="QGI94" s="24"/>
      <c r="QGJ94" s="24"/>
      <c r="QGK94" s="24"/>
      <c r="QGL94" s="24"/>
      <c r="QGM94" s="24"/>
      <c r="QGN94" s="24"/>
      <c r="QGO94" s="24"/>
      <c r="QGP94" s="24"/>
      <c r="QGQ94" s="24"/>
      <c r="QGR94" s="24"/>
      <c r="QGS94" s="24"/>
      <c r="QGT94" s="24"/>
      <c r="QGU94" s="24"/>
      <c r="QGV94" s="24"/>
      <c r="QGW94" s="24"/>
      <c r="QGX94" s="24"/>
      <c r="QGY94" s="24"/>
      <c r="QGZ94" s="24"/>
      <c r="QHA94" s="24"/>
      <c r="QHB94" s="24"/>
      <c r="QHC94" s="24"/>
      <c r="QHD94" s="24"/>
      <c r="QHE94" s="24"/>
      <c r="QHF94" s="24"/>
      <c r="QHG94" s="24"/>
      <c r="QHH94" s="24"/>
      <c r="QHI94" s="24"/>
      <c r="QHJ94" s="24"/>
      <c r="QHK94" s="24"/>
      <c r="QHL94" s="24"/>
      <c r="QHM94" s="24"/>
      <c r="QHN94" s="24"/>
      <c r="QHO94" s="24"/>
      <c r="QHP94" s="24"/>
      <c r="QHQ94" s="24"/>
      <c r="QHR94" s="24"/>
      <c r="QHS94" s="24"/>
      <c r="QHT94" s="24"/>
      <c r="QHU94" s="24"/>
      <c r="QHV94" s="24"/>
      <c r="QHW94" s="24"/>
      <c r="QHX94" s="24"/>
      <c r="QHY94" s="24"/>
      <c r="QHZ94" s="24"/>
      <c r="QIA94" s="24"/>
      <c r="QIB94" s="24"/>
      <c r="QIC94" s="24"/>
      <c r="QID94" s="24"/>
      <c r="QIE94" s="24"/>
      <c r="QIF94" s="24"/>
      <c r="QIG94" s="24"/>
      <c r="QIH94" s="24"/>
      <c r="QII94" s="24"/>
      <c r="QIJ94" s="24"/>
      <c r="QIK94" s="24"/>
      <c r="QIL94" s="24"/>
      <c r="QIM94" s="24"/>
      <c r="QIN94" s="24"/>
      <c r="QIO94" s="24"/>
      <c r="QIP94" s="24"/>
      <c r="QIQ94" s="24"/>
      <c r="QIR94" s="24"/>
      <c r="QIS94" s="24"/>
      <c r="QIT94" s="24"/>
      <c r="QIU94" s="24"/>
      <c r="QIV94" s="24"/>
      <c r="QIW94" s="24"/>
      <c r="QIX94" s="24"/>
      <c r="QIY94" s="24"/>
      <c r="QIZ94" s="24"/>
      <c r="QJA94" s="24"/>
      <c r="QJB94" s="24"/>
      <c r="QJC94" s="24"/>
      <c r="QJD94" s="24"/>
      <c r="QJE94" s="24"/>
      <c r="QJF94" s="24"/>
      <c r="QJG94" s="24"/>
      <c r="QJH94" s="24"/>
      <c r="QJI94" s="24"/>
      <c r="QJJ94" s="24"/>
      <c r="QJK94" s="24"/>
      <c r="QJL94" s="24"/>
      <c r="QJM94" s="24"/>
      <c r="QJN94" s="24"/>
      <c r="QJO94" s="24"/>
      <c r="QJP94" s="24"/>
      <c r="QJQ94" s="24"/>
      <c r="QJR94" s="24"/>
      <c r="QJS94" s="24"/>
      <c r="QJT94" s="24"/>
      <c r="QJU94" s="24"/>
      <c r="QJV94" s="24"/>
      <c r="QJW94" s="24"/>
      <c r="QJX94" s="24"/>
      <c r="QJY94" s="24"/>
      <c r="QJZ94" s="24"/>
      <c r="QKA94" s="24"/>
      <c r="QKB94" s="24"/>
      <c r="QKC94" s="24"/>
      <c r="QKD94" s="24"/>
      <c r="QKE94" s="24"/>
      <c r="QKF94" s="24"/>
      <c r="QKG94" s="24"/>
      <c r="QKH94" s="24"/>
      <c r="QKI94" s="24"/>
      <c r="QKJ94" s="24"/>
      <c r="QKK94" s="24"/>
      <c r="QKL94" s="24"/>
      <c r="QKM94" s="24"/>
      <c r="QKN94" s="24"/>
      <c r="QKO94" s="24"/>
      <c r="QKP94" s="24"/>
      <c r="QKQ94" s="24"/>
      <c r="QKR94" s="24"/>
      <c r="QKS94" s="24"/>
      <c r="QKT94" s="24"/>
      <c r="QKU94" s="24"/>
      <c r="QKV94" s="24"/>
      <c r="QKW94" s="24"/>
      <c r="QKX94" s="24"/>
      <c r="QKY94" s="24"/>
      <c r="QKZ94" s="24"/>
      <c r="QLA94" s="24"/>
      <c r="QLB94" s="24"/>
      <c r="QLC94" s="24"/>
      <c r="QLD94" s="24"/>
      <c r="QLE94" s="24"/>
      <c r="QLF94" s="24"/>
      <c r="QLG94" s="24"/>
      <c r="QLH94" s="24"/>
      <c r="QLI94" s="24"/>
      <c r="QLJ94" s="24"/>
      <c r="QLK94" s="24"/>
      <c r="QLL94" s="24"/>
      <c r="QLM94" s="24"/>
      <c r="QLN94" s="24"/>
      <c r="QLO94" s="24"/>
      <c r="QLP94" s="24"/>
      <c r="QLQ94" s="24"/>
      <c r="QLR94" s="24"/>
      <c r="QLS94" s="24"/>
      <c r="QLT94" s="24"/>
      <c r="QLU94" s="24"/>
      <c r="QLV94" s="24"/>
      <c r="QLW94" s="24"/>
      <c r="QLX94" s="24"/>
      <c r="QLY94" s="24"/>
      <c r="QLZ94" s="24"/>
      <c r="QMA94" s="24"/>
      <c r="QMB94" s="24"/>
      <c r="QMC94" s="24"/>
      <c r="QMD94" s="24"/>
      <c r="QME94" s="24"/>
      <c r="QMF94" s="24"/>
      <c r="QMG94" s="24"/>
      <c r="QMH94" s="24"/>
      <c r="QMI94" s="24"/>
      <c r="QMJ94" s="24"/>
      <c r="QMK94" s="24"/>
      <c r="QML94" s="24"/>
      <c r="QMM94" s="24"/>
      <c r="QMN94" s="24"/>
      <c r="QMO94" s="24"/>
      <c r="QMP94" s="24"/>
      <c r="QMQ94" s="24"/>
      <c r="QMR94" s="24"/>
      <c r="QMS94" s="24"/>
      <c r="QMT94" s="24"/>
      <c r="QMU94" s="24"/>
      <c r="QMV94" s="24"/>
      <c r="QMW94" s="24"/>
      <c r="QMX94" s="24"/>
      <c r="QMY94" s="24"/>
      <c r="QMZ94" s="24"/>
      <c r="QNA94" s="24"/>
      <c r="QNB94" s="24"/>
      <c r="QNC94" s="24"/>
      <c r="QND94" s="24"/>
      <c r="QNE94" s="24"/>
      <c r="QNF94" s="24"/>
      <c r="QNG94" s="24"/>
      <c r="QNH94" s="24"/>
      <c r="QNI94" s="24"/>
      <c r="QNJ94" s="24"/>
      <c r="QNK94" s="24"/>
      <c r="QNL94" s="24"/>
      <c r="QNM94" s="24"/>
      <c r="QNN94" s="24"/>
      <c r="QNO94" s="24"/>
      <c r="QNP94" s="24"/>
      <c r="QNQ94" s="24"/>
      <c r="QNR94" s="24"/>
      <c r="QNS94" s="24"/>
      <c r="QNT94" s="24"/>
      <c r="QNU94" s="24"/>
      <c r="QNV94" s="24"/>
      <c r="QNW94" s="24"/>
      <c r="QNX94" s="24"/>
      <c r="QNY94" s="24"/>
      <c r="QNZ94" s="24"/>
      <c r="QOA94" s="24"/>
      <c r="QOB94" s="24"/>
      <c r="QOC94" s="24"/>
      <c r="QOD94" s="24"/>
      <c r="QOE94" s="24"/>
      <c r="QOF94" s="24"/>
      <c r="QOG94" s="24"/>
      <c r="QOH94" s="24"/>
      <c r="QOI94" s="24"/>
      <c r="QOJ94" s="24"/>
      <c r="QOK94" s="24"/>
      <c r="QOL94" s="24"/>
      <c r="QOM94" s="24"/>
      <c r="QON94" s="24"/>
      <c r="QOO94" s="24"/>
      <c r="QOP94" s="24"/>
      <c r="QOQ94" s="24"/>
      <c r="QOR94" s="24"/>
      <c r="QOS94" s="24"/>
      <c r="QOT94" s="24"/>
      <c r="QOU94" s="24"/>
      <c r="QOV94" s="24"/>
      <c r="QOW94" s="24"/>
      <c r="QOX94" s="24"/>
      <c r="QOY94" s="24"/>
      <c r="QOZ94" s="24"/>
      <c r="QPA94" s="24"/>
      <c r="QPB94" s="24"/>
      <c r="QPC94" s="24"/>
      <c r="QPD94" s="24"/>
      <c r="QPE94" s="24"/>
      <c r="QPF94" s="24"/>
      <c r="QPG94" s="24"/>
      <c r="QPH94" s="24"/>
      <c r="QPI94" s="24"/>
      <c r="QPJ94" s="24"/>
      <c r="QPK94" s="24"/>
      <c r="QPL94" s="24"/>
      <c r="QPM94" s="24"/>
      <c r="QPN94" s="24"/>
      <c r="QPO94" s="24"/>
      <c r="QPP94" s="24"/>
      <c r="QPQ94" s="24"/>
      <c r="QPR94" s="24"/>
      <c r="QPS94" s="24"/>
      <c r="QPT94" s="24"/>
      <c r="QPU94" s="24"/>
      <c r="QPV94" s="24"/>
      <c r="QPW94" s="24"/>
      <c r="QPX94" s="24"/>
      <c r="QPY94" s="24"/>
      <c r="QPZ94" s="24"/>
      <c r="QQA94" s="24"/>
      <c r="QQB94" s="24"/>
      <c r="QQC94" s="24"/>
      <c r="QQD94" s="24"/>
      <c r="QQE94" s="24"/>
      <c r="QQF94" s="24"/>
      <c r="QQG94" s="24"/>
      <c r="QQH94" s="24"/>
      <c r="QQI94" s="24"/>
      <c r="QQJ94" s="24"/>
      <c r="QQK94" s="24"/>
      <c r="QQL94" s="24"/>
      <c r="QQM94" s="24"/>
      <c r="QQN94" s="24"/>
      <c r="QQO94" s="24"/>
      <c r="QQP94" s="24"/>
      <c r="QQQ94" s="24"/>
      <c r="QQR94" s="24"/>
      <c r="QQS94" s="24"/>
      <c r="QQT94" s="24"/>
      <c r="QQU94" s="24"/>
      <c r="QQV94" s="24"/>
      <c r="QQW94" s="24"/>
      <c r="QQX94" s="24"/>
      <c r="QQY94" s="24"/>
      <c r="QQZ94" s="24"/>
      <c r="QRA94" s="24"/>
      <c r="QRB94" s="24"/>
      <c r="QRC94" s="24"/>
      <c r="QRD94" s="24"/>
      <c r="QRE94" s="24"/>
      <c r="QRF94" s="24"/>
      <c r="QRG94" s="24"/>
      <c r="QRH94" s="24"/>
      <c r="QRI94" s="24"/>
      <c r="QRJ94" s="24"/>
      <c r="QRK94" s="24"/>
      <c r="QRL94" s="24"/>
      <c r="QRM94" s="24"/>
      <c r="QRN94" s="24"/>
      <c r="QRO94" s="24"/>
      <c r="QRP94" s="24"/>
      <c r="QRQ94" s="24"/>
      <c r="QRR94" s="24"/>
      <c r="QRS94" s="24"/>
      <c r="QRT94" s="24"/>
      <c r="QRU94" s="24"/>
      <c r="QRV94" s="24"/>
      <c r="QRW94" s="24"/>
      <c r="QRX94" s="24"/>
      <c r="QRY94" s="24"/>
      <c r="QRZ94" s="24"/>
      <c r="QSA94" s="24"/>
      <c r="QSB94" s="24"/>
      <c r="QSC94" s="24"/>
      <c r="QSD94" s="24"/>
      <c r="QSE94" s="24"/>
      <c r="QSF94" s="24"/>
      <c r="QSG94" s="24"/>
      <c r="QSH94" s="24"/>
      <c r="QSI94" s="24"/>
      <c r="QSJ94" s="24"/>
      <c r="QSK94" s="24"/>
      <c r="QSL94" s="24"/>
      <c r="QSM94" s="24"/>
      <c r="QSN94" s="24"/>
      <c r="QSO94" s="24"/>
      <c r="QSP94" s="24"/>
      <c r="QSQ94" s="24"/>
      <c r="QSR94" s="24"/>
      <c r="QSS94" s="24"/>
      <c r="QST94" s="24"/>
      <c r="QSU94" s="24"/>
      <c r="QSV94" s="24"/>
      <c r="QSW94" s="24"/>
      <c r="QSX94" s="24"/>
      <c r="QSY94" s="24"/>
      <c r="QSZ94" s="24"/>
      <c r="QTA94" s="24"/>
      <c r="QTB94" s="24"/>
      <c r="QTC94" s="24"/>
      <c r="QTD94" s="24"/>
      <c r="QTE94" s="24"/>
      <c r="QTF94" s="24"/>
      <c r="QTG94" s="24"/>
      <c r="QTH94" s="24"/>
      <c r="QTI94" s="24"/>
      <c r="QTJ94" s="24"/>
      <c r="QTK94" s="24"/>
      <c r="QTL94" s="24"/>
      <c r="QTM94" s="24"/>
      <c r="QTN94" s="24"/>
      <c r="QTO94" s="24"/>
      <c r="QTP94" s="24"/>
      <c r="QTQ94" s="24"/>
      <c r="QTR94" s="24"/>
      <c r="QTS94" s="24"/>
      <c r="QTT94" s="24"/>
      <c r="QTU94" s="24"/>
      <c r="QTV94" s="24"/>
      <c r="QTW94" s="24"/>
      <c r="QTX94" s="24"/>
      <c r="QTY94" s="24"/>
      <c r="QTZ94" s="24"/>
      <c r="QUA94" s="24"/>
      <c r="QUB94" s="24"/>
      <c r="QUC94" s="24"/>
      <c r="QUD94" s="24"/>
      <c r="QUE94" s="24"/>
      <c r="QUF94" s="24"/>
      <c r="QUG94" s="24"/>
      <c r="QUH94" s="24"/>
      <c r="QUI94" s="24"/>
      <c r="QUJ94" s="24"/>
      <c r="QUK94" s="24"/>
      <c r="QUL94" s="24"/>
      <c r="QUM94" s="24"/>
      <c r="QUN94" s="24"/>
      <c r="QUO94" s="24"/>
      <c r="QUP94" s="24"/>
      <c r="QUQ94" s="24"/>
      <c r="QUR94" s="24"/>
      <c r="QUS94" s="24"/>
      <c r="QUT94" s="24"/>
      <c r="QUU94" s="24"/>
      <c r="QUV94" s="24"/>
      <c r="QUW94" s="24"/>
      <c r="QUX94" s="24"/>
      <c r="QUY94" s="24"/>
      <c r="QUZ94" s="24"/>
      <c r="QVA94" s="24"/>
      <c r="QVB94" s="24"/>
      <c r="QVC94" s="24"/>
      <c r="QVD94" s="24"/>
      <c r="QVE94" s="24"/>
      <c r="QVF94" s="24"/>
      <c r="QVG94" s="24"/>
      <c r="QVH94" s="24"/>
      <c r="QVI94" s="24"/>
      <c r="QVJ94" s="24"/>
      <c r="QVK94" s="24"/>
      <c r="QVL94" s="24"/>
      <c r="QVM94" s="24"/>
      <c r="QVN94" s="24"/>
      <c r="QVO94" s="24"/>
      <c r="QVP94" s="24"/>
      <c r="QVQ94" s="24"/>
      <c r="QVR94" s="24"/>
      <c r="QVS94" s="24"/>
      <c r="QVT94" s="24"/>
      <c r="QVU94" s="24"/>
      <c r="QVV94" s="24"/>
      <c r="QVW94" s="24"/>
      <c r="QVX94" s="24"/>
      <c r="QVY94" s="24"/>
      <c r="QVZ94" s="24"/>
      <c r="QWA94" s="24"/>
      <c r="QWB94" s="24"/>
      <c r="QWC94" s="24"/>
      <c r="QWD94" s="24"/>
      <c r="QWE94" s="24"/>
      <c r="QWF94" s="24"/>
      <c r="QWG94" s="24"/>
      <c r="QWH94" s="24"/>
      <c r="QWI94" s="24"/>
      <c r="QWJ94" s="24"/>
      <c r="QWK94" s="24"/>
      <c r="QWL94" s="24"/>
      <c r="QWM94" s="24"/>
      <c r="QWN94" s="24"/>
      <c r="QWO94" s="24"/>
      <c r="QWP94" s="24"/>
      <c r="QWQ94" s="24"/>
      <c r="QWR94" s="24"/>
      <c r="QWS94" s="24"/>
      <c r="QWT94" s="24"/>
      <c r="QWU94" s="24"/>
      <c r="QWV94" s="24"/>
      <c r="QWW94" s="24"/>
      <c r="QWX94" s="24"/>
      <c r="QWY94" s="24"/>
      <c r="QWZ94" s="24"/>
      <c r="QXA94" s="24"/>
      <c r="QXB94" s="24"/>
      <c r="QXC94" s="24"/>
      <c r="QXD94" s="24"/>
      <c r="QXE94" s="24"/>
      <c r="QXF94" s="24"/>
      <c r="QXG94" s="24"/>
      <c r="QXH94" s="24"/>
      <c r="QXI94" s="24"/>
      <c r="QXJ94" s="24"/>
      <c r="QXK94" s="24"/>
      <c r="QXL94" s="24"/>
      <c r="QXM94" s="24"/>
      <c r="QXN94" s="24"/>
      <c r="QXO94" s="24"/>
      <c r="QXP94" s="24"/>
      <c r="QXQ94" s="24"/>
      <c r="QXR94" s="24"/>
      <c r="QXS94" s="24"/>
      <c r="QXT94" s="24"/>
      <c r="QXU94" s="24"/>
      <c r="QXV94" s="24"/>
      <c r="QXW94" s="24"/>
      <c r="QXX94" s="24"/>
      <c r="QXY94" s="24"/>
      <c r="QXZ94" s="24"/>
      <c r="QYA94" s="24"/>
      <c r="QYB94" s="24"/>
      <c r="QYC94" s="24"/>
      <c r="QYD94" s="24"/>
      <c r="QYE94" s="24"/>
      <c r="QYF94" s="24"/>
      <c r="QYG94" s="24"/>
      <c r="QYH94" s="24"/>
      <c r="QYI94" s="24"/>
      <c r="QYJ94" s="24"/>
      <c r="QYK94" s="24"/>
      <c r="QYL94" s="24"/>
      <c r="QYM94" s="24"/>
      <c r="QYN94" s="24"/>
      <c r="QYO94" s="24"/>
      <c r="QYP94" s="24"/>
      <c r="QYQ94" s="24"/>
      <c r="QYR94" s="24"/>
      <c r="QYS94" s="24"/>
      <c r="QYT94" s="24"/>
      <c r="QYU94" s="24"/>
      <c r="QYV94" s="24"/>
      <c r="QYW94" s="24"/>
      <c r="QYX94" s="24"/>
      <c r="QYY94" s="24"/>
      <c r="QYZ94" s="24"/>
      <c r="QZA94" s="24"/>
      <c r="QZB94" s="24"/>
      <c r="QZC94" s="24"/>
      <c r="QZD94" s="24"/>
      <c r="QZE94" s="24"/>
      <c r="QZF94" s="24"/>
      <c r="QZG94" s="24"/>
      <c r="QZH94" s="24"/>
      <c r="QZI94" s="24"/>
      <c r="QZJ94" s="24"/>
      <c r="QZK94" s="24"/>
      <c r="QZL94" s="24"/>
      <c r="QZM94" s="24"/>
      <c r="QZN94" s="24"/>
      <c r="QZO94" s="24"/>
      <c r="QZP94" s="24"/>
      <c r="QZQ94" s="24"/>
      <c r="QZR94" s="24"/>
      <c r="QZS94" s="24"/>
      <c r="QZT94" s="24"/>
      <c r="QZU94" s="24"/>
      <c r="QZV94" s="24"/>
      <c r="QZW94" s="24"/>
      <c r="QZX94" s="24"/>
      <c r="QZY94" s="24"/>
      <c r="QZZ94" s="24"/>
      <c r="RAA94" s="24"/>
      <c r="RAB94" s="24"/>
      <c r="RAC94" s="24"/>
      <c r="RAD94" s="24"/>
      <c r="RAE94" s="24"/>
      <c r="RAF94" s="24"/>
      <c r="RAG94" s="24"/>
      <c r="RAH94" s="24"/>
      <c r="RAI94" s="24"/>
      <c r="RAJ94" s="24"/>
      <c r="RAK94" s="24"/>
      <c r="RAL94" s="24"/>
      <c r="RAM94" s="24"/>
      <c r="RAN94" s="24"/>
      <c r="RAO94" s="24"/>
      <c r="RAP94" s="24"/>
      <c r="RAQ94" s="24"/>
      <c r="RAR94" s="24"/>
      <c r="RAS94" s="24"/>
      <c r="RAT94" s="24"/>
      <c r="RAU94" s="24"/>
      <c r="RAV94" s="24"/>
      <c r="RAW94" s="24"/>
      <c r="RAX94" s="24"/>
      <c r="RAY94" s="24"/>
      <c r="RAZ94" s="24"/>
      <c r="RBA94" s="24"/>
      <c r="RBB94" s="24"/>
      <c r="RBC94" s="24"/>
      <c r="RBD94" s="24"/>
      <c r="RBE94" s="24"/>
      <c r="RBF94" s="24"/>
      <c r="RBG94" s="24"/>
      <c r="RBH94" s="24"/>
      <c r="RBI94" s="24"/>
      <c r="RBJ94" s="24"/>
      <c r="RBK94" s="24"/>
      <c r="RBL94" s="24"/>
      <c r="RBM94" s="24"/>
      <c r="RBN94" s="24"/>
      <c r="RBO94" s="24"/>
      <c r="RBP94" s="24"/>
      <c r="RBQ94" s="24"/>
      <c r="RBR94" s="24"/>
      <c r="RBS94" s="24"/>
      <c r="RBT94" s="24"/>
      <c r="RBU94" s="24"/>
      <c r="RBV94" s="24"/>
      <c r="RBW94" s="24"/>
      <c r="RBX94" s="24"/>
      <c r="RBY94" s="24"/>
      <c r="RBZ94" s="24"/>
      <c r="RCA94" s="24"/>
      <c r="RCB94" s="24"/>
      <c r="RCC94" s="24"/>
      <c r="RCD94" s="24"/>
      <c r="RCE94" s="24"/>
      <c r="RCF94" s="24"/>
      <c r="RCG94" s="24"/>
      <c r="RCH94" s="24"/>
      <c r="RCI94" s="24"/>
      <c r="RCJ94" s="24"/>
      <c r="RCK94" s="24"/>
      <c r="RCL94" s="24"/>
      <c r="RCM94" s="24"/>
      <c r="RCN94" s="24"/>
      <c r="RCO94" s="24"/>
      <c r="RCP94" s="24"/>
      <c r="RCQ94" s="24"/>
      <c r="RCR94" s="24"/>
      <c r="RCS94" s="24"/>
      <c r="RCT94" s="24"/>
      <c r="RCU94" s="24"/>
      <c r="RCV94" s="24"/>
      <c r="RCW94" s="24"/>
      <c r="RCX94" s="24"/>
      <c r="RCY94" s="24"/>
      <c r="RCZ94" s="24"/>
      <c r="RDA94" s="24"/>
      <c r="RDB94" s="24"/>
      <c r="RDC94" s="24"/>
      <c r="RDD94" s="24"/>
      <c r="RDE94" s="24"/>
      <c r="RDF94" s="24"/>
      <c r="RDG94" s="24"/>
      <c r="RDH94" s="24"/>
      <c r="RDI94" s="24"/>
      <c r="RDJ94" s="24"/>
      <c r="RDK94" s="24"/>
      <c r="RDL94" s="24"/>
      <c r="RDM94" s="24"/>
      <c r="RDN94" s="24"/>
      <c r="RDO94" s="24"/>
      <c r="RDP94" s="24"/>
      <c r="RDQ94" s="24"/>
      <c r="RDR94" s="24"/>
      <c r="RDS94" s="24"/>
      <c r="RDT94" s="24"/>
      <c r="RDU94" s="24"/>
      <c r="RDV94" s="24"/>
      <c r="RDW94" s="24"/>
      <c r="RDX94" s="24"/>
      <c r="RDY94" s="24"/>
      <c r="RDZ94" s="24"/>
      <c r="REA94" s="24"/>
      <c r="REB94" s="24"/>
      <c r="REC94" s="24"/>
      <c r="RED94" s="24"/>
      <c r="REE94" s="24"/>
      <c r="REF94" s="24"/>
      <c r="REG94" s="24"/>
      <c r="REH94" s="24"/>
      <c r="REI94" s="24"/>
      <c r="REJ94" s="24"/>
      <c r="REK94" s="24"/>
      <c r="REL94" s="24"/>
      <c r="REM94" s="24"/>
      <c r="REN94" s="24"/>
      <c r="REO94" s="24"/>
      <c r="REP94" s="24"/>
      <c r="REQ94" s="24"/>
      <c r="RER94" s="24"/>
      <c r="RES94" s="24"/>
      <c r="RET94" s="24"/>
      <c r="REU94" s="24"/>
      <c r="REV94" s="24"/>
      <c r="REW94" s="24"/>
      <c r="REX94" s="24"/>
      <c r="REY94" s="24"/>
      <c r="REZ94" s="24"/>
      <c r="RFA94" s="24"/>
      <c r="RFB94" s="24"/>
      <c r="RFC94" s="24"/>
      <c r="RFD94" s="24"/>
      <c r="RFE94" s="24"/>
      <c r="RFF94" s="24"/>
      <c r="RFG94" s="24"/>
      <c r="RFH94" s="24"/>
      <c r="RFI94" s="24"/>
      <c r="RFJ94" s="24"/>
      <c r="RFK94" s="24"/>
      <c r="RFL94" s="24"/>
      <c r="RFM94" s="24"/>
      <c r="RFN94" s="24"/>
      <c r="RFO94" s="24"/>
      <c r="RFP94" s="24"/>
      <c r="RFQ94" s="24"/>
      <c r="RFR94" s="24"/>
      <c r="RFS94" s="24"/>
      <c r="RFT94" s="24"/>
      <c r="RFU94" s="24"/>
      <c r="RFV94" s="24"/>
      <c r="RFW94" s="24"/>
      <c r="RFX94" s="24"/>
      <c r="RFY94" s="24"/>
      <c r="RFZ94" s="24"/>
      <c r="RGA94" s="24"/>
      <c r="RGB94" s="24"/>
      <c r="RGC94" s="24"/>
      <c r="RGD94" s="24"/>
      <c r="RGE94" s="24"/>
      <c r="RGF94" s="24"/>
      <c r="RGG94" s="24"/>
      <c r="RGH94" s="24"/>
      <c r="RGI94" s="24"/>
      <c r="RGJ94" s="24"/>
      <c r="RGK94" s="24"/>
      <c r="RGL94" s="24"/>
      <c r="RGM94" s="24"/>
      <c r="RGN94" s="24"/>
      <c r="RGO94" s="24"/>
      <c r="RGP94" s="24"/>
      <c r="RGQ94" s="24"/>
      <c r="RGR94" s="24"/>
      <c r="RGS94" s="24"/>
      <c r="RGT94" s="24"/>
      <c r="RGU94" s="24"/>
      <c r="RGV94" s="24"/>
      <c r="RGW94" s="24"/>
      <c r="RGX94" s="24"/>
      <c r="RGY94" s="24"/>
      <c r="RGZ94" s="24"/>
      <c r="RHA94" s="24"/>
      <c r="RHB94" s="24"/>
      <c r="RHC94" s="24"/>
      <c r="RHD94" s="24"/>
      <c r="RHE94" s="24"/>
      <c r="RHF94" s="24"/>
      <c r="RHG94" s="24"/>
      <c r="RHH94" s="24"/>
      <c r="RHI94" s="24"/>
      <c r="RHJ94" s="24"/>
      <c r="RHK94" s="24"/>
      <c r="RHL94" s="24"/>
      <c r="RHM94" s="24"/>
      <c r="RHN94" s="24"/>
      <c r="RHO94" s="24"/>
      <c r="RHP94" s="24"/>
      <c r="RHQ94" s="24"/>
      <c r="RHR94" s="24"/>
      <c r="RHS94" s="24"/>
      <c r="RHT94" s="24"/>
      <c r="RHU94" s="24"/>
      <c r="RHV94" s="24"/>
      <c r="RHW94" s="24"/>
      <c r="RHX94" s="24"/>
      <c r="RHY94" s="24"/>
      <c r="RHZ94" s="24"/>
      <c r="RIA94" s="24"/>
      <c r="RIB94" s="24"/>
      <c r="RIC94" s="24"/>
      <c r="RID94" s="24"/>
      <c r="RIE94" s="24"/>
      <c r="RIF94" s="24"/>
      <c r="RIG94" s="24"/>
      <c r="RIH94" s="24"/>
      <c r="RII94" s="24"/>
      <c r="RIJ94" s="24"/>
      <c r="RIK94" s="24"/>
      <c r="RIL94" s="24"/>
      <c r="RIM94" s="24"/>
      <c r="RIN94" s="24"/>
      <c r="RIO94" s="24"/>
      <c r="RIP94" s="24"/>
      <c r="RIQ94" s="24"/>
      <c r="RIR94" s="24"/>
      <c r="RIS94" s="24"/>
      <c r="RIT94" s="24"/>
      <c r="RIU94" s="24"/>
      <c r="RIV94" s="24"/>
      <c r="RIW94" s="24"/>
      <c r="RIX94" s="24"/>
      <c r="RIY94" s="24"/>
      <c r="RIZ94" s="24"/>
      <c r="RJA94" s="24"/>
      <c r="RJB94" s="24"/>
      <c r="RJC94" s="24"/>
      <c r="RJD94" s="24"/>
      <c r="RJE94" s="24"/>
      <c r="RJF94" s="24"/>
      <c r="RJG94" s="24"/>
      <c r="RJH94" s="24"/>
      <c r="RJI94" s="24"/>
      <c r="RJJ94" s="24"/>
      <c r="RJK94" s="24"/>
      <c r="RJL94" s="24"/>
      <c r="RJM94" s="24"/>
      <c r="RJN94" s="24"/>
      <c r="RJO94" s="24"/>
      <c r="RJP94" s="24"/>
      <c r="RJQ94" s="24"/>
      <c r="RJR94" s="24"/>
      <c r="RJS94" s="24"/>
      <c r="RJT94" s="24"/>
      <c r="RJU94" s="24"/>
      <c r="RJV94" s="24"/>
      <c r="RJW94" s="24"/>
      <c r="RJX94" s="24"/>
      <c r="RJY94" s="24"/>
      <c r="RJZ94" s="24"/>
      <c r="RKA94" s="24"/>
      <c r="RKB94" s="24"/>
      <c r="RKC94" s="24"/>
      <c r="RKD94" s="24"/>
      <c r="RKE94" s="24"/>
      <c r="RKF94" s="24"/>
      <c r="RKG94" s="24"/>
      <c r="RKH94" s="24"/>
      <c r="RKI94" s="24"/>
      <c r="RKJ94" s="24"/>
      <c r="RKK94" s="24"/>
      <c r="RKL94" s="24"/>
      <c r="RKM94" s="24"/>
      <c r="RKN94" s="24"/>
      <c r="RKO94" s="24"/>
      <c r="RKP94" s="24"/>
      <c r="RKQ94" s="24"/>
      <c r="RKR94" s="24"/>
      <c r="RKS94" s="24"/>
      <c r="RKT94" s="24"/>
      <c r="RKU94" s="24"/>
      <c r="RKV94" s="24"/>
      <c r="RKW94" s="24"/>
      <c r="RKX94" s="24"/>
      <c r="RKY94" s="24"/>
      <c r="RKZ94" s="24"/>
      <c r="RLA94" s="24"/>
      <c r="RLB94" s="24"/>
      <c r="RLC94" s="24"/>
      <c r="RLD94" s="24"/>
      <c r="RLE94" s="24"/>
      <c r="RLF94" s="24"/>
      <c r="RLG94" s="24"/>
      <c r="RLH94" s="24"/>
      <c r="RLI94" s="24"/>
      <c r="RLJ94" s="24"/>
      <c r="RLK94" s="24"/>
      <c r="RLL94" s="24"/>
      <c r="RLM94" s="24"/>
      <c r="RLN94" s="24"/>
      <c r="RLO94" s="24"/>
      <c r="RLP94" s="24"/>
      <c r="RLQ94" s="24"/>
      <c r="RLR94" s="24"/>
      <c r="RLS94" s="24"/>
      <c r="RLT94" s="24"/>
      <c r="RLU94" s="24"/>
      <c r="RLV94" s="24"/>
      <c r="RLW94" s="24"/>
      <c r="RLX94" s="24"/>
      <c r="RLY94" s="24"/>
      <c r="RLZ94" s="24"/>
      <c r="RMA94" s="24"/>
      <c r="RMB94" s="24"/>
      <c r="RMC94" s="24"/>
      <c r="RMD94" s="24"/>
      <c r="RME94" s="24"/>
      <c r="RMF94" s="24"/>
      <c r="RMG94" s="24"/>
      <c r="RMH94" s="24"/>
      <c r="RMI94" s="24"/>
      <c r="RMJ94" s="24"/>
      <c r="RMK94" s="24"/>
      <c r="RML94" s="24"/>
      <c r="RMM94" s="24"/>
      <c r="RMN94" s="24"/>
      <c r="RMO94" s="24"/>
      <c r="RMP94" s="24"/>
      <c r="RMQ94" s="24"/>
      <c r="RMR94" s="24"/>
      <c r="RMS94" s="24"/>
      <c r="RMT94" s="24"/>
      <c r="RMU94" s="24"/>
      <c r="RMV94" s="24"/>
      <c r="RMW94" s="24"/>
      <c r="RMX94" s="24"/>
      <c r="RMY94" s="24"/>
      <c r="RMZ94" s="24"/>
      <c r="RNA94" s="24"/>
      <c r="RNB94" s="24"/>
      <c r="RNC94" s="24"/>
      <c r="RND94" s="24"/>
      <c r="RNE94" s="24"/>
      <c r="RNF94" s="24"/>
      <c r="RNG94" s="24"/>
      <c r="RNH94" s="24"/>
      <c r="RNI94" s="24"/>
      <c r="RNJ94" s="24"/>
      <c r="RNK94" s="24"/>
      <c r="RNL94" s="24"/>
      <c r="RNM94" s="24"/>
      <c r="RNN94" s="24"/>
      <c r="RNO94" s="24"/>
      <c r="RNP94" s="24"/>
      <c r="RNQ94" s="24"/>
      <c r="RNR94" s="24"/>
      <c r="RNS94" s="24"/>
      <c r="RNT94" s="24"/>
      <c r="RNU94" s="24"/>
      <c r="RNV94" s="24"/>
      <c r="RNW94" s="24"/>
      <c r="RNX94" s="24"/>
      <c r="RNY94" s="24"/>
      <c r="RNZ94" s="24"/>
      <c r="ROA94" s="24"/>
      <c r="ROB94" s="24"/>
      <c r="ROC94" s="24"/>
      <c r="ROD94" s="24"/>
      <c r="ROE94" s="24"/>
      <c r="ROF94" s="24"/>
      <c r="ROG94" s="24"/>
      <c r="ROH94" s="24"/>
      <c r="ROI94" s="24"/>
      <c r="ROJ94" s="24"/>
      <c r="ROK94" s="24"/>
      <c r="ROL94" s="24"/>
      <c r="ROM94" s="24"/>
      <c r="RON94" s="24"/>
      <c r="ROO94" s="24"/>
      <c r="ROP94" s="24"/>
      <c r="ROQ94" s="24"/>
      <c r="ROR94" s="24"/>
      <c r="ROS94" s="24"/>
      <c r="ROT94" s="24"/>
      <c r="ROU94" s="24"/>
      <c r="ROV94" s="24"/>
      <c r="ROW94" s="24"/>
      <c r="ROX94" s="24"/>
      <c r="ROY94" s="24"/>
      <c r="ROZ94" s="24"/>
      <c r="RPA94" s="24"/>
      <c r="RPB94" s="24"/>
      <c r="RPC94" s="24"/>
      <c r="RPD94" s="24"/>
      <c r="RPE94" s="24"/>
      <c r="RPF94" s="24"/>
      <c r="RPG94" s="24"/>
      <c r="RPH94" s="24"/>
      <c r="RPI94" s="24"/>
      <c r="RPJ94" s="24"/>
      <c r="RPK94" s="24"/>
      <c r="RPL94" s="24"/>
      <c r="RPM94" s="24"/>
      <c r="RPN94" s="24"/>
      <c r="RPO94" s="24"/>
      <c r="RPP94" s="24"/>
      <c r="RPQ94" s="24"/>
      <c r="RPR94" s="24"/>
      <c r="RPS94" s="24"/>
      <c r="RPT94" s="24"/>
      <c r="RPU94" s="24"/>
      <c r="RPV94" s="24"/>
      <c r="RPW94" s="24"/>
      <c r="RPX94" s="24"/>
      <c r="RPY94" s="24"/>
      <c r="RPZ94" s="24"/>
      <c r="RQA94" s="24"/>
      <c r="RQB94" s="24"/>
      <c r="RQC94" s="24"/>
      <c r="RQD94" s="24"/>
      <c r="RQE94" s="24"/>
      <c r="RQF94" s="24"/>
      <c r="RQG94" s="24"/>
      <c r="RQH94" s="24"/>
      <c r="RQI94" s="24"/>
      <c r="RQJ94" s="24"/>
      <c r="RQK94" s="24"/>
      <c r="RQL94" s="24"/>
      <c r="RQM94" s="24"/>
      <c r="RQN94" s="24"/>
      <c r="RQO94" s="24"/>
      <c r="RQP94" s="24"/>
      <c r="RQQ94" s="24"/>
      <c r="RQR94" s="24"/>
      <c r="RQS94" s="24"/>
      <c r="RQT94" s="24"/>
      <c r="RQU94" s="24"/>
      <c r="RQV94" s="24"/>
      <c r="RQW94" s="24"/>
      <c r="RQX94" s="24"/>
      <c r="RQY94" s="24"/>
      <c r="RQZ94" s="24"/>
      <c r="RRA94" s="24"/>
      <c r="RRB94" s="24"/>
      <c r="RRC94" s="24"/>
      <c r="RRD94" s="24"/>
      <c r="RRE94" s="24"/>
      <c r="RRF94" s="24"/>
      <c r="RRG94" s="24"/>
      <c r="RRH94" s="24"/>
      <c r="RRI94" s="24"/>
      <c r="RRJ94" s="24"/>
      <c r="RRK94" s="24"/>
      <c r="RRL94" s="24"/>
      <c r="RRM94" s="24"/>
      <c r="RRN94" s="24"/>
      <c r="RRO94" s="24"/>
      <c r="RRP94" s="24"/>
      <c r="RRQ94" s="24"/>
      <c r="RRR94" s="24"/>
      <c r="RRS94" s="24"/>
      <c r="RRT94" s="24"/>
      <c r="RRU94" s="24"/>
      <c r="RRV94" s="24"/>
      <c r="RRW94" s="24"/>
      <c r="RRX94" s="24"/>
      <c r="RRY94" s="24"/>
      <c r="RRZ94" s="24"/>
      <c r="RSA94" s="24"/>
      <c r="RSB94" s="24"/>
      <c r="RSC94" s="24"/>
      <c r="RSD94" s="24"/>
      <c r="RSE94" s="24"/>
      <c r="RSF94" s="24"/>
      <c r="RSG94" s="24"/>
      <c r="RSH94" s="24"/>
      <c r="RSI94" s="24"/>
      <c r="RSJ94" s="24"/>
      <c r="RSK94" s="24"/>
      <c r="RSL94" s="24"/>
      <c r="RSM94" s="24"/>
      <c r="RSN94" s="24"/>
      <c r="RSO94" s="24"/>
      <c r="RSP94" s="24"/>
      <c r="RSQ94" s="24"/>
      <c r="RSR94" s="24"/>
      <c r="RSS94" s="24"/>
      <c r="RST94" s="24"/>
      <c r="RSU94" s="24"/>
      <c r="RSV94" s="24"/>
      <c r="RSW94" s="24"/>
      <c r="RSX94" s="24"/>
      <c r="RSY94" s="24"/>
      <c r="RSZ94" s="24"/>
      <c r="RTA94" s="24"/>
      <c r="RTB94" s="24"/>
      <c r="RTC94" s="24"/>
      <c r="RTD94" s="24"/>
      <c r="RTE94" s="24"/>
      <c r="RTF94" s="24"/>
      <c r="RTG94" s="24"/>
      <c r="RTH94" s="24"/>
      <c r="RTI94" s="24"/>
      <c r="RTJ94" s="24"/>
      <c r="RTK94" s="24"/>
      <c r="RTL94" s="24"/>
      <c r="RTM94" s="24"/>
      <c r="RTN94" s="24"/>
      <c r="RTO94" s="24"/>
      <c r="RTP94" s="24"/>
      <c r="RTQ94" s="24"/>
      <c r="RTR94" s="24"/>
      <c r="RTS94" s="24"/>
      <c r="RTT94" s="24"/>
      <c r="RTU94" s="24"/>
      <c r="RTV94" s="24"/>
      <c r="RTW94" s="24"/>
      <c r="RTX94" s="24"/>
      <c r="RTY94" s="24"/>
      <c r="RTZ94" s="24"/>
      <c r="RUA94" s="24"/>
      <c r="RUB94" s="24"/>
      <c r="RUC94" s="24"/>
      <c r="RUD94" s="24"/>
      <c r="RUE94" s="24"/>
      <c r="RUF94" s="24"/>
      <c r="RUG94" s="24"/>
      <c r="RUH94" s="24"/>
      <c r="RUI94" s="24"/>
      <c r="RUJ94" s="24"/>
      <c r="RUK94" s="24"/>
      <c r="RUL94" s="24"/>
      <c r="RUM94" s="24"/>
      <c r="RUN94" s="24"/>
      <c r="RUO94" s="24"/>
      <c r="RUP94" s="24"/>
      <c r="RUQ94" s="24"/>
      <c r="RUR94" s="24"/>
      <c r="RUS94" s="24"/>
      <c r="RUT94" s="24"/>
      <c r="RUU94" s="24"/>
      <c r="RUV94" s="24"/>
      <c r="RUW94" s="24"/>
      <c r="RUX94" s="24"/>
      <c r="RUY94" s="24"/>
      <c r="RUZ94" s="24"/>
      <c r="RVA94" s="24"/>
      <c r="RVB94" s="24"/>
      <c r="RVC94" s="24"/>
      <c r="RVD94" s="24"/>
      <c r="RVE94" s="24"/>
      <c r="RVF94" s="24"/>
      <c r="RVG94" s="24"/>
      <c r="RVH94" s="24"/>
      <c r="RVI94" s="24"/>
      <c r="RVJ94" s="24"/>
      <c r="RVK94" s="24"/>
      <c r="RVL94" s="24"/>
      <c r="RVM94" s="24"/>
      <c r="RVN94" s="24"/>
      <c r="RVO94" s="24"/>
      <c r="RVP94" s="24"/>
      <c r="RVQ94" s="24"/>
      <c r="RVR94" s="24"/>
      <c r="RVS94" s="24"/>
      <c r="RVT94" s="24"/>
      <c r="RVU94" s="24"/>
      <c r="RVV94" s="24"/>
      <c r="RVW94" s="24"/>
      <c r="RVX94" s="24"/>
      <c r="RVY94" s="24"/>
      <c r="RVZ94" s="24"/>
      <c r="RWA94" s="24"/>
      <c r="RWB94" s="24"/>
      <c r="RWC94" s="24"/>
      <c r="RWD94" s="24"/>
      <c r="RWE94" s="24"/>
      <c r="RWF94" s="24"/>
      <c r="RWG94" s="24"/>
      <c r="RWH94" s="24"/>
      <c r="RWI94" s="24"/>
      <c r="RWJ94" s="24"/>
      <c r="RWK94" s="24"/>
      <c r="RWL94" s="24"/>
      <c r="RWM94" s="24"/>
      <c r="RWN94" s="24"/>
      <c r="RWO94" s="24"/>
      <c r="RWP94" s="24"/>
      <c r="RWQ94" s="24"/>
      <c r="RWR94" s="24"/>
      <c r="RWS94" s="24"/>
      <c r="RWT94" s="24"/>
      <c r="RWU94" s="24"/>
      <c r="RWV94" s="24"/>
      <c r="RWW94" s="24"/>
      <c r="RWX94" s="24"/>
      <c r="RWY94" s="24"/>
      <c r="RWZ94" s="24"/>
      <c r="RXA94" s="24"/>
      <c r="RXB94" s="24"/>
      <c r="RXC94" s="24"/>
      <c r="RXD94" s="24"/>
      <c r="RXE94" s="24"/>
      <c r="RXF94" s="24"/>
      <c r="RXG94" s="24"/>
      <c r="RXH94" s="24"/>
      <c r="RXI94" s="24"/>
      <c r="RXJ94" s="24"/>
      <c r="RXK94" s="24"/>
      <c r="RXL94" s="24"/>
      <c r="RXM94" s="24"/>
      <c r="RXN94" s="24"/>
      <c r="RXO94" s="24"/>
      <c r="RXP94" s="24"/>
      <c r="RXQ94" s="24"/>
      <c r="RXR94" s="24"/>
      <c r="RXS94" s="24"/>
      <c r="RXT94" s="24"/>
      <c r="RXU94" s="24"/>
      <c r="RXV94" s="24"/>
      <c r="RXW94" s="24"/>
      <c r="RXX94" s="24"/>
      <c r="RXY94" s="24"/>
      <c r="RXZ94" s="24"/>
      <c r="RYA94" s="24"/>
      <c r="RYB94" s="24"/>
      <c r="RYC94" s="24"/>
      <c r="RYD94" s="24"/>
      <c r="RYE94" s="24"/>
      <c r="RYF94" s="24"/>
      <c r="RYG94" s="24"/>
      <c r="RYH94" s="24"/>
      <c r="RYI94" s="24"/>
      <c r="RYJ94" s="24"/>
      <c r="RYK94" s="24"/>
      <c r="RYL94" s="24"/>
      <c r="RYM94" s="24"/>
      <c r="RYN94" s="24"/>
      <c r="RYO94" s="24"/>
      <c r="RYP94" s="24"/>
      <c r="RYQ94" s="24"/>
      <c r="RYR94" s="24"/>
      <c r="RYS94" s="24"/>
      <c r="RYT94" s="24"/>
      <c r="RYU94" s="24"/>
      <c r="RYV94" s="24"/>
      <c r="RYW94" s="24"/>
      <c r="RYX94" s="24"/>
      <c r="RYY94" s="24"/>
      <c r="RYZ94" s="24"/>
      <c r="RZA94" s="24"/>
      <c r="RZB94" s="24"/>
      <c r="RZC94" s="24"/>
      <c r="RZD94" s="24"/>
      <c r="RZE94" s="24"/>
      <c r="RZF94" s="24"/>
      <c r="RZG94" s="24"/>
      <c r="RZH94" s="24"/>
      <c r="RZI94" s="24"/>
      <c r="RZJ94" s="24"/>
      <c r="RZK94" s="24"/>
      <c r="RZL94" s="24"/>
      <c r="RZM94" s="24"/>
      <c r="RZN94" s="24"/>
      <c r="RZO94" s="24"/>
      <c r="RZP94" s="24"/>
      <c r="RZQ94" s="24"/>
      <c r="RZR94" s="24"/>
      <c r="RZS94" s="24"/>
      <c r="RZT94" s="24"/>
      <c r="RZU94" s="24"/>
      <c r="RZV94" s="24"/>
      <c r="RZW94" s="24"/>
      <c r="RZX94" s="24"/>
      <c r="RZY94" s="24"/>
      <c r="RZZ94" s="24"/>
      <c r="SAA94" s="24"/>
      <c r="SAB94" s="24"/>
      <c r="SAC94" s="24"/>
      <c r="SAD94" s="24"/>
      <c r="SAE94" s="24"/>
      <c r="SAF94" s="24"/>
      <c r="SAG94" s="24"/>
      <c r="SAH94" s="24"/>
      <c r="SAI94" s="24"/>
      <c r="SAJ94" s="24"/>
      <c r="SAK94" s="24"/>
      <c r="SAL94" s="24"/>
      <c r="SAM94" s="24"/>
      <c r="SAN94" s="24"/>
      <c r="SAO94" s="24"/>
      <c r="SAP94" s="24"/>
      <c r="SAQ94" s="24"/>
      <c r="SAR94" s="24"/>
      <c r="SAS94" s="24"/>
      <c r="SAT94" s="24"/>
      <c r="SAU94" s="24"/>
      <c r="SAV94" s="24"/>
      <c r="SAW94" s="24"/>
      <c r="SAX94" s="24"/>
      <c r="SAY94" s="24"/>
      <c r="SAZ94" s="24"/>
      <c r="SBA94" s="24"/>
      <c r="SBB94" s="24"/>
      <c r="SBC94" s="24"/>
      <c r="SBD94" s="24"/>
      <c r="SBE94" s="24"/>
      <c r="SBF94" s="24"/>
      <c r="SBG94" s="24"/>
      <c r="SBH94" s="24"/>
      <c r="SBI94" s="24"/>
      <c r="SBJ94" s="24"/>
      <c r="SBK94" s="24"/>
      <c r="SBL94" s="24"/>
      <c r="SBM94" s="24"/>
      <c r="SBN94" s="24"/>
      <c r="SBO94" s="24"/>
      <c r="SBP94" s="24"/>
      <c r="SBQ94" s="24"/>
      <c r="SBR94" s="24"/>
      <c r="SBS94" s="24"/>
      <c r="SBT94" s="24"/>
      <c r="SBU94" s="24"/>
      <c r="SBV94" s="24"/>
      <c r="SBW94" s="24"/>
      <c r="SBX94" s="24"/>
      <c r="SBY94" s="24"/>
      <c r="SBZ94" s="24"/>
      <c r="SCA94" s="24"/>
      <c r="SCB94" s="24"/>
      <c r="SCC94" s="24"/>
      <c r="SCD94" s="24"/>
      <c r="SCE94" s="24"/>
      <c r="SCF94" s="24"/>
      <c r="SCG94" s="24"/>
      <c r="SCH94" s="24"/>
      <c r="SCI94" s="24"/>
      <c r="SCJ94" s="24"/>
      <c r="SCK94" s="24"/>
      <c r="SCL94" s="24"/>
      <c r="SCM94" s="24"/>
      <c r="SCN94" s="24"/>
      <c r="SCO94" s="24"/>
      <c r="SCP94" s="24"/>
      <c r="SCQ94" s="24"/>
      <c r="SCR94" s="24"/>
      <c r="SCS94" s="24"/>
      <c r="SCT94" s="24"/>
      <c r="SCU94" s="24"/>
      <c r="SCV94" s="24"/>
      <c r="SCW94" s="24"/>
      <c r="SCX94" s="24"/>
      <c r="SCY94" s="24"/>
      <c r="SCZ94" s="24"/>
      <c r="SDA94" s="24"/>
      <c r="SDB94" s="24"/>
      <c r="SDC94" s="24"/>
      <c r="SDD94" s="24"/>
      <c r="SDE94" s="24"/>
      <c r="SDF94" s="24"/>
      <c r="SDG94" s="24"/>
      <c r="SDH94" s="24"/>
      <c r="SDI94" s="24"/>
      <c r="SDJ94" s="24"/>
      <c r="SDK94" s="24"/>
      <c r="SDL94" s="24"/>
      <c r="SDM94" s="24"/>
      <c r="SDN94" s="24"/>
      <c r="SDO94" s="24"/>
      <c r="SDP94" s="24"/>
      <c r="SDQ94" s="24"/>
      <c r="SDR94" s="24"/>
      <c r="SDS94" s="24"/>
      <c r="SDT94" s="24"/>
      <c r="SDU94" s="24"/>
      <c r="SDV94" s="24"/>
      <c r="SDW94" s="24"/>
      <c r="SDX94" s="24"/>
      <c r="SDY94" s="24"/>
      <c r="SDZ94" s="24"/>
      <c r="SEA94" s="24"/>
      <c r="SEB94" s="24"/>
      <c r="SEC94" s="24"/>
      <c r="SED94" s="24"/>
      <c r="SEE94" s="24"/>
      <c r="SEF94" s="24"/>
      <c r="SEG94" s="24"/>
      <c r="SEH94" s="24"/>
      <c r="SEI94" s="24"/>
      <c r="SEJ94" s="24"/>
      <c r="SEK94" s="24"/>
      <c r="SEL94" s="24"/>
      <c r="SEM94" s="24"/>
      <c r="SEN94" s="24"/>
      <c r="SEO94" s="24"/>
      <c r="SEP94" s="24"/>
      <c r="SEQ94" s="24"/>
      <c r="SER94" s="24"/>
      <c r="SES94" s="24"/>
      <c r="SET94" s="24"/>
      <c r="SEU94" s="24"/>
      <c r="SEV94" s="24"/>
      <c r="SEW94" s="24"/>
      <c r="SEX94" s="24"/>
      <c r="SEY94" s="24"/>
      <c r="SEZ94" s="24"/>
      <c r="SFA94" s="24"/>
      <c r="SFB94" s="24"/>
      <c r="SFC94" s="24"/>
      <c r="SFD94" s="24"/>
      <c r="SFE94" s="24"/>
      <c r="SFF94" s="24"/>
      <c r="SFG94" s="24"/>
      <c r="SFH94" s="24"/>
      <c r="SFI94" s="24"/>
      <c r="SFJ94" s="24"/>
      <c r="SFK94" s="24"/>
      <c r="SFL94" s="24"/>
      <c r="SFM94" s="24"/>
      <c r="SFN94" s="24"/>
      <c r="SFO94" s="24"/>
      <c r="SFP94" s="24"/>
      <c r="SFQ94" s="24"/>
      <c r="SFR94" s="24"/>
      <c r="SFS94" s="24"/>
      <c r="SFT94" s="24"/>
      <c r="SFU94" s="24"/>
      <c r="SFV94" s="24"/>
      <c r="SFW94" s="24"/>
      <c r="SFX94" s="24"/>
      <c r="SFY94" s="24"/>
      <c r="SFZ94" s="24"/>
      <c r="SGA94" s="24"/>
      <c r="SGB94" s="24"/>
      <c r="SGC94" s="24"/>
      <c r="SGD94" s="24"/>
      <c r="SGE94" s="24"/>
      <c r="SGF94" s="24"/>
      <c r="SGG94" s="24"/>
      <c r="SGH94" s="24"/>
      <c r="SGI94" s="24"/>
      <c r="SGJ94" s="24"/>
      <c r="SGK94" s="24"/>
      <c r="SGL94" s="24"/>
      <c r="SGM94" s="24"/>
      <c r="SGN94" s="24"/>
      <c r="SGO94" s="24"/>
      <c r="SGP94" s="24"/>
      <c r="SGQ94" s="24"/>
      <c r="SGR94" s="24"/>
      <c r="SGS94" s="24"/>
      <c r="SGT94" s="24"/>
      <c r="SGU94" s="24"/>
      <c r="SGV94" s="24"/>
      <c r="SGW94" s="24"/>
      <c r="SGX94" s="24"/>
      <c r="SGY94" s="24"/>
      <c r="SGZ94" s="24"/>
      <c r="SHA94" s="24"/>
      <c r="SHB94" s="24"/>
      <c r="SHC94" s="24"/>
      <c r="SHD94" s="24"/>
      <c r="SHE94" s="24"/>
      <c r="SHF94" s="24"/>
      <c r="SHG94" s="24"/>
      <c r="SHH94" s="24"/>
      <c r="SHI94" s="24"/>
      <c r="SHJ94" s="24"/>
      <c r="SHK94" s="24"/>
      <c r="SHL94" s="24"/>
      <c r="SHM94" s="24"/>
      <c r="SHN94" s="24"/>
      <c r="SHO94" s="24"/>
      <c r="SHP94" s="24"/>
      <c r="SHQ94" s="24"/>
      <c r="SHR94" s="24"/>
      <c r="SHS94" s="24"/>
      <c r="SHT94" s="24"/>
      <c r="SHU94" s="24"/>
      <c r="SHV94" s="24"/>
      <c r="SHW94" s="24"/>
      <c r="SHX94" s="24"/>
      <c r="SHY94" s="24"/>
      <c r="SHZ94" s="24"/>
      <c r="SIA94" s="24"/>
      <c r="SIB94" s="24"/>
      <c r="SIC94" s="24"/>
      <c r="SID94" s="24"/>
      <c r="SIE94" s="24"/>
      <c r="SIF94" s="24"/>
      <c r="SIG94" s="24"/>
      <c r="SIH94" s="24"/>
      <c r="SII94" s="24"/>
      <c r="SIJ94" s="24"/>
      <c r="SIK94" s="24"/>
      <c r="SIL94" s="24"/>
      <c r="SIM94" s="24"/>
      <c r="SIN94" s="24"/>
      <c r="SIO94" s="24"/>
      <c r="SIP94" s="24"/>
      <c r="SIQ94" s="24"/>
      <c r="SIR94" s="24"/>
      <c r="SIS94" s="24"/>
      <c r="SIT94" s="24"/>
      <c r="SIU94" s="24"/>
      <c r="SIV94" s="24"/>
      <c r="SIW94" s="24"/>
      <c r="SIX94" s="24"/>
      <c r="SIY94" s="24"/>
      <c r="SIZ94" s="24"/>
      <c r="SJA94" s="24"/>
      <c r="SJB94" s="24"/>
      <c r="SJC94" s="24"/>
      <c r="SJD94" s="24"/>
      <c r="SJE94" s="24"/>
      <c r="SJF94" s="24"/>
      <c r="SJG94" s="24"/>
      <c r="SJH94" s="24"/>
      <c r="SJI94" s="24"/>
      <c r="SJJ94" s="24"/>
      <c r="SJK94" s="24"/>
      <c r="SJL94" s="24"/>
      <c r="SJM94" s="24"/>
      <c r="SJN94" s="24"/>
      <c r="SJO94" s="24"/>
      <c r="SJP94" s="24"/>
      <c r="SJQ94" s="24"/>
      <c r="SJR94" s="24"/>
      <c r="SJS94" s="24"/>
      <c r="SJT94" s="24"/>
      <c r="SJU94" s="24"/>
      <c r="SJV94" s="24"/>
      <c r="SJW94" s="24"/>
      <c r="SJX94" s="24"/>
      <c r="SJY94" s="24"/>
      <c r="SJZ94" s="24"/>
      <c r="SKA94" s="24"/>
      <c r="SKB94" s="24"/>
      <c r="SKC94" s="24"/>
      <c r="SKD94" s="24"/>
      <c r="SKE94" s="24"/>
      <c r="SKF94" s="24"/>
      <c r="SKG94" s="24"/>
      <c r="SKH94" s="24"/>
      <c r="SKI94" s="24"/>
      <c r="SKJ94" s="24"/>
      <c r="SKK94" s="24"/>
      <c r="SKL94" s="24"/>
      <c r="SKM94" s="24"/>
      <c r="SKN94" s="24"/>
      <c r="SKO94" s="24"/>
      <c r="SKP94" s="24"/>
      <c r="SKQ94" s="24"/>
      <c r="SKR94" s="24"/>
      <c r="SKS94" s="24"/>
      <c r="SKT94" s="24"/>
      <c r="SKU94" s="24"/>
      <c r="SKV94" s="24"/>
      <c r="SKW94" s="24"/>
      <c r="SKX94" s="24"/>
      <c r="SKY94" s="24"/>
      <c r="SKZ94" s="24"/>
      <c r="SLA94" s="24"/>
      <c r="SLB94" s="24"/>
      <c r="SLC94" s="24"/>
      <c r="SLD94" s="24"/>
      <c r="SLE94" s="24"/>
      <c r="SLF94" s="24"/>
      <c r="SLG94" s="24"/>
      <c r="SLH94" s="24"/>
      <c r="SLI94" s="24"/>
      <c r="SLJ94" s="24"/>
      <c r="SLK94" s="24"/>
      <c r="SLL94" s="24"/>
      <c r="SLM94" s="24"/>
      <c r="SLN94" s="24"/>
      <c r="SLO94" s="24"/>
      <c r="SLP94" s="24"/>
      <c r="SLQ94" s="24"/>
      <c r="SLR94" s="24"/>
      <c r="SLS94" s="24"/>
      <c r="SLT94" s="24"/>
      <c r="SLU94" s="24"/>
      <c r="SLV94" s="24"/>
      <c r="SLW94" s="24"/>
      <c r="SLX94" s="24"/>
      <c r="SLY94" s="24"/>
      <c r="SLZ94" s="24"/>
      <c r="SMA94" s="24"/>
      <c r="SMB94" s="24"/>
      <c r="SMC94" s="24"/>
      <c r="SMD94" s="24"/>
      <c r="SME94" s="24"/>
      <c r="SMF94" s="24"/>
      <c r="SMG94" s="24"/>
      <c r="SMH94" s="24"/>
      <c r="SMI94" s="24"/>
      <c r="SMJ94" s="24"/>
      <c r="SMK94" s="24"/>
      <c r="SML94" s="24"/>
      <c r="SMM94" s="24"/>
      <c r="SMN94" s="24"/>
      <c r="SMO94" s="24"/>
      <c r="SMP94" s="24"/>
      <c r="SMQ94" s="24"/>
      <c r="SMR94" s="24"/>
      <c r="SMS94" s="24"/>
      <c r="SMT94" s="24"/>
      <c r="SMU94" s="24"/>
      <c r="SMV94" s="24"/>
      <c r="SMW94" s="24"/>
      <c r="SMX94" s="24"/>
      <c r="SMY94" s="24"/>
      <c r="SMZ94" s="24"/>
      <c r="SNA94" s="24"/>
      <c r="SNB94" s="24"/>
      <c r="SNC94" s="24"/>
      <c r="SND94" s="24"/>
      <c r="SNE94" s="24"/>
      <c r="SNF94" s="24"/>
      <c r="SNG94" s="24"/>
      <c r="SNH94" s="24"/>
      <c r="SNI94" s="24"/>
      <c r="SNJ94" s="24"/>
      <c r="SNK94" s="24"/>
      <c r="SNL94" s="24"/>
      <c r="SNM94" s="24"/>
      <c r="SNN94" s="24"/>
      <c r="SNO94" s="24"/>
      <c r="SNP94" s="24"/>
      <c r="SNQ94" s="24"/>
      <c r="SNR94" s="24"/>
      <c r="SNS94" s="24"/>
      <c r="SNT94" s="24"/>
      <c r="SNU94" s="24"/>
      <c r="SNV94" s="24"/>
      <c r="SNW94" s="24"/>
      <c r="SNX94" s="24"/>
      <c r="SNY94" s="24"/>
      <c r="SNZ94" s="24"/>
      <c r="SOA94" s="24"/>
      <c r="SOB94" s="24"/>
      <c r="SOC94" s="24"/>
      <c r="SOD94" s="24"/>
      <c r="SOE94" s="24"/>
      <c r="SOF94" s="24"/>
      <c r="SOG94" s="24"/>
      <c r="SOH94" s="24"/>
      <c r="SOI94" s="24"/>
      <c r="SOJ94" s="24"/>
      <c r="SOK94" s="24"/>
      <c r="SOL94" s="24"/>
      <c r="SOM94" s="24"/>
      <c r="SON94" s="24"/>
      <c r="SOO94" s="24"/>
      <c r="SOP94" s="24"/>
      <c r="SOQ94" s="24"/>
      <c r="SOR94" s="24"/>
      <c r="SOS94" s="24"/>
      <c r="SOT94" s="24"/>
      <c r="SOU94" s="24"/>
      <c r="SOV94" s="24"/>
      <c r="SOW94" s="24"/>
      <c r="SOX94" s="24"/>
      <c r="SOY94" s="24"/>
      <c r="SOZ94" s="24"/>
      <c r="SPA94" s="24"/>
      <c r="SPB94" s="24"/>
      <c r="SPC94" s="24"/>
      <c r="SPD94" s="24"/>
      <c r="SPE94" s="24"/>
      <c r="SPF94" s="24"/>
      <c r="SPG94" s="24"/>
      <c r="SPH94" s="24"/>
      <c r="SPI94" s="24"/>
      <c r="SPJ94" s="24"/>
      <c r="SPK94" s="24"/>
      <c r="SPL94" s="24"/>
      <c r="SPM94" s="24"/>
      <c r="SPN94" s="24"/>
      <c r="SPO94" s="24"/>
      <c r="SPP94" s="24"/>
      <c r="SPQ94" s="24"/>
      <c r="SPR94" s="24"/>
      <c r="SPS94" s="24"/>
      <c r="SPT94" s="24"/>
      <c r="SPU94" s="24"/>
      <c r="SPV94" s="24"/>
      <c r="SPW94" s="24"/>
      <c r="SPX94" s="24"/>
      <c r="SPY94" s="24"/>
      <c r="SPZ94" s="24"/>
      <c r="SQA94" s="24"/>
      <c r="SQB94" s="24"/>
      <c r="SQC94" s="24"/>
      <c r="SQD94" s="24"/>
      <c r="SQE94" s="24"/>
      <c r="SQF94" s="24"/>
      <c r="SQG94" s="24"/>
      <c r="SQH94" s="24"/>
      <c r="SQI94" s="24"/>
      <c r="SQJ94" s="24"/>
      <c r="SQK94" s="24"/>
      <c r="SQL94" s="24"/>
      <c r="SQM94" s="24"/>
      <c r="SQN94" s="24"/>
      <c r="SQO94" s="24"/>
      <c r="SQP94" s="24"/>
      <c r="SQQ94" s="24"/>
      <c r="SQR94" s="24"/>
      <c r="SQS94" s="24"/>
      <c r="SQT94" s="24"/>
      <c r="SQU94" s="24"/>
      <c r="SQV94" s="24"/>
      <c r="SQW94" s="24"/>
      <c r="SQX94" s="24"/>
      <c r="SQY94" s="24"/>
      <c r="SQZ94" s="24"/>
      <c r="SRA94" s="24"/>
      <c r="SRB94" s="24"/>
      <c r="SRC94" s="24"/>
      <c r="SRD94" s="24"/>
      <c r="SRE94" s="24"/>
      <c r="SRF94" s="24"/>
      <c r="SRG94" s="24"/>
      <c r="SRH94" s="24"/>
      <c r="SRI94" s="24"/>
      <c r="SRJ94" s="24"/>
      <c r="SRK94" s="24"/>
      <c r="SRL94" s="24"/>
      <c r="SRM94" s="24"/>
      <c r="SRN94" s="24"/>
      <c r="SRO94" s="24"/>
      <c r="SRP94" s="24"/>
      <c r="SRQ94" s="24"/>
      <c r="SRR94" s="24"/>
      <c r="SRS94" s="24"/>
      <c r="SRT94" s="24"/>
      <c r="SRU94" s="24"/>
      <c r="SRV94" s="24"/>
      <c r="SRW94" s="24"/>
      <c r="SRX94" s="24"/>
      <c r="SRY94" s="24"/>
      <c r="SRZ94" s="24"/>
      <c r="SSA94" s="24"/>
      <c r="SSB94" s="24"/>
      <c r="SSC94" s="24"/>
      <c r="SSD94" s="24"/>
      <c r="SSE94" s="24"/>
      <c r="SSF94" s="24"/>
      <c r="SSG94" s="24"/>
      <c r="SSH94" s="24"/>
      <c r="SSI94" s="24"/>
      <c r="SSJ94" s="24"/>
      <c r="SSK94" s="24"/>
      <c r="SSL94" s="24"/>
      <c r="SSM94" s="24"/>
      <c r="SSN94" s="24"/>
      <c r="SSO94" s="24"/>
      <c r="SSP94" s="24"/>
      <c r="SSQ94" s="24"/>
      <c r="SSR94" s="24"/>
      <c r="SSS94" s="24"/>
      <c r="SST94" s="24"/>
      <c r="SSU94" s="24"/>
      <c r="SSV94" s="24"/>
      <c r="SSW94" s="24"/>
      <c r="SSX94" s="24"/>
      <c r="SSY94" s="24"/>
      <c r="SSZ94" s="24"/>
      <c r="STA94" s="24"/>
      <c r="STB94" s="24"/>
      <c r="STC94" s="24"/>
      <c r="STD94" s="24"/>
      <c r="STE94" s="24"/>
      <c r="STF94" s="24"/>
      <c r="STG94" s="24"/>
      <c r="STH94" s="24"/>
      <c r="STI94" s="24"/>
      <c r="STJ94" s="24"/>
      <c r="STK94" s="24"/>
      <c r="STL94" s="24"/>
      <c r="STM94" s="24"/>
      <c r="STN94" s="24"/>
      <c r="STO94" s="24"/>
      <c r="STP94" s="24"/>
      <c r="STQ94" s="24"/>
      <c r="STR94" s="24"/>
      <c r="STS94" s="24"/>
      <c r="STT94" s="24"/>
      <c r="STU94" s="24"/>
      <c r="STV94" s="24"/>
      <c r="STW94" s="24"/>
      <c r="STX94" s="24"/>
      <c r="STY94" s="24"/>
      <c r="STZ94" s="24"/>
      <c r="SUA94" s="24"/>
      <c r="SUB94" s="24"/>
      <c r="SUC94" s="24"/>
      <c r="SUD94" s="24"/>
      <c r="SUE94" s="24"/>
      <c r="SUF94" s="24"/>
      <c r="SUG94" s="24"/>
      <c r="SUH94" s="24"/>
      <c r="SUI94" s="24"/>
      <c r="SUJ94" s="24"/>
      <c r="SUK94" s="24"/>
      <c r="SUL94" s="24"/>
      <c r="SUM94" s="24"/>
      <c r="SUN94" s="24"/>
      <c r="SUO94" s="24"/>
      <c r="SUP94" s="24"/>
      <c r="SUQ94" s="24"/>
      <c r="SUR94" s="24"/>
      <c r="SUS94" s="24"/>
      <c r="SUT94" s="24"/>
      <c r="SUU94" s="24"/>
      <c r="SUV94" s="24"/>
      <c r="SUW94" s="24"/>
      <c r="SUX94" s="24"/>
      <c r="SUY94" s="24"/>
      <c r="SUZ94" s="24"/>
      <c r="SVA94" s="24"/>
      <c r="SVB94" s="24"/>
      <c r="SVC94" s="24"/>
      <c r="SVD94" s="24"/>
      <c r="SVE94" s="24"/>
      <c r="SVF94" s="24"/>
      <c r="SVG94" s="24"/>
      <c r="SVH94" s="24"/>
      <c r="SVI94" s="24"/>
      <c r="SVJ94" s="24"/>
      <c r="SVK94" s="24"/>
      <c r="SVL94" s="24"/>
      <c r="SVM94" s="24"/>
      <c r="SVN94" s="24"/>
      <c r="SVO94" s="24"/>
      <c r="SVP94" s="24"/>
      <c r="SVQ94" s="24"/>
      <c r="SVR94" s="24"/>
      <c r="SVS94" s="24"/>
      <c r="SVT94" s="24"/>
      <c r="SVU94" s="24"/>
      <c r="SVV94" s="24"/>
      <c r="SVW94" s="24"/>
      <c r="SVX94" s="24"/>
      <c r="SVY94" s="24"/>
      <c r="SVZ94" s="24"/>
      <c r="SWA94" s="24"/>
      <c r="SWB94" s="24"/>
      <c r="SWC94" s="24"/>
      <c r="SWD94" s="24"/>
      <c r="SWE94" s="24"/>
      <c r="SWF94" s="24"/>
      <c r="SWG94" s="24"/>
      <c r="SWH94" s="24"/>
      <c r="SWI94" s="24"/>
      <c r="SWJ94" s="24"/>
      <c r="SWK94" s="24"/>
      <c r="SWL94" s="24"/>
      <c r="SWM94" s="24"/>
      <c r="SWN94" s="24"/>
      <c r="SWO94" s="24"/>
      <c r="SWP94" s="24"/>
      <c r="SWQ94" s="24"/>
      <c r="SWR94" s="24"/>
      <c r="SWS94" s="24"/>
      <c r="SWT94" s="24"/>
      <c r="SWU94" s="24"/>
      <c r="SWV94" s="24"/>
      <c r="SWW94" s="24"/>
      <c r="SWX94" s="24"/>
      <c r="SWY94" s="24"/>
      <c r="SWZ94" s="24"/>
      <c r="SXA94" s="24"/>
      <c r="SXB94" s="24"/>
      <c r="SXC94" s="24"/>
      <c r="SXD94" s="24"/>
      <c r="SXE94" s="24"/>
      <c r="SXF94" s="24"/>
      <c r="SXG94" s="24"/>
      <c r="SXH94" s="24"/>
      <c r="SXI94" s="24"/>
      <c r="SXJ94" s="24"/>
      <c r="SXK94" s="24"/>
      <c r="SXL94" s="24"/>
      <c r="SXM94" s="24"/>
      <c r="SXN94" s="24"/>
      <c r="SXO94" s="24"/>
      <c r="SXP94" s="24"/>
      <c r="SXQ94" s="24"/>
      <c r="SXR94" s="24"/>
      <c r="SXS94" s="24"/>
      <c r="SXT94" s="24"/>
      <c r="SXU94" s="24"/>
      <c r="SXV94" s="24"/>
      <c r="SXW94" s="24"/>
      <c r="SXX94" s="24"/>
      <c r="SXY94" s="24"/>
      <c r="SXZ94" s="24"/>
      <c r="SYA94" s="24"/>
      <c r="SYB94" s="24"/>
      <c r="SYC94" s="24"/>
      <c r="SYD94" s="24"/>
      <c r="SYE94" s="24"/>
      <c r="SYF94" s="24"/>
      <c r="SYG94" s="24"/>
      <c r="SYH94" s="24"/>
      <c r="SYI94" s="24"/>
      <c r="SYJ94" s="24"/>
      <c r="SYK94" s="24"/>
      <c r="SYL94" s="24"/>
      <c r="SYM94" s="24"/>
      <c r="SYN94" s="24"/>
      <c r="SYO94" s="24"/>
      <c r="SYP94" s="24"/>
      <c r="SYQ94" s="24"/>
      <c r="SYR94" s="24"/>
      <c r="SYS94" s="24"/>
      <c r="SYT94" s="24"/>
      <c r="SYU94" s="24"/>
      <c r="SYV94" s="24"/>
      <c r="SYW94" s="24"/>
      <c r="SYX94" s="24"/>
      <c r="SYY94" s="24"/>
      <c r="SYZ94" s="24"/>
      <c r="SZA94" s="24"/>
      <c r="SZB94" s="24"/>
      <c r="SZC94" s="24"/>
      <c r="SZD94" s="24"/>
      <c r="SZE94" s="24"/>
      <c r="SZF94" s="24"/>
      <c r="SZG94" s="24"/>
      <c r="SZH94" s="24"/>
      <c r="SZI94" s="24"/>
      <c r="SZJ94" s="24"/>
      <c r="SZK94" s="24"/>
      <c r="SZL94" s="24"/>
      <c r="SZM94" s="24"/>
      <c r="SZN94" s="24"/>
      <c r="SZO94" s="24"/>
      <c r="SZP94" s="24"/>
      <c r="SZQ94" s="24"/>
      <c r="SZR94" s="24"/>
      <c r="SZS94" s="24"/>
      <c r="SZT94" s="24"/>
      <c r="SZU94" s="24"/>
      <c r="SZV94" s="24"/>
      <c r="SZW94" s="24"/>
      <c r="SZX94" s="24"/>
      <c r="SZY94" s="24"/>
      <c r="SZZ94" s="24"/>
      <c r="TAA94" s="24"/>
      <c r="TAB94" s="24"/>
      <c r="TAC94" s="24"/>
      <c r="TAD94" s="24"/>
      <c r="TAE94" s="24"/>
      <c r="TAF94" s="24"/>
      <c r="TAG94" s="24"/>
      <c r="TAH94" s="24"/>
      <c r="TAI94" s="24"/>
      <c r="TAJ94" s="24"/>
      <c r="TAK94" s="24"/>
      <c r="TAL94" s="24"/>
      <c r="TAM94" s="24"/>
      <c r="TAN94" s="24"/>
      <c r="TAO94" s="24"/>
      <c r="TAP94" s="24"/>
      <c r="TAQ94" s="24"/>
      <c r="TAR94" s="24"/>
      <c r="TAS94" s="24"/>
      <c r="TAT94" s="24"/>
      <c r="TAU94" s="24"/>
      <c r="TAV94" s="24"/>
      <c r="TAW94" s="24"/>
      <c r="TAX94" s="24"/>
      <c r="TAY94" s="24"/>
      <c r="TAZ94" s="24"/>
      <c r="TBA94" s="24"/>
      <c r="TBB94" s="24"/>
      <c r="TBC94" s="24"/>
      <c r="TBD94" s="24"/>
      <c r="TBE94" s="24"/>
      <c r="TBF94" s="24"/>
      <c r="TBG94" s="24"/>
      <c r="TBH94" s="24"/>
      <c r="TBI94" s="24"/>
      <c r="TBJ94" s="24"/>
      <c r="TBK94" s="24"/>
      <c r="TBL94" s="24"/>
      <c r="TBM94" s="24"/>
      <c r="TBN94" s="24"/>
      <c r="TBO94" s="24"/>
      <c r="TBP94" s="24"/>
      <c r="TBQ94" s="24"/>
      <c r="TBR94" s="24"/>
      <c r="TBS94" s="24"/>
      <c r="TBT94" s="24"/>
      <c r="TBU94" s="24"/>
      <c r="TBV94" s="24"/>
      <c r="TBW94" s="24"/>
      <c r="TBX94" s="24"/>
      <c r="TBY94" s="24"/>
      <c r="TBZ94" s="24"/>
      <c r="TCA94" s="24"/>
      <c r="TCB94" s="24"/>
      <c r="TCC94" s="24"/>
      <c r="TCD94" s="24"/>
      <c r="TCE94" s="24"/>
      <c r="TCF94" s="24"/>
      <c r="TCG94" s="24"/>
      <c r="TCH94" s="24"/>
      <c r="TCI94" s="24"/>
      <c r="TCJ94" s="24"/>
      <c r="TCK94" s="24"/>
      <c r="TCL94" s="24"/>
      <c r="TCM94" s="24"/>
      <c r="TCN94" s="24"/>
      <c r="TCO94" s="24"/>
      <c r="TCP94" s="24"/>
      <c r="TCQ94" s="24"/>
      <c r="TCR94" s="24"/>
      <c r="TCS94" s="24"/>
      <c r="TCT94" s="24"/>
      <c r="TCU94" s="24"/>
      <c r="TCV94" s="24"/>
      <c r="TCW94" s="24"/>
      <c r="TCX94" s="24"/>
      <c r="TCY94" s="24"/>
      <c r="TCZ94" s="24"/>
      <c r="TDA94" s="24"/>
      <c r="TDB94" s="24"/>
      <c r="TDC94" s="24"/>
      <c r="TDD94" s="24"/>
      <c r="TDE94" s="24"/>
      <c r="TDF94" s="24"/>
      <c r="TDG94" s="24"/>
      <c r="TDH94" s="24"/>
      <c r="TDI94" s="24"/>
      <c r="TDJ94" s="24"/>
      <c r="TDK94" s="24"/>
      <c r="TDL94" s="24"/>
      <c r="TDM94" s="24"/>
      <c r="TDN94" s="24"/>
      <c r="TDO94" s="24"/>
      <c r="TDP94" s="24"/>
      <c r="TDQ94" s="24"/>
      <c r="TDR94" s="24"/>
      <c r="TDS94" s="24"/>
      <c r="TDT94" s="24"/>
      <c r="TDU94" s="24"/>
      <c r="TDV94" s="24"/>
      <c r="TDW94" s="24"/>
      <c r="TDX94" s="24"/>
      <c r="TDY94" s="24"/>
      <c r="TDZ94" s="24"/>
      <c r="TEA94" s="24"/>
      <c r="TEB94" s="24"/>
      <c r="TEC94" s="24"/>
      <c r="TED94" s="24"/>
      <c r="TEE94" s="24"/>
      <c r="TEF94" s="24"/>
      <c r="TEG94" s="24"/>
      <c r="TEH94" s="24"/>
      <c r="TEI94" s="24"/>
      <c r="TEJ94" s="24"/>
      <c r="TEK94" s="24"/>
      <c r="TEL94" s="24"/>
      <c r="TEM94" s="24"/>
      <c r="TEN94" s="24"/>
      <c r="TEO94" s="24"/>
      <c r="TEP94" s="24"/>
      <c r="TEQ94" s="24"/>
      <c r="TER94" s="24"/>
      <c r="TES94" s="24"/>
      <c r="TET94" s="24"/>
      <c r="TEU94" s="24"/>
      <c r="TEV94" s="24"/>
      <c r="TEW94" s="24"/>
      <c r="TEX94" s="24"/>
      <c r="TEY94" s="24"/>
      <c r="TEZ94" s="24"/>
      <c r="TFA94" s="24"/>
      <c r="TFB94" s="24"/>
      <c r="TFC94" s="24"/>
      <c r="TFD94" s="24"/>
      <c r="TFE94" s="24"/>
      <c r="TFF94" s="24"/>
      <c r="TFG94" s="24"/>
      <c r="TFH94" s="24"/>
      <c r="TFI94" s="24"/>
      <c r="TFJ94" s="24"/>
      <c r="TFK94" s="24"/>
      <c r="TFL94" s="24"/>
      <c r="TFM94" s="24"/>
      <c r="TFN94" s="24"/>
      <c r="TFO94" s="24"/>
      <c r="TFP94" s="24"/>
      <c r="TFQ94" s="24"/>
      <c r="TFR94" s="24"/>
      <c r="TFS94" s="24"/>
      <c r="TFT94" s="24"/>
      <c r="TFU94" s="24"/>
      <c r="TFV94" s="24"/>
      <c r="TFW94" s="24"/>
      <c r="TFX94" s="24"/>
      <c r="TFY94" s="24"/>
      <c r="TFZ94" s="24"/>
      <c r="TGA94" s="24"/>
      <c r="TGB94" s="24"/>
      <c r="TGC94" s="24"/>
      <c r="TGD94" s="24"/>
      <c r="TGE94" s="24"/>
      <c r="TGF94" s="24"/>
      <c r="TGG94" s="24"/>
      <c r="TGH94" s="24"/>
      <c r="TGI94" s="24"/>
      <c r="TGJ94" s="24"/>
      <c r="TGK94" s="24"/>
      <c r="TGL94" s="24"/>
      <c r="TGM94" s="24"/>
      <c r="TGN94" s="24"/>
      <c r="TGO94" s="24"/>
      <c r="TGP94" s="24"/>
      <c r="TGQ94" s="24"/>
      <c r="TGR94" s="24"/>
      <c r="TGS94" s="24"/>
      <c r="TGT94" s="24"/>
      <c r="TGU94" s="24"/>
      <c r="TGV94" s="24"/>
      <c r="TGW94" s="24"/>
      <c r="TGX94" s="24"/>
      <c r="TGY94" s="24"/>
      <c r="TGZ94" s="24"/>
      <c r="THA94" s="24"/>
      <c r="THB94" s="24"/>
      <c r="THC94" s="24"/>
      <c r="THD94" s="24"/>
      <c r="THE94" s="24"/>
      <c r="THF94" s="24"/>
      <c r="THG94" s="24"/>
      <c r="THH94" s="24"/>
      <c r="THI94" s="24"/>
      <c r="THJ94" s="24"/>
      <c r="THK94" s="24"/>
      <c r="THL94" s="24"/>
      <c r="THM94" s="24"/>
      <c r="THN94" s="24"/>
      <c r="THO94" s="24"/>
      <c r="THP94" s="24"/>
      <c r="THQ94" s="24"/>
      <c r="THR94" s="24"/>
      <c r="THS94" s="24"/>
      <c r="THT94" s="24"/>
      <c r="THU94" s="24"/>
      <c r="THV94" s="24"/>
      <c r="THW94" s="24"/>
      <c r="THX94" s="24"/>
      <c r="THY94" s="24"/>
      <c r="THZ94" s="24"/>
      <c r="TIA94" s="24"/>
      <c r="TIB94" s="24"/>
      <c r="TIC94" s="24"/>
      <c r="TID94" s="24"/>
      <c r="TIE94" s="24"/>
      <c r="TIF94" s="24"/>
      <c r="TIG94" s="24"/>
      <c r="TIH94" s="24"/>
      <c r="TII94" s="24"/>
      <c r="TIJ94" s="24"/>
      <c r="TIK94" s="24"/>
      <c r="TIL94" s="24"/>
      <c r="TIM94" s="24"/>
      <c r="TIN94" s="24"/>
      <c r="TIO94" s="24"/>
      <c r="TIP94" s="24"/>
      <c r="TIQ94" s="24"/>
      <c r="TIR94" s="24"/>
      <c r="TIS94" s="24"/>
      <c r="TIT94" s="24"/>
      <c r="TIU94" s="24"/>
      <c r="TIV94" s="24"/>
      <c r="TIW94" s="24"/>
      <c r="TIX94" s="24"/>
      <c r="TIY94" s="24"/>
      <c r="TIZ94" s="24"/>
      <c r="TJA94" s="24"/>
      <c r="TJB94" s="24"/>
      <c r="TJC94" s="24"/>
      <c r="TJD94" s="24"/>
      <c r="TJE94" s="24"/>
      <c r="TJF94" s="24"/>
      <c r="TJG94" s="24"/>
      <c r="TJH94" s="24"/>
      <c r="TJI94" s="24"/>
      <c r="TJJ94" s="24"/>
      <c r="TJK94" s="24"/>
      <c r="TJL94" s="24"/>
      <c r="TJM94" s="24"/>
      <c r="TJN94" s="24"/>
      <c r="TJO94" s="24"/>
      <c r="TJP94" s="24"/>
      <c r="TJQ94" s="24"/>
      <c r="TJR94" s="24"/>
      <c r="TJS94" s="24"/>
      <c r="TJT94" s="24"/>
      <c r="TJU94" s="24"/>
      <c r="TJV94" s="24"/>
      <c r="TJW94" s="24"/>
      <c r="TJX94" s="24"/>
      <c r="TJY94" s="24"/>
      <c r="TJZ94" s="24"/>
      <c r="TKA94" s="24"/>
      <c r="TKB94" s="24"/>
      <c r="TKC94" s="24"/>
      <c r="TKD94" s="24"/>
      <c r="TKE94" s="24"/>
      <c r="TKF94" s="24"/>
      <c r="TKG94" s="24"/>
      <c r="TKH94" s="24"/>
      <c r="TKI94" s="24"/>
      <c r="TKJ94" s="24"/>
      <c r="TKK94" s="24"/>
      <c r="TKL94" s="24"/>
      <c r="TKM94" s="24"/>
      <c r="TKN94" s="24"/>
      <c r="TKO94" s="24"/>
      <c r="TKP94" s="24"/>
      <c r="TKQ94" s="24"/>
      <c r="TKR94" s="24"/>
      <c r="TKS94" s="24"/>
      <c r="TKT94" s="24"/>
      <c r="TKU94" s="24"/>
      <c r="TKV94" s="24"/>
      <c r="TKW94" s="24"/>
      <c r="TKX94" s="24"/>
      <c r="TKY94" s="24"/>
      <c r="TKZ94" s="24"/>
      <c r="TLA94" s="24"/>
      <c r="TLB94" s="24"/>
      <c r="TLC94" s="24"/>
      <c r="TLD94" s="24"/>
      <c r="TLE94" s="24"/>
      <c r="TLF94" s="24"/>
      <c r="TLG94" s="24"/>
      <c r="TLH94" s="24"/>
      <c r="TLI94" s="24"/>
      <c r="TLJ94" s="24"/>
      <c r="TLK94" s="24"/>
      <c r="TLL94" s="24"/>
      <c r="TLM94" s="24"/>
      <c r="TLN94" s="24"/>
      <c r="TLO94" s="24"/>
      <c r="TLP94" s="24"/>
      <c r="TLQ94" s="24"/>
      <c r="TLR94" s="24"/>
      <c r="TLS94" s="24"/>
      <c r="TLT94" s="24"/>
      <c r="TLU94" s="24"/>
      <c r="TLV94" s="24"/>
      <c r="TLW94" s="24"/>
      <c r="TLX94" s="24"/>
      <c r="TLY94" s="24"/>
      <c r="TLZ94" s="24"/>
      <c r="TMA94" s="24"/>
      <c r="TMB94" s="24"/>
      <c r="TMC94" s="24"/>
      <c r="TMD94" s="24"/>
      <c r="TME94" s="24"/>
      <c r="TMF94" s="24"/>
      <c r="TMG94" s="24"/>
      <c r="TMH94" s="24"/>
      <c r="TMI94" s="24"/>
      <c r="TMJ94" s="24"/>
      <c r="TMK94" s="24"/>
      <c r="TML94" s="24"/>
      <c r="TMM94" s="24"/>
      <c r="TMN94" s="24"/>
      <c r="TMO94" s="24"/>
      <c r="TMP94" s="24"/>
      <c r="TMQ94" s="24"/>
      <c r="TMR94" s="24"/>
      <c r="TMS94" s="24"/>
      <c r="TMT94" s="24"/>
      <c r="TMU94" s="24"/>
      <c r="TMV94" s="24"/>
      <c r="TMW94" s="24"/>
      <c r="TMX94" s="24"/>
      <c r="TMY94" s="24"/>
      <c r="TMZ94" s="24"/>
      <c r="TNA94" s="24"/>
      <c r="TNB94" s="24"/>
      <c r="TNC94" s="24"/>
      <c r="TND94" s="24"/>
      <c r="TNE94" s="24"/>
      <c r="TNF94" s="24"/>
      <c r="TNG94" s="24"/>
      <c r="TNH94" s="24"/>
      <c r="TNI94" s="24"/>
      <c r="TNJ94" s="24"/>
      <c r="TNK94" s="24"/>
      <c r="TNL94" s="24"/>
      <c r="TNM94" s="24"/>
      <c r="TNN94" s="24"/>
      <c r="TNO94" s="24"/>
      <c r="TNP94" s="24"/>
      <c r="TNQ94" s="24"/>
      <c r="TNR94" s="24"/>
      <c r="TNS94" s="24"/>
      <c r="TNT94" s="24"/>
      <c r="TNU94" s="24"/>
      <c r="TNV94" s="24"/>
      <c r="TNW94" s="24"/>
      <c r="TNX94" s="24"/>
      <c r="TNY94" s="24"/>
      <c r="TNZ94" s="24"/>
      <c r="TOA94" s="24"/>
      <c r="TOB94" s="24"/>
      <c r="TOC94" s="24"/>
      <c r="TOD94" s="24"/>
      <c r="TOE94" s="24"/>
      <c r="TOF94" s="24"/>
      <c r="TOG94" s="24"/>
      <c r="TOH94" s="24"/>
      <c r="TOI94" s="24"/>
      <c r="TOJ94" s="24"/>
      <c r="TOK94" s="24"/>
      <c r="TOL94" s="24"/>
      <c r="TOM94" s="24"/>
      <c r="TON94" s="24"/>
      <c r="TOO94" s="24"/>
      <c r="TOP94" s="24"/>
      <c r="TOQ94" s="24"/>
      <c r="TOR94" s="24"/>
      <c r="TOS94" s="24"/>
      <c r="TOT94" s="24"/>
      <c r="TOU94" s="24"/>
      <c r="TOV94" s="24"/>
      <c r="TOW94" s="24"/>
      <c r="TOX94" s="24"/>
      <c r="TOY94" s="24"/>
      <c r="TOZ94" s="24"/>
      <c r="TPA94" s="24"/>
      <c r="TPB94" s="24"/>
      <c r="TPC94" s="24"/>
      <c r="TPD94" s="24"/>
      <c r="TPE94" s="24"/>
      <c r="TPF94" s="24"/>
      <c r="TPG94" s="24"/>
      <c r="TPH94" s="24"/>
      <c r="TPI94" s="24"/>
      <c r="TPJ94" s="24"/>
      <c r="TPK94" s="24"/>
      <c r="TPL94" s="24"/>
      <c r="TPM94" s="24"/>
      <c r="TPN94" s="24"/>
      <c r="TPO94" s="24"/>
      <c r="TPP94" s="24"/>
      <c r="TPQ94" s="24"/>
      <c r="TPR94" s="24"/>
      <c r="TPS94" s="24"/>
      <c r="TPT94" s="24"/>
      <c r="TPU94" s="24"/>
      <c r="TPV94" s="24"/>
      <c r="TPW94" s="24"/>
      <c r="TPX94" s="24"/>
      <c r="TPY94" s="24"/>
      <c r="TPZ94" s="24"/>
      <c r="TQA94" s="24"/>
      <c r="TQB94" s="24"/>
      <c r="TQC94" s="24"/>
      <c r="TQD94" s="24"/>
      <c r="TQE94" s="24"/>
      <c r="TQF94" s="24"/>
      <c r="TQG94" s="24"/>
      <c r="TQH94" s="24"/>
      <c r="TQI94" s="24"/>
      <c r="TQJ94" s="24"/>
      <c r="TQK94" s="24"/>
      <c r="TQL94" s="24"/>
      <c r="TQM94" s="24"/>
      <c r="TQN94" s="24"/>
      <c r="TQO94" s="24"/>
      <c r="TQP94" s="24"/>
      <c r="TQQ94" s="24"/>
      <c r="TQR94" s="24"/>
      <c r="TQS94" s="24"/>
      <c r="TQT94" s="24"/>
      <c r="TQU94" s="24"/>
      <c r="TQV94" s="24"/>
      <c r="TQW94" s="24"/>
      <c r="TQX94" s="24"/>
      <c r="TQY94" s="24"/>
      <c r="TQZ94" s="24"/>
      <c r="TRA94" s="24"/>
      <c r="TRB94" s="24"/>
      <c r="TRC94" s="24"/>
      <c r="TRD94" s="24"/>
      <c r="TRE94" s="24"/>
      <c r="TRF94" s="24"/>
      <c r="TRG94" s="24"/>
      <c r="TRH94" s="24"/>
      <c r="TRI94" s="24"/>
      <c r="TRJ94" s="24"/>
      <c r="TRK94" s="24"/>
      <c r="TRL94" s="24"/>
      <c r="TRM94" s="24"/>
      <c r="TRN94" s="24"/>
      <c r="TRO94" s="24"/>
      <c r="TRP94" s="24"/>
      <c r="TRQ94" s="24"/>
      <c r="TRR94" s="24"/>
      <c r="TRS94" s="24"/>
      <c r="TRT94" s="24"/>
      <c r="TRU94" s="24"/>
      <c r="TRV94" s="24"/>
      <c r="TRW94" s="24"/>
      <c r="TRX94" s="24"/>
      <c r="TRY94" s="24"/>
      <c r="TRZ94" s="24"/>
      <c r="TSA94" s="24"/>
      <c r="TSB94" s="24"/>
      <c r="TSC94" s="24"/>
      <c r="TSD94" s="24"/>
      <c r="TSE94" s="24"/>
      <c r="TSF94" s="24"/>
      <c r="TSG94" s="24"/>
      <c r="TSH94" s="24"/>
      <c r="TSI94" s="24"/>
      <c r="TSJ94" s="24"/>
      <c r="TSK94" s="24"/>
      <c r="TSL94" s="24"/>
      <c r="TSM94" s="24"/>
      <c r="TSN94" s="24"/>
      <c r="TSO94" s="24"/>
      <c r="TSP94" s="24"/>
      <c r="TSQ94" s="24"/>
      <c r="TSR94" s="24"/>
      <c r="TSS94" s="24"/>
      <c r="TST94" s="24"/>
      <c r="TSU94" s="24"/>
      <c r="TSV94" s="24"/>
      <c r="TSW94" s="24"/>
      <c r="TSX94" s="24"/>
      <c r="TSY94" s="24"/>
      <c r="TSZ94" s="24"/>
      <c r="TTA94" s="24"/>
      <c r="TTB94" s="24"/>
      <c r="TTC94" s="24"/>
      <c r="TTD94" s="24"/>
      <c r="TTE94" s="24"/>
      <c r="TTF94" s="24"/>
      <c r="TTG94" s="24"/>
      <c r="TTH94" s="24"/>
      <c r="TTI94" s="24"/>
      <c r="TTJ94" s="24"/>
      <c r="TTK94" s="24"/>
      <c r="TTL94" s="24"/>
      <c r="TTM94" s="24"/>
      <c r="TTN94" s="24"/>
      <c r="TTO94" s="24"/>
      <c r="TTP94" s="24"/>
      <c r="TTQ94" s="24"/>
      <c r="TTR94" s="24"/>
      <c r="TTS94" s="24"/>
      <c r="TTT94" s="24"/>
      <c r="TTU94" s="24"/>
      <c r="TTV94" s="24"/>
      <c r="TTW94" s="24"/>
      <c r="TTX94" s="24"/>
      <c r="TTY94" s="24"/>
      <c r="TTZ94" s="24"/>
      <c r="TUA94" s="24"/>
      <c r="TUB94" s="24"/>
      <c r="TUC94" s="24"/>
      <c r="TUD94" s="24"/>
      <c r="TUE94" s="24"/>
      <c r="TUF94" s="24"/>
      <c r="TUG94" s="24"/>
      <c r="TUH94" s="24"/>
      <c r="TUI94" s="24"/>
      <c r="TUJ94" s="24"/>
      <c r="TUK94" s="24"/>
      <c r="TUL94" s="24"/>
      <c r="TUM94" s="24"/>
      <c r="TUN94" s="24"/>
      <c r="TUO94" s="24"/>
      <c r="TUP94" s="24"/>
      <c r="TUQ94" s="24"/>
      <c r="TUR94" s="24"/>
      <c r="TUS94" s="24"/>
      <c r="TUT94" s="24"/>
      <c r="TUU94" s="24"/>
      <c r="TUV94" s="24"/>
      <c r="TUW94" s="24"/>
      <c r="TUX94" s="24"/>
      <c r="TUY94" s="24"/>
      <c r="TUZ94" s="24"/>
      <c r="TVA94" s="24"/>
      <c r="TVB94" s="24"/>
      <c r="TVC94" s="24"/>
      <c r="TVD94" s="24"/>
      <c r="TVE94" s="24"/>
      <c r="TVF94" s="24"/>
      <c r="TVG94" s="24"/>
      <c r="TVH94" s="24"/>
      <c r="TVI94" s="24"/>
      <c r="TVJ94" s="24"/>
      <c r="TVK94" s="24"/>
      <c r="TVL94" s="24"/>
      <c r="TVM94" s="24"/>
      <c r="TVN94" s="24"/>
      <c r="TVO94" s="24"/>
      <c r="TVP94" s="24"/>
      <c r="TVQ94" s="24"/>
      <c r="TVR94" s="24"/>
      <c r="TVS94" s="24"/>
      <c r="TVT94" s="24"/>
      <c r="TVU94" s="24"/>
      <c r="TVV94" s="24"/>
      <c r="TVW94" s="24"/>
      <c r="TVX94" s="24"/>
      <c r="TVY94" s="24"/>
      <c r="TVZ94" s="24"/>
      <c r="TWA94" s="24"/>
      <c r="TWB94" s="24"/>
      <c r="TWC94" s="24"/>
      <c r="TWD94" s="24"/>
      <c r="TWE94" s="24"/>
      <c r="TWF94" s="24"/>
      <c r="TWG94" s="24"/>
      <c r="TWH94" s="24"/>
      <c r="TWI94" s="24"/>
      <c r="TWJ94" s="24"/>
      <c r="TWK94" s="24"/>
      <c r="TWL94" s="24"/>
      <c r="TWM94" s="24"/>
      <c r="TWN94" s="24"/>
      <c r="TWO94" s="24"/>
      <c r="TWP94" s="24"/>
      <c r="TWQ94" s="24"/>
      <c r="TWR94" s="24"/>
      <c r="TWS94" s="24"/>
      <c r="TWT94" s="24"/>
      <c r="TWU94" s="24"/>
      <c r="TWV94" s="24"/>
      <c r="TWW94" s="24"/>
      <c r="TWX94" s="24"/>
      <c r="TWY94" s="24"/>
      <c r="TWZ94" s="24"/>
      <c r="TXA94" s="24"/>
      <c r="TXB94" s="24"/>
      <c r="TXC94" s="24"/>
      <c r="TXD94" s="24"/>
      <c r="TXE94" s="24"/>
      <c r="TXF94" s="24"/>
      <c r="TXG94" s="24"/>
      <c r="TXH94" s="24"/>
      <c r="TXI94" s="24"/>
      <c r="TXJ94" s="24"/>
      <c r="TXK94" s="24"/>
      <c r="TXL94" s="24"/>
      <c r="TXM94" s="24"/>
      <c r="TXN94" s="24"/>
      <c r="TXO94" s="24"/>
      <c r="TXP94" s="24"/>
      <c r="TXQ94" s="24"/>
      <c r="TXR94" s="24"/>
      <c r="TXS94" s="24"/>
      <c r="TXT94" s="24"/>
      <c r="TXU94" s="24"/>
      <c r="TXV94" s="24"/>
      <c r="TXW94" s="24"/>
      <c r="TXX94" s="24"/>
      <c r="TXY94" s="24"/>
      <c r="TXZ94" s="24"/>
      <c r="TYA94" s="24"/>
      <c r="TYB94" s="24"/>
      <c r="TYC94" s="24"/>
      <c r="TYD94" s="24"/>
      <c r="TYE94" s="24"/>
      <c r="TYF94" s="24"/>
      <c r="TYG94" s="24"/>
      <c r="TYH94" s="24"/>
      <c r="TYI94" s="24"/>
      <c r="TYJ94" s="24"/>
      <c r="TYK94" s="24"/>
      <c r="TYL94" s="24"/>
      <c r="TYM94" s="24"/>
      <c r="TYN94" s="24"/>
      <c r="TYO94" s="24"/>
      <c r="TYP94" s="24"/>
      <c r="TYQ94" s="24"/>
      <c r="TYR94" s="24"/>
      <c r="TYS94" s="24"/>
      <c r="TYT94" s="24"/>
      <c r="TYU94" s="24"/>
      <c r="TYV94" s="24"/>
      <c r="TYW94" s="24"/>
      <c r="TYX94" s="24"/>
      <c r="TYY94" s="24"/>
      <c r="TYZ94" s="24"/>
      <c r="TZA94" s="24"/>
      <c r="TZB94" s="24"/>
      <c r="TZC94" s="24"/>
      <c r="TZD94" s="24"/>
      <c r="TZE94" s="24"/>
      <c r="TZF94" s="24"/>
      <c r="TZG94" s="24"/>
      <c r="TZH94" s="24"/>
      <c r="TZI94" s="24"/>
      <c r="TZJ94" s="24"/>
      <c r="TZK94" s="24"/>
      <c r="TZL94" s="24"/>
      <c r="TZM94" s="24"/>
      <c r="TZN94" s="24"/>
      <c r="TZO94" s="24"/>
      <c r="TZP94" s="24"/>
      <c r="TZQ94" s="24"/>
      <c r="TZR94" s="24"/>
      <c r="TZS94" s="24"/>
      <c r="TZT94" s="24"/>
      <c r="TZU94" s="24"/>
      <c r="TZV94" s="24"/>
      <c r="TZW94" s="24"/>
      <c r="TZX94" s="24"/>
      <c r="TZY94" s="24"/>
      <c r="TZZ94" s="24"/>
      <c r="UAA94" s="24"/>
      <c r="UAB94" s="24"/>
      <c r="UAC94" s="24"/>
      <c r="UAD94" s="24"/>
      <c r="UAE94" s="24"/>
      <c r="UAF94" s="24"/>
      <c r="UAG94" s="24"/>
      <c r="UAH94" s="24"/>
      <c r="UAI94" s="24"/>
      <c r="UAJ94" s="24"/>
      <c r="UAK94" s="24"/>
      <c r="UAL94" s="24"/>
      <c r="UAM94" s="24"/>
      <c r="UAN94" s="24"/>
      <c r="UAO94" s="24"/>
      <c r="UAP94" s="24"/>
      <c r="UAQ94" s="24"/>
      <c r="UAR94" s="24"/>
      <c r="UAS94" s="24"/>
      <c r="UAT94" s="24"/>
      <c r="UAU94" s="24"/>
      <c r="UAV94" s="24"/>
      <c r="UAW94" s="24"/>
      <c r="UAX94" s="24"/>
      <c r="UAY94" s="24"/>
      <c r="UAZ94" s="24"/>
      <c r="UBA94" s="24"/>
      <c r="UBB94" s="24"/>
      <c r="UBC94" s="24"/>
      <c r="UBD94" s="24"/>
      <c r="UBE94" s="24"/>
      <c r="UBF94" s="24"/>
      <c r="UBG94" s="24"/>
      <c r="UBH94" s="24"/>
      <c r="UBI94" s="24"/>
      <c r="UBJ94" s="24"/>
      <c r="UBK94" s="24"/>
      <c r="UBL94" s="24"/>
      <c r="UBM94" s="24"/>
      <c r="UBN94" s="24"/>
      <c r="UBO94" s="24"/>
      <c r="UBP94" s="24"/>
      <c r="UBQ94" s="24"/>
      <c r="UBR94" s="24"/>
      <c r="UBS94" s="24"/>
      <c r="UBT94" s="24"/>
      <c r="UBU94" s="24"/>
      <c r="UBV94" s="24"/>
      <c r="UBW94" s="24"/>
      <c r="UBX94" s="24"/>
      <c r="UBY94" s="24"/>
      <c r="UBZ94" s="24"/>
      <c r="UCA94" s="24"/>
      <c r="UCB94" s="24"/>
      <c r="UCC94" s="24"/>
      <c r="UCD94" s="24"/>
      <c r="UCE94" s="24"/>
      <c r="UCF94" s="24"/>
      <c r="UCG94" s="24"/>
      <c r="UCH94" s="24"/>
      <c r="UCI94" s="24"/>
      <c r="UCJ94" s="24"/>
      <c r="UCK94" s="24"/>
      <c r="UCL94" s="24"/>
      <c r="UCM94" s="24"/>
      <c r="UCN94" s="24"/>
      <c r="UCO94" s="24"/>
      <c r="UCP94" s="24"/>
      <c r="UCQ94" s="24"/>
      <c r="UCR94" s="24"/>
      <c r="UCS94" s="24"/>
      <c r="UCT94" s="24"/>
      <c r="UCU94" s="24"/>
      <c r="UCV94" s="24"/>
      <c r="UCW94" s="24"/>
      <c r="UCX94" s="24"/>
      <c r="UCY94" s="24"/>
      <c r="UCZ94" s="24"/>
      <c r="UDA94" s="24"/>
      <c r="UDB94" s="24"/>
      <c r="UDC94" s="24"/>
      <c r="UDD94" s="24"/>
      <c r="UDE94" s="24"/>
      <c r="UDF94" s="24"/>
      <c r="UDG94" s="24"/>
      <c r="UDH94" s="24"/>
      <c r="UDI94" s="24"/>
      <c r="UDJ94" s="24"/>
      <c r="UDK94" s="24"/>
      <c r="UDL94" s="24"/>
      <c r="UDM94" s="24"/>
      <c r="UDN94" s="24"/>
      <c r="UDO94" s="24"/>
      <c r="UDP94" s="24"/>
      <c r="UDQ94" s="24"/>
      <c r="UDR94" s="24"/>
      <c r="UDS94" s="24"/>
      <c r="UDT94" s="24"/>
      <c r="UDU94" s="24"/>
      <c r="UDV94" s="24"/>
      <c r="UDW94" s="24"/>
      <c r="UDX94" s="24"/>
      <c r="UDY94" s="24"/>
      <c r="UDZ94" s="24"/>
      <c r="UEA94" s="24"/>
      <c r="UEB94" s="24"/>
      <c r="UEC94" s="24"/>
      <c r="UED94" s="24"/>
      <c r="UEE94" s="24"/>
      <c r="UEF94" s="24"/>
      <c r="UEG94" s="24"/>
      <c r="UEH94" s="24"/>
      <c r="UEI94" s="24"/>
      <c r="UEJ94" s="24"/>
      <c r="UEK94" s="24"/>
      <c r="UEL94" s="24"/>
      <c r="UEM94" s="24"/>
      <c r="UEN94" s="24"/>
      <c r="UEO94" s="24"/>
      <c r="UEP94" s="24"/>
      <c r="UEQ94" s="24"/>
      <c r="UER94" s="24"/>
      <c r="UES94" s="24"/>
      <c r="UET94" s="24"/>
      <c r="UEU94" s="24"/>
      <c r="UEV94" s="24"/>
      <c r="UEW94" s="24"/>
      <c r="UEX94" s="24"/>
      <c r="UEY94" s="24"/>
      <c r="UEZ94" s="24"/>
      <c r="UFA94" s="24"/>
      <c r="UFB94" s="24"/>
      <c r="UFC94" s="24"/>
      <c r="UFD94" s="24"/>
      <c r="UFE94" s="24"/>
      <c r="UFF94" s="24"/>
      <c r="UFG94" s="24"/>
      <c r="UFH94" s="24"/>
      <c r="UFI94" s="24"/>
      <c r="UFJ94" s="24"/>
      <c r="UFK94" s="24"/>
      <c r="UFL94" s="24"/>
      <c r="UFM94" s="24"/>
      <c r="UFN94" s="24"/>
      <c r="UFO94" s="24"/>
      <c r="UFP94" s="24"/>
      <c r="UFQ94" s="24"/>
      <c r="UFR94" s="24"/>
      <c r="UFS94" s="24"/>
      <c r="UFT94" s="24"/>
      <c r="UFU94" s="24"/>
      <c r="UFV94" s="24"/>
      <c r="UFW94" s="24"/>
      <c r="UFX94" s="24"/>
      <c r="UFY94" s="24"/>
      <c r="UFZ94" s="24"/>
      <c r="UGA94" s="24"/>
      <c r="UGB94" s="24"/>
      <c r="UGC94" s="24"/>
      <c r="UGD94" s="24"/>
      <c r="UGE94" s="24"/>
      <c r="UGF94" s="24"/>
      <c r="UGG94" s="24"/>
      <c r="UGH94" s="24"/>
      <c r="UGI94" s="24"/>
      <c r="UGJ94" s="24"/>
      <c r="UGK94" s="24"/>
      <c r="UGL94" s="24"/>
      <c r="UGM94" s="24"/>
      <c r="UGN94" s="24"/>
      <c r="UGO94" s="24"/>
      <c r="UGP94" s="24"/>
      <c r="UGQ94" s="24"/>
      <c r="UGR94" s="24"/>
      <c r="UGS94" s="24"/>
      <c r="UGT94" s="24"/>
      <c r="UGU94" s="24"/>
      <c r="UGV94" s="24"/>
      <c r="UGW94" s="24"/>
      <c r="UGX94" s="24"/>
      <c r="UGY94" s="24"/>
      <c r="UGZ94" s="24"/>
      <c r="UHA94" s="24"/>
      <c r="UHB94" s="24"/>
      <c r="UHC94" s="24"/>
      <c r="UHD94" s="24"/>
      <c r="UHE94" s="24"/>
      <c r="UHF94" s="24"/>
      <c r="UHG94" s="24"/>
      <c r="UHH94" s="24"/>
      <c r="UHI94" s="24"/>
      <c r="UHJ94" s="24"/>
      <c r="UHK94" s="24"/>
      <c r="UHL94" s="24"/>
      <c r="UHM94" s="24"/>
      <c r="UHN94" s="24"/>
      <c r="UHO94" s="24"/>
      <c r="UHP94" s="24"/>
      <c r="UHQ94" s="24"/>
      <c r="UHR94" s="24"/>
      <c r="UHS94" s="24"/>
      <c r="UHT94" s="24"/>
      <c r="UHU94" s="24"/>
      <c r="UHV94" s="24"/>
      <c r="UHW94" s="24"/>
      <c r="UHX94" s="24"/>
      <c r="UHY94" s="24"/>
      <c r="UHZ94" s="24"/>
      <c r="UIA94" s="24"/>
      <c r="UIB94" s="24"/>
      <c r="UIC94" s="24"/>
      <c r="UID94" s="24"/>
      <c r="UIE94" s="24"/>
      <c r="UIF94" s="24"/>
      <c r="UIG94" s="24"/>
      <c r="UIH94" s="24"/>
      <c r="UII94" s="24"/>
      <c r="UIJ94" s="24"/>
      <c r="UIK94" s="24"/>
      <c r="UIL94" s="24"/>
      <c r="UIM94" s="24"/>
      <c r="UIN94" s="24"/>
      <c r="UIO94" s="24"/>
      <c r="UIP94" s="24"/>
      <c r="UIQ94" s="24"/>
      <c r="UIR94" s="24"/>
      <c r="UIS94" s="24"/>
      <c r="UIT94" s="24"/>
      <c r="UIU94" s="24"/>
      <c r="UIV94" s="24"/>
      <c r="UIW94" s="24"/>
      <c r="UIX94" s="24"/>
      <c r="UIY94" s="24"/>
      <c r="UIZ94" s="24"/>
      <c r="UJA94" s="24"/>
      <c r="UJB94" s="24"/>
      <c r="UJC94" s="24"/>
      <c r="UJD94" s="24"/>
      <c r="UJE94" s="24"/>
      <c r="UJF94" s="24"/>
      <c r="UJG94" s="24"/>
      <c r="UJH94" s="24"/>
      <c r="UJI94" s="24"/>
      <c r="UJJ94" s="24"/>
      <c r="UJK94" s="24"/>
      <c r="UJL94" s="24"/>
      <c r="UJM94" s="24"/>
      <c r="UJN94" s="24"/>
      <c r="UJO94" s="24"/>
      <c r="UJP94" s="24"/>
      <c r="UJQ94" s="24"/>
      <c r="UJR94" s="24"/>
      <c r="UJS94" s="24"/>
      <c r="UJT94" s="24"/>
      <c r="UJU94" s="24"/>
      <c r="UJV94" s="24"/>
      <c r="UJW94" s="24"/>
      <c r="UJX94" s="24"/>
      <c r="UJY94" s="24"/>
      <c r="UJZ94" s="24"/>
      <c r="UKA94" s="24"/>
      <c r="UKB94" s="24"/>
      <c r="UKC94" s="24"/>
      <c r="UKD94" s="24"/>
      <c r="UKE94" s="24"/>
      <c r="UKF94" s="24"/>
      <c r="UKG94" s="24"/>
      <c r="UKH94" s="24"/>
      <c r="UKI94" s="24"/>
      <c r="UKJ94" s="24"/>
      <c r="UKK94" s="24"/>
      <c r="UKL94" s="24"/>
      <c r="UKM94" s="24"/>
      <c r="UKN94" s="24"/>
      <c r="UKO94" s="24"/>
      <c r="UKP94" s="24"/>
      <c r="UKQ94" s="24"/>
      <c r="UKR94" s="24"/>
      <c r="UKS94" s="24"/>
      <c r="UKT94" s="24"/>
      <c r="UKU94" s="24"/>
      <c r="UKV94" s="24"/>
      <c r="UKW94" s="24"/>
      <c r="UKX94" s="24"/>
      <c r="UKY94" s="24"/>
      <c r="UKZ94" s="24"/>
      <c r="ULA94" s="24"/>
      <c r="ULB94" s="24"/>
      <c r="ULC94" s="24"/>
      <c r="ULD94" s="24"/>
      <c r="ULE94" s="24"/>
      <c r="ULF94" s="24"/>
      <c r="ULG94" s="24"/>
      <c r="ULH94" s="24"/>
      <c r="ULI94" s="24"/>
      <c r="ULJ94" s="24"/>
      <c r="ULK94" s="24"/>
      <c r="ULL94" s="24"/>
      <c r="ULM94" s="24"/>
      <c r="ULN94" s="24"/>
      <c r="ULO94" s="24"/>
      <c r="ULP94" s="24"/>
      <c r="ULQ94" s="24"/>
      <c r="ULR94" s="24"/>
      <c r="ULS94" s="24"/>
      <c r="ULT94" s="24"/>
      <c r="ULU94" s="24"/>
      <c r="ULV94" s="24"/>
      <c r="ULW94" s="24"/>
      <c r="ULX94" s="24"/>
      <c r="ULY94" s="24"/>
      <c r="ULZ94" s="24"/>
      <c r="UMA94" s="24"/>
      <c r="UMB94" s="24"/>
      <c r="UMC94" s="24"/>
      <c r="UMD94" s="24"/>
      <c r="UME94" s="24"/>
      <c r="UMF94" s="24"/>
      <c r="UMG94" s="24"/>
      <c r="UMH94" s="24"/>
      <c r="UMI94" s="24"/>
      <c r="UMJ94" s="24"/>
      <c r="UMK94" s="24"/>
      <c r="UML94" s="24"/>
      <c r="UMM94" s="24"/>
      <c r="UMN94" s="24"/>
      <c r="UMO94" s="24"/>
      <c r="UMP94" s="24"/>
      <c r="UMQ94" s="24"/>
      <c r="UMR94" s="24"/>
      <c r="UMS94" s="24"/>
      <c r="UMT94" s="24"/>
      <c r="UMU94" s="24"/>
      <c r="UMV94" s="24"/>
      <c r="UMW94" s="24"/>
      <c r="UMX94" s="24"/>
      <c r="UMY94" s="24"/>
      <c r="UMZ94" s="24"/>
      <c r="UNA94" s="24"/>
      <c r="UNB94" s="24"/>
      <c r="UNC94" s="24"/>
      <c r="UND94" s="24"/>
      <c r="UNE94" s="24"/>
      <c r="UNF94" s="24"/>
      <c r="UNG94" s="24"/>
      <c r="UNH94" s="24"/>
      <c r="UNI94" s="24"/>
      <c r="UNJ94" s="24"/>
      <c r="UNK94" s="24"/>
      <c r="UNL94" s="24"/>
      <c r="UNM94" s="24"/>
      <c r="UNN94" s="24"/>
      <c r="UNO94" s="24"/>
      <c r="UNP94" s="24"/>
      <c r="UNQ94" s="24"/>
      <c r="UNR94" s="24"/>
      <c r="UNS94" s="24"/>
      <c r="UNT94" s="24"/>
      <c r="UNU94" s="24"/>
      <c r="UNV94" s="24"/>
      <c r="UNW94" s="24"/>
      <c r="UNX94" s="24"/>
      <c r="UNY94" s="24"/>
      <c r="UNZ94" s="24"/>
      <c r="UOA94" s="24"/>
      <c r="UOB94" s="24"/>
      <c r="UOC94" s="24"/>
      <c r="UOD94" s="24"/>
      <c r="UOE94" s="24"/>
      <c r="UOF94" s="24"/>
      <c r="UOG94" s="24"/>
      <c r="UOH94" s="24"/>
      <c r="UOI94" s="24"/>
      <c r="UOJ94" s="24"/>
      <c r="UOK94" s="24"/>
      <c r="UOL94" s="24"/>
      <c r="UOM94" s="24"/>
      <c r="UON94" s="24"/>
      <c r="UOO94" s="24"/>
      <c r="UOP94" s="24"/>
      <c r="UOQ94" s="24"/>
      <c r="UOR94" s="24"/>
      <c r="UOS94" s="24"/>
      <c r="UOT94" s="24"/>
      <c r="UOU94" s="24"/>
      <c r="UOV94" s="24"/>
      <c r="UOW94" s="24"/>
      <c r="UOX94" s="24"/>
      <c r="UOY94" s="24"/>
      <c r="UOZ94" s="24"/>
      <c r="UPA94" s="24"/>
      <c r="UPB94" s="24"/>
      <c r="UPC94" s="24"/>
      <c r="UPD94" s="24"/>
      <c r="UPE94" s="24"/>
      <c r="UPF94" s="24"/>
      <c r="UPG94" s="24"/>
      <c r="UPH94" s="24"/>
      <c r="UPI94" s="24"/>
      <c r="UPJ94" s="24"/>
      <c r="UPK94" s="24"/>
      <c r="UPL94" s="24"/>
      <c r="UPM94" s="24"/>
      <c r="UPN94" s="24"/>
      <c r="UPO94" s="24"/>
      <c r="UPP94" s="24"/>
      <c r="UPQ94" s="24"/>
      <c r="UPR94" s="24"/>
      <c r="UPS94" s="24"/>
      <c r="UPT94" s="24"/>
      <c r="UPU94" s="24"/>
      <c r="UPV94" s="24"/>
      <c r="UPW94" s="24"/>
      <c r="UPX94" s="24"/>
      <c r="UPY94" s="24"/>
      <c r="UPZ94" s="24"/>
      <c r="UQA94" s="24"/>
      <c r="UQB94" s="24"/>
      <c r="UQC94" s="24"/>
      <c r="UQD94" s="24"/>
      <c r="UQE94" s="24"/>
      <c r="UQF94" s="24"/>
      <c r="UQG94" s="24"/>
      <c r="UQH94" s="24"/>
      <c r="UQI94" s="24"/>
      <c r="UQJ94" s="24"/>
      <c r="UQK94" s="24"/>
      <c r="UQL94" s="24"/>
      <c r="UQM94" s="24"/>
      <c r="UQN94" s="24"/>
      <c r="UQO94" s="24"/>
      <c r="UQP94" s="24"/>
      <c r="UQQ94" s="24"/>
      <c r="UQR94" s="24"/>
      <c r="UQS94" s="24"/>
      <c r="UQT94" s="24"/>
      <c r="UQU94" s="24"/>
      <c r="UQV94" s="24"/>
      <c r="UQW94" s="24"/>
      <c r="UQX94" s="24"/>
      <c r="UQY94" s="24"/>
      <c r="UQZ94" s="24"/>
      <c r="URA94" s="24"/>
      <c r="URB94" s="24"/>
      <c r="URC94" s="24"/>
      <c r="URD94" s="24"/>
      <c r="URE94" s="24"/>
      <c r="URF94" s="24"/>
      <c r="URG94" s="24"/>
      <c r="URH94" s="24"/>
      <c r="URI94" s="24"/>
      <c r="URJ94" s="24"/>
      <c r="URK94" s="24"/>
      <c r="URL94" s="24"/>
      <c r="URM94" s="24"/>
      <c r="URN94" s="24"/>
      <c r="URO94" s="24"/>
      <c r="URP94" s="24"/>
      <c r="URQ94" s="24"/>
      <c r="URR94" s="24"/>
      <c r="URS94" s="24"/>
      <c r="URT94" s="24"/>
      <c r="URU94" s="24"/>
      <c r="URV94" s="24"/>
      <c r="URW94" s="24"/>
      <c r="URX94" s="24"/>
      <c r="URY94" s="24"/>
      <c r="URZ94" s="24"/>
      <c r="USA94" s="24"/>
      <c r="USB94" s="24"/>
      <c r="USC94" s="24"/>
      <c r="USD94" s="24"/>
      <c r="USE94" s="24"/>
      <c r="USF94" s="24"/>
      <c r="USG94" s="24"/>
      <c r="USH94" s="24"/>
      <c r="USI94" s="24"/>
      <c r="USJ94" s="24"/>
      <c r="USK94" s="24"/>
      <c r="USL94" s="24"/>
      <c r="USM94" s="24"/>
      <c r="USN94" s="24"/>
      <c r="USO94" s="24"/>
      <c r="USP94" s="24"/>
      <c r="USQ94" s="24"/>
      <c r="USR94" s="24"/>
      <c r="USS94" s="24"/>
      <c r="UST94" s="24"/>
      <c r="USU94" s="24"/>
      <c r="USV94" s="24"/>
      <c r="USW94" s="24"/>
      <c r="USX94" s="24"/>
      <c r="USY94" s="24"/>
      <c r="USZ94" s="24"/>
      <c r="UTA94" s="24"/>
      <c r="UTB94" s="24"/>
      <c r="UTC94" s="24"/>
      <c r="UTD94" s="24"/>
      <c r="UTE94" s="24"/>
      <c r="UTF94" s="24"/>
      <c r="UTG94" s="24"/>
      <c r="UTH94" s="24"/>
      <c r="UTI94" s="24"/>
      <c r="UTJ94" s="24"/>
      <c r="UTK94" s="24"/>
      <c r="UTL94" s="24"/>
      <c r="UTM94" s="24"/>
      <c r="UTN94" s="24"/>
      <c r="UTO94" s="24"/>
      <c r="UTP94" s="24"/>
      <c r="UTQ94" s="24"/>
      <c r="UTR94" s="24"/>
      <c r="UTS94" s="24"/>
      <c r="UTT94" s="24"/>
      <c r="UTU94" s="24"/>
      <c r="UTV94" s="24"/>
      <c r="UTW94" s="24"/>
      <c r="UTX94" s="24"/>
      <c r="UTY94" s="24"/>
      <c r="UTZ94" s="24"/>
      <c r="UUA94" s="24"/>
      <c r="UUB94" s="24"/>
      <c r="UUC94" s="24"/>
      <c r="UUD94" s="24"/>
      <c r="UUE94" s="24"/>
      <c r="UUF94" s="24"/>
      <c r="UUG94" s="24"/>
      <c r="UUH94" s="24"/>
      <c r="UUI94" s="24"/>
      <c r="UUJ94" s="24"/>
      <c r="UUK94" s="24"/>
      <c r="UUL94" s="24"/>
      <c r="UUM94" s="24"/>
      <c r="UUN94" s="24"/>
      <c r="UUO94" s="24"/>
      <c r="UUP94" s="24"/>
      <c r="UUQ94" s="24"/>
      <c r="UUR94" s="24"/>
      <c r="UUS94" s="24"/>
      <c r="UUT94" s="24"/>
      <c r="UUU94" s="24"/>
      <c r="UUV94" s="24"/>
      <c r="UUW94" s="24"/>
      <c r="UUX94" s="24"/>
      <c r="UUY94" s="24"/>
      <c r="UUZ94" s="24"/>
      <c r="UVA94" s="24"/>
      <c r="UVB94" s="24"/>
      <c r="UVC94" s="24"/>
      <c r="UVD94" s="24"/>
      <c r="UVE94" s="24"/>
      <c r="UVF94" s="24"/>
      <c r="UVG94" s="24"/>
      <c r="UVH94" s="24"/>
      <c r="UVI94" s="24"/>
      <c r="UVJ94" s="24"/>
      <c r="UVK94" s="24"/>
      <c r="UVL94" s="24"/>
      <c r="UVM94" s="24"/>
      <c r="UVN94" s="24"/>
      <c r="UVO94" s="24"/>
      <c r="UVP94" s="24"/>
      <c r="UVQ94" s="24"/>
      <c r="UVR94" s="24"/>
      <c r="UVS94" s="24"/>
      <c r="UVT94" s="24"/>
      <c r="UVU94" s="24"/>
      <c r="UVV94" s="24"/>
      <c r="UVW94" s="24"/>
      <c r="UVX94" s="24"/>
      <c r="UVY94" s="24"/>
      <c r="UVZ94" s="24"/>
      <c r="UWA94" s="24"/>
      <c r="UWB94" s="24"/>
      <c r="UWC94" s="24"/>
      <c r="UWD94" s="24"/>
      <c r="UWE94" s="24"/>
      <c r="UWF94" s="24"/>
      <c r="UWG94" s="24"/>
      <c r="UWH94" s="24"/>
      <c r="UWI94" s="24"/>
      <c r="UWJ94" s="24"/>
      <c r="UWK94" s="24"/>
      <c r="UWL94" s="24"/>
      <c r="UWM94" s="24"/>
      <c r="UWN94" s="24"/>
      <c r="UWO94" s="24"/>
      <c r="UWP94" s="24"/>
      <c r="UWQ94" s="24"/>
      <c r="UWR94" s="24"/>
      <c r="UWS94" s="24"/>
      <c r="UWT94" s="24"/>
      <c r="UWU94" s="24"/>
      <c r="UWV94" s="24"/>
      <c r="UWW94" s="24"/>
      <c r="UWX94" s="24"/>
      <c r="UWY94" s="24"/>
      <c r="UWZ94" s="24"/>
      <c r="UXA94" s="24"/>
      <c r="UXB94" s="24"/>
      <c r="UXC94" s="24"/>
      <c r="UXD94" s="24"/>
      <c r="UXE94" s="24"/>
      <c r="UXF94" s="24"/>
      <c r="UXG94" s="24"/>
      <c r="UXH94" s="24"/>
      <c r="UXI94" s="24"/>
      <c r="UXJ94" s="24"/>
      <c r="UXK94" s="24"/>
      <c r="UXL94" s="24"/>
      <c r="UXM94" s="24"/>
      <c r="UXN94" s="24"/>
      <c r="UXO94" s="24"/>
      <c r="UXP94" s="24"/>
      <c r="UXQ94" s="24"/>
      <c r="UXR94" s="24"/>
      <c r="UXS94" s="24"/>
      <c r="UXT94" s="24"/>
      <c r="UXU94" s="24"/>
      <c r="UXV94" s="24"/>
      <c r="UXW94" s="24"/>
      <c r="UXX94" s="24"/>
      <c r="UXY94" s="24"/>
      <c r="UXZ94" s="24"/>
      <c r="UYA94" s="24"/>
      <c r="UYB94" s="24"/>
      <c r="UYC94" s="24"/>
      <c r="UYD94" s="24"/>
      <c r="UYE94" s="24"/>
      <c r="UYF94" s="24"/>
      <c r="UYG94" s="24"/>
      <c r="UYH94" s="24"/>
      <c r="UYI94" s="24"/>
      <c r="UYJ94" s="24"/>
      <c r="UYK94" s="24"/>
      <c r="UYL94" s="24"/>
      <c r="UYM94" s="24"/>
      <c r="UYN94" s="24"/>
      <c r="UYO94" s="24"/>
      <c r="UYP94" s="24"/>
      <c r="UYQ94" s="24"/>
      <c r="UYR94" s="24"/>
      <c r="UYS94" s="24"/>
      <c r="UYT94" s="24"/>
      <c r="UYU94" s="24"/>
      <c r="UYV94" s="24"/>
      <c r="UYW94" s="24"/>
      <c r="UYX94" s="24"/>
      <c r="UYY94" s="24"/>
      <c r="UYZ94" s="24"/>
      <c r="UZA94" s="24"/>
      <c r="UZB94" s="24"/>
      <c r="UZC94" s="24"/>
      <c r="UZD94" s="24"/>
      <c r="UZE94" s="24"/>
      <c r="UZF94" s="24"/>
      <c r="UZG94" s="24"/>
      <c r="UZH94" s="24"/>
      <c r="UZI94" s="24"/>
      <c r="UZJ94" s="24"/>
      <c r="UZK94" s="24"/>
      <c r="UZL94" s="24"/>
      <c r="UZM94" s="24"/>
      <c r="UZN94" s="24"/>
      <c r="UZO94" s="24"/>
      <c r="UZP94" s="24"/>
      <c r="UZQ94" s="24"/>
      <c r="UZR94" s="24"/>
      <c r="UZS94" s="24"/>
      <c r="UZT94" s="24"/>
      <c r="UZU94" s="24"/>
      <c r="UZV94" s="24"/>
      <c r="UZW94" s="24"/>
      <c r="UZX94" s="24"/>
      <c r="UZY94" s="24"/>
      <c r="UZZ94" s="24"/>
      <c r="VAA94" s="24"/>
      <c r="VAB94" s="24"/>
      <c r="VAC94" s="24"/>
      <c r="VAD94" s="24"/>
      <c r="VAE94" s="24"/>
      <c r="VAF94" s="24"/>
      <c r="VAG94" s="24"/>
      <c r="VAH94" s="24"/>
      <c r="VAI94" s="24"/>
      <c r="VAJ94" s="24"/>
      <c r="VAK94" s="24"/>
      <c r="VAL94" s="24"/>
      <c r="VAM94" s="24"/>
      <c r="VAN94" s="24"/>
      <c r="VAO94" s="24"/>
      <c r="VAP94" s="24"/>
      <c r="VAQ94" s="24"/>
      <c r="VAR94" s="24"/>
      <c r="VAS94" s="24"/>
      <c r="VAT94" s="24"/>
      <c r="VAU94" s="24"/>
      <c r="VAV94" s="24"/>
      <c r="VAW94" s="24"/>
      <c r="VAX94" s="24"/>
      <c r="VAY94" s="24"/>
      <c r="VAZ94" s="24"/>
      <c r="VBA94" s="24"/>
      <c r="VBB94" s="24"/>
      <c r="VBC94" s="24"/>
      <c r="VBD94" s="24"/>
      <c r="VBE94" s="24"/>
      <c r="VBF94" s="24"/>
      <c r="VBG94" s="24"/>
      <c r="VBH94" s="24"/>
      <c r="VBI94" s="24"/>
      <c r="VBJ94" s="24"/>
      <c r="VBK94" s="24"/>
      <c r="VBL94" s="24"/>
      <c r="VBM94" s="24"/>
      <c r="VBN94" s="24"/>
      <c r="VBO94" s="24"/>
      <c r="VBP94" s="24"/>
      <c r="VBQ94" s="24"/>
      <c r="VBR94" s="24"/>
      <c r="VBS94" s="24"/>
      <c r="VBT94" s="24"/>
      <c r="VBU94" s="24"/>
      <c r="VBV94" s="24"/>
      <c r="VBW94" s="24"/>
      <c r="VBX94" s="24"/>
      <c r="VBY94" s="24"/>
      <c r="VBZ94" s="24"/>
      <c r="VCA94" s="24"/>
      <c r="VCB94" s="24"/>
      <c r="VCC94" s="24"/>
      <c r="VCD94" s="24"/>
      <c r="VCE94" s="24"/>
      <c r="VCF94" s="24"/>
      <c r="VCG94" s="24"/>
      <c r="VCH94" s="24"/>
      <c r="VCI94" s="24"/>
      <c r="VCJ94" s="24"/>
      <c r="VCK94" s="24"/>
      <c r="VCL94" s="24"/>
      <c r="VCM94" s="24"/>
      <c r="VCN94" s="24"/>
      <c r="VCO94" s="24"/>
      <c r="VCP94" s="24"/>
      <c r="VCQ94" s="24"/>
      <c r="VCR94" s="24"/>
      <c r="VCS94" s="24"/>
      <c r="VCT94" s="24"/>
      <c r="VCU94" s="24"/>
      <c r="VCV94" s="24"/>
      <c r="VCW94" s="24"/>
      <c r="VCX94" s="24"/>
      <c r="VCY94" s="24"/>
      <c r="VCZ94" s="24"/>
      <c r="VDA94" s="24"/>
      <c r="VDB94" s="24"/>
      <c r="VDC94" s="24"/>
      <c r="VDD94" s="24"/>
      <c r="VDE94" s="24"/>
      <c r="VDF94" s="24"/>
      <c r="VDG94" s="24"/>
      <c r="VDH94" s="24"/>
      <c r="VDI94" s="24"/>
      <c r="VDJ94" s="24"/>
      <c r="VDK94" s="24"/>
      <c r="VDL94" s="24"/>
      <c r="VDM94" s="24"/>
      <c r="VDN94" s="24"/>
      <c r="VDO94" s="24"/>
      <c r="VDP94" s="24"/>
      <c r="VDQ94" s="24"/>
      <c r="VDR94" s="24"/>
      <c r="VDS94" s="24"/>
      <c r="VDT94" s="24"/>
      <c r="VDU94" s="24"/>
      <c r="VDV94" s="24"/>
      <c r="VDW94" s="24"/>
      <c r="VDX94" s="24"/>
      <c r="VDY94" s="24"/>
      <c r="VDZ94" s="24"/>
      <c r="VEA94" s="24"/>
      <c r="VEB94" s="24"/>
      <c r="VEC94" s="24"/>
      <c r="VED94" s="24"/>
      <c r="VEE94" s="24"/>
      <c r="VEF94" s="24"/>
      <c r="VEG94" s="24"/>
      <c r="VEH94" s="24"/>
      <c r="VEI94" s="24"/>
      <c r="VEJ94" s="24"/>
      <c r="VEK94" s="24"/>
      <c r="VEL94" s="24"/>
      <c r="VEM94" s="24"/>
      <c r="VEN94" s="24"/>
      <c r="VEO94" s="24"/>
      <c r="VEP94" s="24"/>
      <c r="VEQ94" s="24"/>
      <c r="VER94" s="24"/>
      <c r="VES94" s="24"/>
      <c r="VET94" s="24"/>
      <c r="VEU94" s="24"/>
      <c r="VEV94" s="24"/>
      <c r="VEW94" s="24"/>
      <c r="VEX94" s="24"/>
      <c r="VEY94" s="24"/>
      <c r="VEZ94" s="24"/>
      <c r="VFA94" s="24"/>
      <c r="VFB94" s="24"/>
      <c r="VFC94" s="24"/>
      <c r="VFD94" s="24"/>
      <c r="VFE94" s="24"/>
      <c r="VFF94" s="24"/>
      <c r="VFG94" s="24"/>
      <c r="VFH94" s="24"/>
      <c r="VFI94" s="24"/>
      <c r="VFJ94" s="24"/>
      <c r="VFK94" s="24"/>
      <c r="VFL94" s="24"/>
      <c r="VFM94" s="24"/>
      <c r="VFN94" s="24"/>
      <c r="VFO94" s="24"/>
      <c r="VFP94" s="24"/>
      <c r="VFQ94" s="24"/>
      <c r="VFR94" s="24"/>
      <c r="VFS94" s="24"/>
      <c r="VFT94" s="24"/>
      <c r="VFU94" s="24"/>
      <c r="VFV94" s="24"/>
      <c r="VFW94" s="24"/>
      <c r="VFX94" s="24"/>
      <c r="VFY94" s="24"/>
      <c r="VFZ94" s="24"/>
      <c r="VGA94" s="24"/>
      <c r="VGB94" s="24"/>
      <c r="VGC94" s="24"/>
      <c r="VGD94" s="24"/>
      <c r="VGE94" s="24"/>
      <c r="VGF94" s="24"/>
      <c r="VGG94" s="24"/>
      <c r="VGH94" s="24"/>
      <c r="VGI94" s="24"/>
      <c r="VGJ94" s="24"/>
      <c r="VGK94" s="24"/>
      <c r="VGL94" s="24"/>
      <c r="VGM94" s="24"/>
      <c r="VGN94" s="24"/>
      <c r="VGO94" s="24"/>
      <c r="VGP94" s="24"/>
      <c r="VGQ94" s="24"/>
      <c r="VGR94" s="24"/>
      <c r="VGS94" s="24"/>
      <c r="VGT94" s="24"/>
      <c r="VGU94" s="24"/>
      <c r="VGV94" s="24"/>
      <c r="VGW94" s="24"/>
      <c r="VGX94" s="24"/>
      <c r="VGY94" s="24"/>
      <c r="VGZ94" s="24"/>
      <c r="VHA94" s="24"/>
      <c r="VHB94" s="24"/>
      <c r="VHC94" s="24"/>
      <c r="VHD94" s="24"/>
      <c r="VHE94" s="24"/>
      <c r="VHF94" s="24"/>
      <c r="VHG94" s="24"/>
      <c r="VHH94" s="24"/>
      <c r="VHI94" s="24"/>
      <c r="VHJ94" s="24"/>
      <c r="VHK94" s="24"/>
      <c r="VHL94" s="24"/>
      <c r="VHM94" s="24"/>
      <c r="VHN94" s="24"/>
      <c r="VHO94" s="24"/>
      <c r="VHP94" s="24"/>
      <c r="VHQ94" s="24"/>
      <c r="VHR94" s="24"/>
      <c r="VHS94" s="24"/>
      <c r="VHT94" s="24"/>
      <c r="VHU94" s="24"/>
      <c r="VHV94" s="24"/>
      <c r="VHW94" s="24"/>
      <c r="VHX94" s="24"/>
      <c r="VHY94" s="24"/>
      <c r="VHZ94" s="24"/>
      <c r="VIA94" s="24"/>
      <c r="VIB94" s="24"/>
      <c r="VIC94" s="24"/>
      <c r="VID94" s="24"/>
      <c r="VIE94" s="24"/>
      <c r="VIF94" s="24"/>
      <c r="VIG94" s="24"/>
      <c r="VIH94" s="24"/>
      <c r="VII94" s="24"/>
      <c r="VIJ94" s="24"/>
      <c r="VIK94" s="24"/>
      <c r="VIL94" s="24"/>
      <c r="VIM94" s="24"/>
      <c r="VIN94" s="24"/>
      <c r="VIO94" s="24"/>
      <c r="VIP94" s="24"/>
      <c r="VIQ94" s="24"/>
      <c r="VIR94" s="24"/>
      <c r="VIS94" s="24"/>
      <c r="VIT94" s="24"/>
      <c r="VIU94" s="24"/>
      <c r="VIV94" s="24"/>
      <c r="VIW94" s="24"/>
      <c r="VIX94" s="24"/>
      <c r="VIY94" s="24"/>
      <c r="VIZ94" s="24"/>
      <c r="VJA94" s="24"/>
      <c r="VJB94" s="24"/>
      <c r="VJC94" s="24"/>
      <c r="VJD94" s="24"/>
      <c r="VJE94" s="24"/>
      <c r="VJF94" s="24"/>
      <c r="VJG94" s="24"/>
      <c r="VJH94" s="24"/>
      <c r="VJI94" s="24"/>
      <c r="VJJ94" s="24"/>
      <c r="VJK94" s="24"/>
      <c r="VJL94" s="24"/>
      <c r="VJM94" s="24"/>
      <c r="VJN94" s="24"/>
      <c r="VJO94" s="24"/>
      <c r="VJP94" s="24"/>
      <c r="VJQ94" s="24"/>
      <c r="VJR94" s="24"/>
      <c r="VJS94" s="24"/>
      <c r="VJT94" s="24"/>
      <c r="VJU94" s="24"/>
      <c r="VJV94" s="24"/>
      <c r="VJW94" s="24"/>
      <c r="VJX94" s="24"/>
      <c r="VJY94" s="24"/>
      <c r="VJZ94" s="24"/>
      <c r="VKA94" s="24"/>
      <c r="VKB94" s="24"/>
      <c r="VKC94" s="24"/>
      <c r="VKD94" s="24"/>
      <c r="VKE94" s="24"/>
      <c r="VKF94" s="24"/>
      <c r="VKG94" s="24"/>
      <c r="VKH94" s="24"/>
      <c r="VKI94" s="24"/>
      <c r="VKJ94" s="24"/>
      <c r="VKK94" s="24"/>
      <c r="VKL94" s="24"/>
      <c r="VKM94" s="24"/>
      <c r="VKN94" s="24"/>
      <c r="VKO94" s="24"/>
      <c r="VKP94" s="24"/>
      <c r="VKQ94" s="24"/>
      <c r="VKR94" s="24"/>
      <c r="VKS94" s="24"/>
      <c r="VKT94" s="24"/>
      <c r="VKU94" s="24"/>
      <c r="VKV94" s="24"/>
      <c r="VKW94" s="24"/>
      <c r="VKX94" s="24"/>
      <c r="VKY94" s="24"/>
      <c r="VKZ94" s="24"/>
      <c r="VLA94" s="24"/>
      <c r="VLB94" s="24"/>
      <c r="VLC94" s="24"/>
      <c r="VLD94" s="24"/>
      <c r="VLE94" s="24"/>
      <c r="VLF94" s="24"/>
      <c r="VLG94" s="24"/>
      <c r="VLH94" s="24"/>
      <c r="VLI94" s="24"/>
      <c r="VLJ94" s="24"/>
      <c r="VLK94" s="24"/>
      <c r="VLL94" s="24"/>
      <c r="VLM94" s="24"/>
      <c r="VLN94" s="24"/>
      <c r="VLO94" s="24"/>
      <c r="VLP94" s="24"/>
      <c r="VLQ94" s="24"/>
      <c r="VLR94" s="24"/>
      <c r="VLS94" s="24"/>
      <c r="VLT94" s="24"/>
      <c r="VLU94" s="24"/>
      <c r="VLV94" s="24"/>
      <c r="VLW94" s="24"/>
      <c r="VLX94" s="24"/>
      <c r="VLY94" s="24"/>
      <c r="VLZ94" s="24"/>
      <c r="VMA94" s="24"/>
      <c r="VMB94" s="24"/>
      <c r="VMC94" s="24"/>
      <c r="VMD94" s="24"/>
      <c r="VME94" s="24"/>
      <c r="VMF94" s="24"/>
      <c r="VMG94" s="24"/>
      <c r="VMH94" s="24"/>
      <c r="VMI94" s="24"/>
      <c r="VMJ94" s="24"/>
      <c r="VMK94" s="24"/>
      <c r="VML94" s="24"/>
      <c r="VMM94" s="24"/>
      <c r="VMN94" s="24"/>
      <c r="VMO94" s="24"/>
      <c r="VMP94" s="24"/>
      <c r="VMQ94" s="24"/>
      <c r="VMR94" s="24"/>
      <c r="VMS94" s="24"/>
      <c r="VMT94" s="24"/>
      <c r="VMU94" s="24"/>
      <c r="VMV94" s="24"/>
      <c r="VMW94" s="24"/>
      <c r="VMX94" s="24"/>
      <c r="VMY94" s="24"/>
      <c r="VMZ94" s="24"/>
      <c r="VNA94" s="24"/>
      <c r="VNB94" s="24"/>
      <c r="VNC94" s="24"/>
      <c r="VND94" s="24"/>
      <c r="VNE94" s="24"/>
      <c r="VNF94" s="24"/>
      <c r="VNG94" s="24"/>
      <c r="VNH94" s="24"/>
      <c r="VNI94" s="24"/>
      <c r="VNJ94" s="24"/>
      <c r="VNK94" s="24"/>
      <c r="VNL94" s="24"/>
      <c r="VNM94" s="24"/>
      <c r="VNN94" s="24"/>
      <c r="VNO94" s="24"/>
      <c r="VNP94" s="24"/>
      <c r="VNQ94" s="24"/>
      <c r="VNR94" s="24"/>
      <c r="VNS94" s="24"/>
      <c r="VNT94" s="24"/>
      <c r="VNU94" s="24"/>
      <c r="VNV94" s="24"/>
      <c r="VNW94" s="24"/>
      <c r="VNX94" s="24"/>
      <c r="VNY94" s="24"/>
      <c r="VNZ94" s="24"/>
      <c r="VOA94" s="24"/>
      <c r="VOB94" s="24"/>
      <c r="VOC94" s="24"/>
      <c r="VOD94" s="24"/>
      <c r="VOE94" s="24"/>
      <c r="VOF94" s="24"/>
      <c r="VOG94" s="24"/>
      <c r="VOH94" s="24"/>
      <c r="VOI94" s="24"/>
      <c r="VOJ94" s="24"/>
      <c r="VOK94" s="24"/>
      <c r="VOL94" s="24"/>
      <c r="VOM94" s="24"/>
      <c r="VON94" s="24"/>
      <c r="VOO94" s="24"/>
      <c r="VOP94" s="24"/>
      <c r="VOQ94" s="24"/>
      <c r="VOR94" s="24"/>
      <c r="VOS94" s="24"/>
      <c r="VOT94" s="24"/>
      <c r="VOU94" s="24"/>
      <c r="VOV94" s="24"/>
      <c r="VOW94" s="24"/>
      <c r="VOX94" s="24"/>
      <c r="VOY94" s="24"/>
      <c r="VOZ94" s="24"/>
      <c r="VPA94" s="24"/>
      <c r="VPB94" s="24"/>
      <c r="VPC94" s="24"/>
      <c r="VPD94" s="24"/>
      <c r="VPE94" s="24"/>
      <c r="VPF94" s="24"/>
      <c r="VPG94" s="24"/>
      <c r="VPH94" s="24"/>
      <c r="VPI94" s="24"/>
      <c r="VPJ94" s="24"/>
      <c r="VPK94" s="24"/>
      <c r="VPL94" s="24"/>
      <c r="VPM94" s="24"/>
      <c r="VPN94" s="24"/>
      <c r="VPO94" s="24"/>
      <c r="VPP94" s="24"/>
      <c r="VPQ94" s="24"/>
      <c r="VPR94" s="24"/>
      <c r="VPS94" s="24"/>
      <c r="VPT94" s="24"/>
      <c r="VPU94" s="24"/>
      <c r="VPV94" s="24"/>
      <c r="VPW94" s="24"/>
      <c r="VPX94" s="24"/>
      <c r="VPY94" s="24"/>
      <c r="VPZ94" s="24"/>
      <c r="VQA94" s="24"/>
      <c r="VQB94" s="24"/>
      <c r="VQC94" s="24"/>
      <c r="VQD94" s="24"/>
      <c r="VQE94" s="24"/>
      <c r="VQF94" s="24"/>
      <c r="VQG94" s="24"/>
      <c r="VQH94" s="24"/>
      <c r="VQI94" s="24"/>
      <c r="VQJ94" s="24"/>
      <c r="VQK94" s="24"/>
      <c r="VQL94" s="24"/>
      <c r="VQM94" s="24"/>
      <c r="VQN94" s="24"/>
      <c r="VQO94" s="24"/>
      <c r="VQP94" s="24"/>
      <c r="VQQ94" s="24"/>
      <c r="VQR94" s="24"/>
      <c r="VQS94" s="24"/>
      <c r="VQT94" s="24"/>
      <c r="VQU94" s="24"/>
      <c r="VQV94" s="24"/>
      <c r="VQW94" s="24"/>
      <c r="VQX94" s="24"/>
      <c r="VQY94" s="24"/>
      <c r="VQZ94" s="24"/>
      <c r="VRA94" s="24"/>
      <c r="VRB94" s="24"/>
      <c r="VRC94" s="24"/>
      <c r="VRD94" s="24"/>
      <c r="VRE94" s="24"/>
      <c r="VRF94" s="24"/>
      <c r="VRG94" s="24"/>
      <c r="VRH94" s="24"/>
      <c r="VRI94" s="24"/>
      <c r="VRJ94" s="24"/>
      <c r="VRK94" s="24"/>
      <c r="VRL94" s="24"/>
      <c r="VRM94" s="24"/>
      <c r="VRN94" s="24"/>
      <c r="VRO94" s="24"/>
      <c r="VRP94" s="24"/>
      <c r="VRQ94" s="24"/>
      <c r="VRR94" s="24"/>
      <c r="VRS94" s="24"/>
      <c r="VRT94" s="24"/>
      <c r="VRU94" s="24"/>
      <c r="VRV94" s="24"/>
      <c r="VRW94" s="24"/>
      <c r="VRX94" s="24"/>
      <c r="VRY94" s="24"/>
      <c r="VRZ94" s="24"/>
      <c r="VSA94" s="24"/>
      <c r="VSB94" s="24"/>
      <c r="VSC94" s="24"/>
      <c r="VSD94" s="24"/>
      <c r="VSE94" s="24"/>
      <c r="VSF94" s="24"/>
      <c r="VSG94" s="24"/>
      <c r="VSH94" s="24"/>
      <c r="VSI94" s="24"/>
      <c r="VSJ94" s="24"/>
      <c r="VSK94" s="24"/>
      <c r="VSL94" s="24"/>
      <c r="VSM94" s="24"/>
      <c r="VSN94" s="24"/>
      <c r="VSO94" s="24"/>
      <c r="VSP94" s="24"/>
      <c r="VSQ94" s="24"/>
      <c r="VSR94" s="24"/>
      <c r="VSS94" s="24"/>
      <c r="VST94" s="24"/>
      <c r="VSU94" s="24"/>
      <c r="VSV94" s="24"/>
      <c r="VSW94" s="24"/>
      <c r="VSX94" s="24"/>
      <c r="VSY94" s="24"/>
      <c r="VSZ94" s="24"/>
      <c r="VTA94" s="24"/>
      <c r="VTB94" s="24"/>
      <c r="VTC94" s="24"/>
      <c r="VTD94" s="24"/>
      <c r="VTE94" s="24"/>
      <c r="VTF94" s="24"/>
      <c r="VTG94" s="24"/>
      <c r="VTH94" s="24"/>
      <c r="VTI94" s="24"/>
      <c r="VTJ94" s="24"/>
      <c r="VTK94" s="24"/>
      <c r="VTL94" s="24"/>
      <c r="VTM94" s="24"/>
      <c r="VTN94" s="24"/>
      <c r="VTO94" s="24"/>
      <c r="VTP94" s="24"/>
      <c r="VTQ94" s="24"/>
      <c r="VTR94" s="24"/>
      <c r="VTS94" s="24"/>
      <c r="VTT94" s="24"/>
      <c r="VTU94" s="24"/>
      <c r="VTV94" s="24"/>
      <c r="VTW94" s="24"/>
      <c r="VTX94" s="24"/>
      <c r="VTY94" s="24"/>
      <c r="VTZ94" s="24"/>
      <c r="VUA94" s="24"/>
      <c r="VUB94" s="24"/>
      <c r="VUC94" s="24"/>
      <c r="VUD94" s="24"/>
      <c r="VUE94" s="24"/>
      <c r="VUF94" s="24"/>
      <c r="VUG94" s="24"/>
      <c r="VUH94" s="24"/>
      <c r="VUI94" s="24"/>
      <c r="VUJ94" s="24"/>
      <c r="VUK94" s="24"/>
      <c r="VUL94" s="24"/>
      <c r="VUM94" s="24"/>
      <c r="VUN94" s="24"/>
      <c r="VUO94" s="24"/>
      <c r="VUP94" s="24"/>
      <c r="VUQ94" s="24"/>
      <c r="VUR94" s="24"/>
      <c r="VUS94" s="24"/>
      <c r="VUT94" s="24"/>
      <c r="VUU94" s="24"/>
      <c r="VUV94" s="24"/>
      <c r="VUW94" s="24"/>
      <c r="VUX94" s="24"/>
      <c r="VUY94" s="24"/>
      <c r="VUZ94" s="24"/>
      <c r="VVA94" s="24"/>
      <c r="VVB94" s="24"/>
      <c r="VVC94" s="24"/>
      <c r="VVD94" s="24"/>
      <c r="VVE94" s="24"/>
      <c r="VVF94" s="24"/>
      <c r="VVG94" s="24"/>
      <c r="VVH94" s="24"/>
      <c r="VVI94" s="24"/>
      <c r="VVJ94" s="24"/>
      <c r="VVK94" s="24"/>
      <c r="VVL94" s="24"/>
      <c r="VVM94" s="24"/>
      <c r="VVN94" s="24"/>
      <c r="VVO94" s="24"/>
      <c r="VVP94" s="24"/>
      <c r="VVQ94" s="24"/>
      <c r="VVR94" s="24"/>
      <c r="VVS94" s="24"/>
      <c r="VVT94" s="24"/>
      <c r="VVU94" s="24"/>
      <c r="VVV94" s="24"/>
      <c r="VVW94" s="24"/>
      <c r="VVX94" s="24"/>
      <c r="VVY94" s="24"/>
      <c r="VVZ94" s="24"/>
      <c r="VWA94" s="24"/>
      <c r="VWB94" s="24"/>
      <c r="VWC94" s="24"/>
      <c r="VWD94" s="24"/>
      <c r="VWE94" s="24"/>
      <c r="VWF94" s="24"/>
      <c r="VWG94" s="24"/>
      <c r="VWH94" s="24"/>
      <c r="VWI94" s="24"/>
      <c r="VWJ94" s="24"/>
      <c r="VWK94" s="24"/>
      <c r="VWL94" s="24"/>
      <c r="VWM94" s="24"/>
      <c r="VWN94" s="24"/>
      <c r="VWO94" s="24"/>
      <c r="VWP94" s="24"/>
      <c r="VWQ94" s="24"/>
      <c r="VWR94" s="24"/>
      <c r="VWS94" s="24"/>
      <c r="VWT94" s="24"/>
      <c r="VWU94" s="24"/>
      <c r="VWV94" s="24"/>
      <c r="VWW94" s="24"/>
      <c r="VWX94" s="24"/>
      <c r="VWY94" s="24"/>
      <c r="VWZ94" s="24"/>
      <c r="VXA94" s="24"/>
      <c r="VXB94" s="24"/>
      <c r="VXC94" s="24"/>
      <c r="VXD94" s="24"/>
      <c r="VXE94" s="24"/>
      <c r="VXF94" s="24"/>
      <c r="VXG94" s="24"/>
      <c r="VXH94" s="24"/>
      <c r="VXI94" s="24"/>
      <c r="VXJ94" s="24"/>
      <c r="VXK94" s="24"/>
      <c r="VXL94" s="24"/>
      <c r="VXM94" s="24"/>
      <c r="VXN94" s="24"/>
      <c r="VXO94" s="24"/>
      <c r="VXP94" s="24"/>
      <c r="VXQ94" s="24"/>
      <c r="VXR94" s="24"/>
      <c r="VXS94" s="24"/>
      <c r="VXT94" s="24"/>
      <c r="VXU94" s="24"/>
      <c r="VXV94" s="24"/>
      <c r="VXW94" s="24"/>
      <c r="VXX94" s="24"/>
      <c r="VXY94" s="24"/>
      <c r="VXZ94" s="24"/>
      <c r="VYA94" s="24"/>
      <c r="VYB94" s="24"/>
      <c r="VYC94" s="24"/>
      <c r="VYD94" s="24"/>
      <c r="VYE94" s="24"/>
      <c r="VYF94" s="24"/>
      <c r="VYG94" s="24"/>
      <c r="VYH94" s="24"/>
      <c r="VYI94" s="24"/>
      <c r="VYJ94" s="24"/>
      <c r="VYK94" s="24"/>
      <c r="VYL94" s="24"/>
      <c r="VYM94" s="24"/>
      <c r="VYN94" s="24"/>
      <c r="VYO94" s="24"/>
      <c r="VYP94" s="24"/>
      <c r="VYQ94" s="24"/>
      <c r="VYR94" s="24"/>
      <c r="VYS94" s="24"/>
      <c r="VYT94" s="24"/>
      <c r="VYU94" s="24"/>
      <c r="VYV94" s="24"/>
      <c r="VYW94" s="24"/>
      <c r="VYX94" s="24"/>
      <c r="VYY94" s="24"/>
      <c r="VYZ94" s="24"/>
      <c r="VZA94" s="24"/>
      <c r="VZB94" s="24"/>
      <c r="VZC94" s="24"/>
      <c r="VZD94" s="24"/>
      <c r="VZE94" s="24"/>
      <c r="VZF94" s="24"/>
      <c r="VZG94" s="24"/>
      <c r="VZH94" s="24"/>
      <c r="VZI94" s="24"/>
      <c r="VZJ94" s="24"/>
      <c r="VZK94" s="24"/>
      <c r="VZL94" s="24"/>
      <c r="VZM94" s="24"/>
      <c r="VZN94" s="24"/>
      <c r="VZO94" s="24"/>
      <c r="VZP94" s="24"/>
      <c r="VZQ94" s="24"/>
      <c r="VZR94" s="24"/>
      <c r="VZS94" s="24"/>
      <c r="VZT94" s="24"/>
      <c r="VZU94" s="24"/>
      <c r="VZV94" s="24"/>
      <c r="VZW94" s="24"/>
      <c r="VZX94" s="24"/>
      <c r="VZY94" s="24"/>
      <c r="VZZ94" s="24"/>
      <c r="WAA94" s="24"/>
      <c r="WAB94" s="24"/>
      <c r="WAC94" s="24"/>
      <c r="WAD94" s="24"/>
      <c r="WAE94" s="24"/>
      <c r="WAF94" s="24"/>
      <c r="WAG94" s="24"/>
      <c r="WAH94" s="24"/>
      <c r="WAI94" s="24"/>
      <c r="WAJ94" s="24"/>
      <c r="WAK94" s="24"/>
      <c r="WAL94" s="24"/>
      <c r="WAM94" s="24"/>
      <c r="WAN94" s="24"/>
      <c r="WAO94" s="24"/>
      <c r="WAP94" s="24"/>
      <c r="WAQ94" s="24"/>
      <c r="WAR94" s="24"/>
      <c r="WAS94" s="24"/>
      <c r="WAT94" s="24"/>
      <c r="WAU94" s="24"/>
      <c r="WAV94" s="24"/>
      <c r="WAW94" s="24"/>
      <c r="WAX94" s="24"/>
      <c r="WAY94" s="24"/>
      <c r="WAZ94" s="24"/>
      <c r="WBA94" s="24"/>
      <c r="WBB94" s="24"/>
      <c r="WBC94" s="24"/>
      <c r="WBD94" s="24"/>
      <c r="WBE94" s="24"/>
      <c r="WBF94" s="24"/>
      <c r="WBG94" s="24"/>
      <c r="WBH94" s="24"/>
      <c r="WBI94" s="24"/>
      <c r="WBJ94" s="24"/>
      <c r="WBK94" s="24"/>
      <c r="WBL94" s="24"/>
      <c r="WBM94" s="24"/>
      <c r="WBN94" s="24"/>
      <c r="WBO94" s="24"/>
      <c r="WBP94" s="24"/>
      <c r="WBQ94" s="24"/>
      <c r="WBR94" s="24"/>
      <c r="WBS94" s="24"/>
      <c r="WBT94" s="24"/>
      <c r="WBU94" s="24"/>
      <c r="WBV94" s="24"/>
      <c r="WBW94" s="24"/>
      <c r="WBX94" s="24"/>
      <c r="WBY94" s="24"/>
      <c r="WBZ94" s="24"/>
      <c r="WCA94" s="24"/>
      <c r="WCB94" s="24"/>
      <c r="WCC94" s="24"/>
      <c r="WCD94" s="24"/>
      <c r="WCE94" s="24"/>
      <c r="WCF94" s="24"/>
      <c r="WCG94" s="24"/>
      <c r="WCH94" s="24"/>
      <c r="WCI94" s="24"/>
      <c r="WCJ94" s="24"/>
      <c r="WCK94" s="24"/>
      <c r="WCL94" s="24"/>
      <c r="WCM94" s="24"/>
      <c r="WCN94" s="24"/>
      <c r="WCO94" s="24"/>
      <c r="WCP94" s="24"/>
      <c r="WCQ94" s="24"/>
      <c r="WCR94" s="24"/>
      <c r="WCS94" s="24"/>
      <c r="WCT94" s="24"/>
      <c r="WCU94" s="24"/>
      <c r="WCV94" s="24"/>
      <c r="WCW94" s="24"/>
      <c r="WCX94" s="24"/>
      <c r="WCY94" s="24"/>
      <c r="WCZ94" s="24"/>
      <c r="WDA94" s="24"/>
      <c r="WDB94" s="24"/>
      <c r="WDC94" s="24"/>
      <c r="WDD94" s="24"/>
      <c r="WDE94" s="24"/>
      <c r="WDF94" s="24"/>
      <c r="WDG94" s="24"/>
      <c r="WDH94" s="24"/>
      <c r="WDI94" s="24"/>
      <c r="WDJ94" s="24"/>
      <c r="WDK94" s="24"/>
      <c r="WDL94" s="24"/>
      <c r="WDM94" s="24"/>
      <c r="WDN94" s="24"/>
      <c r="WDO94" s="24"/>
      <c r="WDP94" s="24"/>
      <c r="WDQ94" s="24"/>
      <c r="WDR94" s="24"/>
      <c r="WDS94" s="24"/>
      <c r="WDT94" s="24"/>
      <c r="WDU94" s="24"/>
      <c r="WDV94" s="24"/>
      <c r="WDW94" s="24"/>
      <c r="WDX94" s="24"/>
      <c r="WDY94" s="24"/>
      <c r="WDZ94" s="24"/>
      <c r="WEA94" s="24"/>
      <c r="WEB94" s="24"/>
      <c r="WEC94" s="24"/>
      <c r="WED94" s="24"/>
      <c r="WEE94" s="24"/>
      <c r="WEF94" s="24"/>
      <c r="WEG94" s="24"/>
      <c r="WEH94" s="24"/>
      <c r="WEI94" s="24"/>
      <c r="WEJ94" s="24"/>
      <c r="WEK94" s="24"/>
      <c r="WEL94" s="24"/>
      <c r="WEM94" s="24"/>
      <c r="WEN94" s="24"/>
      <c r="WEO94" s="24"/>
      <c r="WEP94" s="24"/>
      <c r="WEQ94" s="24"/>
      <c r="WER94" s="24"/>
      <c r="WES94" s="24"/>
      <c r="WET94" s="24"/>
      <c r="WEU94" s="24"/>
      <c r="WEV94" s="24"/>
      <c r="WEW94" s="24"/>
      <c r="WEX94" s="24"/>
      <c r="WEY94" s="24"/>
      <c r="WEZ94" s="24"/>
      <c r="WFA94" s="24"/>
      <c r="WFB94" s="24"/>
      <c r="WFC94" s="24"/>
      <c r="WFD94" s="24"/>
      <c r="WFE94" s="24"/>
      <c r="WFF94" s="24"/>
      <c r="WFG94" s="24"/>
      <c r="WFH94" s="24"/>
      <c r="WFI94" s="24"/>
      <c r="WFJ94" s="24"/>
      <c r="WFK94" s="24"/>
      <c r="WFL94" s="24"/>
      <c r="WFM94" s="24"/>
      <c r="WFN94" s="24"/>
      <c r="WFO94" s="24"/>
      <c r="WFP94" s="24"/>
      <c r="WFQ94" s="24"/>
      <c r="WFR94" s="24"/>
      <c r="WFS94" s="24"/>
      <c r="WFT94" s="24"/>
      <c r="WFU94" s="24"/>
      <c r="WFV94" s="24"/>
      <c r="WFW94" s="24"/>
      <c r="WFX94" s="24"/>
      <c r="WFY94" s="24"/>
      <c r="WFZ94" s="24"/>
      <c r="WGA94" s="24"/>
      <c r="WGB94" s="24"/>
      <c r="WGC94" s="24"/>
      <c r="WGD94" s="24"/>
      <c r="WGE94" s="24"/>
      <c r="WGF94" s="24"/>
      <c r="WGG94" s="24"/>
      <c r="WGH94" s="24"/>
      <c r="WGI94" s="24"/>
      <c r="WGJ94" s="24"/>
      <c r="WGK94" s="24"/>
      <c r="WGL94" s="24"/>
      <c r="WGM94" s="24"/>
      <c r="WGN94" s="24"/>
      <c r="WGO94" s="24"/>
      <c r="WGP94" s="24"/>
      <c r="WGQ94" s="24"/>
      <c r="WGR94" s="24"/>
      <c r="WGS94" s="24"/>
      <c r="WGT94" s="24"/>
      <c r="WGU94" s="24"/>
      <c r="WGV94" s="24"/>
      <c r="WGW94" s="24"/>
      <c r="WGX94" s="24"/>
      <c r="WGY94" s="24"/>
      <c r="WGZ94" s="24"/>
      <c r="WHA94" s="24"/>
      <c r="WHB94" s="24"/>
      <c r="WHC94" s="24"/>
      <c r="WHD94" s="24"/>
      <c r="WHE94" s="24"/>
      <c r="WHF94" s="24"/>
      <c r="WHG94" s="24"/>
      <c r="WHH94" s="24"/>
      <c r="WHI94" s="24"/>
      <c r="WHJ94" s="24"/>
      <c r="WHK94" s="24"/>
      <c r="WHL94" s="24"/>
      <c r="WHM94" s="24"/>
      <c r="WHN94" s="24"/>
      <c r="WHO94" s="24"/>
      <c r="WHP94" s="24"/>
      <c r="WHQ94" s="24"/>
      <c r="WHR94" s="24"/>
      <c r="WHS94" s="24"/>
      <c r="WHT94" s="24"/>
      <c r="WHU94" s="24"/>
      <c r="WHV94" s="24"/>
      <c r="WHW94" s="24"/>
      <c r="WHX94" s="24"/>
      <c r="WHY94" s="24"/>
      <c r="WHZ94" s="24"/>
      <c r="WIA94" s="24"/>
      <c r="WIB94" s="24"/>
      <c r="WIC94" s="24"/>
      <c r="WID94" s="24"/>
      <c r="WIE94" s="24"/>
      <c r="WIF94" s="24"/>
      <c r="WIG94" s="24"/>
      <c r="WIH94" s="24"/>
      <c r="WII94" s="24"/>
      <c r="WIJ94" s="24"/>
      <c r="WIK94" s="24"/>
      <c r="WIL94" s="24"/>
      <c r="WIM94" s="24"/>
      <c r="WIN94" s="24"/>
      <c r="WIO94" s="24"/>
      <c r="WIP94" s="24"/>
      <c r="WIQ94" s="24"/>
      <c r="WIR94" s="24"/>
      <c r="WIS94" s="24"/>
      <c r="WIT94" s="24"/>
      <c r="WIU94" s="24"/>
      <c r="WIV94" s="24"/>
      <c r="WIW94" s="24"/>
      <c r="WIX94" s="24"/>
      <c r="WIY94" s="24"/>
      <c r="WIZ94" s="24"/>
      <c r="WJA94" s="24"/>
      <c r="WJB94" s="24"/>
      <c r="WJC94" s="24"/>
      <c r="WJD94" s="24"/>
      <c r="WJE94" s="24"/>
      <c r="WJF94" s="24"/>
      <c r="WJG94" s="24"/>
      <c r="WJH94" s="24"/>
      <c r="WJI94" s="24"/>
      <c r="WJJ94" s="24"/>
      <c r="WJK94" s="24"/>
      <c r="WJL94" s="24"/>
      <c r="WJM94" s="24"/>
      <c r="WJN94" s="24"/>
      <c r="WJO94" s="24"/>
      <c r="WJP94" s="24"/>
      <c r="WJQ94" s="24"/>
      <c r="WJR94" s="24"/>
      <c r="WJS94" s="24"/>
      <c r="WJT94" s="24"/>
      <c r="WJU94" s="24"/>
      <c r="WJV94" s="24"/>
      <c r="WJW94" s="24"/>
      <c r="WJX94" s="24"/>
      <c r="WJY94" s="24"/>
      <c r="WJZ94" s="24"/>
      <c r="WKA94" s="24"/>
      <c r="WKB94" s="24"/>
      <c r="WKC94" s="24"/>
      <c r="WKD94" s="24"/>
      <c r="WKE94" s="24"/>
      <c r="WKF94" s="24"/>
      <c r="WKG94" s="24"/>
      <c r="WKH94" s="24"/>
      <c r="WKI94" s="24"/>
      <c r="WKJ94" s="24"/>
      <c r="WKK94" s="24"/>
      <c r="WKL94" s="24"/>
      <c r="WKM94" s="24"/>
      <c r="WKN94" s="24"/>
      <c r="WKO94" s="24"/>
      <c r="WKP94" s="24"/>
      <c r="WKQ94" s="24"/>
      <c r="WKR94" s="24"/>
      <c r="WKS94" s="24"/>
      <c r="WKT94" s="24"/>
      <c r="WKU94" s="24"/>
      <c r="WKV94" s="24"/>
      <c r="WKW94" s="24"/>
      <c r="WKX94" s="24"/>
      <c r="WKY94" s="24"/>
      <c r="WKZ94" s="24"/>
      <c r="WLA94" s="24"/>
      <c r="WLB94" s="24"/>
      <c r="WLC94" s="24"/>
      <c r="WLD94" s="24"/>
      <c r="WLE94" s="24"/>
      <c r="WLF94" s="24"/>
      <c r="WLG94" s="24"/>
      <c r="WLH94" s="24"/>
      <c r="WLI94" s="24"/>
      <c r="WLJ94" s="24"/>
      <c r="WLK94" s="24"/>
      <c r="WLL94" s="24"/>
      <c r="WLM94" s="24"/>
      <c r="WLN94" s="24"/>
      <c r="WLO94" s="24"/>
      <c r="WLP94" s="24"/>
      <c r="WLQ94" s="24"/>
      <c r="WLR94" s="24"/>
      <c r="WLS94" s="24"/>
      <c r="WLT94" s="24"/>
      <c r="WLU94" s="24"/>
      <c r="WLV94" s="24"/>
      <c r="WLW94" s="24"/>
      <c r="WLX94" s="24"/>
      <c r="WLY94" s="24"/>
      <c r="WLZ94" s="24"/>
      <c r="WMA94" s="24"/>
      <c r="WMB94" s="24"/>
      <c r="WMC94" s="24"/>
      <c r="WMD94" s="24"/>
      <c r="WME94" s="24"/>
      <c r="WMF94" s="24"/>
      <c r="WMG94" s="24"/>
      <c r="WMH94" s="24"/>
      <c r="WMI94" s="24"/>
      <c r="WMJ94" s="24"/>
      <c r="WMK94" s="24"/>
      <c r="WML94" s="24"/>
      <c r="WMM94" s="24"/>
      <c r="WMN94" s="24"/>
      <c r="WMO94" s="24"/>
      <c r="WMP94" s="24"/>
      <c r="WMQ94" s="24"/>
      <c r="WMR94" s="24"/>
      <c r="WMS94" s="24"/>
      <c r="WMT94" s="24"/>
      <c r="WMU94" s="24"/>
      <c r="WMV94" s="24"/>
      <c r="WMW94" s="24"/>
      <c r="WMX94" s="24"/>
      <c r="WMY94" s="24"/>
      <c r="WMZ94" s="24"/>
      <c r="WNA94" s="24"/>
      <c r="WNB94" s="24"/>
      <c r="WNC94" s="24"/>
      <c r="WND94" s="24"/>
      <c r="WNE94" s="24"/>
      <c r="WNF94" s="24"/>
      <c r="WNG94" s="24"/>
      <c r="WNH94" s="24"/>
      <c r="WNI94" s="24"/>
      <c r="WNJ94" s="24"/>
      <c r="WNK94" s="24"/>
      <c r="WNL94" s="24"/>
      <c r="WNM94" s="24"/>
      <c r="WNN94" s="24"/>
      <c r="WNO94" s="24"/>
      <c r="WNP94" s="24"/>
      <c r="WNQ94" s="24"/>
      <c r="WNR94" s="24"/>
      <c r="WNS94" s="24"/>
      <c r="WNT94" s="24"/>
      <c r="WNU94" s="24"/>
      <c r="WNV94" s="24"/>
      <c r="WNW94" s="24"/>
      <c r="WNX94" s="24"/>
      <c r="WNY94" s="24"/>
      <c r="WNZ94" s="24"/>
      <c r="WOA94" s="24"/>
      <c r="WOB94" s="24"/>
      <c r="WOC94" s="24"/>
      <c r="WOD94" s="24"/>
      <c r="WOE94" s="24"/>
      <c r="WOF94" s="24"/>
      <c r="WOG94" s="24"/>
      <c r="WOH94" s="24"/>
      <c r="WOI94" s="24"/>
      <c r="WOJ94" s="24"/>
      <c r="WOK94" s="24"/>
      <c r="WOL94" s="24"/>
      <c r="WOM94" s="24"/>
      <c r="WON94" s="24"/>
      <c r="WOO94" s="24"/>
      <c r="WOP94" s="24"/>
      <c r="WOQ94" s="24"/>
      <c r="WOR94" s="24"/>
      <c r="WOS94" s="24"/>
      <c r="WOT94" s="24"/>
      <c r="WOU94" s="24"/>
      <c r="WOV94" s="24"/>
      <c r="WOW94" s="24"/>
      <c r="WOX94" s="24"/>
      <c r="WOY94" s="24"/>
      <c r="WOZ94" s="24"/>
      <c r="WPA94" s="24"/>
      <c r="WPB94" s="24"/>
      <c r="WPC94" s="24"/>
      <c r="WPD94" s="24"/>
      <c r="WPE94" s="24"/>
      <c r="WPF94" s="24"/>
      <c r="WPG94" s="24"/>
      <c r="WPH94" s="24"/>
      <c r="WPI94" s="24"/>
      <c r="WPJ94" s="24"/>
      <c r="WPK94" s="24"/>
      <c r="WPL94" s="24"/>
      <c r="WPM94" s="24"/>
      <c r="WPN94" s="24"/>
      <c r="WPO94" s="24"/>
      <c r="WPP94" s="24"/>
      <c r="WPQ94" s="24"/>
      <c r="WPR94" s="24"/>
      <c r="WPS94" s="24"/>
      <c r="WPT94" s="24"/>
      <c r="WPU94" s="24"/>
      <c r="WPV94" s="24"/>
      <c r="WPW94" s="24"/>
      <c r="WPX94" s="24"/>
      <c r="WPY94" s="24"/>
      <c r="WPZ94" s="24"/>
      <c r="WQA94" s="24"/>
      <c r="WQB94" s="24"/>
      <c r="WQC94" s="24"/>
      <c r="WQD94" s="24"/>
      <c r="WQE94" s="24"/>
      <c r="WQF94" s="24"/>
      <c r="WQG94" s="24"/>
      <c r="WQH94" s="24"/>
      <c r="WQI94" s="24"/>
      <c r="WQJ94" s="24"/>
      <c r="WQK94" s="24"/>
      <c r="WQL94" s="24"/>
      <c r="WQM94" s="24"/>
      <c r="WQN94" s="24"/>
      <c r="WQO94" s="24"/>
      <c r="WQP94" s="24"/>
      <c r="WQQ94" s="24"/>
      <c r="WQR94" s="24"/>
      <c r="WQS94" s="24"/>
      <c r="WQT94" s="24"/>
      <c r="WQU94" s="24"/>
      <c r="WQV94" s="24"/>
      <c r="WQW94" s="24"/>
      <c r="WQX94" s="24"/>
      <c r="WQY94" s="24"/>
      <c r="WQZ94" s="24"/>
      <c r="WRA94" s="24"/>
      <c r="WRB94" s="24"/>
      <c r="WRC94" s="24"/>
      <c r="WRD94" s="24"/>
      <c r="WRE94" s="24"/>
      <c r="WRF94" s="24"/>
      <c r="WRG94" s="24"/>
      <c r="WRH94" s="24"/>
      <c r="WRI94" s="24"/>
      <c r="WRJ94" s="24"/>
      <c r="WRK94" s="24"/>
      <c r="WRL94" s="24"/>
      <c r="WRM94" s="24"/>
      <c r="WRN94" s="24"/>
      <c r="WRO94" s="24"/>
      <c r="WRP94" s="24"/>
      <c r="WRQ94" s="24"/>
      <c r="WRR94" s="24"/>
      <c r="WRS94" s="24"/>
      <c r="WRT94" s="24"/>
      <c r="WRU94" s="24"/>
      <c r="WRV94" s="24"/>
      <c r="WRW94" s="24"/>
      <c r="WRX94" s="24"/>
      <c r="WRY94" s="24"/>
      <c r="WRZ94" s="24"/>
      <c r="WSA94" s="24"/>
      <c r="WSB94" s="24"/>
      <c r="WSC94" s="24"/>
      <c r="WSD94" s="24"/>
      <c r="WSE94" s="24"/>
      <c r="WSF94" s="24"/>
      <c r="WSG94" s="24"/>
      <c r="WSH94" s="24"/>
      <c r="WSI94" s="24"/>
      <c r="WSJ94" s="24"/>
      <c r="WSK94" s="24"/>
      <c r="WSL94" s="24"/>
      <c r="WSM94" s="24"/>
      <c r="WSN94" s="24"/>
      <c r="WSO94" s="24"/>
      <c r="WSP94" s="24"/>
      <c r="WSQ94" s="24"/>
      <c r="WSR94" s="24"/>
      <c r="WSS94" s="24"/>
      <c r="WST94" s="24"/>
      <c r="WSU94" s="24"/>
      <c r="WSV94" s="24"/>
      <c r="WSW94" s="24"/>
      <c r="WSX94" s="24"/>
      <c r="WSY94" s="24"/>
      <c r="WSZ94" s="24"/>
      <c r="WTA94" s="24"/>
      <c r="WTB94" s="24"/>
      <c r="WTC94" s="24"/>
      <c r="WTD94" s="24"/>
      <c r="WTE94" s="24"/>
      <c r="WTF94" s="24"/>
      <c r="WTG94" s="24"/>
      <c r="WTH94" s="24"/>
      <c r="WTI94" s="24"/>
      <c r="WTJ94" s="24"/>
      <c r="WTK94" s="24"/>
      <c r="WTL94" s="24"/>
      <c r="WTM94" s="24"/>
      <c r="WTN94" s="24"/>
      <c r="WTO94" s="24"/>
      <c r="WTP94" s="24"/>
      <c r="WTQ94" s="24"/>
      <c r="WTR94" s="24"/>
      <c r="WTS94" s="24"/>
      <c r="WTT94" s="24"/>
      <c r="WTU94" s="24"/>
      <c r="WTV94" s="24"/>
      <c r="WTW94" s="24"/>
      <c r="WTX94" s="24"/>
      <c r="WTY94" s="24"/>
      <c r="WTZ94" s="24"/>
      <c r="WUA94" s="24"/>
      <c r="WUB94" s="24"/>
      <c r="WUC94" s="24"/>
      <c r="WUD94" s="24"/>
      <c r="WUE94" s="24"/>
      <c r="WUF94" s="24"/>
      <c r="WUG94" s="24"/>
      <c r="WUH94" s="24"/>
      <c r="WUI94" s="24"/>
      <c r="WUJ94" s="24"/>
      <c r="WUK94" s="24"/>
      <c r="WUL94" s="24"/>
      <c r="WUM94" s="24"/>
      <c r="WUN94" s="24"/>
      <c r="WUO94" s="24"/>
      <c r="WUP94" s="24"/>
      <c r="WUQ94" s="24"/>
      <c r="WUR94" s="24"/>
      <c r="WUS94" s="24"/>
      <c r="WUT94" s="24"/>
      <c r="WUU94" s="24"/>
      <c r="WUV94" s="24"/>
      <c r="WUW94" s="24"/>
      <c r="WUX94" s="24"/>
      <c r="WUY94" s="24"/>
      <c r="WUZ94" s="24"/>
      <c r="WVA94" s="24"/>
      <c r="WVB94" s="24"/>
      <c r="WVC94" s="24"/>
      <c r="WVD94" s="24"/>
      <c r="WVE94" s="24"/>
      <c r="WVF94" s="24"/>
      <c r="WVG94" s="24"/>
      <c r="WVH94" s="24"/>
      <c r="WVI94" s="24"/>
      <c r="WVJ94" s="24"/>
      <c r="WVK94" s="24"/>
      <c r="WVL94" s="24"/>
      <c r="WVM94" s="24"/>
      <c r="WVN94" s="24"/>
      <c r="WVO94" s="24"/>
      <c r="WVP94" s="24"/>
      <c r="WVQ94" s="24"/>
      <c r="WVR94" s="24"/>
      <c r="WVS94" s="24"/>
      <c r="WVT94" s="24"/>
      <c r="WVU94" s="24"/>
      <c r="WVV94" s="24"/>
      <c r="WVW94" s="24"/>
      <c r="WVX94" s="24"/>
      <c r="WVY94" s="24"/>
      <c r="WVZ94" s="24"/>
      <c r="WWA94" s="24"/>
      <c r="WWB94" s="24"/>
      <c r="WWC94" s="24"/>
      <c r="WWD94" s="24"/>
      <c r="WWE94" s="24"/>
      <c r="WWF94" s="24"/>
      <c r="WWG94" s="24"/>
      <c r="WWH94" s="24"/>
      <c r="WWI94" s="24"/>
      <c r="WWJ94" s="24"/>
      <c r="WWK94" s="24"/>
      <c r="WWL94" s="24"/>
      <c r="WWM94" s="24"/>
      <c r="WWN94" s="24"/>
      <c r="WWO94" s="24"/>
      <c r="WWP94" s="24"/>
      <c r="WWQ94" s="24"/>
      <c r="WWR94" s="24"/>
      <c r="WWS94" s="24"/>
      <c r="WWT94" s="24"/>
      <c r="WWU94" s="24"/>
      <c r="WWV94" s="24"/>
      <c r="WWW94" s="24"/>
      <c r="WWX94" s="24"/>
      <c r="WWY94" s="24"/>
      <c r="WWZ94" s="24"/>
      <c r="WXA94" s="24"/>
      <c r="WXB94" s="24"/>
      <c r="WXC94" s="24"/>
      <c r="WXD94" s="24"/>
      <c r="WXE94" s="24"/>
      <c r="WXF94" s="24"/>
      <c r="WXG94" s="24"/>
      <c r="WXH94" s="24"/>
      <c r="WXI94" s="24"/>
      <c r="WXJ94" s="24"/>
      <c r="WXK94" s="24"/>
      <c r="WXL94" s="24"/>
      <c r="WXM94" s="24"/>
      <c r="WXN94" s="24"/>
      <c r="WXO94" s="24"/>
      <c r="WXP94" s="24"/>
      <c r="WXQ94" s="24"/>
      <c r="WXR94" s="24"/>
      <c r="WXS94" s="24"/>
      <c r="WXT94" s="24"/>
      <c r="WXU94" s="24"/>
      <c r="WXV94" s="24"/>
      <c r="WXW94" s="24"/>
      <c r="WXX94" s="24"/>
      <c r="WXY94" s="24"/>
      <c r="WXZ94" s="24"/>
      <c r="WYA94" s="24"/>
      <c r="WYB94" s="24"/>
      <c r="WYC94" s="24"/>
      <c r="WYD94" s="24"/>
      <c r="WYE94" s="24"/>
      <c r="WYF94" s="24"/>
      <c r="WYG94" s="24"/>
      <c r="WYH94" s="24"/>
      <c r="WYI94" s="24"/>
      <c r="WYJ94" s="24"/>
      <c r="WYK94" s="24"/>
      <c r="WYL94" s="24"/>
      <c r="WYM94" s="24"/>
      <c r="WYN94" s="24"/>
      <c r="WYO94" s="24"/>
      <c r="WYP94" s="24"/>
      <c r="WYQ94" s="24"/>
      <c r="WYR94" s="24"/>
      <c r="WYS94" s="24"/>
      <c r="WYT94" s="24"/>
      <c r="WYU94" s="24"/>
      <c r="WYV94" s="24"/>
      <c r="WYW94" s="24"/>
      <c r="WYX94" s="24"/>
      <c r="WYY94" s="24"/>
      <c r="WYZ94" s="24"/>
      <c r="WZA94" s="24"/>
      <c r="WZB94" s="24"/>
      <c r="WZC94" s="24"/>
      <c r="WZD94" s="24"/>
      <c r="WZE94" s="24"/>
      <c r="WZF94" s="24"/>
      <c r="WZG94" s="24"/>
      <c r="WZH94" s="24"/>
      <c r="WZI94" s="24"/>
      <c r="WZJ94" s="24"/>
      <c r="WZK94" s="24"/>
      <c r="WZL94" s="24"/>
      <c r="WZM94" s="24"/>
      <c r="WZN94" s="24"/>
      <c r="WZO94" s="24"/>
      <c r="WZP94" s="24"/>
      <c r="WZQ94" s="24"/>
      <c r="WZR94" s="24"/>
      <c r="WZS94" s="24"/>
      <c r="WZT94" s="24"/>
      <c r="WZU94" s="24"/>
      <c r="WZV94" s="24"/>
      <c r="WZW94" s="24"/>
      <c r="WZX94" s="24"/>
      <c r="WZY94" s="24"/>
      <c r="WZZ94" s="24"/>
      <c r="XAA94" s="24"/>
      <c r="XAB94" s="24"/>
      <c r="XAC94" s="24"/>
      <c r="XAD94" s="24"/>
      <c r="XAE94" s="24"/>
      <c r="XAF94" s="24"/>
      <c r="XAG94" s="24"/>
      <c r="XAH94" s="24"/>
      <c r="XAI94" s="24"/>
      <c r="XAJ94" s="24"/>
      <c r="XAK94" s="24"/>
      <c r="XAL94" s="24"/>
      <c r="XAM94" s="24"/>
      <c r="XAN94" s="24"/>
      <c r="XAO94" s="24"/>
      <c r="XAP94" s="24"/>
      <c r="XAQ94" s="24"/>
      <c r="XAR94" s="24"/>
      <c r="XAS94" s="24"/>
      <c r="XAT94" s="24"/>
      <c r="XAU94" s="24"/>
      <c r="XAV94" s="24"/>
      <c r="XAW94" s="24"/>
      <c r="XAX94" s="24"/>
      <c r="XAY94" s="24"/>
      <c r="XAZ94" s="24"/>
      <c r="XBA94" s="24"/>
      <c r="XBB94" s="24"/>
      <c r="XBC94" s="24"/>
      <c r="XBD94" s="24"/>
      <c r="XBE94" s="24"/>
      <c r="XBF94" s="24"/>
      <c r="XBG94" s="24"/>
      <c r="XBH94" s="24"/>
      <c r="XBI94" s="24"/>
      <c r="XBJ94" s="24"/>
      <c r="XBK94" s="24"/>
      <c r="XBL94" s="24"/>
      <c r="XBM94" s="24"/>
      <c r="XBN94" s="24"/>
      <c r="XBO94" s="24"/>
      <c r="XBP94" s="24"/>
      <c r="XBQ94" s="24"/>
      <c r="XBR94" s="24"/>
      <c r="XBS94" s="24"/>
      <c r="XBT94" s="24"/>
      <c r="XBU94" s="24"/>
      <c r="XBV94" s="24"/>
      <c r="XBW94" s="24"/>
      <c r="XBX94" s="24"/>
      <c r="XBY94" s="24"/>
      <c r="XBZ94" s="24"/>
      <c r="XCA94" s="24"/>
      <c r="XCB94" s="24"/>
      <c r="XCC94" s="24"/>
      <c r="XCD94" s="24"/>
      <c r="XCE94" s="24"/>
      <c r="XCF94" s="24"/>
      <c r="XCG94" s="24"/>
      <c r="XCH94" s="24"/>
      <c r="XCI94" s="24"/>
      <c r="XCJ94" s="24"/>
      <c r="XCK94" s="24"/>
      <c r="XCL94" s="24"/>
      <c r="XCM94" s="24"/>
      <c r="XCN94" s="24"/>
      <c r="XCO94" s="24"/>
      <c r="XCP94" s="24"/>
      <c r="XCQ94" s="24"/>
      <c r="XCR94" s="24"/>
      <c r="XCS94" s="24"/>
      <c r="XCT94" s="24"/>
      <c r="XCU94" s="24"/>
      <c r="XCV94" s="24"/>
      <c r="XCW94" s="24"/>
      <c r="XCX94" s="24"/>
      <c r="XCY94" s="24"/>
      <c r="XCZ94" s="24"/>
      <c r="XDA94" s="24"/>
      <c r="XDB94" s="24"/>
      <c r="XDC94" s="24"/>
      <c r="XDD94" s="24"/>
      <c r="XDE94" s="24"/>
      <c r="XDF94" s="24"/>
      <c r="XDG94" s="24"/>
      <c r="XDH94" s="24"/>
      <c r="XDI94" s="24"/>
      <c r="XDJ94" s="24"/>
      <c r="XDK94" s="24"/>
      <c r="XDL94" s="24"/>
      <c r="XDM94" s="24"/>
      <c r="XDN94" s="24"/>
      <c r="XDO94" s="24"/>
      <c r="XDP94" s="24"/>
      <c r="XDQ94" s="24"/>
      <c r="XDR94" s="24"/>
      <c r="XDS94" s="24"/>
      <c r="XDT94" s="24"/>
      <c r="XDU94" s="24"/>
      <c r="XDV94" s="24"/>
      <c r="XDW94" s="24"/>
      <c r="XDX94" s="24"/>
      <c r="XDY94" s="24"/>
      <c r="XDZ94" s="24"/>
      <c r="XEA94" s="24"/>
      <c r="XEB94" s="24"/>
      <c r="XEC94" s="24"/>
      <c r="XED94" s="24"/>
      <c r="XEE94" s="24"/>
      <c r="XEF94" s="24"/>
      <c r="XEG94" s="24"/>
      <c r="XEH94" s="24"/>
      <c r="XEI94" s="24"/>
      <c r="XEJ94" s="24"/>
      <c r="XEK94" s="24"/>
      <c r="XEL94" s="24"/>
      <c r="XEM94" s="24"/>
      <c r="XEN94" s="24"/>
      <c r="XEO94" s="24"/>
      <c r="XEP94" s="24"/>
      <c r="XEQ94" s="24"/>
      <c r="XER94" s="24"/>
      <c r="XES94" s="24"/>
      <c r="XET94" s="24"/>
      <c r="XEU94" s="24"/>
      <c r="XEV94" s="24"/>
      <c r="XEW94" s="24"/>
      <c r="XEX94" s="24"/>
      <c r="XEY94" s="24"/>
      <c r="XEZ94" s="24"/>
      <c r="XFA94" s="24"/>
      <c r="XFB94" s="24"/>
      <c r="XFC94" s="24"/>
      <c r="XFD94" s="24"/>
    </row>
    <row r="95" ht="25.5" customHeight="1" spans="1:16">
      <c r="A95" s="36" t="s">
        <v>2958</v>
      </c>
      <c r="B95" s="37"/>
      <c r="C95" s="37"/>
      <c r="D95" s="37"/>
      <c r="E95" s="37"/>
      <c r="F95" s="37"/>
      <c r="G95" s="37"/>
      <c r="H95" s="37"/>
      <c r="I95" s="37"/>
      <c r="J95" s="37"/>
      <c r="K95" s="37"/>
      <c r="L95" s="37"/>
      <c r="M95" s="37"/>
      <c r="N95" s="37"/>
      <c r="O95" s="37"/>
      <c r="P95" s="37"/>
    </row>
    <row r="96" ht="15" customHeight="1" spans="1:16">
      <c r="A96" s="24" t="s">
        <v>2959</v>
      </c>
      <c r="B96" s="24"/>
      <c r="C96" s="24"/>
      <c r="D96" s="24"/>
      <c r="E96" s="24"/>
      <c r="F96" s="24"/>
      <c r="G96" s="24"/>
      <c r="H96" s="24"/>
      <c r="I96" s="24"/>
      <c r="J96" s="24"/>
      <c r="K96" s="24"/>
      <c r="L96" s="24"/>
      <c r="M96" s="24"/>
      <c r="N96" s="24"/>
      <c r="O96" s="24"/>
      <c r="P96" s="24"/>
    </row>
    <row r="97" ht="15" customHeight="1" spans="1:16">
      <c r="A97" s="24"/>
      <c r="B97" s="24"/>
      <c r="C97" s="24"/>
      <c r="D97" s="24"/>
      <c r="E97" s="24"/>
      <c r="F97" s="24"/>
      <c r="G97" s="24"/>
      <c r="H97" s="24"/>
      <c r="I97" s="24"/>
      <c r="J97" s="24"/>
      <c r="K97" s="24"/>
      <c r="L97" s="24"/>
      <c r="M97" s="24"/>
      <c r="N97" s="24"/>
      <c r="O97" s="24"/>
      <c r="P97" s="24"/>
    </row>
    <row r="98" ht="15" customHeight="1" spans="1:16">
      <c r="A98" s="24"/>
      <c r="B98" s="24"/>
      <c r="C98" s="24"/>
      <c r="D98" s="24"/>
      <c r="E98" s="24"/>
      <c r="F98" s="24"/>
      <c r="G98" s="24"/>
      <c r="H98" s="24"/>
      <c r="I98" s="24"/>
      <c r="J98" s="24"/>
      <c r="K98" s="24"/>
      <c r="L98" s="24"/>
      <c r="M98" s="24"/>
      <c r="N98" s="24"/>
      <c r="O98" s="24"/>
      <c r="P98" s="24"/>
    </row>
    <row r="99" ht="15" customHeight="1" spans="1:16">
      <c r="A99" s="24"/>
      <c r="B99" s="24"/>
      <c r="C99" s="24"/>
      <c r="D99" s="24"/>
      <c r="E99" s="24"/>
      <c r="F99" s="24"/>
      <c r="G99" s="24"/>
      <c r="H99" s="24"/>
      <c r="I99" s="24"/>
      <c r="J99" s="24"/>
      <c r="K99" s="24"/>
      <c r="L99" s="24"/>
      <c r="M99" s="24"/>
      <c r="N99" s="24"/>
      <c r="O99" s="24"/>
      <c r="P99" s="24"/>
    </row>
    <row r="100" ht="15" customHeight="1" spans="1:16">
      <c r="A100" s="24"/>
      <c r="B100" s="24"/>
      <c r="C100" s="24"/>
      <c r="D100" s="24"/>
      <c r="E100" s="24"/>
      <c r="F100" s="24"/>
      <c r="G100" s="24"/>
      <c r="H100" s="24"/>
      <c r="I100" s="24"/>
      <c r="J100" s="24"/>
      <c r="K100" s="24"/>
      <c r="L100" s="24"/>
      <c r="M100" s="24"/>
      <c r="N100" s="24"/>
      <c r="O100" s="24"/>
      <c r="P100" s="24"/>
    </row>
    <row r="101" ht="15" customHeight="1" spans="1:16">
      <c r="A101" s="24"/>
      <c r="B101" s="24"/>
      <c r="C101" s="24"/>
      <c r="D101" s="24"/>
      <c r="E101" s="24"/>
      <c r="F101" s="24"/>
      <c r="G101" s="24"/>
      <c r="H101" s="24"/>
      <c r="I101" s="24"/>
      <c r="J101" s="24"/>
      <c r="K101" s="24"/>
      <c r="L101" s="24"/>
      <c r="M101" s="24"/>
      <c r="N101" s="24"/>
      <c r="O101" s="24"/>
      <c r="P101" s="24"/>
    </row>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sheetData>
  <mergeCells count="1050">
    <mergeCell ref="A23:F23"/>
    <mergeCell ref="A24:V24"/>
    <mergeCell ref="A25:Y25"/>
    <mergeCell ref="A26:T26"/>
    <mergeCell ref="A27:T27"/>
    <mergeCell ref="A28:T28"/>
    <mergeCell ref="A29:T29"/>
    <mergeCell ref="Y40:Z40"/>
    <mergeCell ref="F43:K43"/>
    <mergeCell ref="AC43:AD43"/>
    <mergeCell ref="H46:I46"/>
    <mergeCell ref="AF54:AG54"/>
    <mergeCell ref="K55:L55"/>
    <mergeCell ref="V55:W55"/>
    <mergeCell ref="A90:P90"/>
    <mergeCell ref="A91:P91"/>
    <mergeCell ref="A92:P92"/>
    <mergeCell ref="A93:P93"/>
    <mergeCell ref="A94:P94"/>
    <mergeCell ref="Q94:AF94"/>
    <mergeCell ref="AG94:AV94"/>
    <mergeCell ref="AW94:BL94"/>
    <mergeCell ref="BM94:CB94"/>
    <mergeCell ref="CC94:CR94"/>
    <mergeCell ref="CS94:DH94"/>
    <mergeCell ref="DI94:DX94"/>
    <mergeCell ref="DY94:EN94"/>
    <mergeCell ref="EO94:FD94"/>
    <mergeCell ref="FE94:FT94"/>
    <mergeCell ref="FU94:GJ94"/>
    <mergeCell ref="GK94:GZ94"/>
    <mergeCell ref="HA94:HP94"/>
    <mergeCell ref="HQ94:IF94"/>
    <mergeCell ref="IG94:IV94"/>
    <mergeCell ref="IW94:JL94"/>
    <mergeCell ref="JM94:KB94"/>
    <mergeCell ref="KC94:KR94"/>
    <mergeCell ref="KS94:LH94"/>
    <mergeCell ref="LI94:LX94"/>
    <mergeCell ref="LY94:MN94"/>
    <mergeCell ref="MO94:ND94"/>
    <mergeCell ref="NE94:NT94"/>
    <mergeCell ref="NU94:OJ94"/>
    <mergeCell ref="OK94:OZ94"/>
    <mergeCell ref="PA94:PP94"/>
    <mergeCell ref="PQ94:QF94"/>
    <mergeCell ref="QG94:QV94"/>
    <mergeCell ref="QW94:RL94"/>
    <mergeCell ref="RM94:SB94"/>
    <mergeCell ref="SC94:SR94"/>
    <mergeCell ref="SS94:TH94"/>
    <mergeCell ref="TI94:TX94"/>
    <mergeCell ref="TY94:UN94"/>
    <mergeCell ref="UO94:VD94"/>
    <mergeCell ref="VE94:VT94"/>
    <mergeCell ref="VU94:WJ94"/>
    <mergeCell ref="WK94:WZ94"/>
    <mergeCell ref="XA94:XP94"/>
    <mergeCell ref="XQ94:YF94"/>
    <mergeCell ref="YG94:YV94"/>
    <mergeCell ref="YW94:ZL94"/>
    <mergeCell ref="ZM94:AAB94"/>
    <mergeCell ref="AAC94:AAR94"/>
    <mergeCell ref="AAS94:ABH94"/>
    <mergeCell ref="ABI94:ABX94"/>
    <mergeCell ref="ABY94:ACN94"/>
    <mergeCell ref="ACO94:ADD94"/>
    <mergeCell ref="ADE94:ADT94"/>
    <mergeCell ref="ADU94:AEJ94"/>
    <mergeCell ref="AEK94:AEZ94"/>
    <mergeCell ref="AFA94:AFP94"/>
    <mergeCell ref="AFQ94:AGF94"/>
    <mergeCell ref="AGG94:AGV94"/>
    <mergeCell ref="AGW94:AHL94"/>
    <mergeCell ref="AHM94:AIB94"/>
    <mergeCell ref="AIC94:AIR94"/>
    <mergeCell ref="AIS94:AJH94"/>
    <mergeCell ref="AJI94:AJX94"/>
    <mergeCell ref="AJY94:AKN94"/>
    <mergeCell ref="AKO94:ALD94"/>
    <mergeCell ref="ALE94:ALT94"/>
    <mergeCell ref="ALU94:AMJ94"/>
    <mergeCell ref="AMK94:AMZ94"/>
    <mergeCell ref="ANA94:ANP94"/>
    <mergeCell ref="ANQ94:AOF94"/>
    <mergeCell ref="AOG94:AOV94"/>
    <mergeCell ref="AOW94:APL94"/>
    <mergeCell ref="APM94:AQB94"/>
    <mergeCell ref="AQC94:AQR94"/>
    <mergeCell ref="AQS94:ARH94"/>
    <mergeCell ref="ARI94:ARX94"/>
    <mergeCell ref="ARY94:ASN94"/>
    <mergeCell ref="ASO94:ATD94"/>
    <mergeCell ref="ATE94:ATT94"/>
    <mergeCell ref="ATU94:AUJ94"/>
    <mergeCell ref="AUK94:AUZ94"/>
    <mergeCell ref="AVA94:AVP94"/>
    <mergeCell ref="AVQ94:AWF94"/>
    <mergeCell ref="AWG94:AWV94"/>
    <mergeCell ref="AWW94:AXL94"/>
    <mergeCell ref="AXM94:AYB94"/>
    <mergeCell ref="AYC94:AYR94"/>
    <mergeCell ref="AYS94:AZH94"/>
    <mergeCell ref="AZI94:AZX94"/>
    <mergeCell ref="AZY94:BAN94"/>
    <mergeCell ref="BAO94:BBD94"/>
    <mergeCell ref="BBE94:BBT94"/>
    <mergeCell ref="BBU94:BCJ94"/>
    <mergeCell ref="BCK94:BCZ94"/>
    <mergeCell ref="BDA94:BDP94"/>
    <mergeCell ref="BDQ94:BEF94"/>
    <mergeCell ref="BEG94:BEV94"/>
    <mergeCell ref="BEW94:BFL94"/>
    <mergeCell ref="BFM94:BGB94"/>
    <mergeCell ref="BGC94:BGR94"/>
    <mergeCell ref="BGS94:BHH94"/>
    <mergeCell ref="BHI94:BHX94"/>
    <mergeCell ref="BHY94:BIN94"/>
    <mergeCell ref="BIO94:BJD94"/>
    <mergeCell ref="BJE94:BJT94"/>
    <mergeCell ref="BJU94:BKJ94"/>
    <mergeCell ref="BKK94:BKZ94"/>
    <mergeCell ref="BLA94:BLP94"/>
    <mergeCell ref="BLQ94:BMF94"/>
    <mergeCell ref="BMG94:BMV94"/>
    <mergeCell ref="BMW94:BNL94"/>
    <mergeCell ref="BNM94:BOB94"/>
    <mergeCell ref="BOC94:BOR94"/>
    <mergeCell ref="BOS94:BPH94"/>
    <mergeCell ref="BPI94:BPX94"/>
    <mergeCell ref="BPY94:BQN94"/>
    <mergeCell ref="BQO94:BRD94"/>
    <mergeCell ref="BRE94:BRT94"/>
    <mergeCell ref="BRU94:BSJ94"/>
    <mergeCell ref="BSK94:BSZ94"/>
    <mergeCell ref="BTA94:BTP94"/>
    <mergeCell ref="BTQ94:BUF94"/>
    <mergeCell ref="BUG94:BUV94"/>
    <mergeCell ref="BUW94:BVL94"/>
    <mergeCell ref="BVM94:BWB94"/>
    <mergeCell ref="BWC94:BWR94"/>
    <mergeCell ref="BWS94:BXH94"/>
    <mergeCell ref="BXI94:BXX94"/>
    <mergeCell ref="BXY94:BYN94"/>
    <mergeCell ref="BYO94:BZD94"/>
    <mergeCell ref="BZE94:BZT94"/>
    <mergeCell ref="BZU94:CAJ94"/>
    <mergeCell ref="CAK94:CAZ94"/>
    <mergeCell ref="CBA94:CBP94"/>
    <mergeCell ref="CBQ94:CCF94"/>
    <mergeCell ref="CCG94:CCV94"/>
    <mergeCell ref="CCW94:CDL94"/>
    <mergeCell ref="CDM94:CEB94"/>
    <mergeCell ref="CEC94:CER94"/>
    <mergeCell ref="CES94:CFH94"/>
    <mergeCell ref="CFI94:CFX94"/>
    <mergeCell ref="CFY94:CGN94"/>
    <mergeCell ref="CGO94:CHD94"/>
    <mergeCell ref="CHE94:CHT94"/>
    <mergeCell ref="CHU94:CIJ94"/>
    <mergeCell ref="CIK94:CIZ94"/>
    <mergeCell ref="CJA94:CJP94"/>
    <mergeCell ref="CJQ94:CKF94"/>
    <mergeCell ref="CKG94:CKV94"/>
    <mergeCell ref="CKW94:CLL94"/>
    <mergeCell ref="CLM94:CMB94"/>
    <mergeCell ref="CMC94:CMR94"/>
    <mergeCell ref="CMS94:CNH94"/>
    <mergeCell ref="CNI94:CNX94"/>
    <mergeCell ref="CNY94:CON94"/>
    <mergeCell ref="COO94:CPD94"/>
    <mergeCell ref="CPE94:CPT94"/>
    <mergeCell ref="CPU94:CQJ94"/>
    <mergeCell ref="CQK94:CQZ94"/>
    <mergeCell ref="CRA94:CRP94"/>
    <mergeCell ref="CRQ94:CSF94"/>
    <mergeCell ref="CSG94:CSV94"/>
    <mergeCell ref="CSW94:CTL94"/>
    <mergeCell ref="CTM94:CUB94"/>
    <mergeCell ref="CUC94:CUR94"/>
    <mergeCell ref="CUS94:CVH94"/>
    <mergeCell ref="CVI94:CVX94"/>
    <mergeCell ref="CVY94:CWN94"/>
    <mergeCell ref="CWO94:CXD94"/>
    <mergeCell ref="CXE94:CXT94"/>
    <mergeCell ref="CXU94:CYJ94"/>
    <mergeCell ref="CYK94:CYZ94"/>
    <mergeCell ref="CZA94:CZP94"/>
    <mergeCell ref="CZQ94:DAF94"/>
    <mergeCell ref="DAG94:DAV94"/>
    <mergeCell ref="DAW94:DBL94"/>
    <mergeCell ref="DBM94:DCB94"/>
    <mergeCell ref="DCC94:DCR94"/>
    <mergeCell ref="DCS94:DDH94"/>
    <mergeCell ref="DDI94:DDX94"/>
    <mergeCell ref="DDY94:DEN94"/>
    <mergeCell ref="DEO94:DFD94"/>
    <mergeCell ref="DFE94:DFT94"/>
    <mergeCell ref="DFU94:DGJ94"/>
    <mergeCell ref="DGK94:DGZ94"/>
    <mergeCell ref="DHA94:DHP94"/>
    <mergeCell ref="DHQ94:DIF94"/>
    <mergeCell ref="DIG94:DIV94"/>
    <mergeCell ref="DIW94:DJL94"/>
    <mergeCell ref="DJM94:DKB94"/>
    <mergeCell ref="DKC94:DKR94"/>
    <mergeCell ref="DKS94:DLH94"/>
    <mergeCell ref="DLI94:DLX94"/>
    <mergeCell ref="DLY94:DMN94"/>
    <mergeCell ref="DMO94:DND94"/>
    <mergeCell ref="DNE94:DNT94"/>
    <mergeCell ref="DNU94:DOJ94"/>
    <mergeCell ref="DOK94:DOZ94"/>
    <mergeCell ref="DPA94:DPP94"/>
    <mergeCell ref="DPQ94:DQF94"/>
    <mergeCell ref="DQG94:DQV94"/>
    <mergeCell ref="DQW94:DRL94"/>
    <mergeCell ref="DRM94:DSB94"/>
    <mergeCell ref="DSC94:DSR94"/>
    <mergeCell ref="DSS94:DTH94"/>
    <mergeCell ref="DTI94:DTX94"/>
    <mergeCell ref="DTY94:DUN94"/>
    <mergeCell ref="DUO94:DVD94"/>
    <mergeCell ref="DVE94:DVT94"/>
    <mergeCell ref="DVU94:DWJ94"/>
    <mergeCell ref="DWK94:DWZ94"/>
    <mergeCell ref="DXA94:DXP94"/>
    <mergeCell ref="DXQ94:DYF94"/>
    <mergeCell ref="DYG94:DYV94"/>
    <mergeCell ref="DYW94:DZL94"/>
    <mergeCell ref="DZM94:EAB94"/>
    <mergeCell ref="EAC94:EAR94"/>
    <mergeCell ref="EAS94:EBH94"/>
    <mergeCell ref="EBI94:EBX94"/>
    <mergeCell ref="EBY94:ECN94"/>
    <mergeCell ref="ECO94:EDD94"/>
    <mergeCell ref="EDE94:EDT94"/>
    <mergeCell ref="EDU94:EEJ94"/>
    <mergeCell ref="EEK94:EEZ94"/>
    <mergeCell ref="EFA94:EFP94"/>
    <mergeCell ref="EFQ94:EGF94"/>
    <mergeCell ref="EGG94:EGV94"/>
    <mergeCell ref="EGW94:EHL94"/>
    <mergeCell ref="EHM94:EIB94"/>
    <mergeCell ref="EIC94:EIR94"/>
    <mergeCell ref="EIS94:EJH94"/>
    <mergeCell ref="EJI94:EJX94"/>
    <mergeCell ref="EJY94:EKN94"/>
    <mergeCell ref="EKO94:ELD94"/>
    <mergeCell ref="ELE94:ELT94"/>
    <mergeCell ref="ELU94:EMJ94"/>
    <mergeCell ref="EMK94:EMZ94"/>
    <mergeCell ref="ENA94:ENP94"/>
    <mergeCell ref="ENQ94:EOF94"/>
    <mergeCell ref="EOG94:EOV94"/>
    <mergeCell ref="EOW94:EPL94"/>
    <mergeCell ref="EPM94:EQB94"/>
    <mergeCell ref="EQC94:EQR94"/>
    <mergeCell ref="EQS94:ERH94"/>
    <mergeCell ref="ERI94:ERX94"/>
    <mergeCell ref="ERY94:ESN94"/>
    <mergeCell ref="ESO94:ETD94"/>
    <mergeCell ref="ETE94:ETT94"/>
    <mergeCell ref="ETU94:EUJ94"/>
    <mergeCell ref="EUK94:EUZ94"/>
    <mergeCell ref="EVA94:EVP94"/>
    <mergeCell ref="EVQ94:EWF94"/>
    <mergeCell ref="EWG94:EWV94"/>
    <mergeCell ref="EWW94:EXL94"/>
    <mergeCell ref="EXM94:EYB94"/>
    <mergeCell ref="EYC94:EYR94"/>
    <mergeCell ref="EYS94:EZH94"/>
    <mergeCell ref="EZI94:EZX94"/>
    <mergeCell ref="EZY94:FAN94"/>
    <mergeCell ref="FAO94:FBD94"/>
    <mergeCell ref="FBE94:FBT94"/>
    <mergeCell ref="FBU94:FCJ94"/>
    <mergeCell ref="FCK94:FCZ94"/>
    <mergeCell ref="FDA94:FDP94"/>
    <mergeCell ref="FDQ94:FEF94"/>
    <mergeCell ref="FEG94:FEV94"/>
    <mergeCell ref="FEW94:FFL94"/>
    <mergeCell ref="FFM94:FGB94"/>
    <mergeCell ref="FGC94:FGR94"/>
    <mergeCell ref="FGS94:FHH94"/>
    <mergeCell ref="FHI94:FHX94"/>
    <mergeCell ref="FHY94:FIN94"/>
    <mergeCell ref="FIO94:FJD94"/>
    <mergeCell ref="FJE94:FJT94"/>
    <mergeCell ref="FJU94:FKJ94"/>
    <mergeCell ref="FKK94:FKZ94"/>
    <mergeCell ref="FLA94:FLP94"/>
    <mergeCell ref="FLQ94:FMF94"/>
    <mergeCell ref="FMG94:FMV94"/>
    <mergeCell ref="FMW94:FNL94"/>
    <mergeCell ref="FNM94:FOB94"/>
    <mergeCell ref="FOC94:FOR94"/>
    <mergeCell ref="FOS94:FPH94"/>
    <mergeCell ref="FPI94:FPX94"/>
    <mergeCell ref="FPY94:FQN94"/>
    <mergeCell ref="FQO94:FRD94"/>
    <mergeCell ref="FRE94:FRT94"/>
    <mergeCell ref="FRU94:FSJ94"/>
    <mergeCell ref="FSK94:FSZ94"/>
    <mergeCell ref="FTA94:FTP94"/>
    <mergeCell ref="FTQ94:FUF94"/>
    <mergeCell ref="FUG94:FUV94"/>
    <mergeCell ref="FUW94:FVL94"/>
    <mergeCell ref="FVM94:FWB94"/>
    <mergeCell ref="FWC94:FWR94"/>
    <mergeCell ref="FWS94:FXH94"/>
    <mergeCell ref="FXI94:FXX94"/>
    <mergeCell ref="FXY94:FYN94"/>
    <mergeCell ref="FYO94:FZD94"/>
    <mergeCell ref="FZE94:FZT94"/>
    <mergeCell ref="FZU94:GAJ94"/>
    <mergeCell ref="GAK94:GAZ94"/>
    <mergeCell ref="GBA94:GBP94"/>
    <mergeCell ref="GBQ94:GCF94"/>
    <mergeCell ref="GCG94:GCV94"/>
    <mergeCell ref="GCW94:GDL94"/>
    <mergeCell ref="GDM94:GEB94"/>
    <mergeCell ref="GEC94:GER94"/>
    <mergeCell ref="GES94:GFH94"/>
    <mergeCell ref="GFI94:GFX94"/>
    <mergeCell ref="GFY94:GGN94"/>
    <mergeCell ref="GGO94:GHD94"/>
    <mergeCell ref="GHE94:GHT94"/>
    <mergeCell ref="GHU94:GIJ94"/>
    <mergeCell ref="GIK94:GIZ94"/>
    <mergeCell ref="GJA94:GJP94"/>
    <mergeCell ref="GJQ94:GKF94"/>
    <mergeCell ref="GKG94:GKV94"/>
    <mergeCell ref="GKW94:GLL94"/>
    <mergeCell ref="GLM94:GMB94"/>
    <mergeCell ref="GMC94:GMR94"/>
    <mergeCell ref="GMS94:GNH94"/>
    <mergeCell ref="GNI94:GNX94"/>
    <mergeCell ref="GNY94:GON94"/>
    <mergeCell ref="GOO94:GPD94"/>
    <mergeCell ref="GPE94:GPT94"/>
    <mergeCell ref="GPU94:GQJ94"/>
    <mergeCell ref="GQK94:GQZ94"/>
    <mergeCell ref="GRA94:GRP94"/>
    <mergeCell ref="GRQ94:GSF94"/>
    <mergeCell ref="GSG94:GSV94"/>
    <mergeCell ref="GSW94:GTL94"/>
    <mergeCell ref="GTM94:GUB94"/>
    <mergeCell ref="GUC94:GUR94"/>
    <mergeCell ref="GUS94:GVH94"/>
    <mergeCell ref="GVI94:GVX94"/>
    <mergeCell ref="GVY94:GWN94"/>
    <mergeCell ref="GWO94:GXD94"/>
    <mergeCell ref="GXE94:GXT94"/>
    <mergeCell ref="GXU94:GYJ94"/>
    <mergeCell ref="GYK94:GYZ94"/>
    <mergeCell ref="GZA94:GZP94"/>
    <mergeCell ref="GZQ94:HAF94"/>
    <mergeCell ref="HAG94:HAV94"/>
    <mergeCell ref="HAW94:HBL94"/>
    <mergeCell ref="HBM94:HCB94"/>
    <mergeCell ref="HCC94:HCR94"/>
    <mergeCell ref="HCS94:HDH94"/>
    <mergeCell ref="HDI94:HDX94"/>
    <mergeCell ref="HDY94:HEN94"/>
    <mergeCell ref="HEO94:HFD94"/>
    <mergeCell ref="HFE94:HFT94"/>
    <mergeCell ref="HFU94:HGJ94"/>
    <mergeCell ref="HGK94:HGZ94"/>
    <mergeCell ref="HHA94:HHP94"/>
    <mergeCell ref="HHQ94:HIF94"/>
    <mergeCell ref="HIG94:HIV94"/>
    <mergeCell ref="HIW94:HJL94"/>
    <mergeCell ref="HJM94:HKB94"/>
    <mergeCell ref="HKC94:HKR94"/>
    <mergeCell ref="HKS94:HLH94"/>
    <mergeCell ref="HLI94:HLX94"/>
    <mergeCell ref="HLY94:HMN94"/>
    <mergeCell ref="HMO94:HND94"/>
    <mergeCell ref="HNE94:HNT94"/>
    <mergeCell ref="HNU94:HOJ94"/>
    <mergeCell ref="HOK94:HOZ94"/>
    <mergeCell ref="HPA94:HPP94"/>
    <mergeCell ref="HPQ94:HQF94"/>
    <mergeCell ref="HQG94:HQV94"/>
    <mergeCell ref="HQW94:HRL94"/>
    <mergeCell ref="HRM94:HSB94"/>
    <mergeCell ref="HSC94:HSR94"/>
    <mergeCell ref="HSS94:HTH94"/>
    <mergeCell ref="HTI94:HTX94"/>
    <mergeCell ref="HTY94:HUN94"/>
    <mergeCell ref="HUO94:HVD94"/>
    <mergeCell ref="HVE94:HVT94"/>
    <mergeCell ref="HVU94:HWJ94"/>
    <mergeCell ref="HWK94:HWZ94"/>
    <mergeCell ref="HXA94:HXP94"/>
    <mergeCell ref="HXQ94:HYF94"/>
    <mergeCell ref="HYG94:HYV94"/>
    <mergeCell ref="HYW94:HZL94"/>
    <mergeCell ref="HZM94:IAB94"/>
    <mergeCell ref="IAC94:IAR94"/>
    <mergeCell ref="IAS94:IBH94"/>
    <mergeCell ref="IBI94:IBX94"/>
    <mergeCell ref="IBY94:ICN94"/>
    <mergeCell ref="ICO94:IDD94"/>
    <mergeCell ref="IDE94:IDT94"/>
    <mergeCell ref="IDU94:IEJ94"/>
    <mergeCell ref="IEK94:IEZ94"/>
    <mergeCell ref="IFA94:IFP94"/>
    <mergeCell ref="IFQ94:IGF94"/>
    <mergeCell ref="IGG94:IGV94"/>
    <mergeCell ref="IGW94:IHL94"/>
    <mergeCell ref="IHM94:IIB94"/>
    <mergeCell ref="IIC94:IIR94"/>
    <mergeCell ref="IIS94:IJH94"/>
    <mergeCell ref="IJI94:IJX94"/>
    <mergeCell ref="IJY94:IKN94"/>
    <mergeCell ref="IKO94:ILD94"/>
    <mergeCell ref="ILE94:ILT94"/>
    <mergeCell ref="ILU94:IMJ94"/>
    <mergeCell ref="IMK94:IMZ94"/>
    <mergeCell ref="INA94:INP94"/>
    <mergeCell ref="INQ94:IOF94"/>
    <mergeCell ref="IOG94:IOV94"/>
    <mergeCell ref="IOW94:IPL94"/>
    <mergeCell ref="IPM94:IQB94"/>
    <mergeCell ref="IQC94:IQR94"/>
    <mergeCell ref="IQS94:IRH94"/>
    <mergeCell ref="IRI94:IRX94"/>
    <mergeCell ref="IRY94:ISN94"/>
    <mergeCell ref="ISO94:ITD94"/>
    <mergeCell ref="ITE94:ITT94"/>
    <mergeCell ref="ITU94:IUJ94"/>
    <mergeCell ref="IUK94:IUZ94"/>
    <mergeCell ref="IVA94:IVP94"/>
    <mergeCell ref="IVQ94:IWF94"/>
    <mergeCell ref="IWG94:IWV94"/>
    <mergeCell ref="IWW94:IXL94"/>
    <mergeCell ref="IXM94:IYB94"/>
    <mergeCell ref="IYC94:IYR94"/>
    <mergeCell ref="IYS94:IZH94"/>
    <mergeCell ref="IZI94:IZX94"/>
    <mergeCell ref="IZY94:JAN94"/>
    <mergeCell ref="JAO94:JBD94"/>
    <mergeCell ref="JBE94:JBT94"/>
    <mergeCell ref="JBU94:JCJ94"/>
    <mergeCell ref="JCK94:JCZ94"/>
    <mergeCell ref="JDA94:JDP94"/>
    <mergeCell ref="JDQ94:JEF94"/>
    <mergeCell ref="JEG94:JEV94"/>
    <mergeCell ref="JEW94:JFL94"/>
    <mergeCell ref="JFM94:JGB94"/>
    <mergeCell ref="JGC94:JGR94"/>
    <mergeCell ref="JGS94:JHH94"/>
    <mergeCell ref="JHI94:JHX94"/>
    <mergeCell ref="JHY94:JIN94"/>
    <mergeCell ref="JIO94:JJD94"/>
    <mergeCell ref="JJE94:JJT94"/>
    <mergeCell ref="JJU94:JKJ94"/>
    <mergeCell ref="JKK94:JKZ94"/>
    <mergeCell ref="JLA94:JLP94"/>
    <mergeCell ref="JLQ94:JMF94"/>
    <mergeCell ref="JMG94:JMV94"/>
    <mergeCell ref="JMW94:JNL94"/>
    <mergeCell ref="JNM94:JOB94"/>
    <mergeCell ref="JOC94:JOR94"/>
    <mergeCell ref="JOS94:JPH94"/>
    <mergeCell ref="JPI94:JPX94"/>
    <mergeCell ref="JPY94:JQN94"/>
    <mergeCell ref="JQO94:JRD94"/>
    <mergeCell ref="JRE94:JRT94"/>
    <mergeCell ref="JRU94:JSJ94"/>
    <mergeCell ref="JSK94:JSZ94"/>
    <mergeCell ref="JTA94:JTP94"/>
    <mergeCell ref="JTQ94:JUF94"/>
    <mergeCell ref="JUG94:JUV94"/>
    <mergeCell ref="JUW94:JVL94"/>
    <mergeCell ref="JVM94:JWB94"/>
    <mergeCell ref="JWC94:JWR94"/>
    <mergeCell ref="JWS94:JXH94"/>
    <mergeCell ref="JXI94:JXX94"/>
    <mergeCell ref="JXY94:JYN94"/>
    <mergeCell ref="JYO94:JZD94"/>
    <mergeCell ref="JZE94:JZT94"/>
    <mergeCell ref="JZU94:KAJ94"/>
    <mergeCell ref="KAK94:KAZ94"/>
    <mergeCell ref="KBA94:KBP94"/>
    <mergeCell ref="KBQ94:KCF94"/>
    <mergeCell ref="KCG94:KCV94"/>
    <mergeCell ref="KCW94:KDL94"/>
    <mergeCell ref="KDM94:KEB94"/>
    <mergeCell ref="KEC94:KER94"/>
    <mergeCell ref="KES94:KFH94"/>
    <mergeCell ref="KFI94:KFX94"/>
    <mergeCell ref="KFY94:KGN94"/>
    <mergeCell ref="KGO94:KHD94"/>
    <mergeCell ref="KHE94:KHT94"/>
    <mergeCell ref="KHU94:KIJ94"/>
    <mergeCell ref="KIK94:KIZ94"/>
    <mergeCell ref="KJA94:KJP94"/>
    <mergeCell ref="KJQ94:KKF94"/>
    <mergeCell ref="KKG94:KKV94"/>
    <mergeCell ref="KKW94:KLL94"/>
    <mergeCell ref="KLM94:KMB94"/>
    <mergeCell ref="KMC94:KMR94"/>
    <mergeCell ref="KMS94:KNH94"/>
    <mergeCell ref="KNI94:KNX94"/>
    <mergeCell ref="KNY94:KON94"/>
    <mergeCell ref="KOO94:KPD94"/>
    <mergeCell ref="KPE94:KPT94"/>
    <mergeCell ref="KPU94:KQJ94"/>
    <mergeCell ref="KQK94:KQZ94"/>
    <mergeCell ref="KRA94:KRP94"/>
    <mergeCell ref="KRQ94:KSF94"/>
    <mergeCell ref="KSG94:KSV94"/>
    <mergeCell ref="KSW94:KTL94"/>
    <mergeCell ref="KTM94:KUB94"/>
    <mergeCell ref="KUC94:KUR94"/>
    <mergeCell ref="KUS94:KVH94"/>
    <mergeCell ref="KVI94:KVX94"/>
    <mergeCell ref="KVY94:KWN94"/>
    <mergeCell ref="KWO94:KXD94"/>
    <mergeCell ref="KXE94:KXT94"/>
    <mergeCell ref="KXU94:KYJ94"/>
    <mergeCell ref="KYK94:KYZ94"/>
    <mergeCell ref="KZA94:KZP94"/>
    <mergeCell ref="KZQ94:LAF94"/>
    <mergeCell ref="LAG94:LAV94"/>
    <mergeCell ref="LAW94:LBL94"/>
    <mergeCell ref="LBM94:LCB94"/>
    <mergeCell ref="LCC94:LCR94"/>
    <mergeCell ref="LCS94:LDH94"/>
    <mergeCell ref="LDI94:LDX94"/>
    <mergeCell ref="LDY94:LEN94"/>
    <mergeCell ref="LEO94:LFD94"/>
    <mergeCell ref="LFE94:LFT94"/>
    <mergeCell ref="LFU94:LGJ94"/>
    <mergeCell ref="LGK94:LGZ94"/>
    <mergeCell ref="LHA94:LHP94"/>
    <mergeCell ref="LHQ94:LIF94"/>
    <mergeCell ref="LIG94:LIV94"/>
    <mergeCell ref="LIW94:LJL94"/>
    <mergeCell ref="LJM94:LKB94"/>
    <mergeCell ref="LKC94:LKR94"/>
    <mergeCell ref="LKS94:LLH94"/>
    <mergeCell ref="LLI94:LLX94"/>
    <mergeCell ref="LLY94:LMN94"/>
    <mergeCell ref="LMO94:LND94"/>
    <mergeCell ref="LNE94:LNT94"/>
    <mergeCell ref="LNU94:LOJ94"/>
    <mergeCell ref="LOK94:LOZ94"/>
    <mergeCell ref="LPA94:LPP94"/>
    <mergeCell ref="LPQ94:LQF94"/>
    <mergeCell ref="LQG94:LQV94"/>
    <mergeCell ref="LQW94:LRL94"/>
    <mergeCell ref="LRM94:LSB94"/>
    <mergeCell ref="LSC94:LSR94"/>
    <mergeCell ref="LSS94:LTH94"/>
    <mergeCell ref="LTI94:LTX94"/>
    <mergeCell ref="LTY94:LUN94"/>
    <mergeCell ref="LUO94:LVD94"/>
    <mergeCell ref="LVE94:LVT94"/>
    <mergeCell ref="LVU94:LWJ94"/>
    <mergeCell ref="LWK94:LWZ94"/>
    <mergeCell ref="LXA94:LXP94"/>
    <mergeCell ref="LXQ94:LYF94"/>
    <mergeCell ref="LYG94:LYV94"/>
    <mergeCell ref="LYW94:LZL94"/>
    <mergeCell ref="LZM94:MAB94"/>
    <mergeCell ref="MAC94:MAR94"/>
    <mergeCell ref="MAS94:MBH94"/>
    <mergeCell ref="MBI94:MBX94"/>
    <mergeCell ref="MBY94:MCN94"/>
    <mergeCell ref="MCO94:MDD94"/>
    <mergeCell ref="MDE94:MDT94"/>
    <mergeCell ref="MDU94:MEJ94"/>
    <mergeCell ref="MEK94:MEZ94"/>
    <mergeCell ref="MFA94:MFP94"/>
    <mergeCell ref="MFQ94:MGF94"/>
    <mergeCell ref="MGG94:MGV94"/>
    <mergeCell ref="MGW94:MHL94"/>
    <mergeCell ref="MHM94:MIB94"/>
    <mergeCell ref="MIC94:MIR94"/>
    <mergeCell ref="MIS94:MJH94"/>
    <mergeCell ref="MJI94:MJX94"/>
    <mergeCell ref="MJY94:MKN94"/>
    <mergeCell ref="MKO94:MLD94"/>
    <mergeCell ref="MLE94:MLT94"/>
    <mergeCell ref="MLU94:MMJ94"/>
    <mergeCell ref="MMK94:MMZ94"/>
    <mergeCell ref="MNA94:MNP94"/>
    <mergeCell ref="MNQ94:MOF94"/>
    <mergeCell ref="MOG94:MOV94"/>
    <mergeCell ref="MOW94:MPL94"/>
    <mergeCell ref="MPM94:MQB94"/>
    <mergeCell ref="MQC94:MQR94"/>
    <mergeCell ref="MQS94:MRH94"/>
    <mergeCell ref="MRI94:MRX94"/>
    <mergeCell ref="MRY94:MSN94"/>
    <mergeCell ref="MSO94:MTD94"/>
    <mergeCell ref="MTE94:MTT94"/>
    <mergeCell ref="MTU94:MUJ94"/>
    <mergeCell ref="MUK94:MUZ94"/>
    <mergeCell ref="MVA94:MVP94"/>
    <mergeCell ref="MVQ94:MWF94"/>
    <mergeCell ref="MWG94:MWV94"/>
    <mergeCell ref="MWW94:MXL94"/>
    <mergeCell ref="MXM94:MYB94"/>
    <mergeCell ref="MYC94:MYR94"/>
    <mergeCell ref="MYS94:MZH94"/>
    <mergeCell ref="MZI94:MZX94"/>
    <mergeCell ref="MZY94:NAN94"/>
    <mergeCell ref="NAO94:NBD94"/>
    <mergeCell ref="NBE94:NBT94"/>
    <mergeCell ref="NBU94:NCJ94"/>
    <mergeCell ref="NCK94:NCZ94"/>
    <mergeCell ref="NDA94:NDP94"/>
    <mergeCell ref="NDQ94:NEF94"/>
    <mergeCell ref="NEG94:NEV94"/>
    <mergeCell ref="NEW94:NFL94"/>
    <mergeCell ref="NFM94:NGB94"/>
    <mergeCell ref="NGC94:NGR94"/>
    <mergeCell ref="NGS94:NHH94"/>
    <mergeCell ref="NHI94:NHX94"/>
    <mergeCell ref="NHY94:NIN94"/>
    <mergeCell ref="NIO94:NJD94"/>
    <mergeCell ref="NJE94:NJT94"/>
    <mergeCell ref="NJU94:NKJ94"/>
    <mergeCell ref="NKK94:NKZ94"/>
    <mergeCell ref="NLA94:NLP94"/>
    <mergeCell ref="NLQ94:NMF94"/>
    <mergeCell ref="NMG94:NMV94"/>
    <mergeCell ref="NMW94:NNL94"/>
    <mergeCell ref="NNM94:NOB94"/>
    <mergeCell ref="NOC94:NOR94"/>
    <mergeCell ref="NOS94:NPH94"/>
    <mergeCell ref="NPI94:NPX94"/>
    <mergeCell ref="NPY94:NQN94"/>
    <mergeCell ref="NQO94:NRD94"/>
    <mergeCell ref="NRE94:NRT94"/>
    <mergeCell ref="NRU94:NSJ94"/>
    <mergeCell ref="NSK94:NSZ94"/>
    <mergeCell ref="NTA94:NTP94"/>
    <mergeCell ref="NTQ94:NUF94"/>
    <mergeCell ref="NUG94:NUV94"/>
    <mergeCell ref="NUW94:NVL94"/>
    <mergeCell ref="NVM94:NWB94"/>
    <mergeCell ref="NWC94:NWR94"/>
    <mergeCell ref="NWS94:NXH94"/>
    <mergeCell ref="NXI94:NXX94"/>
    <mergeCell ref="NXY94:NYN94"/>
    <mergeCell ref="NYO94:NZD94"/>
    <mergeCell ref="NZE94:NZT94"/>
    <mergeCell ref="NZU94:OAJ94"/>
    <mergeCell ref="OAK94:OAZ94"/>
    <mergeCell ref="OBA94:OBP94"/>
    <mergeCell ref="OBQ94:OCF94"/>
    <mergeCell ref="OCG94:OCV94"/>
    <mergeCell ref="OCW94:ODL94"/>
    <mergeCell ref="ODM94:OEB94"/>
    <mergeCell ref="OEC94:OER94"/>
    <mergeCell ref="OES94:OFH94"/>
    <mergeCell ref="OFI94:OFX94"/>
    <mergeCell ref="OFY94:OGN94"/>
    <mergeCell ref="OGO94:OHD94"/>
    <mergeCell ref="OHE94:OHT94"/>
    <mergeCell ref="OHU94:OIJ94"/>
    <mergeCell ref="OIK94:OIZ94"/>
    <mergeCell ref="OJA94:OJP94"/>
    <mergeCell ref="OJQ94:OKF94"/>
    <mergeCell ref="OKG94:OKV94"/>
    <mergeCell ref="OKW94:OLL94"/>
    <mergeCell ref="OLM94:OMB94"/>
    <mergeCell ref="OMC94:OMR94"/>
    <mergeCell ref="OMS94:ONH94"/>
    <mergeCell ref="ONI94:ONX94"/>
    <mergeCell ref="ONY94:OON94"/>
    <mergeCell ref="OOO94:OPD94"/>
    <mergeCell ref="OPE94:OPT94"/>
    <mergeCell ref="OPU94:OQJ94"/>
    <mergeCell ref="OQK94:OQZ94"/>
    <mergeCell ref="ORA94:ORP94"/>
    <mergeCell ref="ORQ94:OSF94"/>
    <mergeCell ref="OSG94:OSV94"/>
    <mergeCell ref="OSW94:OTL94"/>
    <mergeCell ref="OTM94:OUB94"/>
    <mergeCell ref="OUC94:OUR94"/>
    <mergeCell ref="OUS94:OVH94"/>
    <mergeCell ref="OVI94:OVX94"/>
    <mergeCell ref="OVY94:OWN94"/>
    <mergeCell ref="OWO94:OXD94"/>
    <mergeCell ref="OXE94:OXT94"/>
    <mergeCell ref="OXU94:OYJ94"/>
    <mergeCell ref="OYK94:OYZ94"/>
    <mergeCell ref="OZA94:OZP94"/>
    <mergeCell ref="OZQ94:PAF94"/>
    <mergeCell ref="PAG94:PAV94"/>
    <mergeCell ref="PAW94:PBL94"/>
    <mergeCell ref="PBM94:PCB94"/>
    <mergeCell ref="PCC94:PCR94"/>
    <mergeCell ref="PCS94:PDH94"/>
    <mergeCell ref="PDI94:PDX94"/>
    <mergeCell ref="PDY94:PEN94"/>
    <mergeCell ref="PEO94:PFD94"/>
    <mergeCell ref="PFE94:PFT94"/>
    <mergeCell ref="PFU94:PGJ94"/>
    <mergeCell ref="PGK94:PGZ94"/>
    <mergeCell ref="PHA94:PHP94"/>
    <mergeCell ref="PHQ94:PIF94"/>
    <mergeCell ref="PIG94:PIV94"/>
    <mergeCell ref="PIW94:PJL94"/>
    <mergeCell ref="PJM94:PKB94"/>
    <mergeCell ref="PKC94:PKR94"/>
    <mergeCell ref="PKS94:PLH94"/>
    <mergeCell ref="PLI94:PLX94"/>
    <mergeCell ref="PLY94:PMN94"/>
    <mergeCell ref="PMO94:PND94"/>
    <mergeCell ref="PNE94:PNT94"/>
    <mergeCell ref="PNU94:POJ94"/>
    <mergeCell ref="POK94:POZ94"/>
    <mergeCell ref="PPA94:PPP94"/>
    <mergeCell ref="PPQ94:PQF94"/>
    <mergeCell ref="PQG94:PQV94"/>
    <mergeCell ref="PQW94:PRL94"/>
    <mergeCell ref="PRM94:PSB94"/>
    <mergeCell ref="PSC94:PSR94"/>
    <mergeCell ref="PSS94:PTH94"/>
    <mergeCell ref="PTI94:PTX94"/>
    <mergeCell ref="PTY94:PUN94"/>
    <mergeCell ref="PUO94:PVD94"/>
    <mergeCell ref="PVE94:PVT94"/>
    <mergeCell ref="PVU94:PWJ94"/>
    <mergeCell ref="PWK94:PWZ94"/>
    <mergeCell ref="PXA94:PXP94"/>
    <mergeCell ref="PXQ94:PYF94"/>
    <mergeCell ref="PYG94:PYV94"/>
    <mergeCell ref="PYW94:PZL94"/>
    <mergeCell ref="PZM94:QAB94"/>
    <mergeCell ref="QAC94:QAR94"/>
    <mergeCell ref="QAS94:QBH94"/>
    <mergeCell ref="QBI94:QBX94"/>
    <mergeCell ref="QBY94:QCN94"/>
    <mergeCell ref="QCO94:QDD94"/>
    <mergeCell ref="QDE94:QDT94"/>
    <mergeCell ref="QDU94:QEJ94"/>
    <mergeCell ref="QEK94:QEZ94"/>
    <mergeCell ref="QFA94:QFP94"/>
    <mergeCell ref="QFQ94:QGF94"/>
    <mergeCell ref="QGG94:QGV94"/>
    <mergeCell ref="QGW94:QHL94"/>
    <mergeCell ref="QHM94:QIB94"/>
    <mergeCell ref="QIC94:QIR94"/>
    <mergeCell ref="QIS94:QJH94"/>
    <mergeCell ref="QJI94:QJX94"/>
    <mergeCell ref="QJY94:QKN94"/>
    <mergeCell ref="QKO94:QLD94"/>
    <mergeCell ref="QLE94:QLT94"/>
    <mergeCell ref="QLU94:QMJ94"/>
    <mergeCell ref="QMK94:QMZ94"/>
    <mergeCell ref="QNA94:QNP94"/>
    <mergeCell ref="QNQ94:QOF94"/>
    <mergeCell ref="QOG94:QOV94"/>
    <mergeCell ref="QOW94:QPL94"/>
    <mergeCell ref="QPM94:QQB94"/>
    <mergeCell ref="QQC94:QQR94"/>
    <mergeCell ref="QQS94:QRH94"/>
    <mergeCell ref="QRI94:QRX94"/>
    <mergeCell ref="QRY94:QSN94"/>
    <mergeCell ref="QSO94:QTD94"/>
    <mergeCell ref="QTE94:QTT94"/>
    <mergeCell ref="QTU94:QUJ94"/>
    <mergeCell ref="QUK94:QUZ94"/>
    <mergeCell ref="QVA94:QVP94"/>
    <mergeCell ref="QVQ94:QWF94"/>
    <mergeCell ref="QWG94:QWV94"/>
    <mergeCell ref="QWW94:QXL94"/>
    <mergeCell ref="QXM94:QYB94"/>
    <mergeCell ref="QYC94:QYR94"/>
    <mergeCell ref="QYS94:QZH94"/>
    <mergeCell ref="QZI94:QZX94"/>
    <mergeCell ref="QZY94:RAN94"/>
    <mergeCell ref="RAO94:RBD94"/>
    <mergeCell ref="RBE94:RBT94"/>
    <mergeCell ref="RBU94:RCJ94"/>
    <mergeCell ref="RCK94:RCZ94"/>
    <mergeCell ref="RDA94:RDP94"/>
    <mergeCell ref="RDQ94:REF94"/>
    <mergeCell ref="REG94:REV94"/>
    <mergeCell ref="REW94:RFL94"/>
    <mergeCell ref="RFM94:RGB94"/>
    <mergeCell ref="RGC94:RGR94"/>
    <mergeCell ref="RGS94:RHH94"/>
    <mergeCell ref="RHI94:RHX94"/>
    <mergeCell ref="RHY94:RIN94"/>
    <mergeCell ref="RIO94:RJD94"/>
    <mergeCell ref="RJE94:RJT94"/>
    <mergeCell ref="RJU94:RKJ94"/>
    <mergeCell ref="RKK94:RKZ94"/>
    <mergeCell ref="RLA94:RLP94"/>
    <mergeCell ref="RLQ94:RMF94"/>
    <mergeCell ref="RMG94:RMV94"/>
    <mergeCell ref="RMW94:RNL94"/>
    <mergeCell ref="RNM94:ROB94"/>
    <mergeCell ref="ROC94:ROR94"/>
    <mergeCell ref="ROS94:RPH94"/>
    <mergeCell ref="RPI94:RPX94"/>
    <mergeCell ref="RPY94:RQN94"/>
    <mergeCell ref="RQO94:RRD94"/>
    <mergeCell ref="RRE94:RRT94"/>
    <mergeCell ref="RRU94:RSJ94"/>
    <mergeCell ref="RSK94:RSZ94"/>
    <mergeCell ref="RTA94:RTP94"/>
    <mergeCell ref="RTQ94:RUF94"/>
    <mergeCell ref="RUG94:RUV94"/>
    <mergeCell ref="RUW94:RVL94"/>
    <mergeCell ref="RVM94:RWB94"/>
    <mergeCell ref="RWC94:RWR94"/>
    <mergeCell ref="RWS94:RXH94"/>
    <mergeCell ref="RXI94:RXX94"/>
    <mergeCell ref="RXY94:RYN94"/>
    <mergeCell ref="RYO94:RZD94"/>
    <mergeCell ref="RZE94:RZT94"/>
    <mergeCell ref="RZU94:SAJ94"/>
    <mergeCell ref="SAK94:SAZ94"/>
    <mergeCell ref="SBA94:SBP94"/>
    <mergeCell ref="SBQ94:SCF94"/>
    <mergeCell ref="SCG94:SCV94"/>
    <mergeCell ref="SCW94:SDL94"/>
    <mergeCell ref="SDM94:SEB94"/>
    <mergeCell ref="SEC94:SER94"/>
    <mergeCell ref="SES94:SFH94"/>
    <mergeCell ref="SFI94:SFX94"/>
    <mergeCell ref="SFY94:SGN94"/>
    <mergeCell ref="SGO94:SHD94"/>
    <mergeCell ref="SHE94:SHT94"/>
    <mergeCell ref="SHU94:SIJ94"/>
    <mergeCell ref="SIK94:SIZ94"/>
    <mergeCell ref="SJA94:SJP94"/>
    <mergeCell ref="SJQ94:SKF94"/>
    <mergeCell ref="SKG94:SKV94"/>
    <mergeCell ref="SKW94:SLL94"/>
    <mergeCell ref="SLM94:SMB94"/>
    <mergeCell ref="SMC94:SMR94"/>
    <mergeCell ref="SMS94:SNH94"/>
    <mergeCell ref="SNI94:SNX94"/>
    <mergeCell ref="SNY94:SON94"/>
    <mergeCell ref="SOO94:SPD94"/>
    <mergeCell ref="SPE94:SPT94"/>
    <mergeCell ref="SPU94:SQJ94"/>
    <mergeCell ref="SQK94:SQZ94"/>
    <mergeCell ref="SRA94:SRP94"/>
    <mergeCell ref="SRQ94:SSF94"/>
    <mergeCell ref="SSG94:SSV94"/>
    <mergeCell ref="SSW94:STL94"/>
    <mergeCell ref="STM94:SUB94"/>
    <mergeCell ref="SUC94:SUR94"/>
    <mergeCell ref="SUS94:SVH94"/>
    <mergeCell ref="SVI94:SVX94"/>
    <mergeCell ref="SVY94:SWN94"/>
    <mergeCell ref="SWO94:SXD94"/>
    <mergeCell ref="SXE94:SXT94"/>
    <mergeCell ref="SXU94:SYJ94"/>
    <mergeCell ref="SYK94:SYZ94"/>
    <mergeCell ref="SZA94:SZP94"/>
    <mergeCell ref="SZQ94:TAF94"/>
    <mergeCell ref="TAG94:TAV94"/>
    <mergeCell ref="TAW94:TBL94"/>
    <mergeCell ref="TBM94:TCB94"/>
    <mergeCell ref="TCC94:TCR94"/>
    <mergeCell ref="TCS94:TDH94"/>
    <mergeCell ref="TDI94:TDX94"/>
    <mergeCell ref="TDY94:TEN94"/>
    <mergeCell ref="TEO94:TFD94"/>
    <mergeCell ref="TFE94:TFT94"/>
    <mergeCell ref="TFU94:TGJ94"/>
    <mergeCell ref="TGK94:TGZ94"/>
    <mergeCell ref="THA94:THP94"/>
    <mergeCell ref="THQ94:TIF94"/>
    <mergeCell ref="TIG94:TIV94"/>
    <mergeCell ref="TIW94:TJL94"/>
    <mergeCell ref="TJM94:TKB94"/>
    <mergeCell ref="TKC94:TKR94"/>
    <mergeCell ref="TKS94:TLH94"/>
    <mergeCell ref="TLI94:TLX94"/>
    <mergeCell ref="TLY94:TMN94"/>
    <mergeCell ref="TMO94:TND94"/>
    <mergeCell ref="TNE94:TNT94"/>
    <mergeCell ref="TNU94:TOJ94"/>
    <mergeCell ref="TOK94:TOZ94"/>
    <mergeCell ref="TPA94:TPP94"/>
    <mergeCell ref="TPQ94:TQF94"/>
    <mergeCell ref="TQG94:TQV94"/>
    <mergeCell ref="TQW94:TRL94"/>
    <mergeCell ref="TRM94:TSB94"/>
    <mergeCell ref="TSC94:TSR94"/>
    <mergeCell ref="TSS94:TTH94"/>
    <mergeCell ref="TTI94:TTX94"/>
    <mergeCell ref="TTY94:TUN94"/>
    <mergeCell ref="TUO94:TVD94"/>
    <mergeCell ref="TVE94:TVT94"/>
    <mergeCell ref="TVU94:TWJ94"/>
    <mergeCell ref="TWK94:TWZ94"/>
    <mergeCell ref="TXA94:TXP94"/>
    <mergeCell ref="TXQ94:TYF94"/>
    <mergeCell ref="TYG94:TYV94"/>
    <mergeCell ref="TYW94:TZL94"/>
    <mergeCell ref="TZM94:UAB94"/>
    <mergeCell ref="UAC94:UAR94"/>
    <mergeCell ref="UAS94:UBH94"/>
    <mergeCell ref="UBI94:UBX94"/>
    <mergeCell ref="UBY94:UCN94"/>
    <mergeCell ref="UCO94:UDD94"/>
    <mergeCell ref="UDE94:UDT94"/>
    <mergeCell ref="UDU94:UEJ94"/>
    <mergeCell ref="UEK94:UEZ94"/>
    <mergeCell ref="UFA94:UFP94"/>
    <mergeCell ref="UFQ94:UGF94"/>
    <mergeCell ref="UGG94:UGV94"/>
    <mergeCell ref="UGW94:UHL94"/>
    <mergeCell ref="UHM94:UIB94"/>
    <mergeCell ref="UIC94:UIR94"/>
    <mergeCell ref="UIS94:UJH94"/>
    <mergeCell ref="UJI94:UJX94"/>
    <mergeCell ref="UJY94:UKN94"/>
    <mergeCell ref="UKO94:ULD94"/>
    <mergeCell ref="ULE94:ULT94"/>
    <mergeCell ref="ULU94:UMJ94"/>
    <mergeCell ref="UMK94:UMZ94"/>
    <mergeCell ref="UNA94:UNP94"/>
    <mergeCell ref="UNQ94:UOF94"/>
    <mergeCell ref="UOG94:UOV94"/>
    <mergeCell ref="UOW94:UPL94"/>
    <mergeCell ref="UPM94:UQB94"/>
    <mergeCell ref="UQC94:UQR94"/>
    <mergeCell ref="UQS94:URH94"/>
    <mergeCell ref="URI94:URX94"/>
    <mergeCell ref="URY94:USN94"/>
    <mergeCell ref="USO94:UTD94"/>
    <mergeCell ref="UTE94:UTT94"/>
    <mergeCell ref="UTU94:UUJ94"/>
    <mergeCell ref="UUK94:UUZ94"/>
    <mergeCell ref="UVA94:UVP94"/>
    <mergeCell ref="UVQ94:UWF94"/>
    <mergeCell ref="UWG94:UWV94"/>
    <mergeCell ref="UWW94:UXL94"/>
    <mergeCell ref="UXM94:UYB94"/>
    <mergeCell ref="UYC94:UYR94"/>
    <mergeCell ref="UYS94:UZH94"/>
    <mergeCell ref="UZI94:UZX94"/>
    <mergeCell ref="UZY94:VAN94"/>
    <mergeCell ref="VAO94:VBD94"/>
    <mergeCell ref="VBE94:VBT94"/>
    <mergeCell ref="VBU94:VCJ94"/>
    <mergeCell ref="VCK94:VCZ94"/>
    <mergeCell ref="VDA94:VDP94"/>
    <mergeCell ref="VDQ94:VEF94"/>
    <mergeCell ref="VEG94:VEV94"/>
    <mergeCell ref="VEW94:VFL94"/>
    <mergeCell ref="VFM94:VGB94"/>
    <mergeCell ref="VGC94:VGR94"/>
    <mergeCell ref="VGS94:VHH94"/>
    <mergeCell ref="VHI94:VHX94"/>
    <mergeCell ref="VHY94:VIN94"/>
    <mergeCell ref="VIO94:VJD94"/>
    <mergeCell ref="VJE94:VJT94"/>
    <mergeCell ref="VJU94:VKJ94"/>
    <mergeCell ref="VKK94:VKZ94"/>
    <mergeCell ref="VLA94:VLP94"/>
    <mergeCell ref="VLQ94:VMF94"/>
    <mergeCell ref="VMG94:VMV94"/>
    <mergeCell ref="VMW94:VNL94"/>
    <mergeCell ref="VNM94:VOB94"/>
    <mergeCell ref="VOC94:VOR94"/>
    <mergeCell ref="VOS94:VPH94"/>
    <mergeCell ref="VPI94:VPX94"/>
    <mergeCell ref="VPY94:VQN94"/>
    <mergeCell ref="VQO94:VRD94"/>
    <mergeCell ref="VRE94:VRT94"/>
    <mergeCell ref="VRU94:VSJ94"/>
    <mergeCell ref="VSK94:VSZ94"/>
    <mergeCell ref="VTA94:VTP94"/>
    <mergeCell ref="VTQ94:VUF94"/>
    <mergeCell ref="VUG94:VUV94"/>
    <mergeCell ref="VUW94:VVL94"/>
    <mergeCell ref="VVM94:VWB94"/>
    <mergeCell ref="VWC94:VWR94"/>
    <mergeCell ref="VWS94:VXH94"/>
    <mergeCell ref="VXI94:VXX94"/>
    <mergeCell ref="VXY94:VYN94"/>
    <mergeCell ref="VYO94:VZD94"/>
    <mergeCell ref="VZE94:VZT94"/>
    <mergeCell ref="VZU94:WAJ94"/>
    <mergeCell ref="WAK94:WAZ94"/>
    <mergeCell ref="WBA94:WBP94"/>
    <mergeCell ref="WBQ94:WCF94"/>
    <mergeCell ref="WCG94:WCV94"/>
    <mergeCell ref="WCW94:WDL94"/>
    <mergeCell ref="WDM94:WEB94"/>
    <mergeCell ref="WEC94:WER94"/>
    <mergeCell ref="WES94:WFH94"/>
    <mergeCell ref="WFI94:WFX94"/>
    <mergeCell ref="WFY94:WGN94"/>
    <mergeCell ref="WGO94:WHD94"/>
    <mergeCell ref="WHE94:WHT94"/>
    <mergeCell ref="WHU94:WIJ94"/>
    <mergeCell ref="WIK94:WIZ94"/>
    <mergeCell ref="WJA94:WJP94"/>
    <mergeCell ref="WJQ94:WKF94"/>
    <mergeCell ref="WKG94:WKV94"/>
    <mergeCell ref="WKW94:WLL94"/>
    <mergeCell ref="WLM94:WMB94"/>
    <mergeCell ref="WMC94:WMR94"/>
    <mergeCell ref="WMS94:WNH94"/>
    <mergeCell ref="WNI94:WNX94"/>
    <mergeCell ref="WNY94:WON94"/>
    <mergeCell ref="WOO94:WPD94"/>
    <mergeCell ref="WPE94:WPT94"/>
    <mergeCell ref="WPU94:WQJ94"/>
    <mergeCell ref="WQK94:WQZ94"/>
    <mergeCell ref="WRA94:WRP94"/>
    <mergeCell ref="WRQ94:WSF94"/>
    <mergeCell ref="WSG94:WSV94"/>
    <mergeCell ref="WSW94:WTL94"/>
    <mergeCell ref="WTM94:WUB94"/>
    <mergeCell ref="WUC94:WUR94"/>
    <mergeCell ref="WUS94:WVH94"/>
    <mergeCell ref="WVI94:WVX94"/>
    <mergeCell ref="WVY94:WWN94"/>
    <mergeCell ref="WWO94:WXD94"/>
    <mergeCell ref="WXE94:WXT94"/>
    <mergeCell ref="WXU94:WYJ94"/>
    <mergeCell ref="WYK94:WYZ94"/>
    <mergeCell ref="WZA94:WZP94"/>
    <mergeCell ref="WZQ94:XAF94"/>
    <mergeCell ref="XAG94:XAV94"/>
    <mergeCell ref="XAW94:XBL94"/>
    <mergeCell ref="XBM94:XCB94"/>
    <mergeCell ref="XCC94:XCR94"/>
    <mergeCell ref="XCS94:XDH94"/>
    <mergeCell ref="XDI94:XDX94"/>
    <mergeCell ref="XDY94:XEN94"/>
    <mergeCell ref="XEO94:XFD94"/>
    <mergeCell ref="A95:P95"/>
    <mergeCell ref="A96:P96"/>
    <mergeCell ref="A97:P97"/>
    <mergeCell ref="A98:P98"/>
    <mergeCell ref="A99:P99"/>
    <mergeCell ref="A100:P100"/>
    <mergeCell ref="A101:P101"/>
    <mergeCell ref="A53:J54"/>
  </mergeCells>
  <pageMargins left="0.7" right="0.7" top="0.75" bottom="0.75" header="0.3" footer="0.3"/>
  <pageSetup paperSize="1" orientation="portrait" horizontalDpi="1200" verticalDpi="1200"/>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1444"/>
  <sheetViews>
    <sheetView workbookViewId="0">
      <selection activeCell="I18" sqref="I18"/>
    </sheetView>
  </sheetViews>
  <sheetFormatPr defaultColWidth="9" defaultRowHeight="16"/>
  <cols>
    <col min="1" max="1" width="11.425" style="4" customWidth="1"/>
    <col min="2" max="2" width="10.425" style="4" customWidth="1"/>
    <col min="3" max="3" width="10.8583333333333" style="5" customWidth="1"/>
    <col min="4" max="5" width="9.14166666666667" style="5"/>
    <col min="6" max="6" width="4.425" style="5" customWidth="1"/>
    <col min="7" max="7" width="6.70833333333333" style="5" customWidth="1"/>
    <col min="8" max="8" width="18.5666666666667" style="5" customWidth="1"/>
    <col min="9" max="9" width="109.708333333333" style="5" customWidth="1"/>
    <col min="10" max="16384" width="9.14166666666667" style="5"/>
  </cols>
  <sheetData>
    <row r="1" s="3" customFormat="1" ht="14.5" spans="1:56">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row>
    <row r="2" s="3" customFormat="1" spans="1:19">
      <c r="A2" s="7"/>
      <c r="B2" s="7"/>
      <c r="C2" s="7"/>
      <c r="D2" s="7"/>
      <c r="E2" s="11"/>
      <c r="F2" s="11"/>
      <c r="G2" s="11"/>
      <c r="H2" s="11"/>
      <c r="I2" s="11"/>
      <c r="J2" s="11"/>
      <c r="K2" s="14"/>
      <c r="L2" s="15"/>
      <c r="M2" s="15"/>
      <c r="N2" s="15"/>
      <c r="O2" s="15"/>
      <c r="P2" s="19"/>
      <c r="Q2" s="19"/>
      <c r="R2" s="19"/>
      <c r="S2" s="19"/>
    </row>
    <row r="3" ht="14.5" spans="1:3">
      <c r="A3" s="8"/>
      <c r="B3" s="8"/>
      <c r="C3" s="8"/>
    </row>
    <row r="4" ht="14.5" spans="1:3">
      <c r="A4" s="8"/>
      <c r="B4" s="8"/>
      <c r="C4" s="8"/>
    </row>
    <row r="8" ht="22.5" spans="4:13">
      <c r="D8" s="9"/>
      <c r="E8" s="9"/>
      <c r="F8" s="9"/>
      <c r="G8" s="9"/>
      <c r="H8" s="9"/>
      <c r="I8" s="10" t="s">
        <v>2960</v>
      </c>
      <c r="J8" s="9"/>
      <c r="K8" s="9"/>
      <c r="L8" s="9"/>
      <c r="M8" s="9"/>
    </row>
    <row r="9" ht="22.5" spans="4:13">
      <c r="D9" s="10"/>
      <c r="E9" s="10"/>
      <c r="F9" s="10"/>
      <c r="G9" s="10"/>
      <c r="H9" s="10"/>
      <c r="I9" s="10"/>
      <c r="J9" s="10"/>
      <c r="K9" s="10"/>
      <c r="L9" s="10"/>
      <c r="M9" s="10"/>
    </row>
    <row r="10" spans="3:13">
      <c r="C10" s="4"/>
      <c r="D10" s="4"/>
      <c r="E10" s="4"/>
      <c r="F10" s="4"/>
      <c r="G10" s="4"/>
      <c r="I10" s="16"/>
      <c r="J10" s="12"/>
      <c r="K10" s="12"/>
      <c r="L10" s="12"/>
      <c r="M10" s="12"/>
    </row>
    <row r="11" spans="3:9">
      <c r="C11" s="4"/>
      <c r="E11" s="12"/>
      <c r="F11" s="12"/>
      <c r="G11" s="12"/>
      <c r="H11" s="12"/>
      <c r="I11" s="16"/>
    </row>
    <row r="14" ht="60" customHeight="1" spans="8:27">
      <c r="H14" s="13" t="str">
        <f t="array" ref="H14">IF(I10="","",_xlfn._xlws.FILTER(norgle,ISNUMBER(SEARCH(I10,norglekey))))</f>
        <v/>
      </c>
      <c r="I14" s="17"/>
      <c r="J14" s="17"/>
      <c r="K14" s="17"/>
      <c r="L14" s="17"/>
      <c r="M14" s="17"/>
      <c r="N14" s="17"/>
      <c r="O14" s="17"/>
      <c r="P14" s="17"/>
      <c r="Q14" s="17"/>
      <c r="R14" s="17"/>
      <c r="S14" s="17"/>
      <c r="T14" s="17"/>
      <c r="U14" s="17"/>
      <c r="V14" s="17"/>
      <c r="W14" s="17"/>
      <c r="X14" s="17"/>
      <c r="Y14" s="17"/>
      <c r="Z14" s="17"/>
      <c r="AA14" s="17"/>
    </row>
    <row r="15" ht="58.5" customHeight="1" spans="8:21">
      <c r="H15" s="13"/>
      <c r="I15" s="13"/>
      <c r="J15" s="18"/>
      <c r="K15" s="18"/>
      <c r="L15" s="18"/>
      <c r="M15" s="18"/>
      <c r="N15" s="18"/>
      <c r="O15" s="18"/>
      <c r="P15" s="18"/>
      <c r="Q15" s="18"/>
      <c r="R15" s="18"/>
      <c r="S15" s="18"/>
      <c r="T15" s="18"/>
      <c r="U15" s="18"/>
    </row>
    <row r="16" ht="36.75" customHeight="1" spans="8:21">
      <c r="H16" s="13"/>
      <c r="I16" s="13"/>
      <c r="J16" s="18"/>
      <c r="K16" s="18"/>
      <c r="L16" s="18"/>
      <c r="M16" s="18"/>
      <c r="N16" s="18"/>
      <c r="O16" s="18"/>
      <c r="P16" s="18"/>
      <c r="Q16" s="18"/>
      <c r="R16" s="18"/>
      <c r="S16" s="18"/>
      <c r="T16" s="18"/>
      <c r="U16" s="18"/>
    </row>
    <row r="17" ht="38.25" customHeight="1" spans="8:21">
      <c r="H17" s="13"/>
      <c r="I17" s="13"/>
      <c r="J17" s="18"/>
      <c r="K17" s="18"/>
      <c r="L17" s="18"/>
      <c r="M17" s="18"/>
      <c r="N17" s="18"/>
      <c r="O17" s="18"/>
      <c r="P17" s="18"/>
      <c r="Q17" s="18"/>
      <c r="R17" s="18"/>
      <c r="S17" s="18"/>
      <c r="T17" s="18"/>
      <c r="U17" s="18"/>
    </row>
    <row r="18" ht="62.25" customHeight="1" spans="8:21">
      <c r="H18" s="13"/>
      <c r="I18" s="13"/>
      <c r="J18" s="18"/>
      <c r="K18" s="18"/>
      <c r="L18" s="18"/>
      <c r="M18" s="18"/>
      <c r="N18" s="18"/>
      <c r="O18" s="18"/>
      <c r="P18" s="18"/>
      <c r="Q18" s="18"/>
      <c r="R18" s="18"/>
      <c r="S18" s="18"/>
      <c r="T18" s="18"/>
      <c r="U18" s="18"/>
    </row>
    <row r="19" ht="45.75" customHeight="1" spans="8:21">
      <c r="H19" s="13"/>
      <c r="I19" s="13"/>
      <c r="J19" s="18"/>
      <c r="K19" s="18"/>
      <c r="L19" s="18"/>
      <c r="M19" s="18"/>
      <c r="N19" s="18"/>
      <c r="O19" s="18"/>
      <c r="P19" s="18"/>
      <c r="Q19" s="18"/>
      <c r="R19" s="18"/>
      <c r="S19" s="18"/>
      <c r="T19" s="18"/>
      <c r="U19" s="18"/>
    </row>
    <row r="20" spans="8:21">
      <c r="H20" s="13"/>
      <c r="I20" s="13"/>
      <c r="J20" s="18"/>
      <c r="K20" s="18"/>
      <c r="L20" s="18"/>
      <c r="M20" s="18"/>
      <c r="N20" s="18"/>
      <c r="O20" s="18"/>
      <c r="P20" s="18"/>
      <c r="Q20" s="18"/>
      <c r="R20" s="18"/>
      <c r="S20" s="18"/>
      <c r="T20" s="18"/>
      <c r="U20" s="18"/>
    </row>
    <row r="21" spans="8:21">
      <c r="H21" s="13"/>
      <c r="I21" s="13"/>
      <c r="J21" s="18"/>
      <c r="K21" s="18"/>
      <c r="L21" s="18"/>
      <c r="M21" s="18"/>
      <c r="N21" s="18"/>
      <c r="O21" s="18"/>
      <c r="P21" s="18"/>
      <c r="Q21" s="18"/>
      <c r="R21" s="18"/>
      <c r="S21" s="18"/>
      <c r="T21" s="18"/>
      <c r="U21" s="18"/>
    </row>
    <row r="22" spans="8:21">
      <c r="H22" s="13"/>
      <c r="I22" s="13"/>
      <c r="J22" s="18"/>
      <c r="K22" s="18"/>
      <c r="L22" s="18"/>
      <c r="M22" s="18"/>
      <c r="N22" s="18"/>
      <c r="O22" s="18"/>
      <c r="P22" s="18"/>
      <c r="Q22" s="18"/>
      <c r="R22" s="18"/>
      <c r="S22" s="18"/>
      <c r="T22" s="18"/>
      <c r="U22" s="18"/>
    </row>
    <row r="23" spans="8:21">
      <c r="H23" s="13"/>
      <c r="I23" s="13"/>
      <c r="J23" s="18"/>
      <c r="K23" s="18"/>
      <c r="L23" s="18"/>
      <c r="M23" s="18"/>
      <c r="N23" s="18"/>
      <c r="O23" s="18"/>
      <c r="P23" s="18"/>
      <c r="Q23" s="18"/>
      <c r="R23" s="18"/>
      <c r="S23" s="18"/>
      <c r="T23" s="18"/>
      <c r="U23" s="18"/>
    </row>
    <row r="24" spans="8:21">
      <c r="H24" s="13"/>
      <c r="I24" s="13"/>
      <c r="J24" s="18"/>
      <c r="K24" s="18"/>
      <c r="L24" s="18"/>
      <c r="M24" s="18"/>
      <c r="N24" s="18"/>
      <c r="O24" s="18"/>
      <c r="P24" s="18"/>
      <c r="Q24" s="18"/>
      <c r="R24" s="18"/>
      <c r="S24" s="18"/>
      <c r="T24" s="18"/>
      <c r="U24" s="18"/>
    </row>
    <row r="25" spans="8:21">
      <c r="H25" s="13"/>
      <c r="I25" s="13"/>
      <c r="J25" s="18"/>
      <c r="K25" s="18"/>
      <c r="L25" s="18"/>
      <c r="M25" s="18"/>
      <c r="N25" s="18"/>
      <c r="O25" s="18"/>
      <c r="P25" s="18"/>
      <c r="Q25" s="18"/>
      <c r="R25" s="18"/>
      <c r="S25" s="18"/>
      <c r="T25" s="18"/>
      <c r="U25" s="18"/>
    </row>
    <row r="26" spans="8:21">
      <c r="H26" s="13"/>
      <c r="I26" s="13"/>
      <c r="J26" s="18"/>
      <c r="K26" s="18"/>
      <c r="L26" s="18"/>
      <c r="M26" s="18"/>
      <c r="N26" s="18"/>
      <c r="O26" s="18"/>
      <c r="P26" s="18"/>
      <c r="Q26" s="18"/>
      <c r="R26" s="18"/>
      <c r="S26" s="18"/>
      <c r="T26" s="18"/>
      <c r="U26" s="18"/>
    </row>
    <row r="27" spans="8:21">
      <c r="H27" s="13"/>
      <c r="I27" s="13"/>
      <c r="J27" s="18"/>
      <c r="K27" s="18"/>
      <c r="L27" s="18"/>
      <c r="M27" s="18"/>
      <c r="N27" s="18"/>
      <c r="O27" s="18"/>
      <c r="P27" s="18"/>
      <c r="Q27" s="18"/>
      <c r="R27" s="18"/>
      <c r="S27" s="18"/>
      <c r="T27" s="18"/>
      <c r="U27" s="18"/>
    </row>
    <row r="28" spans="8:21">
      <c r="H28" s="13"/>
      <c r="I28" s="13"/>
      <c r="J28" s="18"/>
      <c r="K28" s="18"/>
      <c r="L28" s="18"/>
      <c r="M28" s="18"/>
      <c r="N28" s="18"/>
      <c r="O28" s="18"/>
      <c r="P28" s="18"/>
      <c r="Q28" s="18"/>
      <c r="R28" s="18"/>
      <c r="S28" s="18"/>
      <c r="T28" s="18"/>
      <c r="U28" s="18"/>
    </row>
    <row r="29" spans="8:21">
      <c r="H29" s="13"/>
      <c r="I29" s="13"/>
      <c r="J29" s="18"/>
      <c r="K29" s="18"/>
      <c r="L29" s="18"/>
      <c r="M29" s="18"/>
      <c r="N29" s="18"/>
      <c r="O29" s="18"/>
      <c r="P29" s="18"/>
      <c r="Q29" s="18"/>
      <c r="R29" s="18"/>
      <c r="S29" s="18"/>
      <c r="T29" s="18"/>
      <c r="U29" s="18"/>
    </row>
    <row r="30" spans="8:21">
      <c r="H30" s="13"/>
      <c r="I30" s="13"/>
      <c r="J30" s="18"/>
      <c r="K30" s="18"/>
      <c r="L30" s="18"/>
      <c r="M30" s="18"/>
      <c r="N30" s="18"/>
      <c r="O30" s="18"/>
      <c r="P30" s="18"/>
      <c r="Q30" s="18"/>
      <c r="R30" s="18"/>
      <c r="S30" s="18"/>
      <c r="T30" s="18"/>
      <c r="U30" s="18"/>
    </row>
    <row r="31" spans="10:21">
      <c r="J31" s="18"/>
      <c r="K31" s="18"/>
      <c r="L31" s="18"/>
      <c r="M31" s="18"/>
      <c r="N31" s="18"/>
      <c r="O31" s="18"/>
      <c r="P31" s="18"/>
      <c r="Q31" s="18"/>
      <c r="R31" s="18"/>
      <c r="S31" s="18"/>
      <c r="T31" s="18"/>
      <c r="U31" s="18"/>
    </row>
    <row r="32" spans="10:21">
      <c r="J32" s="18"/>
      <c r="K32" s="18"/>
      <c r="L32" s="18"/>
      <c r="M32" s="18"/>
      <c r="N32" s="18"/>
      <c r="O32" s="18"/>
      <c r="P32" s="18"/>
      <c r="Q32" s="18"/>
      <c r="R32" s="18"/>
      <c r="S32" s="18"/>
      <c r="T32" s="18"/>
      <c r="U32" s="18"/>
    </row>
    <row r="33" spans="10:21">
      <c r="J33" s="18"/>
      <c r="K33" s="18"/>
      <c r="L33" s="18"/>
      <c r="M33" s="18"/>
      <c r="N33" s="18"/>
      <c r="O33" s="18"/>
      <c r="P33" s="18"/>
      <c r="Q33" s="18"/>
      <c r="R33" s="18"/>
      <c r="S33" s="18"/>
      <c r="T33" s="18"/>
      <c r="U33" s="18"/>
    </row>
    <row r="567" spans="3:3">
      <c r="C567" s="20"/>
    </row>
    <row r="1444" spans="2:2">
      <c r="B1444" s="21"/>
    </row>
  </sheetData>
  <mergeCells count="23">
    <mergeCell ref="A1:BD1"/>
    <mergeCell ref="A2:D2"/>
    <mergeCell ref="J15:U15"/>
    <mergeCell ref="J16:U16"/>
    <mergeCell ref="J17:U17"/>
    <mergeCell ref="J18:U18"/>
    <mergeCell ref="J19:U19"/>
    <mergeCell ref="J20:U20"/>
    <mergeCell ref="J21:U21"/>
    <mergeCell ref="J22:U22"/>
    <mergeCell ref="J23:U23"/>
    <mergeCell ref="J24:U24"/>
    <mergeCell ref="J25:U25"/>
    <mergeCell ref="J26:U26"/>
    <mergeCell ref="J27:U27"/>
    <mergeCell ref="J28:U28"/>
    <mergeCell ref="J29:U29"/>
    <mergeCell ref="J30:U30"/>
    <mergeCell ref="J31:U31"/>
    <mergeCell ref="J32:U32"/>
    <mergeCell ref="J33:U33"/>
    <mergeCell ref="I10:I11"/>
    <mergeCell ref="A3:C4"/>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9"/>
  <sheetViews>
    <sheetView workbookViewId="0">
      <selection activeCell="A1" sqref="$A1:$XFD1048576"/>
    </sheetView>
  </sheetViews>
  <sheetFormatPr defaultColWidth="9" defaultRowHeight="14.5" outlineLevelCol="2"/>
  <cols>
    <col min="1" max="1" width="36" style="1" customWidth="1"/>
    <col min="2" max="2" width="29" style="1" customWidth="1"/>
    <col min="3" max="3" width="223.708333333333" style="1" customWidth="1"/>
    <col min="4" max="4" width="47" style="1" customWidth="1"/>
    <col min="5" max="16384" width="9.14166666666667" style="1"/>
  </cols>
  <sheetData>
    <row r="1" spans="1:3">
      <c r="A1" s="1" t="s">
        <v>2961</v>
      </c>
      <c r="B1" s="1" t="s">
        <v>2962</v>
      </c>
      <c r="C1" s="1" t="s">
        <v>236</v>
      </c>
    </row>
    <row r="2" spans="1:3">
      <c r="A2" s="1" t="str">
        <f>B2&amp;C2</f>
        <v>IA PortalResource to ogranize requirements/tasks within each program. Once ingressed, ISSO/ISSM will need to hyperlink to each item on the sharedrive. Some programs may have hyperlinks disabled. In these cases, the program portal will not be functional. </v>
      </c>
      <c r="B2" s="1" t="s">
        <v>2963</v>
      </c>
      <c r="C2" s="1" t="s">
        <v>2964</v>
      </c>
    </row>
    <row r="3" spans="1:3">
      <c r="A3" s="1" t="str">
        <f t="shared" ref="A3:A10" si="0">B3&amp;C3</f>
        <v>SA PortalResource to ogranize requirements/tasks within each program. Once ingressed, SysAdmins will need to hyperlink to each item on the sharedrive. Some programs may have hyperlinks disabled. In these cases, the program portal will not be functional. </v>
      </c>
      <c r="B3" s="1" t="s">
        <v>2965</v>
      </c>
      <c r="C3" s="1" t="s">
        <v>2966</v>
      </c>
    </row>
    <row r="4" spans="1:3">
      <c r="A4" s="1" t="str">
        <f t="shared" si="0"/>
        <v>CPSO PortalResource to ogranize requirements/tasks within each program. Once ingressed, CPSO will need to hyperlink to each item on the sharedrive. Some programs may have hyperlinks disabled. In these cases, the program portal will not be functional. </v>
      </c>
      <c r="B4" s="1" t="s">
        <v>2967</v>
      </c>
      <c r="C4" s="1" t="s">
        <v>2968</v>
      </c>
    </row>
    <row r="5" spans="1:3">
      <c r="A5" s="1" t="str">
        <f t="shared" si="0"/>
        <v>Function OneList of Daily, Weekly, Monthly, and Quarterly requirements for a programs lifecycle as fulfilled by ISSO/ISSM roles. Press the "+" sign to see additional details for each item. </v>
      </c>
      <c r="B5" s="1" t="s">
        <v>2969</v>
      </c>
      <c r="C5" s="1" t="s">
        <v>2970</v>
      </c>
    </row>
    <row r="6" spans="1:3">
      <c r="A6" s="1" t="str">
        <f t="shared" si="0"/>
        <v>TemplatesRepository of Northrop Grumman templates as required for various tasks. This repository is hosted on the NG OneDrive for Jeffrey Spector, If unable to access, send e-mail to jeffrey.spector@ngc.com</v>
      </c>
      <c r="B6" s="1" t="s">
        <v>2971</v>
      </c>
      <c r="C6" s="1" t="s">
        <v>2972</v>
      </c>
    </row>
    <row r="7" spans="1:3">
      <c r="A7" s="1" t="str">
        <f t="shared" si="0"/>
        <v>Splunk QueriesQueries and dashboards that may be used for Splunk. Helpful for Incident Response or general audits. </v>
      </c>
      <c r="B7" s="1" t="s">
        <v>2015</v>
      </c>
      <c r="C7" s="1" t="s">
        <v>2973</v>
      </c>
    </row>
    <row r="8" spans="1:3">
      <c r="A8" s="1" t="str">
        <f t="shared" si="0"/>
        <v>Test ProceduresTechnical ways of testing compliance of 800-53 controls. Should be conducted as needed (after configuration changes, before assessments, etc)</v>
      </c>
      <c r="B8" s="1" t="s">
        <v>2974</v>
      </c>
      <c r="C8" s="1" t="s">
        <v>2975</v>
      </c>
    </row>
    <row r="9" spans="1:3">
      <c r="A9" s="1" t="str">
        <f t="shared" si="0"/>
        <v>CommunicationWhen speaking to other people within a program, ask yourself the following: "With the limited knowledge this person has, did I give sufficient context for this person to assist in this task?" "How could they have interpreted this conversation in ways that I did not intend? "Did the way I convey this information create confusion/ambiguity?"</v>
      </c>
      <c r="B9" s="1" t="s">
        <v>2976</v>
      </c>
      <c r="C9" s="1" t="s">
        <v>2977</v>
      </c>
    </row>
    <row r="10" spans="1:3">
      <c r="A10" s="1" t="str">
        <f t="shared" si="0"/>
        <v>ACASAssured Compliance Assessment Solution (application for vulnerability scanning)</v>
      </c>
      <c r="B10" s="1" t="s">
        <v>308</v>
      </c>
      <c r="C10" s="1" t="s">
        <v>2978</v>
      </c>
    </row>
    <row r="11" spans="1:3">
      <c r="A11" s="1" t="str">
        <f t="shared" ref="A11:A75" si="1">B11&amp;C11</f>
        <v>AFTAssured File Transfer</v>
      </c>
      <c r="B11" s="1" t="s">
        <v>2979</v>
      </c>
      <c r="C11" s="1" t="s">
        <v>2980</v>
      </c>
    </row>
    <row r="12" spans="1:3">
      <c r="A12" s="1" t="str">
        <f t="shared" si="1"/>
        <v>AnsibleA suite of tools often used for automation on Linux environments</v>
      </c>
      <c r="B12" s="1" t="s">
        <v>2981</v>
      </c>
      <c r="C12" s="1" t="s">
        <v>2982</v>
      </c>
    </row>
    <row r="13" spans="1:3">
      <c r="A13" s="1" t="str">
        <f t="shared" si="1"/>
        <v>AOAuthorizing Official</v>
      </c>
      <c r="B13" s="1" t="s">
        <v>2983</v>
      </c>
      <c r="C13" s="1" t="s">
        <v>2984</v>
      </c>
    </row>
    <row r="14" spans="1:3">
      <c r="A14" s="1" t="str">
        <f t="shared" si="1"/>
        <v>BitlockerDisk Encryption for Windows</v>
      </c>
      <c r="B14" s="1" t="s">
        <v>2985</v>
      </c>
      <c r="C14" s="1" t="s">
        <v>2986</v>
      </c>
    </row>
    <row r="15" spans="1:3">
      <c r="A15" s="1" t="str">
        <f t="shared" si="1"/>
        <v>CAPCorrective Action Plan</v>
      </c>
      <c r="B15" s="1" t="s">
        <v>2987</v>
      </c>
      <c r="C15" s="1" t="s">
        <v>2988</v>
      </c>
    </row>
    <row r="16" spans="1:3">
      <c r="A16" s="1" t="str">
        <f t="shared" si="1"/>
        <v>CATOConditional Authority to Operate</v>
      </c>
      <c r="B16" s="1" t="s">
        <v>2989</v>
      </c>
      <c r="C16" s="1" t="s">
        <v>2990</v>
      </c>
    </row>
    <row r="17" spans="1:3">
      <c r="A17" s="1" t="str">
        <f t="shared" si="1"/>
        <v>CCBChange Cofiguration Board</v>
      </c>
      <c r="B17" s="1" t="s">
        <v>2991</v>
      </c>
      <c r="C17" s="1" t="s">
        <v>2992</v>
      </c>
    </row>
    <row r="18" spans="1:3">
      <c r="A18" s="1" t="str">
        <f t="shared" si="1"/>
        <v>CCPCommon Control Provider</v>
      </c>
      <c r="B18" s="1" t="s">
        <v>2993</v>
      </c>
      <c r="C18" s="1" t="s">
        <v>2994</v>
      </c>
    </row>
    <row r="19" spans="1:3">
      <c r="A19" s="1" t="str">
        <f t="shared" si="1"/>
        <v>CDHCommand and Data Handling</v>
      </c>
      <c r="B19" s="1" t="s">
        <v>2995</v>
      </c>
      <c r="C19" s="1" t="s">
        <v>2996</v>
      </c>
    </row>
    <row r="20" spans="1:3">
      <c r="A20" s="1" t="str">
        <f t="shared" si="1"/>
        <v>CISOChief Information Security Officer</v>
      </c>
      <c r="B20" s="1" t="s">
        <v>2997</v>
      </c>
      <c r="C20" s="1" t="s">
        <v>2998</v>
      </c>
    </row>
    <row r="21" spans="1:3">
      <c r="A21" s="1" t="str">
        <f t="shared" si="1"/>
        <v>ConMonContinuous Monitoring</v>
      </c>
      <c r="B21" s="1" t="s">
        <v>2999</v>
      </c>
      <c r="C21" s="1" t="s">
        <v>3000</v>
      </c>
    </row>
    <row r="22" spans="1:3">
      <c r="A22" s="1" t="str">
        <f t="shared" si="1"/>
        <v>CONOPConcept of Operation(s)</v>
      </c>
      <c r="B22" s="1" t="s">
        <v>3001</v>
      </c>
      <c r="C22" s="1" t="s">
        <v>3002</v>
      </c>
    </row>
    <row r="23" spans="1:3">
      <c r="A23" s="1" t="str">
        <f t="shared" si="1"/>
        <v>CRChange Requests</v>
      </c>
      <c r="B23" s="1" t="s">
        <v>3003</v>
      </c>
      <c r="C23" s="1" t="s">
        <v>3004</v>
      </c>
    </row>
    <row r="24" spans="1:3">
      <c r="A24" s="1" t="str">
        <f t="shared" si="1"/>
        <v>CSSCoarse Sun Sensor</v>
      </c>
      <c r="B24" s="1" t="s">
        <v>3005</v>
      </c>
      <c r="C24" s="1" t="s">
        <v>3006</v>
      </c>
    </row>
    <row r="25" spans="1:3">
      <c r="A25" s="1" t="str">
        <f t="shared" si="1"/>
        <v>CT&amp;ECertification Test and Evaluation (changed to SAR)</v>
      </c>
      <c r="B25" s="1" t="s">
        <v>3007</v>
      </c>
      <c r="C25" s="1" t="s">
        <v>3008</v>
      </c>
    </row>
    <row r="26" spans="1:3">
      <c r="A26" s="1" t="str">
        <f t="shared" si="1"/>
        <v>DAODelegated Authorizing Official</v>
      </c>
      <c r="B26" s="1" t="s">
        <v>3009</v>
      </c>
      <c r="C26" s="1" t="s">
        <v>3010</v>
      </c>
    </row>
    <row r="27" spans="1:3">
      <c r="A27" s="1" t="str">
        <f t="shared" si="1"/>
        <v>DoDMDepartment of Defense Manual</v>
      </c>
      <c r="B27" s="1" t="s">
        <v>3011</v>
      </c>
      <c r="C27" s="1" t="s">
        <v>3012</v>
      </c>
    </row>
    <row r="28" spans="1:3">
      <c r="A28" s="1" t="str">
        <f t="shared" si="1"/>
        <v>DTAData Transfer Agent</v>
      </c>
      <c r="B28" s="1" t="s">
        <v>3013</v>
      </c>
      <c r="C28" s="1" t="s">
        <v>3014</v>
      </c>
    </row>
    <row r="29" spans="1:3">
      <c r="A29" s="1" t="str">
        <f t="shared" si="1"/>
        <v>EELVEvolved Expendable Launch Vehicle</v>
      </c>
      <c r="B29" s="1" t="s">
        <v>3015</v>
      </c>
      <c r="C29" s="1" t="s">
        <v>3016</v>
      </c>
    </row>
    <row r="30" spans="1:3">
      <c r="A30" s="1" t="str">
        <f t="shared" si="1"/>
        <v>EGSEElectronic Ground Support Equipment</v>
      </c>
      <c r="B30" s="1" t="s">
        <v>3017</v>
      </c>
      <c r="C30" s="1" t="s">
        <v>3018</v>
      </c>
    </row>
    <row r="31" spans="1:3">
      <c r="A31" s="1" t="str">
        <f t="shared" si="1"/>
        <v>EISExternal Information Systems</v>
      </c>
      <c r="B31" s="1" t="s">
        <v>3019</v>
      </c>
      <c r="C31" s="1" t="s">
        <v>3020</v>
      </c>
    </row>
    <row r="32" spans="1:3">
      <c r="A32" s="1" t="str">
        <f t="shared" si="1"/>
        <v>EPSElectrical Power Subsystem</v>
      </c>
      <c r="B32" s="1" t="s">
        <v>3021</v>
      </c>
      <c r="C32" s="1" t="s">
        <v>3022</v>
      </c>
    </row>
    <row r="33" spans="1:3">
      <c r="A33" s="1" t="str">
        <f t="shared" si="1"/>
        <v>FEPFront End Processor</v>
      </c>
      <c r="B33" s="1" t="s">
        <v>3023</v>
      </c>
      <c r="C33" s="1" t="s">
        <v>3024</v>
      </c>
    </row>
    <row r="34" spans="1:3">
      <c r="A34" s="1" t="str">
        <f t="shared" si="1"/>
        <v>GEOGeostationary Orbitg</v>
      </c>
      <c r="B34" s="1" t="s">
        <v>3025</v>
      </c>
      <c r="C34" s="1" t="s">
        <v>3026</v>
      </c>
    </row>
    <row r="35" spans="1:3">
      <c r="A35" s="1" t="str">
        <f t="shared" si="1"/>
        <v>GNCGuidance, Navigation, and Control</v>
      </c>
      <c r="B35" s="1" t="s">
        <v>3027</v>
      </c>
      <c r="C35" s="1" t="s">
        <v>3028</v>
      </c>
    </row>
    <row r="36" spans="1:3">
      <c r="A36" s="1" t="str">
        <f t="shared" si="1"/>
        <v>GPMGovernment Program Management</v>
      </c>
      <c r="B36" s="1" t="s">
        <v>3029</v>
      </c>
      <c r="C36" s="1" t="s">
        <v>3030</v>
      </c>
    </row>
    <row r="37" spans="1:3">
      <c r="A37" s="1" t="str">
        <f t="shared" si="1"/>
        <v>GSSOGovernment SAP Security Officer</v>
      </c>
      <c r="B37" s="1" t="s">
        <v>3031</v>
      </c>
      <c r="C37" s="1" t="s">
        <v>3032</v>
      </c>
    </row>
    <row r="38" spans="1:3">
      <c r="A38" s="1" t="str">
        <f t="shared" si="1"/>
        <v>IA SOPInformation Assurance Standard Operating Procedures </v>
      </c>
      <c r="B38" s="1" t="s">
        <v>3033</v>
      </c>
      <c r="C38" s="1" t="s">
        <v>3034</v>
      </c>
    </row>
    <row r="39" spans="1:3">
      <c r="A39" s="1" t="str">
        <f t="shared" si="1"/>
        <v>IASAEInformation Assurance System Architect and Engineer</v>
      </c>
      <c r="B39" s="1" t="s">
        <v>3035</v>
      </c>
      <c r="C39" s="1" t="s">
        <v>3036</v>
      </c>
    </row>
    <row r="40" spans="1:3">
      <c r="A40" s="1" t="str">
        <f t="shared" si="1"/>
        <v>IATOInterim Approval to Operate</v>
      </c>
      <c r="B40" s="1" t="s">
        <v>3037</v>
      </c>
      <c r="C40" s="1" t="s">
        <v>3038</v>
      </c>
    </row>
    <row r="41" spans="1:3">
      <c r="A41" s="1" t="str">
        <f t="shared" si="1"/>
        <v>IATTInterim Approvals To Test (ATO)</v>
      </c>
      <c r="B41" s="1" t="s">
        <v>2947</v>
      </c>
      <c r="C41" s="1" t="s">
        <v>3039</v>
      </c>
    </row>
    <row r="42" spans="1:3">
      <c r="A42" s="1" t="str">
        <f t="shared" si="1"/>
        <v>IAUIntegrated Avionics Unit</v>
      </c>
      <c r="B42" s="1" t="s">
        <v>3040</v>
      </c>
      <c r="C42" s="1" t="s">
        <v>3041</v>
      </c>
    </row>
    <row r="43" spans="1:3">
      <c r="A43" s="1" t="str">
        <f t="shared" si="1"/>
        <v>IPIndustrial Pack</v>
      </c>
      <c r="B43" s="1" t="s">
        <v>2926</v>
      </c>
      <c r="C43" s="1" t="s">
        <v>3042</v>
      </c>
    </row>
    <row r="44" spans="1:3">
      <c r="A44" s="1" t="str">
        <f t="shared" si="1"/>
        <v>IRTInternal Readiness Team</v>
      </c>
      <c r="B44" s="1" t="s">
        <v>3043</v>
      </c>
      <c r="C44" s="1" t="s">
        <v>3044</v>
      </c>
    </row>
    <row r="45" spans="1:3">
      <c r="A45" s="1" t="str">
        <f t="shared" si="1"/>
        <v>ISOInformation System Owner</v>
      </c>
      <c r="B45" s="1" t="s">
        <v>3045</v>
      </c>
      <c r="C45" s="1" t="s">
        <v>3046</v>
      </c>
    </row>
    <row r="46" spans="1:3">
      <c r="A46" s="1" t="str">
        <f t="shared" si="1"/>
        <v>LEOLow Eath Orbit</v>
      </c>
      <c r="B46" s="1" t="s">
        <v>3047</v>
      </c>
      <c r="C46" s="1" t="s">
        <v>3048</v>
      </c>
    </row>
    <row r="47" spans="1:3">
      <c r="A47" s="1" t="str">
        <f t="shared" si="1"/>
        <v>LUKSDisk encryption for Linux (equivalent to bitlocker in Windows)</v>
      </c>
      <c r="B47" s="1" t="s">
        <v>3049</v>
      </c>
      <c r="C47" s="1" t="s">
        <v>3050</v>
      </c>
    </row>
    <row r="48" spans="1:3">
      <c r="A48" s="1" t="str">
        <f t="shared" si="1"/>
        <v>MaestroNG Propietrary SW</v>
      </c>
      <c r="B48" s="1" t="s">
        <v>3051</v>
      </c>
      <c r="C48" s="1" t="s">
        <v>3052</v>
      </c>
    </row>
    <row r="49" spans="1:3">
      <c r="A49" s="1" t="str">
        <f t="shared" si="1"/>
        <v>MEOMedium Earth Orbit</v>
      </c>
      <c r="B49" s="1" t="s">
        <v>3053</v>
      </c>
      <c r="C49" s="1" t="s">
        <v>3054</v>
      </c>
    </row>
    <row r="50" spans="1:3">
      <c r="A50" s="1" t="str">
        <f t="shared" si="1"/>
        <v>MESManufacturing Execution Plan</v>
      </c>
      <c r="B50" s="1" t="s">
        <v>3055</v>
      </c>
      <c r="C50" s="1" t="s">
        <v>3056</v>
      </c>
    </row>
    <row r="51" spans="1:3">
      <c r="A51" s="1" t="str">
        <f t="shared" si="1"/>
        <v>MFRMemorandum for the Record</v>
      </c>
      <c r="B51" s="1" t="s">
        <v>3057</v>
      </c>
      <c r="C51" s="1" t="s">
        <v>3058</v>
      </c>
    </row>
    <row r="52" spans="1:3">
      <c r="A52" s="1" t="str">
        <f t="shared" si="1"/>
        <v>MIMUMiniature Internal Measurements Unit</v>
      </c>
      <c r="B52" s="1" t="s">
        <v>3059</v>
      </c>
      <c r="C52" s="1" t="s">
        <v>3060</v>
      </c>
    </row>
    <row r="53" spans="1:3">
      <c r="A53" s="1" t="str">
        <f t="shared" si="1"/>
        <v>NINational Instruments</v>
      </c>
      <c r="B53" s="1" t="s">
        <v>3061</v>
      </c>
      <c r="C53" s="1" t="s">
        <v>3062</v>
      </c>
    </row>
    <row r="54" spans="1:3">
      <c r="A54" s="1" t="str">
        <f t="shared" si="1"/>
        <v>NISTNational Institute of Standards and Technology</v>
      </c>
      <c r="B54" s="1" t="s">
        <v>3063</v>
      </c>
      <c r="C54" s="1" t="s">
        <v>3064</v>
      </c>
    </row>
    <row r="55" spans="1:3">
      <c r="A55" s="1" t="str">
        <f t="shared" si="1"/>
        <v>PDEPropulsion Drive Electronics</v>
      </c>
      <c r="B55" s="1" t="s">
        <v>3065</v>
      </c>
      <c r="C55" s="1" t="s">
        <v>3066</v>
      </c>
    </row>
    <row r="56" spans="1:3">
      <c r="A56" s="1" t="str">
        <f t="shared" si="1"/>
        <v>PMPPatch management plan</v>
      </c>
      <c r="B56" s="1" t="s">
        <v>3067</v>
      </c>
      <c r="C56" s="1" t="s">
        <v>3068</v>
      </c>
    </row>
    <row r="57" spans="1:3">
      <c r="A57" s="1" t="str">
        <f t="shared" si="1"/>
        <v>POA&amp;MPlans of Action &amp; Milestones</v>
      </c>
      <c r="B57" s="1" t="s">
        <v>3069</v>
      </c>
      <c r="C57" s="1" t="s">
        <v>3070</v>
      </c>
    </row>
    <row r="58" spans="1:3">
      <c r="A58" s="1" t="str">
        <f t="shared" si="1"/>
        <v>PPSPorts, Protocols, and Services</v>
      </c>
      <c r="B58" s="1" t="s">
        <v>3071</v>
      </c>
      <c r="C58" s="1" t="s">
        <v>2924</v>
      </c>
    </row>
    <row r="59" spans="1:3">
      <c r="A59" s="1" t="str">
        <f t="shared" si="1"/>
        <v>PIDProcess ID</v>
      </c>
      <c r="B59" s="1" t="s">
        <v>3072</v>
      </c>
      <c r="C59" s="1" t="s">
        <v>3073</v>
      </c>
    </row>
    <row r="60" spans="1:3">
      <c r="A60" s="1" t="str">
        <f t="shared" si="1"/>
        <v>PSPower Supply</v>
      </c>
      <c r="B60" s="1" t="s">
        <v>3074</v>
      </c>
      <c r="C60" s="1" t="s">
        <v>3075</v>
      </c>
    </row>
    <row r="61" spans="1:3">
      <c r="A61" s="1" t="str">
        <f t="shared" si="1"/>
        <v>PSSPropulsion Subsystem</v>
      </c>
      <c r="B61" s="1" t="s">
        <v>3076</v>
      </c>
      <c r="C61" s="1" t="s">
        <v>3077</v>
      </c>
    </row>
    <row r="62" spans="1:3">
      <c r="A62" s="1" t="str">
        <f t="shared" si="1"/>
        <v>PXIENational Instruments - validation testing</v>
      </c>
      <c r="B62" s="1" t="s">
        <v>3078</v>
      </c>
      <c r="C62" s="1" t="s">
        <v>3079</v>
      </c>
    </row>
    <row r="63" spans="1:3">
      <c r="A63" s="1" t="str">
        <f t="shared" si="1"/>
        <v>REAReaction Engine Assembly</v>
      </c>
      <c r="B63" s="1" t="s">
        <v>3080</v>
      </c>
      <c r="C63" s="1" t="s">
        <v>3081</v>
      </c>
    </row>
    <row r="64" spans="1:3">
      <c r="A64" s="1" t="str">
        <f t="shared" si="1"/>
        <v>REFRisk Executive Function</v>
      </c>
      <c r="B64" s="1" t="s">
        <v>3082</v>
      </c>
      <c r="C64" s="1" t="s">
        <v>3083</v>
      </c>
    </row>
    <row r="65" spans="1:3">
      <c r="A65" s="1" t="str">
        <f t="shared" si="1"/>
        <v>RFRadio Frequency</v>
      </c>
      <c r="B65" s="1" t="s">
        <v>3084</v>
      </c>
      <c r="C65" s="1" t="s">
        <v>3085</v>
      </c>
    </row>
    <row r="66" spans="1:3">
      <c r="A66" s="1" t="str">
        <f t="shared" si="1"/>
        <v>RMFRisk Management Framework</v>
      </c>
      <c r="B66" s="1" t="s">
        <v>3086</v>
      </c>
      <c r="C66" s="1" t="s">
        <v>3087</v>
      </c>
    </row>
    <row r="67" spans="1:3">
      <c r="A67" s="1" t="str">
        <f t="shared" si="1"/>
        <v>RPMRevolutions Per Minute</v>
      </c>
      <c r="B67" s="1" t="s">
        <v>3088</v>
      </c>
      <c r="C67" s="1" t="s">
        <v>3089</v>
      </c>
    </row>
    <row r="68" spans="1:3">
      <c r="A68" s="1" t="str">
        <f t="shared" si="1"/>
        <v>RWAReaction Wheel Assembly</v>
      </c>
      <c r="B68" s="1" t="s">
        <v>3090</v>
      </c>
      <c r="C68" s="1" t="s">
        <v>3091</v>
      </c>
    </row>
    <row r="69" spans="1:3">
      <c r="A69" s="1" t="str">
        <f t="shared" si="1"/>
        <v>SADASolar Array Deployment Assembly</v>
      </c>
      <c r="B69" s="1" t="s">
        <v>3092</v>
      </c>
      <c r="C69" s="1" t="s">
        <v>3093</v>
      </c>
    </row>
    <row r="70" spans="1:3">
      <c r="A70" s="1" t="str">
        <f t="shared" si="1"/>
        <v>SADESolar Array Deployment Electronics</v>
      </c>
      <c r="B70" s="1" t="s">
        <v>3094</v>
      </c>
      <c r="C70" s="1" t="s">
        <v>3095</v>
      </c>
    </row>
    <row r="71" spans="1:3">
      <c r="A71" s="1" t="str">
        <f t="shared" si="1"/>
        <v>SARSecurity Assessment Report</v>
      </c>
      <c r="B71" s="1" t="s">
        <v>3096</v>
      </c>
      <c r="C71" s="1" t="s">
        <v>3097</v>
      </c>
    </row>
    <row r="72" spans="1:3">
      <c r="A72" s="1" t="str">
        <f t="shared" si="1"/>
        <v>SCASecurity Control Assessor</v>
      </c>
      <c r="B72" s="1" t="s">
        <v>3098</v>
      </c>
      <c r="C72" s="1" t="s">
        <v>3099</v>
      </c>
    </row>
    <row r="73" spans="1:3">
      <c r="A73" s="1" t="str">
        <f t="shared" si="1"/>
        <v>SCITSpacecraft Integration and Test</v>
      </c>
      <c r="B73" s="1" t="s">
        <v>3100</v>
      </c>
      <c r="C73" s="1" t="s">
        <v>3101</v>
      </c>
    </row>
    <row r="74" spans="1:3">
      <c r="A74" s="1" t="str">
        <f t="shared" si="1"/>
        <v>SCTMSecurity Controls Traceability Matrix</v>
      </c>
      <c r="B74" s="1" t="s">
        <v>3102</v>
      </c>
      <c r="C74" s="1" t="s">
        <v>3103</v>
      </c>
    </row>
    <row r="75" spans="1:3">
      <c r="A75" s="1" t="str">
        <f t="shared" si="1"/>
        <v>SDLCSystem Development Life Cycle</v>
      </c>
      <c r="B75" s="1" t="s">
        <v>3104</v>
      </c>
      <c r="C75" s="1" t="s">
        <v>3105</v>
      </c>
    </row>
    <row r="76" spans="1:3">
      <c r="A76" s="1" t="str">
        <f t="shared" ref="A76:A138" si="2">B76&amp;C76</f>
        <v>SISOSenior Information Security Officer</v>
      </c>
      <c r="B76" s="1" t="s">
        <v>3106</v>
      </c>
      <c r="C76" s="1" t="s">
        <v>3107</v>
      </c>
    </row>
    <row r="77" spans="1:3">
      <c r="A77" s="1" t="str">
        <f t="shared" si="2"/>
        <v>SOPStandard Operative Procedure</v>
      </c>
      <c r="B77" s="1" t="s">
        <v>3108</v>
      </c>
      <c r="C77" s="1" t="s">
        <v>3109</v>
      </c>
    </row>
    <row r="78" spans="1:3">
      <c r="A78" s="1" t="str">
        <f t="shared" si="2"/>
        <v>SplunkApplication to organize and read computer logs</v>
      </c>
      <c r="B78" s="1" t="s">
        <v>3110</v>
      </c>
      <c r="C78" s="1" t="s">
        <v>3111</v>
      </c>
    </row>
    <row r="79" spans="1:3">
      <c r="A79" s="1" t="str">
        <f t="shared" si="2"/>
        <v>SSPSystem Security Plan</v>
      </c>
      <c r="B79" s="1" t="s">
        <v>3112</v>
      </c>
      <c r="C79" s="1" t="s">
        <v>3113</v>
      </c>
    </row>
    <row r="80" spans="1:3">
      <c r="A80" s="1" t="str">
        <f t="shared" si="2"/>
        <v>ST&amp;ESecurity Test and Evaluation Report (changed to SAR)</v>
      </c>
      <c r="B80" s="1" t="s">
        <v>3114</v>
      </c>
      <c r="C80" s="1" t="s">
        <v>3115</v>
      </c>
    </row>
    <row r="81" spans="1:3">
      <c r="A81" s="1" t="str">
        <f t="shared" si="2"/>
        <v>STAStar Tracker Assembly</v>
      </c>
      <c r="B81" s="1" t="s">
        <v>3116</v>
      </c>
      <c r="C81" s="1" t="s">
        <v>3117</v>
      </c>
    </row>
    <row r="82" spans="1:3">
      <c r="A82" s="1" t="str">
        <f t="shared" si="2"/>
        <v>STMSafe to Mate</v>
      </c>
      <c r="B82" s="1" t="s">
        <v>3118</v>
      </c>
      <c r="C82" s="1" t="s">
        <v>3119</v>
      </c>
    </row>
    <row r="83" spans="1:3">
      <c r="A83" s="1" t="str">
        <f t="shared" si="2"/>
        <v>TAC Test Access Connector</v>
      </c>
      <c r="B83" s="1" t="s">
        <v>3120</v>
      </c>
      <c r="C83" s="1" t="s">
        <v>3121</v>
      </c>
    </row>
    <row r="84" spans="1:3">
      <c r="A84" s="1" t="str">
        <f t="shared" si="2"/>
        <v>TaclaneNetwork encryption (NSA Certified) </v>
      </c>
      <c r="B84" s="1" t="s">
        <v>3122</v>
      </c>
      <c r="C84" s="1" t="s">
        <v>3123</v>
      </c>
    </row>
    <row r="85" spans="1:3">
      <c r="A85" s="1" t="str">
        <f t="shared" si="2"/>
        <v>TCTest Conductor</v>
      </c>
      <c r="B85" s="1" t="s">
        <v>3124</v>
      </c>
      <c r="C85" s="1" t="s">
        <v>3125</v>
      </c>
    </row>
    <row r="86" spans="1:3">
      <c r="A86" s="1" t="str">
        <f t="shared" si="2"/>
        <v>TCSThermal Component Subsystem</v>
      </c>
      <c r="B86" s="1" t="s">
        <v>3126</v>
      </c>
      <c r="C86" s="1" t="s">
        <v>3127</v>
      </c>
    </row>
    <row r="87" spans="1:3">
      <c r="A87" s="1" t="str">
        <f t="shared" si="2"/>
        <v>TMTransition Module</v>
      </c>
      <c r="B87" s="1" t="s">
        <v>3128</v>
      </c>
      <c r="C87" s="1" t="s">
        <v>3129</v>
      </c>
    </row>
    <row r="88" spans="1:3">
      <c r="A88" s="1" t="str">
        <f t="shared" si="2"/>
        <v>TSCOTS Control Officer</v>
      </c>
      <c r="B88" s="1" t="s">
        <v>3130</v>
      </c>
      <c r="C88" s="1" t="s">
        <v>3131</v>
      </c>
    </row>
    <row r="89" spans="1:3">
      <c r="A89" s="1" t="str">
        <f t="shared" si="2"/>
        <v>TTATech Transfer Agreement</v>
      </c>
      <c r="B89" s="1" t="s">
        <v>3132</v>
      </c>
      <c r="C89" s="1" t="s">
        <v>3133</v>
      </c>
    </row>
    <row r="90" spans="1:3">
      <c r="A90" s="1" t="str">
        <f t="shared" si="2"/>
        <v>TTCTracking, Telemetry Communications</v>
      </c>
      <c r="B90" s="1" t="s">
        <v>3134</v>
      </c>
      <c r="C90" s="1" t="s">
        <v>3135</v>
      </c>
    </row>
    <row r="91" spans="1:3">
      <c r="A91" s="1" t="str">
        <f t="shared" si="2"/>
        <v>UFRUmbillical Function Rack (SCIT)</v>
      </c>
      <c r="B91" s="1" t="s">
        <v>3136</v>
      </c>
      <c r="C91" s="1" t="s">
        <v>3137</v>
      </c>
    </row>
    <row r="92" spans="1:3">
      <c r="A92" s="1" t="str">
        <f t="shared" si="2"/>
        <v>UMBUmbilical</v>
      </c>
      <c r="B92" s="1" t="s">
        <v>3138</v>
      </c>
      <c r="C92" s="1" t="s">
        <v>3139</v>
      </c>
    </row>
    <row r="93" spans="1:3">
      <c r="A93" s="1" t="str">
        <f t="shared" si="2"/>
        <v>UPSUninterruptible Power Supply</v>
      </c>
      <c r="B93" s="1" t="s">
        <v>3140</v>
      </c>
      <c r="C93" s="1" t="s">
        <v>3141</v>
      </c>
    </row>
    <row r="94" spans="1:3">
      <c r="A94" s="1" t="str">
        <f t="shared" si="2"/>
        <v>VILabVIEW Virtual Instrument</v>
      </c>
      <c r="B94" s="1" t="s">
        <v>3142</v>
      </c>
      <c r="C94" s="1" t="s">
        <v>3143</v>
      </c>
    </row>
    <row r="95" spans="1:3">
      <c r="A95" s="1" t="str">
        <f t="shared" si="2"/>
        <v>PCBPrinted Circuit Board</v>
      </c>
      <c r="B95" s="1" t="s">
        <v>3144</v>
      </c>
      <c r="C95" s="1" t="s">
        <v>3145</v>
      </c>
    </row>
    <row r="96" spans="1:3">
      <c r="A96" s="1" t="str">
        <f t="shared" si="2"/>
        <v>7Simple TCP/IP Services</v>
      </c>
      <c r="B96" s="2">
        <v>7</v>
      </c>
      <c r="C96" s="2" t="s">
        <v>63</v>
      </c>
    </row>
    <row r="97" spans="1:3">
      <c r="A97" s="1" t="str">
        <f t="shared" si="2"/>
        <v>7Simple TCP/IP Services</v>
      </c>
      <c r="B97" s="2">
        <v>7</v>
      </c>
      <c r="C97" s="2" t="s">
        <v>63</v>
      </c>
    </row>
    <row r="98" spans="1:3">
      <c r="A98" s="1" t="str">
        <f t="shared" si="2"/>
        <v>9Simple TCP/IP Services</v>
      </c>
      <c r="B98" s="2">
        <v>9</v>
      </c>
      <c r="C98" s="2" t="s">
        <v>63</v>
      </c>
    </row>
    <row r="99" spans="1:3">
      <c r="A99" s="1" t="str">
        <f t="shared" si="2"/>
        <v>9Simple TCP/IP Services</v>
      </c>
      <c r="B99" s="2">
        <v>9</v>
      </c>
      <c r="C99" s="2" t="s">
        <v>63</v>
      </c>
    </row>
    <row r="100" spans="1:3">
      <c r="A100" s="1" t="str">
        <f t="shared" si="2"/>
        <v>13Simple TCP/IP Services</v>
      </c>
      <c r="B100" s="2">
        <v>13</v>
      </c>
      <c r="C100" s="2" t="s">
        <v>63</v>
      </c>
    </row>
    <row r="101" spans="1:3">
      <c r="A101" s="1" t="str">
        <f t="shared" si="2"/>
        <v>13Simple TCP/IP Services</v>
      </c>
      <c r="B101" s="2">
        <v>13</v>
      </c>
      <c r="C101" s="2" t="s">
        <v>63</v>
      </c>
    </row>
    <row r="102" spans="1:3">
      <c r="A102" s="1" t="str">
        <f t="shared" si="2"/>
        <v>17Simple TCP/IP Services</v>
      </c>
      <c r="B102" s="2">
        <v>17</v>
      </c>
      <c r="C102" s="2" t="s">
        <v>63</v>
      </c>
    </row>
    <row r="103" spans="1:3">
      <c r="A103" s="1" t="str">
        <f t="shared" si="2"/>
        <v>17Simple TCP/IP Services</v>
      </c>
      <c r="B103" s="2">
        <v>17</v>
      </c>
      <c r="C103" s="2" t="s">
        <v>63</v>
      </c>
    </row>
    <row r="104" spans="1:3">
      <c r="A104" s="1" t="str">
        <f t="shared" si="2"/>
        <v>19Simple TCP/IP Services</v>
      </c>
      <c r="B104" s="2">
        <v>19</v>
      </c>
      <c r="C104" s="2" t="s">
        <v>63</v>
      </c>
    </row>
    <row r="105" spans="1:3">
      <c r="A105" s="1" t="str">
        <f t="shared" si="2"/>
        <v>19Simple TCP/IP Services</v>
      </c>
      <c r="B105" s="2">
        <v>19</v>
      </c>
      <c r="C105" s="2" t="s">
        <v>63</v>
      </c>
    </row>
    <row r="106" spans="1:3">
      <c r="A106" s="1" t="str">
        <f t="shared" si="2"/>
        <v>20FTP Publishing Service</v>
      </c>
      <c r="B106" s="2">
        <v>20</v>
      </c>
      <c r="C106" s="2" t="s">
        <v>70</v>
      </c>
    </row>
    <row r="107" spans="1:3">
      <c r="A107" s="1" t="str">
        <f t="shared" si="2"/>
        <v>21FTP Publishing Service</v>
      </c>
      <c r="B107" s="2">
        <v>21</v>
      </c>
      <c r="C107" s="2" t="s">
        <v>70</v>
      </c>
    </row>
    <row r="108" spans="1:3">
      <c r="A108" s="1" t="str">
        <f t="shared" si="2"/>
        <v>21Application Layer Gateway Service</v>
      </c>
      <c r="B108" s="2">
        <v>21</v>
      </c>
      <c r="C108" s="2" t="s">
        <v>72</v>
      </c>
    </row>
    <row r="109" spans="1:3">
      <c r="A109" s="1" t="str">
        <f t="shared" si="2"/>
        <v>22SSH</v>
      </c>
      <c r="B109" s="2">
        <v>22</v>
      </c>
      <c r="C109" s="2" t="s">
        <v>2939</v>
      </c>
    </row>
    <row r="110" spans="1:3">
      <c r="A110" s="1" t="str">
        <f t="shared" si="2"/>
        <v>23Telnet</v>
      </c>
      <c r="B110" s="2">
        <v>23</v>
      </c>
      <c r="C110" s="2" t="s">
        <v>73</v>
      </c>
    </row>
    <row r="111" spans="1:3">
      <c r="A111" s="1" t="str">
        <f t="shared" si="2"/>
        <v>25Simple Mail Transfer Protocol</v>
      </c>
      <c r="B111" s="2">
        <v>25</v>
      </c>
      <c r="C111" s="2" t="s">
        <v>75</v>
      </c>
    </row>
    <row r="112" spans="1:3">
      <c r="A112" s="1" t="str">
        <f t="shared" si="2"/>
        <v>25Simple Mail Transfer Protocol</v>
      </c>
      <c r="B112" s="2">
        <v>25</v>
      </c>
      <c r="C112" s="2" t="s">
        <v>75</v>
      </c>
    </row>
    <row r="113" spans="1:3">
      <c r="A113" s="1" t="str">
        <f t="shared" si="2"/>
        <v>25Exchange Server</v>
      </c>
      <c r="B113" s="2">
        <v>25</v>
      </c>
      <c r="C113" s="2" t="s">
        <v>76</v>
      </c>
    </row>
    <row r="114" spans="1:3">
      <c r="A114" s="1" t="str">
        <f t="shared" si="2"/>
        <v>25Exchange Server</v>
      </c>
      <c r="B114" s="2">
        <v>25</v>
      </c>
      <c r="C114" s="2" t="s">
        <v>76</v>
      </c>
    </row>
    <row r="115" spans="1:3">
      <c r="A115" s="1" t="str">
        <f t="shared" si="2"/>
        <v>42Windows Internet Name Service</v>
      </c>
      <c r="B115" s="2">
        <v>42</v>
      </c>
      <c r="C115" s="2" t="s">
        <v>78</v>
      </c>
    </row>
    <row r="116" spans="1:3">
      <c r="A116" s="1" t="str">
        <f t="shared" si="2"/>
        <v>42Windows Internet Name Service</v>
      </c>
      <c r="B116" s="2">
        <v>42</v>
      </c>
      <c r="C116" s="2" t="s">
        <v>78</v>
      </c>
    </row>
    <row r="117" spans="1:3">
      <c r="A117" s="1" t="str">
        <f t="shared" si="2"/>
        <v>53DNS Server</v>
      </c>
      <c r="B117" s="2">
        <v>53</v>
      </c>
      <c r="C117" s="2" t="s">
        <v>80</v>
      </c>
    </row>
    <row r="118" spans="1:3">
      <c r="A118" s="1" t="str">
        <f t="shared" si="2"/>
        <v>53DNS Server</v>
      </c>
      <c r="B118" s="2">
        <v>53</v>
      </c>
      <c r="C118" s="2" t="s">
        <v>80</v>
      </c>
    </row>
    <row r="119" spans="1:3">
      <c r="A119" s="1" t="str">
        <f t="shared" si="2"/>
        <v>53Internet Connection Firewall/Internet Connection Sharing</v>
      </c>
      <c r="B119" s="2">
        <v>53</v>
      </c>
      <c r="C119" s="2" t="s">
        <v>81</v>
      </c>
    </row>
    <row r="120" spans="1:3">
      <c r="A120" s="1" t="str">
        <f t="shared" si="2"/>
        <v>53Internet Connection Firewall/Internet Connection Sharing</v>
      </c>
      <c r="B120" s="2">
        <v>53</v>
      </c>
      <c r="C120" s="2" t="s">
        <v>81</v>
      </c>
    </row>
    <row r="121" spans="1:3">
      <c r="A121" s="1" t="str">
        <f t="shared" si="2"/>
        <v>67DHCP Server</v>
      </c>
      <c r="B121" s="2">
        <v>67</v>
      </c>
      <c r="C121" s="2" t="s">
        <v>82</v>
      </c>
    </row>
    <row r="122" spans="1:3">
      <c r="A122" s="1" t="str">
        <f t="shared" si="2"/>
        <v>67Internet Connection Firewall/Internet Connection Sharing</v>
      </c>
      <c r="B122" s="2">
        <v>67</v>
      </c>
      <c r="C122" s="2" t="s">
        <v>81</v>
      </c>
    </row>
    <row r="123" spans="1:3">
      <c r="A123" s="1" t="str">
        <f t="shared" si="2"/>
        <v>69Trivial FTP Daemon Service</v>
      </c>
      <c r="B123" s="2">
        <v>69</v>
      </c>
      <c r="C123" s="2" t="s">
        <v>84</v>
      </c>
    </row>
    <row r="124" spans="1:3">
      <c r="A124" s="1" t="str">
        <f t="shared" si="2"/>
        <v>80Windows Media Services</v>
      </c>
      <c r="B124" s="2">
        <v>80</v>
      </c>
      <c r="C124" s="2" t="s">
        <v>86</v>
      </c>
    </row>
    <row r="125" spans="1:3">
      <c r="A125" s="1" t="str">
        <f t="shared" si="2"/>
        <v>80World Wide Web Publishing Service</v>
      </c>
      <c r="B125" s="2">
        <v>80</v>
      </c>
      <c r="C125" s="2" t="s">
        <v>87</v>
      </c>
    </row>
    <row r="126" spans="1:3">
      <c r="A126" s="1" t="str">
        <f t="shared" si="2"/>
        <v>80SharePoint Portal Server</v>
      </c>
      <c r="B126" s="2">
        <v>80</v>
      </c>
      <c r="C126" s="2" t="s">
        <v>88</v>
      </c>
    </row>
    <row r="127" spans="1:3">
      <c r="A127" s="1" t="str">
        <f t="shared" si="2"/>
        <v>88Kerberos Key Distribution Center</v>
      </c>
      <c r="B127" s="2">
        <v>88</v>
      </c>
      <c r="C127" s="2" t="s">
        <v>90</v>
      </c>
    </row>
    <row r="128" spans="1:3">
      <c r="A128" s="1" t="str">
        <f t="shared" si="2"/>
        <v>88Kerberos Key Distribution Center</v>
      </c>
      <c r="B128" s="2">
        <v>88</v>
      </c>
      <c r="C128" s="2" t="s">
        <v>90</v>
      </c>
    </row>
    <row r="129" spans="1:3">
      <c r="A129" s="1" t="str">
        <f t="shared" si="2"/>
        <v>102Microsoft Exchange MTA Stacks</v>
      </c>
      <c r="B129" s="2">
        <v>102</v>
      </c>
      <c r="C129" s="2" t="s">
        <v>92</v>
      </c>
    </row>
    <row r="130" spans="1:3">
      <c r="A130" s="1" t="str">
        <f t="shared" si="2"/>
        <v>110Microsoft POP3 Service</v>
      </c>
      <c r="B130" s="2">
        <v>110</v>
      </c>
      <c r="C130" s="2" t="s">
        <v>94</v>
      </c>
    </row>
    <row r="131" spans="1:3">
      <c r="A131" s="1" t="str">
        <f t="shared" si="2"/>
        <v>110Exchange Server</v>
      </c>
      <c r="B131" s="2">
        <v>110</v>
      </c>
      <c r="C131" s="2" t="s">
        <v>76</v>
      </c>
    </row>
    <row r="132" spans="1:3">
      <c r="A132" s="1" t="str">
        <f t="shared" si="2"/>
        <v>119Network News Transfer Protocol</v>
      </c>
      <c r="B132" s="2">
        <v>119</v>
      </c>
      <c r="C132" s="2" t="s">
        <v>96</v>
      </c>
    </row>
    <row r="133" spans="1:3">
      <c r="A133" s="1" t="str">
        <f t="shared" si="2"/>
        <v>123Windows Time</v>
      </c>
      <c r="B133" s="2">
        <v>123</v>
      </c>
      <c r="C133" s="2" t="s">
        <v>98</v>
      </c>
    </row>
    <row r="134" spans="1:3">
      <c r="A134" s="1" t="str">
        <f t="shared" si="2"/>
        <v>123Windows Time</v>
      </c>
      <c r="B134" s="2">
        <v>123</v>
      </c>
      <c r="C134" s="2" t="s">
        <v>98</v>
      </c>
    </row>
    <row r="135" spans="1:3">
      <c r="A135" s="1" t="str">
        <f t="shared" si="2"/>
        <v>135Message Queuing</v>
      </c>
      <c r="B135" s="2">
        <v>135</v>
      </c>
      <c r="C135" s="2" t="s">
        <v>101</v>
      </c>
    </row>
    <row r="136" spans="1:3">
      <c r="A136" s="1" t="str">
        <f t="shared" si="2"/>
        <v>135Remote Procedure Call</v>
      </c>
      <c r="B136" s="2">
        <v>135</v>
      </c>
      <c r="C136" s="2" t="s">
        <v>102</v>
      </c>
    </row>
    <row r="137" spans="1:3">
      <c r="A137" s="1" t="str">
        <f t="shared" si="2"/>
        <v>135Exchange Server</v>
      </c>
      <c r="B137" s="2">
        <v>135</v>
      </c>
      <c r="C137" s="2" t="s">
        <v>76</v>
      </c>
    </row>
    <row r="138" spans="1:3">
      <c r="A138" s="1" t="str">
        <f t="shared" si="2"/>
        <v>135Certificate Services</v>
      </c>
      <c r="B138" s="2">
        <v>135</v>
      </c>
      <c r="C138" s="2" t="s">
        <v>103</v>
      </c>
    </row>
    <row r="139" spans="1:3">
      <c r="A139" s="1" t="str">
        <f t="shared" ref="A139:A202" si="3">B139&amp;C139</f>
        <v>135Cluster Service</v>
      </c>
      <c r="B139" s="2">
        <v>135</v>
      </c>
      <c r="C139" s="2" t="s">
        <v>104</v>
      </c>
    </row>
    <row r="140" spans="1:3">
      <c r="A140" s="1" t="str">
        <f t="shared" si="3"/>
        <v>135Distributed File System</v>
      </c>
      <c r="B140" s="2">
        <v>135</v>
      </c>
      <c r="C140" s="2" t="s">
        <v>105</v>
      </c>
    </row>
    <row r="141" spans="1:3">
      <c r="A141" s="1" t="str">
        <f t="shared" si="3"/>
        <v>135Distributed Link Tracking</v>
      </c>
      <c r="B141" s="2">
        <v>135</v>
      </c>
      <c r="C141" s="2" t="s">
        <v>106</v>
      </c>
    </row>
    <row r="142" spans="1:3">
      <c r="A142" s="1" t="str">
        <f t="shared" si="3"/>
        <v>135Distributed Transaction Coordinator</v>
      </c>
      <c r="B142" s="2">
        <v>135</v>
      </c>
      <c r="C142" s="2" t="s">
        <v>107</v>
      </c>
    </row>
    <row r="143" spans="1:3">
      <c r="A143" s="1" t="str">
        <f t="shared" si="3"/>
        <v>135Event Log</v>
      </c>
      <c r="B143" s="2">
        <v>135</v>
      </c>
      <c r="C143" s="2" t="s">
        <v>108</v>
      </c>
    </row>
    <row r="144" spans="1:3">
      <c r="A144" s="1" t="str">
        <f t="shared" si="3"/>
        <v>135Fax Service</v>
      </c>
      <c r="B144" s="2">
        <v>135</v>
      </c>
      <c r="C144" s="2" t="s">
        <v>109</v>
      </c>
    </row>
    <row r="145" spans="1:3">
      <c r="A145" s="1" t="str">
        <f t="shared" si="3"/>
        <v>135File Replication</v>
      </c>
      <c r="B145" s="2">
        <v>135</v>
      </c>
      <c r="C145" s="2" t="s">
        <v>110</v>
      </c>
    </row>
    <row r="146" spans="1:3">
      <c r="A146" s="1" t="str">
        <f t="shared" si="3"/>
        <v>135Group Policy</v>
      </c>
      <c r="B146" s="2">
        <v>135</v>
      </c>
      <c r="C146" s="2" t="s">
        <v>111</v>
      </c>
    </row>
    <row r="147" spans="1:3">
      <c r="A147" s="1" t="str">
        <f t="shared" si="3"/>
        <v>135Local Security Authority</v>
      </c>
      <c r="B147" s="2">
        <v>135</v>
      </c>
      <c r="C147" s="2" t="s">
        <v>113</v>
      </c>
    </row>
    <row r="148" spans="1:3">
      <c r="A148" s="1" t="str">
        <f t="shared" si="3"/>
        <v>135Remote Storage Notification</v>
      </c>
      <c r="B148" s="2">
        <v>135</v>
      </c>
      <c r="C148" s="2" t="s">
        <v>114</v>
      </c>
    </row>
    <row r="149" spans="1:3">
      <c r="A149" s="1" t="str">
        <f t="shared" si="3"/>
        <v>135Remote Storage Server</v>
      </c>
      <c r="B149" s="2">
        <v>135</v>
      </c>
      <c r="C149" s="2" t="s">
        <v>115</v>
      </c>
    </row>
    <row r="150" spans="1:3">
      <c r="A150" s="1" t="str">
        <f t="shared" si="3"/>
        <v>135Systems Management Server 2.0</v>
      </c>
      <c r="B150" s="2">
        <v>135</v>
      </c>
      <c r="C150" s="2" t="s">
        <v>116</v>
      </c>
    </row>
    <row r="151" spans="1:3">
      <c r="A151" s="1" t="str">
        <f t="shared" si="3"/>
        <v>135Terminal Services Licensing</v>
      </c>
      <c r="B151" s="2">
        <v>135</v>
      </c>
      <c r="C151" s="2" t="s">
        <v>117</v>
      </c>
    </row>
    <row r="152" spans="1:3">
      <c r="A152" s="1" t="str">
        <f t="shared" si="3"/>
        <v>135Terminal Services Session Directory</v>
      </c>
      <c r="B152" s="2">
        <v>135</v>
      </c>
      <c r="C152" s="2" t="s">
        <v>118</v>
      </c>
    </row>
    <row r="153" spans="1:3">
      <c r="A153" s="1" t="str">
        <f t="shared" si="3"/>
        <v>137Computer Browser</v>
      </c>
      <c r="B153" s="2">
        <v>137</v>
      </c>
      <c r="C153" s="2" t="s">
        <v>120</v>
      </c>
    </row>
    <row r="154" spans="1:3">
      <c r="A154" s="1" t="str">
        <f t="shared" si="3"/>
        <v>137Server</v>
      </c>
      <c r="B154" s="2">
        <v>137</v>
      </c>
      <c r="C154" s="2" t="s">
        <v>121</v>
      </c>
    </row>
    <row r="155" spans="1:3">
      <c r="A155" s="1" t="str">
        <f t="shared" si="3"/>
        <v>137Windows Internet Name Service</v>
      </c>
      <c r="B155" s="2">
        <v>137</v>
      </c>
      <c r="C155" s="2" t="s">
        <v>78</v>
      </c>
    </row>
    <row r="156" spans="1:3">
      <c r="A156" s="1" t="str">
        <f t="shared" si="3"/>
        <v>137Net Logon</v>
      </c>
      <c r="B156" s="2">
        <v>137</v>
      </c>
      <c r="C156" s="2" t="s">
        <v>122</v>
      </c>
    </row>
    <row r="157" spans="1:3">
      <c r="A157" s="1" t="str">
        <f t="shared" si="3"/>
        <v>137Systems Management Server 2.0</v>
      </c>
      <c r="B157" s="2">
        <v>137</v>
      </c>
      <c r="C157" s="2" t="s">
        <v>116</v>
      </c>
    </row>
    <row r="158" spans="1:3">
      <c r="A158" s="1" t="str">
        <f t="shared" si="3"/>
        <v>138Computer Browser</v>
      </c>
      <c r="B158" s="2">
        <v>138</v>
      </c>
      <c r="C158" s="2" t="s">
        <v>120</v>
      </c>
    </row>
    <row r="159" spans="1:3">
      <c r="A159" s="1" t="str">
        <f t="shared" si="3"/>
        <v>138Messenger</v>
      </c>
      <c r="B159" s="2">
        <v>138</v>
      </c>
      <c r="C159" s="2" t="s">
        <v>124</v>
      </c>
    </row>
    <row r="160" spans="1:3">
      <c r="A160" s="1" t="str">
        <f t="shared" si="3"/>
        <v>138Server</v>
      </c>
      <c r="B160" s="2">
        <v>138</v>
      </c>
      <c r="C160" s="2" t="s">
        <v>121</v>
      </c>
    </row>
    <row r="161" spans="1:3">
      <c r="A161" s="1" t="str">
        <f t="shared" si="3"/>
        <v>138Net Logon</v>
      </c>
      <c r="B161" s="2">
        <v>138</v>
      </c>
      <c r="C161" s="2" t="s">
        <v>122</v>
      </c>
    </row>
    <row r="162" spans="1:3">
      <c r="A162" s="1" t="str">
        <f t="shared" si="3"/>
        <v>138Distributed File System</v>
      </c>
      <c r="B162" s="2">
        <v>138</v>
      </c>
      <c r="C162" s="2" t="s">
        <v>105</v>
      </c>
    </row>
    <row r="163" spans="1:3">
      <c r="A163" s="1" t="str">
        <f t="shared" si="3"/>
        <v>138Systems Management Server 2.0</v>
      </c>
      <c r="B163" s="2">
        <v>138</v>
      </c>
      <c r="C163" s="2" t="s">
        <v>116</v>
      </c>
    </row>
    <row r="164" spans="1:3">
      <c r="A164" s="1" t="str">
        <f t="shared" si="3"/>
        <v>138License Logging Service</v>
      </c>
      <c r="B164" s="2">
        <v>138</v>
      </c>
      <c r="C164" s="2" t="s">
        <v>125</v>
      </c>
    </row>
    <row r="165" spans="1:3">
      <c r="A165" s="1" t="str">
        <f t="shared" si="3"/>
        <v>139Computer Browser</v>
      </c>
      <c r="B165" s="2">
        <v>139</v>
      </c>
      <c r="C165" s="2" t="s">
        <v>120</v>
      </c>
    </row>
    <row r="166" spans="1:3">
      <c r="A166" s="1" t="str">
        <f t="shared" si="3"/>
        <v>139Fax Service</v>
      </c>
      <c r="B166" s="2">
        <v>139</v>
      </c>
      <c r="C166" s="2" t="s">
        <v>109</v>
      </c>
    </row>
    <row r="167" spans="1:3">
      <c r="A167" s="1" t="str">
        <f t="shared" si="3"/>
        <v>139Performance Logs and Alerts</v>
      </c>
      <c r="B167" s="2">
        <v>139</v>
      </c>
      <c r="C167" s="2" t="s">
        <v>127</v>
      </c>
    </row>
    <row r="168" spans="1:3">
      <c r="A168" s="1" t="str">
        <f t="shared" si="3"/>
        <v>139Print Spooler</v>
      </c>
      <c r="B168" s="2">
        <v>139</v>
      </c>
      <c r="C168" s="2" t="s">
        <v>128</v>
      </c>
    </row>
    <row r="169" spans="1:3">
      <c r="A169" s="1" t="str">
        <f t="shared" si="3"/>
        <v>139Server</v>
      </c>
      <c r="B169" s="2">
        <v>139</v>
      </c>
      <c r="C169" s="2" t="s">
        <v>121</v>
      </c>
    </row>
    <row r="170" spans="1:3">
      <c r="A170" s="1" t="str">
        <f t="shared" si="3"/>
        <v>139Net Logon</v>
      </c>
      <c r="B170" s="2">
        <v>139</v>
      </c>
      <c r="C170" s="2" t="s">
        <v>122</v>
      </c>
    </row>
    <row r="171" spans="1:3">
      <c r="A171" s="1" t="str">
        <f t="shared" si="3"/>
        <v>139Remote Procedure Call Locator</v>
      </c>
      <c r="B171" s="2">
        <v>139</v>
      </c>
      <c r="C171" s="2" t="s">
        <v>129</v>
      </c>
    </row>
    <row r="172" spans="1:3">
      <c r="A172" s="1" t="str">
        <f t="shared" si="3"/>
        <v>139Distributed File System</v>
      </c>
      <c r="B172" s="2">
        <v>139</v>
      </c>
      <c r="C172" s="2" t="s">
        <v>105</v>
      </c>
    </row>
    <row r="173" spans="1:3">
      <c r="A173" s="1" t="str">
        <f t="shared" si="3"/>
        <v>139Systems Management Server 2.0</v>
      </c>
      <c r="B173" s="2">
        <v>139</v>
      </c>
      <c r="C173" s="2" t="s">
        <v>116</v>
      </c>
    </row>
    <row r="174" spans="1:3">
      <c r="A174" s="1" t="str">
        <f t="shared" si="3"/>
        <v>139License Logging Service</v>
      </c>
      <c r="B174" s="2">
        <v>139</v>
      </c>
      <c r="C174" s="2" t="s">
        <v>125</v>
      </c>
    </row>
    <row r="175" spans="1:3">
      <c r="A175" s="1" t="str">
        <f t="shared" si="3"/>
        <v>143Exchange Server</v>
      </c>
      <c r="B175" s="2">
        <v>143</v>
      </c>
      <c r="C175" s="2" t="s">
        <v>76</v>
      </c>
    </row>
    <row r="176" spans="1:3">
      <c r="A176" s="1" t="str">
        <f t="shared" si="3"/>
        <v>161SNMP Service</v>
      </c>
      <c r="B176" s="2">
        <v>161</v>
      </c>
      <c r="C176" s="2" t="s">
        <v>132</v>
      </c>
    </row>
    <row r="177" spans="1:3">
      <c r="A177" s="1" t="str">
        <f t="shared" si="3"/>
        <v>162SNMP Trap Service</v>
      </c>
      <c r="B177" s="2">
        <v>162</v>
      </c>
      <c r="C177" s="2" t="s">
        <v>134</v>
      </c>
    </row>
    <row r="178" spans="1:3">
      <c r="A178" s="1" t="str">
        <f t="shared" si="3"/>
        <v>389Local Security Authority</v>
      </c>
      <c r="B178" s="2">
        <v>389</v>
      </c>
      <c r="C178" s="2" t="s">
        <v>113</v>
      </c>
    </row>
    <row r="179" spans="1:3">
      <c r="A179" s="1" t="str">
        <f t="shared" si="3"/>
        <v>389Local Security Authority</v>
      </c>
      <c r="B179" s="2">
        <v>389</v>
      </c>
      <c r="C179" s="2" t="s">
        <v>113</v>
      </c>
    </row>
    <row r="180" spans="1:3">
      <c r="A180" s="1" t="str">
        <f t="shared" si="3"/>
        <v>389Distributed File System</v>
      </c>
      <c r="B180" s="2">
        <v>389</v>
      </c>
      <c r="C180" s="2" t="s">
        <v>105</v>
      </c>
    </row>
    <row r="181" spans="1:3">
      <c r="A181" s="1" t="str">
        <f t="shared" si="3"/>
        <v>389Distributed File System</v>
      </c>
      <c r="B181" s="2">
        <v>389</v>
      </c>
      <c r="C181" s="2" t="s">
        <v>105</v>
      </c>
    </row>
    <row r="182" spans="1:3">
      <c r="A182" s="1" t="str">
        <f t="shared" si="3"/>
        <v>443HTTP SSL</v>
      </c>
      <c r="B182" s="2">
        <v>443</v>
      </c>
      <c r="C182" s="2" t="s">
        <v>137</v>
      </c>
    </row>
    <row r="183" spans="1:3">
      <c r="A183" s="1" t="str">
        <f t="shared" si="3"/>
        <v>443World Wide Web Publishing Service</v>
      </c>
      <c r="B183" s="2">
        <v>443</v>
      </c>
      <c r="C183" s="2" t="s">
        <v>87</v>
      </c>
    </row>
    <row r="184" spans="1:3">
      <c r="A184" s="1" t="str">
        <f t="shared" si="3"/>
        <v>443SharePoint Portal Server</v>
      </c>
      <c r="B184" s="2">
        <v>443</v>
      </c>
      <c r="C184" s="2" t="s">
        <v>88</v>
      </c>
    </row>
    <row r="185" spans="1:3">
      <c r="A185" s="1" t="str">
        <f t="shared" si="3"/>
        <v>443Exchange Server 2003</v>
      </c>
      <c r="B185" s="2">
        <v>443</v>
      </c>
      <c r="C185" s="2" t="s">
        <v>139</v>
      </c>
    </row>
    <row r="186" spans="1:3">
      <c r="A186" s="1" t="str">
        <f t="shared" si="3"/>
        <v>445Fax Service</v>
      </c>
      <c r="B186" s="2">
        <v>445</v>
      </c>
      <c r="C186" s="2" t="s">
        <v>109</v>
      </c>
    </row>
    <row r="187" spans="1:3">
      <c r="A187" s="1" t="str">
        <f t="shared" si="3"/>
        <v>445Print Spooler</v>
      </c>
      <c r="B187" s="2">
        <v>445</v>
      </c>
      <c r="C187" s="2" t="s">
        <v>128</v>
      </c>
    </row>
    <row r="188" spans="1:3">
      <c r="A188" s="1" t="str">
        <f t="shared" si="3"/>
        <v>445Server</v>
      </c>
      <c r="B188" s="2">
        <v>445</v>
      </c>
      <c r="C188" s="2" t="s">
        <v>121</v>
      </c>
    </row>
    <row r="189" spans="1:3">
      <c r="A189" s="1" t="str">
        <f t="shared" si="3"/>
        <v>445Remote Procedure Call Locator</v>
      </c>
      <c r="B189" s="2">
        <v>445</v>
      </c>
      <c r="C189" s="2" t="s">
        <v>129</v>
      </c>
    </row>
    <row r="190" spans="1:3">
      <c r="A190" s="1" t="str">
        <f t="shared" si="3"/>
        <v>445Distributed File System</v>
      </c>
      <c r="B190" s="2">
        <v>445</v>
      </c>
      <c r="C190" s="2" t="s">
        <v>105</v>
      </c>
    </row>
    <row r="191" spans="1:3">
      <c r="A191" s="1" t="str">
        <f t="shared" si="3"/>
        <v>445License Logging Service</v>
      </c>
      <c r="B191" s="2">
        <v>445</v>
      </c>
      <c r="C191" s="2" t="s">
        <v>125</v>
      </c>
    </row>
    <row r="192" spans="1:3">
      <c r="A192" s="1" t="str">
        <f t="shared" si="3"/>
        <v>445Net Logon</v>
      </c>
      <c r="B192" s="2">
        <v>445</v>
      </c>
      <c r="C192" s="2" t="s">
        <v>122</v>
      </c>
    </row>
    <row r="193" spans="1:3">
      <c r="A193" s="1" t="str">
        <f t="shared" si="3"/>
        <v>464Net Logon</v>
      </c>
      <c r="B193" s="2">
        <v>464</v>
      </c>
      <c r="C193" s="2" t="s">
        <v>122</v>
      </c>
    </row>
    <row r="194" spans="1:3">
      <c r="A194" s="1" t="str">
        <f t="shared" si="3"/>
        <v>500Local Security Authority</v>
      </c>
      <c r="B194" s="2">
        <v>500</v>
      </c>
      <c r="C194" s="2" t="s">
        <v>113</v>
      </c>
    </row>
    <row r="195" spans="1:3">
      <c r="A195" s="1" t="str">
        <f t="shared" si="3"/>
        <v>515TCP/IP Print Server</v>
      </c>
      <c r="B195" s="2">
        <v>515</v>
      </c>
      <c r="C195" s="2" t="s">
        <v>144</v>
      </c>
    </row>
    <row r="196" spans="1:3">
      <c r="A196" s="1" t="str">
        <f t="shared" si="3"/>
        <v>548File Server for Macintosh</v>
      </c>
      <c r="B196" s="2">
        <v>548</v>
      </c>
      <c r="C196" s="2" t="s">
        <v>145</v>
      </c>
    </row>
    <row r="197" spans="1:3">
      <c r="A197" s="1" t="str">
        <f t="shared" si="3"/>
        <v>554Windows Media Services</v>
      </c>
      <c r="B197" s="2">
        <v>554</v>
      </c>
      <c r="C197" s="2" t="s">
        <v>86</v>
      </c>
    </row>
    <row r="198" spans="1:3">
      <c r="A198" s="1" t="str">
        <f t="shared" si="3"/>
        <v>563Network News Transfer Protocol</v>
      </c>
      <c r="B198" s="2">
        <v>563</v>
      </c>
      <c r="C198" s="2" t="s">
        <v>96</v>
      </c>
    </row>
    <row r="199" spans="1:3">
      <c r="A199" s="1" t="str">
        <f t="shared" si="3"/>
        <v>593Remote Procedure Call</v>
      </c>
      <c r="B199" s="2">
        <v>593</v>
      </c>
      <c r="C199" s="2" t="s">
        <v>102</v>
      </c>
    </row>
    <row r="200" spans="1:3">
      <c r="A200" s="1" t="str">
        <f t="shared" si="3"/>
        <v>593Exchange Server</v>
      </c>
      <c r="B200" s="2">
        <v>593</v>
      </c>
      <c r="C200" s="2" t="s">
        <v>76</v>
      </c>
    </row>
    <row r="201" spans="1:3">
      <c r="A201" s="1" t="str">
        <f t="shared" si="3"/>
        <v>636Local Security Authority</v>
      </c>
      <c r="B201" s="2">
        <v>636</v>
      </c>
      <c r="C201" s="2" t="s">
        <v>113</v>
      </c>
    </row>
    <row r="202" spans="1:3">
      <c r="A202" s="1" t="str">
        <f t="shared" si="3"/>
        <v>636Local Security Authority</v>
      </c>
      <c r="B202" s="2">
        <v>636</v>
      </c>
      <c r="C202" s="2" t="s">
        <v>113</v>
      </c>
    </row>
    <row r="203" spans="1:3">
      <c r="A203" s="1" t="str">
        <f t="shared" ref="A203:A268" si="4">B203&amp;C203</f>
        <v>993Exchange Server</v>
      </c>
      <c r="B203" s="2">
        <v>993</v>
      </c>
      <c r="C203" s="2" t="s">
        <v>76</v>
      </c>
    </row>
    <row r="204" spans="1:3">
      <c r="A204" s="1" t="str">
        <f t="shared" si="4"/>
        <v>995Exchange Server</v>
      </c>
      <c r="B204" s="2">
        <v>995</v>
      </c>
      <c r="C204" s="2" t="s">
        <v>76</v>
      </c>
    </row>
    <row r="205" spans="1:3">
      <c r="A205" s="1" t="str">
        <f t="shared" si="4"/>
        <v>1067Installation Bootstrap protocol server</v>
      </c>
      <c r="B205" s="2">
        <v>1067</v>
      </c>
      <c r="C205" s="2" t="s">
        <v>153</v>
      </c>
    </row>
    <row r="206" spans="1:3">
      <c r="A206" s="1" t="str">
        <f t="shared" si="4"/>
        <v>1068Installation Bootstrap protocol client</v>
      </c>
      <c r="B206" s="2">
        <v>1068</v>
      </c>
      <c r="C206" s="2" t="s">
        <v>154</v>
      </c>
    </row>
    <row r="207" spans="1:3">
      <c r="A207" s="1" t="str">
        <f t="shared" si="4"/>
        <v>1270Microsoft Operations Manager 2000</v>
      </c>
      <c r="B207" s="2">
        <v>1270</v>
      </c>
      <c r="C207" s="2" t="s">
        <v>156</v>
      </c>
    </row>
    <row r="208" spans="1:3">
      <c r="A208" s="1" t="str">
        <f t="shared" si="4"/>
        <v>1433Microsoft SQL Server</v>
      </c>
      <c r="B208" s="2">
        <v>1433</v>
      </c>
      <c r="C208" s="2" t="s">
        <v>158</v>
      </c>
    </row>
    <row r="209" spans="1:3">
      <c r="A209" s="1" t="str">
        <f t="shared" si="4"/>
        <v>1433MSSQL$UDDI</v>
      </c>
      <c r="B209" s="2">
        <v>1433</v>
      </c>
      <c r="C209" s="2" t="s">
        <v>159</v>
      </c>
    </row>
    <row r="210" spans="1:3">
      <c r="A210" s="1" t="str">
        <f t="shared" si="4"/>
        <v>1434Microsoft SQL Server</v>
      </c>
      <c r="B210" s="2">
        <v>1434</v>
      </c>
      <c r="C210" s="2" t="s">
        <v>158</v>
      </c>
    </row>
    <row r="211" spans="1:3">
      <c r="A211" s="1" t="str">
        <f t="shared" si="4"/>
        <v>1434MSSQL$UDDI</v>
      </c>
      <c r="B211" s="2">
        <v>1434</v>
      </c>
      <c r="C211" s="2" t="s">
        <v>159</v>
      </c>
    </row>
    <row r="212" spans="1:3">
      <c r="A212" s="1" t="str">
        <f t="shared" si="4"/>
        <v>1512Windows Internet Name Service</v>
      </c>
      <c r="B212" s="2" t="s">
        <v>161</v>
      </c>
      <c r="C212" s="2" t="s">
        <v>78</v>
      </c>
    </row>
    <row r="213" spans="1:3">
      <c r="A213" s="1" t="str">
        <f t="shared" si="4"/>
        <v>1512Windows Internet Name Service</v>
      </c>
      <c r="B213" s="2" t="s">
        <v>161</v>
      </c>
      <c r="C213" s="2" t="s">
        <v>78</v>
      </c>
    </row>
    <row r="214" spans="1:3">
      <c r="A214" s="1" t="str">
        <f t="shared" si="4"/>
        <v>1645Internet Authentication Service</v>
      </c>
      <c r="B214" s="2">
        <v>1645</v>
      </c>
      <c r="C214" s="2" t="s">
        <v>164</v>
      </c>
    </row>
    <row r="215" spans="1:3">
      <c r="A215" s="1" t="str">
        <f t="shared" si="4"/>
        <v>1646Internet Authentication Service</v>
      </c>
      <c r="B215" s="2">
        <v>1646</v>
      </c>
      <c r="C215" s="2" t="s">
        <v>164</v>
      </c>
    </row>
    <row r="216" spans="1:3">
      <c r="A216" s="1" t="str">
        <f t="shared" si="4"/>
        <v>1701Routing and Remote Access</v>
      </c>
      <c r="B216" s="2">
        <v>1701</v>
      </c>
      <c r="C216" s="2" t="s">
        <v>56</v>
      </c>
    </row>
    <row r="217" spans="1:3">
      <c r="A217" s="1" t="str">
        <f t="shared" si="4"/>
        <v>1723Routing and Remote Access</v>
      </c>
      <c r="B217" s="2">
        <v>1723</v>
      </c>
      <c r="C217" s="2" t="s">
        <v>56</v>
      </c>
    </row>
    <row r="218" spans="1:3">
      <c r="A218" s="1" t="str">
        <f t="shared" si="4"/>
        <v>1755Windows Media Services</v>
      </c>
      <c r="B218" s="2">
        <v>1755</v>
      </c>
      <c r="C218" s="2" t="s">
        <v>86</v>
      </c>
    </row>
    <row r="219" spans="1:3">
      <c r="A219" s="1" t="str">
        <f t="shared" si="4"/>
        <v>1755Windows Media Services</v>
      </c>
      <c r="B219" s="2">
        <v>1755</v>
      </c>
      <c r="C219" s="2" t="s">
        <v>86</v>
      </c>
    </row>
    <row r="220" spans="1:3">
      <c r="A220" s="1" t="str">
        <f t="shared" si="4"/>
        <v>1801Message Queuing</v>
      </c>
      <c r="B220" s="2">
        <v>1801</v>
      </c>
      <c r="C220" s="2" t="s">
        <v>101</v>
      </c>
    </row>
    <row r="221" spans="1:3">
      <c r="A221" s="1" t="str">
        <f t="shared" si="4"/>
        <v>1801Message Queuing</v>
      </c>
      <c r="B221" s="2">
        <v>1801</v>
      </c>
      <c r="C221" s="2" t="s">
        <v>101</v>
      </c>
    </row>
    <row r="222" spans="1:3">
      <c r="A222" s="1" t="str">
        <f t="shared" si="4"/>
        <v>1812Internet Authentication Service</v>
      </c>
      <c r="B222" s="2">
        <v>1812</v>
      </c>
      <c r="C222" s="2" t="s">
        <v>164</v>
      </c>
    </row>
    <row r="223" spans="1:3">
      <c r="A223" s="1" t="str">
        <f t="shared" si="4"/>
        <v>1813Internet Authentication Service</v>
      </c>
      <c r="B223" s="2">
        <v>1813</v>
      </c>
      <c r="C223" s="2" t="s">
        <v>164</v>
      </c>
    </row>
    <row r="224" spans="1:3">
      <c r="A224" s="1" t="str">
        <f t="shared" si="4"/>
        <v>1863MSN Messenger</v>
      </c>
      <c r="B224" s="2" t="s">
        <v>171</v>
      </c>
      <c r="C224" s="2" t="s">
        <v>173</v>
      </c>
    </row>
    <row r="225" spans="1:3">
      <c r="A225" s="1" t="str">
        <f t="shared" si="4"/>
        <v>1863MSN Messenger</v>
      </c>
      <c r="B225" s="2" t="s">
        <v>171</v>
      </c>
      <c r="C225" s="2" t="s">
        <v>173</v>
      </c>
    </row>
    <row r="226" spans="1:3">
      <c r="A226" s="1" t="str">
        <f t="shared" si="4"/>
        <v>1900SSDP Discovery Service</v>
      </c>
      <c r="B226" s="2">
        <v>1900</v>
      </c>
      <c r="C226" s="2" t="s">
        <v>175</v>
      </c>
    </row>
    <row r="227" spans="1:3">
      <c r="A227" s="1" t="str">
        <f t="shared" si="4"/>
        <v>2101Message Queuing</v>
      </c>
      <c r="B227" s="2">
        <v>2101</v>
      </c>
      <c r="C227" s="2" t="s">
        <v>101</v>
      </c>
    </row>
    <row r="228" spans="1:3">
      <c r="A228" s="1" t="str">
        <f t="shared" si="4"/>
        <v>2103Message Queuing</v>
      </c>
      <c r="B228" s="2">
        <v>2103</v>
      </c>
      <c r="C228" s="2" t="s">
        <v>101</v>
      </c>
    </row>
    <row r="229" spans="1:3">
      <c r="A229" s="1" t="str">
        <f t="shared" si="4"/>
        <v>2105Message Queuing</v>
      </c>
      <c r="B229" s="2">
        <v>2105</v>
      </c>
      <c r="C229" s="2" t="s">
        <v>101</v>
      </c>
    </row>
    <row r="230" spans="1:3">
      <c r="A230" s="1" t="str">
        <f t="shared" si="4"/>
        <v>2107Message Queuing</v>
      </c>
      <c r="B230" s="2">
        <v>2107</v>
      </c>
      <c r="C230" s="2" t="s">
        <v>101</v>
      </c>
    </row>
    <row r="231" spans="1:3">
      <c r="A231" s="1" t="str">
        <f t="shared" si="4"/>
        <v>2383SQL Server: Downlevel OLAP Client Support (SQL 2005)</v>
      </c>
      <c r="B231" s="2" t="s">
        <v>179</v>
      </c>
      <c r="C231" s="2" t="s">
        <v>181</v>
      </c>
    </row>
    <row r="232" spans="1:3">
      <c r="A232" s="1" t="str">
        <f t="shared" si="4"/>
        <v>2393SQL Server: Downlevel OLAP Client Support</v>
      </c>
      <c r="B232" s="2">
        <v>2393</v>
      </c>
      <c r="C232" s="2" t="s">
        <v>183</v>
      </c>
    </row>
    <row r="233" spans="1:3">
      <c r="A233" s="1" t="str">
        <f t="shared" si="4"/>
        <v>2394SQL Server: Downlevel OLAP Client Support</v>
      </c>
      <c r="B233" s="2">
        <v>2394</v>
      </c>
      <c r="C233" s="2" t="s">
        <v>183</v>
      </c>
    </row>
    <row r="234" spans="1:3">
      <c r="A234" s="1" t="str">
        <f t="shared" si="4"/>
        <v>2460Windows Media Services</v>
      </c>
      <c r="B234" s="2">
        <v>2460</v>
      </c>
      <c r="C234" s="2" t="s">
        <v>86</v>
      </c>
    </row>
    <row r="235" spans="1:3">
      <c r="A235" s="1" t="str">
        <f t="shared" si="4"/>
        <v>2535DHCP Server</v>
      </c>
      <c r="B235" s="2">
        <v>2535</v>
      </c>
      <c r="C235" s="2" t="s">
        <v>82</v>
      </c>
    </row>
    <row r="236" spans="1:3">
      <c r="A236" s="1" t="str">
        <f t="shared" si="4"/>
        <v>2701SMS Remote Control Agent</v>
      </c>
      <c r="B236" s="2">
        <v>2701</v>
      </c>
      <c r="C236" s="2" t="s">
        <v>187</v>
      </c>
    </row>
    <row r="237" spans="1:3">
      <c r="A237" s="1" t="str">
        <f t="shared" si="4"/>
        <v>2701SMS Remote Control Agent</v>
      </c>
      <c r="B237" s="2">
        <v>2701</v>
      </c>
      <c r="C237" s="2" t="s">
        <v>187</v>
      </c>
    </row>
    <row r="238" spans="1:3">
      <c r="A238" s="1" t="str">
        <f t="shared" si="4"/>
        <v>2702SMS Remote Control Agent</v>
      </c>
      <c r="B238" s="2">
        <v>2702</v>
      </c>
      <c r="C238" s="2" t="s">
        <v>187</v>
      </c>
    </row>
    <row r="239" spans="1:3">
      <c r="A239" s="1" t="str">
        <f t="shared" si="4"/>
        <v>2702SMS Remote Control Agent</v>
      </c>
      <c r="B239" s="2">
        <v>2702</v>
      </c>
      <c r="C239" s="2" t="s">
        <v>187</v>
      </c>
    </row>
    <row r="240" spans="1:3">
      <c r="A240" s="1" t="str">
        <f t="shared" si="4"/>
        <v>2703SMS Remote Control Agent</v>
      </c>
      <c r="B240" s="2">
        <v>2703</v>
      </c>
      <c r="C240" s="2" t="s">
        <v>187</v>
      </c>
    </row>
    <row r="241" spans="1:3">
      <c r="A241" s="1" t="str">
        <f t="shared" si="4"/>
        <v>2703SMS Remote Control Agent</v>
      </c>
      <c r="B241" s="2">
        <v>2703</v>
      </c>
      <c r="C241" s="2" t="s">
        <v>187</v>
      </c>
    </row>
    <row r="242" spans="1:3">
      <c r="A242" s="1" t="str">
        <f t="shared" si="4"/>
        <v>2704SMS Remote Control Agent</v>
      </c>
      <c r="B242" s="2">
        <v>2704</v>
      </c>
      <c r="C242" s="2" t="s">
        <v>187</v>
      </c>
    </row>
    <row r="243" spans="1:3">
      <c r="A243" s="1" t="str">
        <f t="shared" si="4"/>
        <v>2704SMS Remote Control Agent</v>
      </c>
      <c r="B243" s="2">
        <v>2704</v>
      </c>
      <c r="C243" s="2" t="s">
        <v>187</v>
      </c>
    </row>
    <row r="244" spans="1:3">
      <c r="A244" s="1" t="str">
        <f t="shared" si="4"/>
        <v>2725SQL Analysis Server</v>
      </c>
      <c r="B244" s="2">
        <v>2725</v>
      </c>
      <c r="C244" s="2" t="s">
        <v>193</v>
      </c>
    </row>
    <row r="245" spans="1:3">
      <c r="A245" s="1" t="str">
        <f t="shared" si="4"/>
        <v>2869Universal Plug and Play Device Host</v>
      </c>
      <c r="B245" s="2">
        <v>2869</v>
      </c>
      <c r="C245" s="2" t="s">
        <v>195</v>
      </c>
    </row>
    <row r="246" spans="1:3">
      <c r="A246" s="1" t="str">
        <f t="shared" si="4"/>
        <v>2869SSDP Discovery Service</v>
      </c>
      <c r="B246" s="2">
        <v>2869</v>
      </c>
      <c r="C246" s="2" t="s">
        <v>175</v>
      </c>
    </row>
    <row r="247" spans="1:3">
      <c r="A247" s="1" t="str">
        <f t="shared" si="4"/>
        <v>3268Local Security Authority</v>
      </c>
      <c r="B247" s="2">
        <v>3268</v>
      </c>
      <c r="C247" s="2" t="s">
        <v>113</v>
      </c>
    </row>
    <row r="248" spans="1:3">
      <c r="A248" s="1" t="str">
        <f t="shared" si="4"/>
        <v>3269Local Security Authority over SSL</v>
      </c>
      <c r="B248" s="2">
        <v>3269</v>
      </c>
      <c r="C248" s="2" t="s">
        <v>199</v>
      </c>
    </row>
    <row r="249" spans="1:3">
      <c r="A249" s="1" t="str">
        <f t="shared" si="4"/>
        <v>3343Cluster Service</v>
      </c>
      <c r="B249" s="2">
        <v>3343</v>
      </c>
      <c r="C249" s="2" t="s">
        <v>104</v>
      </c>
    </row>
    <row r="250" spans="1:3">
      <c r="A250" s="1" t="str">
        <f t="shared" si="4"/>
        <v>3389NetMeeting Remote Desktop Sharing</v>
      </c>
      <c r="B250" s="2">
        <v>3389</v>
      </c>
      <c r="C250" s="2" t="s">
        <v>202</v>
      </c>
    </row>
    <row r="251" spans="1:3">
      <c r="A251" s="1" t="str">
        <f t="shared" si="4"/>
        <v>3389Terminal Services</v>
      </c>
      <c r="B251" s="2">
        <v>3389</v>
      </c>
      <c r="C251" s="2" t="s">
        <v>201</v>
      </c>
    </row>
    <row r="252" spans="1:3">
      <c r="A252" s="1" t="str">
        <f t="shared" si="4"/>
        <v>3478OCS A/V Edge Server for STUN Communications</v>
      </c>
      <c r="B252" s="2" t="s">
        <v>203</v>
      </c>
      <c r="C252" s="2" t="s">
        <v>205</v>
      </c>
    </row>
    <row r="253" spans="1:3">
      <c r="A253" s="1" t="str">
        <f t="shared" si="4"/>
        <v>3527Message Queuing</v>
      </c>
      <c r="B253" s="2">
        <v>3527</v>
      </c>
      <c r="C253" s="2" t="s">
        <v>101</v>
      </c>
    </row>
    <row r="254" spans="1:3">
      <c r="A254" s="1" t="str">
        <f t="shared" si="4"/>
        <v>4011Remote Installation</v>
      </c>
      <c r="B254" s="2">
        <v>4011</v>
      </c>
      <c r="C254" s="2" t="s">
        <v>208</v>
      </c>
    </row>
    <row r="255" spans="1:3">
      <c r="A255" s="1" t="str">
        <f t="shared" si="4"/>
        <v>4500Local Security Authority</v>
      </c>
      <c r="B255" s="2">
        <v>4500</v>
      </c>
      <c r="C255" s="2" t="s">
        <v>113</v>
      </c>
    </row>
    <row r="256" spans="1:3">
      <c r="A256" s="1" t="str">
        <f t="shared" si="4"/>
        <v>5000SSDP Discovery Service</v>
      </c>
      <c r="B256" s="2">
        <v>5000</v>
      </c>
      <c r="C256" s="2" t="s">
        <v>175</v>
      </c>
    </row>
    <row r="257" spans="1:3">
      <c r="A257" s="1" t="str">
        <f t="shared" si="4"/>
        <v>5004Windows Media Services</v>
      </c>
      <c r="B257" s="2">
        <v>5004</v>
      </c>
      <c r="C257" s="2" t="s">
        <v>86</v>
      </c>
    </row>
    <row r="258" spans="1:3">
      <c r="A258" s="1" t="str">
        <f t="shared" si="4"/>
        <v>5005Windows Media Services</v>
      </c>
      <c r="B258" s="2">
        <v>5005</v>
      </c>
      <c r="C258" s="2" t="s">
        <v>86</v>
      </c>
    </row>
    <row r="259" spans="1:3">
      <c r="A259" s="1" t="str">
        <f t="shared" si="4"/>
        <v>5061OCS Access Edge Server Communication</v>
      </c>
      <c r="B259" s="2" t="s">
        <v>213</v>
      </c>
      <c r="C259" s="2" t="s">
        <v>215</v>
      </c>
    </row>
    <row r="260" spans="1:3">
      <c r="A260" s="1" t="str">
        <f t="shared" si="4"/>
        <v>5062OCS Access Edge Server Authentication</v>
      </c>
      <c r="B260" s="2" t="s">
        <v>216</v>
      </c>
      <c r="C260" s="2" t="s">
        <v>217</v>
      </c>
    </row>
    <row r="261" spans="1:3">
      <c r="A261" s="1" t="str">
        <f t="shared" si="4"/>
        <v>6001Exchange Server 2003</v>
      </c>
      <c r="B261" s="2">
        <v>6001</v>
      </c>
      <c r="C261" s="2" t="s">
        <v>139</v>
      </c>
    </row>
    <row r="262" spans="1:3">
      <c r="A262" s="1" t="str">
        <f t="shared" si="4"/>
        <v>6002Exchange Server 2003</v>
      </c>
      <c r="B262" s="2">
        <v>6002</v>
      </c>
      <c r="C262" s="2" t="s">
        <v>139</v>
      </c>
    </row>
    <row r="263" spans="1:3">
      <c r="A263" s="1" t="str">
        <f t="shared" si="4"/>
        <v>6004Exchange Server 2003</v>
      </c>
      <c r="B263" s="2">
        <v>6004</v>
      </c>
      <c r="C263" s="2" t="s">
        <v>139</v>
      </c>
    </row>
    <row r="264" spans="1:3">
      <c r="A264" s="1" t="str">
        <f t="shared" si="4"/>
        <v>8057OCS Web Conferencing Edge Server</v>
      </c>
      <c r="B264" s="2" t="s">
        <v>221</v>
      </c>
      <c r="C264" s="2" t="s">
        <v>223</v>
      </c>
    </row>
    <row r="265" spans="1:3">
      <c r="A265" s="1" t="str">
        <f t="shared" si="4"/>
        <v>42424ASP.NET State Service</v>
      </c>
      <c r="B265" s="2">
        <v>42424</v>
      </c>
      <c r="C265" s="2" t="s">
        <v>225</v>
      </c>
    </row>
    <row r="266" spans="1:3">
      <c r="A266" s="1" t="str">
        <f t="shared" si="4"/>
        <v>50000-59999Used for inbound and outbound media transfer</v>
      </c>
      <c r="B266" s="2" t="s">
        <v>226</v>
      </c>
      <c r="C266" s="2" t="s">
        <v>228</v>
      </c>
    </row>
    <row r="267" spans="1:3">
      <c r="A267" s="1" t="str">
        <f t="shared" si="4"/>
        <v>TrainingSorry, we don’t do that!</v>
      </c>
      <c r="B267" s="2" t="s">
        <v>3146</v>
      </c>
      <c r="C267" s="2" t="s">
        <v>3147</v>
      </c>
    </row>
    <row r="268" spans="1:3">
      <c r="A268" s="1" t="str">
        <f t="shared" si="4"/>
        <v>GoogleDon't ever use that word again.</v>
      </c>
      <c r="B268" s="2" t="s">
        <v>3148</v>
      </c>
      <c r="C268" s="2" t="s">
        <v>3149</v>
      </c>
    </row>
    <row r="269" spans="1:3">
      <c r="A269" s="1" t="str">
        <f t="shared" ref="A269" si="5">B269&amp;C269</f>
        <v>51515Microsoft Operations Manager 2000</v>
      </c>
      <c r="B269" s="2">
        <v>51515</v>
      </c>
      <c r="C269" s="2" t="s">
        <v>156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Guides</vt:lpstr>
      <vt:lpstr>Thought provoking</vt:lpstr>
      <vt:lpstr>Ports</vt:lpstr>
      <vt:lpstr>ACAS Plugins</vt:lpstr>
      <vt:lpstr>Event Codes</vt:lpstr>
      <vt:lpstr>Splunk Queries </vt:lpstr>
      <vt:lpstr>Keyboard Shortcuts</vt:lpstr>
      <vt:lpstr>Active-Closed Request Template</vt:lpstr>
      <vt:lpstr>System-Tool Correlation WS</vt:lpstr>
      <vt:lpstr>Ports, Protocols, and Services </vt:lpstr>
      <vt:lpstr>PPS Reference</vt:lpstr>
      <vt:lpstr>Learn RMF</vt:lpstr>
      <vt:lpstr>Search</vt:lpstr>
      <vt:lpstr>Search 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Spector, Jeffrey [US] (ES)</dc:creator>
  <cp:lastModifiedBy>js</cp:lastModifiedBy>
  <dcterms:created xsi:type="dcterms:W3CDTF">2023-05-09T08:47:00Z</dcterms:created>
  <dcterms:modified xsi:type="dcterms:W3CDTF">2024-07-16T02:38:01Z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