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2\Desktop\Repo Git\ProgettoAlgoritmi\doc\"/>
    </mc:Choice>
  </mc:AlternateContent>
  <xr:revisionPtr revIDLastSave="0" documentId="13_ncr:1_{57F04F1F-0AA9-43C4-B15D-AFE1657DBBCE}" xr6:coauthVersionLast="43" xr6:coauthVersionMax="43" xr10:uidLastSave="{00000000-0000-0000-0000-000000000000}"/>
  <bookViews>
    <workbookView xWindow="-26850" yWindow="1950" windowWidth="21600" windowHeight="11385" activeTab="1" xr2:uid="{4FF3EF95-B546-493D-92FF-967FBEB3919A}"/>
  </bookViews>
  <sheets>
    <sheet name="Foglio1" sheetId="1" r:id="rId1"/>
    <sheet name="Computer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D14" i="2" l="1"/>
  <c r="E19" i="1"/>
  <c r="E4" i="1" l="1"/>
  <c r="E5" i="1"/>
  <c r="E6" i="1"/>
  <c r="E7" i="1"/>
  <c r="E8" i="1"/>
  <c r="E9" i="1"/>
  <c r="E10" i="1"/>
  <c r="E11" i="1"/>
  <c r="E12" i="1"/>
  <c r="E13" i="1"/>
  <c r="E15" i="1" l="1"/>
</calcChain>
</file>

<file path=xl/sharedStrings.xml><?xml version="1.0" encoding="utf-8"?>
<sst xmlns="http://schemas.openxmlformats.org/spreadsheetml/2006/main" count="72" uniqueCount="26">
  <si>
    <t>Tour</t>
  </si>
  <si>
    <t>Risultato</t>
  </si>
  <si>
    <t>Iterazioni</t>
  </si>
  <si>
    <t>Alpha</t>
  </si>
  <si>
    <t>Beta</t>
  </si>
  <si>
    <t>Exploitation</t>
  </si>
  <si>
    <t>Seed1</t>
  </si>
  <si>
    <t>Seed2</t>
  </si>
  <si>
    <t>fl1557</t>
  </si>
  <si>
    <t>10_000_000</t>
  </si>
  <si>
    <t>ch130</t>
  </si>
  <si>
    <t>eil76</t>
  </si>
  <si>
    <t>Errore</t>
  </si>
  <si>
    <t>kroA100</t>
  </si>
  <si>
    <t>d198</t>
  </si>
  <si>
    <t>lin318</t>
  </si>
  <si>
    <t>pr439</t>
  </si>
  <si>
    <t>pcb442</t>
  </si>
  <si>
    <t>rat783</t>
  </si>
  <si>
    <t>u1060</t>
  </si>
  <si>
    <t>Best</t>
  </si>
  <si>
    <t>*</t>
  </si>
  <si>
    <t>Iterazioni Eseguite</t>
  </si>
  <si>
    <t>Formiche</t>
  </si>
  <si>
    <t>71 iterazioni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</si>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</sst>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AA55-36C4-48C0-A29F-9C61C815E287}">
  <dimension ref="A3:M21"/>
  <sheetViews>
    <sheetView workbookViewId="0">
      <selection activeCell="E15" sqref="E15"/>
    </sheetView>
  </sheetViews>
  <sheetFormatPr defaultRowHeight="15" x14ac:dyDescent="0.25"/>
  <cols>
    <col min="5" max="5" width="50" customWidth="1"/>
    <col min="10" max="10" width="11.7109375" bestFit="1" customWidth="1"/>
    <col min="11" max="11" width="11" bestFit="1" customWidth="1"/>
    <col min="13" max="13" width="17.7109375" bestFit="1" customWidth="1"/>
  </cols>
  <sheetData>
    <row r="3" spans="1:13" x14ac:dyDescent="0.25">
      <c r="B3" t="s">
        <v>0</v>
      </c>
      <c r="C3" t="s">
        <v>1</v>
      </c>
      <c r="D3" t="s">
        <v>20</v>
      </c>
      <c r="E3" t="s">
        <v>12</v>
      </c>
      <c r="F3" t="s">
        <v>2</v>
      </c>
      <c r="G3" t="s">
        <v>23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22</v>
      </c>
    </row>
    <row r="4" spans="1:13" x14ac:dyDescent="0.25">
      <c r="A4" t="s">
        <v>21</v>
      </c>
      <c r="B4" t="s">
        <v>8</v>
      </c>
      <c r="C4">
        <v>22547</v>
      </c>
      <c r="D4">
        <v>22249</v>
      </c>
      <c r="E4" s="3">
        <f>((C4-D4)/D4)*100</f>
        <v>1.3393860398220145</v>
      </c>
      <c r="F4">
        <v>90</v>
      </c>
      <c r="G4">
        <v>3</v>
      </c>
      <c r="H4">
        <v>0.1</v>
      </c>
      <c r="I4">
        <v>2</v>
      </c>
      <c r="J4">
        <v>0.9</v>
      </c>
      <c r="K4" t="s">
        <v>9</v>
      </c>
      <c r="L4">
        <v>0</v>
      </c>
    </row>
    <row r="5" spans="1:13" x14ac:dyDescent="0.25">
      <c r="B5" t="s">
        <v>10</v>
      </c>
      <c r="C5">
        <v>6110</v>
      </c>
      <c r="D5">
        <v>6110</v>
      </c>
      <c r="E5" s="3">
        <f>((C5-D5)/D5)*100</f>
        <v>0</v>
      </c>
      <c r="F5">
        <v>150</v>
      </c>
      <c r="G5">
        <v>10</v>
      </c>
      <c r="H5">
        <v>0.1</v>
      </c>
      <c r="I5">
        <v>2</v>
      </c>
      <c r="J5">
        <v>0.9</v>
      </c>
      <c r="K5" t="s">
        <v>9</v>
      </c>
      <c r="L5">
        <v>0</v>
      </c>
    </row>
    <row r="6" spans="1:13" x14ac:dyDescent="0.25">
      <c r="B6" t="s">
        <v>11</v>
      </c>
      <c r="C6">
        <v>538</v>
      </c>
      <c r="D6">
        <v>538</v>
      </c>
      <c r="E6" s="3">
        <f t="shared" ref="E6:E13" si="0">((C6-D6)/D6)*100</f>
        <v>0</v>
      </c>
      <c r="F6">
        <v>150</v>
      </c>
      <c r="G6">
        <v>10</v>
      </c>
      <c r="H6">
        <v>0.1</v>
      </c>
      <c r="I6">
        <v>2</v>
      </c>
      <c r="J6">
        <v>0.9</v>
      </c>
      <c r="K6" t="s">
        <v>9</v>
      </c>
      <c r="L6">
        <v>0</v>
      </c>
    </row>
    <row r="7" spans="1:13" x14ac:dyDescent="0.25">
      <c r="B7" t="s">
        <v>13</v>
      </c>
      <c r="C7">
        <v>21282</v>
      </c>
      <c r="D7">
        <v>21282</v>
      </c>
      <c r="E7" s="3">
        <f t="shared" si="0"/>
        <v>0</v>
      </c>
      <c r="F7">
        <v>150</v>
      </c>
      <c r="G7">
        <v>10</v>
      </c>
      <c r="H7">
        <v>0.1</v>
      </c>
      <c r="I7">
        <v>2</v>
      </c>
      <c r="J7">
        <v>0.9</v>
      </c>
      <c r="K7" t="s">
        <v>9</v>
      </c>
      <c r="L7">
        <v>0</v>
      </c>
    </row>
    <row r="8" spans="1:13" x14ac:dyDescent="0.25">
      <c r="B8" t="s">
        <v>14</v>
      </c>
      <c r="C8">
        <v>15780</v>
      </c>
      <c r="D8" s="1">
        <v>15780</v>
      </c>
      <c r="E8" s="3">
        <f t="shared" si="0"/>
        <v>0</v>
      </c>
      <c r="F8">
        <v>350</v>
      </c>
      <c r="G8">
        <v>10</v>
      </c>
      <c r="H8">
        <v>0.1</v>
      </c>
      <c r="I8">
        <v>2</v>
      </c>
      <c r="J8">
        <v>0.9</v>
      </c>
      <c r="K8" t="s">
        <v>9</v>
      </c>
      <c r="L8">
        <v>0</v>
      </c>
    </row>
    <row r="9" spans="1:13" x14ac:dyDescent="0.25">
      <c r="B9" t="s">
        <v>15</v>
      </c>
      <c r="C9">
        <v>42091</v>
      </c>
      <c r="D9" s="2">
        <v>42029</v>
      </c>
      <c r="E9" s="3">
        <f t="shared" si="0"/>
        <v>0.1475171905113136</v>
      </c>
      <c r="F9">
        <v>350</v>
      </c>
      <c r="G9">
        <v>10</v>
      </c>
      <c r="H9">
        <v>0.1</v>
      </c>
      <c r="I9">
        <v>2</v>
      </c>
      <c r="J9">
        <v>0.9</v>
      </c>
      <c r="K9" t="s">
        <v>9</v>
      </c>
      <c r="L9">
        <v>0</v>
      </c>
    </row>
    <row r="10" spans="1:13" x14ac:dyDescent="0.25">
      <c r="A10" t="s">
        <v>21</v>
      </c>
      <c r="B10" t="s">
        <v>16</v>
      </c>
      <c r="C10">
        <v>107271</v>
      </c>
      <c r="D10">
        <v>107217</v>
      </c>
      <c r="E10" s="3">
        <f t="shared" si="0"/>
        <v>5.03651473180559E-2</v>
      </c>
      <c r="F10">
        <v>350</v>
      </c>
      <c r="G10">
        <v>10</v>
      </c>
      <c r="H10">
        <v>0.1</v>
      </c>
      <c r="I10">
        <v>2</v>
      </c>
      <c r="J10">
        <v>0.9</v>
      </c>
      <c r="K10" t="s">
        <v>9</v>
      </c>
      <c r="L10">
        <v>0</v>
      </c>
    </row>
    <row r="11" spans="1:13" x14ac:dyDescent="0.25">
      <c r="B11" t="s">
        <v>17</v>
      </c>
      <c r="C11">
        <v>51019</v>
      </c>
      <c r="D11">
        <v>50778</v>
      </c>
      <c r="E11" s="3">
        <f t="shared" si="0"/>
        <v>0.47461499074402302</v>
      </c>
      <c r="F11">
        <v>350</v>
      </c>
      <c r="G11">
        <v>10</v>
      </c>
      <c r="H11">
        <v>0.1</v>
      </c>
      <c r="I11">
        <v>2</v>
      </c>
      <c r="J11">
        <v>0.9</v>
      </c>
      <c r="K11" t="s">
        <v>9</v>
      </c>
      <c r="L11">
        <v>0</v>
      </c>
    </row>
    <row r="12" spans="1:13" x14ac:dyDescent="0.25">
      <c r="A12" t="s">
        <v>21</v>
      </c>
      <c r="B12" t="s">
        <v>18</v>
      </c>
      <c r="C12">
        <v>8871</v>
      </c>
      <c r="D12">
        <v>8806</v>
      </c>
      <c r="E12" s="3">
        <f t="shared" si="0"/>
        <v>0.7381330910742675</v>
      </c>
      <c r="F12">
        <v>186</v>
      </c>
      <c r="G12">
        <v>10</v>
      </c>
      <c r="H12">
        <v>0.1</v>
      </c>
      <c r="I12">
        <v>2</v>
      </c>
      <c r="J12">
        <v>0.9</v>
      </c>
      <c r="K12" t="s">
        <v>9</v>
      </c>
      <c r="L12">
        <v>0</v>
      </c>
      <c r="M12">
        <v>186</v>
      </c>
    </row>
    <row r="13" spans="1:13" x14ac:dyDescent="0.25">
      <c r="A13" t="s">
        <v>21</v>
      </c>
      <c r="B13" t="s">
        <v>19</v>
      </c>
      <c r="C13">
        <v>227528</v>
      </c>
      <c r="D13">
        <v>224094</v>
      </c>
      <c r="E13" s="3">
        <f t="shared" si="0"/>
        <v>1.5323926566530117</v>
      </c>
      <c r="F13">
        <v>71</v>
      </c>
      <c r="G13">
        <v>10</v>
      </c>
      <c r="H13">
        <v>0.1</v>
      </c>
      <c r="I13">
        <v>2</v>
      </c>
      <c r="J13">
        <v>0.9</v>
      </c>
      <c r="K13" t="s">
        <v>9</v>
      </c>
      <c r="L13">
        <v>0</v>
      </c>
    </row>
    <row r="14" spans="1:13" x14ac:dyDescent="0.25">
      <c r="E14" s="3"/>
    </row>
    <row r="15" spans="1:13" x14ac:dyDescent="0.25">
      <c r="E15" s="3">
        <f>(E4+E5+E6+E7+E8+E9+E10+E11+E12+E13)/10</f>
        <v>0.42824091161226863</v>
      </c>
    </row>
    <row r="19" spans="2:12" x14ac:dyDescent="0.25">
      <c r="B19" t="s">
        <v>16</v>
      </c>
      <c r="C19">
        <v>107223</v>
      </c>
      <c r="D19">
        <v>107217</v>
      </c>
      <c r="E19" s="3">
        <f t="shared" ref="E19" si="1">((C19-D19)/D19)*100</f>
        <v>5.5961274797839897E-3</v>
      </c>
      <c r="F19">
        <v>350</v>
      </c>
      <c r="H19">
        <v>0.1</v>
      </c>
      <c r="I19">
        <v>2</v>
      </c>
      <c r="J19">
        <v>0.9</v>
      </c>
      <c r="K19" t="s">
        <v>9</v>
      </c>
      <c r="L19">
        <v>0</v>
      </c>
    </row>
    <row r="21" spans="2:12" x14ac:dyDescent="0.25">
      <c r="B21" t="s">
        <v>19</v>
      </c>
      <c r="C21">
        <v>227528</v>
      </c>
      <c r="D21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8A5C-F6CF-4A42-B897-0E09518D2D4F}">
  <dimension ref="A1:K14"/>
  <sheetViews>
    <sheetView tabSelected="1" workbookViewId="0">
      <selection activeCell="C15" sqref="C15"/>
    </sheetView>
  </sheetViews>
  <sheetFormatPr defaultRowHeight="15" x14ac:dyDescent="0.25"/>
  <cols>
    <col min="2" max="2" width="8.85546875" bestFit="1" customWidth="1"/>
    <col min="9" max="9" width="11.7109375" bestFit="1" customWidth="1"/>
    <col min="10" max="10" width="11" bestFit="1" customWidth="1"/>
  </cols>
  <sheetData>
    <row r="1" spans="1:11" x14ac:dyDescent="0.25">
      <c r="A1" t="s">
        <v>0</v>
      </c>
      <c r="B1" t="s">
        <v>1</v>
      </c>
      <c r="C1" t="s">
        <v>20</v>
      </c>
      <c r="D1" t="s">
        <v>12</v>
      </c>
      <c r="E1" t="s">
        <v>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8</v>
      </c>
      <c r="B2">
        <v>22652</v>
      </c>
      <c r="C2">
        <v>22249</v>
      </c>
      <c r="D2" s="3">
        <f>((B2-C2)/C2)*100</f>
        <v>1.8113173625780934</v>
      </c>
      <c r="E2">
        <v>44</v>
      </c>
      <c r="F2">
        <v>3</v>
      </c>
      <c r="G2">
        <v>0.1</v>
      </c>
      <c r="H2">
        <v>2</v>
      </c>
      <c r="I2">
        <v>0.9</v>
      </c>
      <c r="J2" t="s">
        <v>9</v>
      </c>
      <c r="K2">
        <v>0</v>
      </c>
    </row>
    <row r="3" spans="1:11" x14ac:dyDescent="0.25">
      <c r="A3" t="s">
        <v>10</v>
      </c>
      <c r="B3">
        <v>6110</v>
      </c>
      <c r="C3">
        <v>6110</v>
      </c>
      <c r="D3" s="3">
        <f>((B3-C3)/C3)*100</f>
        <v>0</v>
      </c>
      <c r="E3">
        <v>150</v>
      </c>
      <c r="F3">
        <v>10</v>
      </c>
      <c r="G3">
        <v>0.1</v>
      </c>
      <c r="H3">
        <v>2</v>
      </c>
      <c r="I3">
        <v>0.9</v>
      </c>
      <c r="J3" t="s">
        <v>9</v>
      </c>
      <c r="K3">
        <v>0</v>
      </c>
    </row>
    <row r="4" spans="1:11" x14ac:dyDescent="0.25">
      <c r="A4" t="s">
        <v>11</v>
      </c>
      <c r="B4">
        <v>538</v>
      </c>
      <c r="C4">
        <v>538</v>
      </c>
      <c r="D4" s="3">
        <f t="shared" ref="D4:D11" si="0">((B4-C4)/C4)*100</f>
        <v>0</v>
      </c>
      <c r="E4">
        <v>150</v>
      </c>
      <c r="F4">
        <v>10</v>
      </c>
      <c r="G4">
        <v>0.1</v>
      </c>
      <c r="H4">
        <v>2</v>
      </c>
      <c r="I4">
        <v>0.9</v>
      </c>
      <c r="J4" t="s">
        <v>9</v>
      </c>
      <c r="K4">
        <v>0</v>
      </c>
    </row>
    <row r="5" spans="1:11" x14ac:dyDescent="0.25">
      <c r="A5" t="s">
        <v>13</v>
      </c>
      <c r="B5">
        <v>21282</v>
      </c>
      <c r="C5">
        <v>21282</v>
      </c>
      <c r="D5" s="3">
        <f t="shared" si="0"/>
        <v>0</v>
      </c>
      <c r="E5">
        <v>150</v>
      </c>
      <c r="F5">
        <v>10</v>
      </c>
      <c r="G5">
        <v>0.1</v>
      </c>
      <c r="H5">
        <v>2</v>
      </c>
      <c r="I5">
        <v>0.9</v>
      </c>
      <c r="J5" t="s">
        <v>9</v>
      </c>
      <c r="K5">
        <v>0</v>
      </c>
    </row>
    <row r="6" spans="1:11" x14ac:dyDescent="0.25">
      <c r="A6" t="s">
        <v>14</v>
      </c>
      <c r="B6">
        <v>15780</v>
      </c>
      <c r="C6" s="1">
        <v>15780</v>
      </c>
      <c r="D6" s="3">
        <f t="shared" si="0"/>
        <v>0</v>
      </c>
      <c r="E6">
        <v>350</v>
      </c>
      <c r="F6">
        <v>10</v>
      </c>
      <c r="G6">
        <v>0.1</v>
      </c>
      <c r="H6">
        <v>2</v>
      </c>
      <c r="I6">
        <v>0.9</v>
      </c>
      <c r="J6" t="s">
        <v>9</v>
      </c>
      <c r="K6">
        <v>0</v>
      </c>
    </row>
    <row r="7" spans="1:11" x14ac:dyDescent="0.25">
      <c r="A7" t="s">
        <v>15</v>
      </c>
      <c r="B7">
        <v>42091</v>
      </c>
      <c r="C7" s="2">
        <v>42029</v>
      </c>
      <c r="D7" s="3">
        <f t="shared" si="0"/>
        <v>0.1475171905113136</v>
      </c>
      <c r="E7">
        <v>350</v>
      </c>
      <c r="F7">
        <v>10</v>
      </c>
      <c r="G7">
        <v>0.1</v>
      </c>
      <c r="H7">
        <v>2</v>
      </c>
      <c r="I7">
        <v>0.9</v>
      </c>
      <c r="J7" t="s">
        <v>9</v>
      </c>
      <c r="K7">
        <v>0</v>
      </c>
    </row>
    <row r="8" spans="1:11" x14ac:dyDescent="0.25">
      <c r="A8" t="s">
        <v>16</v>
      </c>
      <c r="B8">
        <v>107271</v>
      </c>
      <c r="C8">
        <v>107217</v>
      </c>
      <c r="D8" s="3">
        <f t="shared" si="0"/>
        <v>5.03651473180559E-2</v>
      </c>
      <c r="E8">
        <v>350</v>
      </c>
      <c r="F8">
        <v>10</v>
      </c>
      <c r="G8">
        <v>0.1</v>
      </c>
      <c r="H8">
        <v>2</v>
      </c>
      <c r="I8">
        <v>0.9</v>
      </c>
      <c r="J8" t="s">
        <v>9</v>
      </c>
      <c r="K8">
        <v>0</v>
      </c>
    </row>
    <row r="9" spans="1:11" x14ac:dyDescent="0.25">
      <c r="A9" t="s">
        <v>17</v>
      </c>
      <c r="B9">
        <v>51019</v>
      </c>
      <c r="C9">
        <v>50778</v>
      </c>
      <c r="D9" s="3">
        <f t="shared" si="0"/>
        <v>0.47461499074402302</v>
      </c>
      <c r="E9">
        <v>350</v>
      </c>
      <c r="F9">
        <v>10</v>
      </c>
      <c r="G9">
        <v>0.1</v>
      </c>
      <c r="H9">
        <v>2</v>
      </c>
      <c r="I9">
        <v>0.9</v>
      </c>
      <c r="J9" t="s">
        <v>9</v>
      </c>
      <c r="K9">
        <v>0</v>
      </c>
    </row>
    <row r="10" spans="1:11" x14ac:dyDescent="0.25">
      <c r="A10" t="s">
        <v>18</v>
      </c>
      <c r="B10">
        <v>8955</v>
      </c>
      <c r="C10">
        <v>8806</v>
      </c>
      <c r="D10" s="3">
        <f t="shared" si="0"/>
        <v>1.692028162616398</v>
      </c>
      <c r="E10">
        <v>67</v>
      </c>
      <c r="F10">
        <v>10</v>
      </c>
      <c r="G10">
        <v>0.1</v>
      </c>
      <c r="H10">
        <v>2</v>
      </c>
      <c r="I10">
        <v>0.9</v>
      </c>
      <c r="J10" t="s">
        <v>9</v>
      </c>
      <c r="K10">
        <v>0</v>
      </c>
    </row>
    <row r="11" spans="1:11" x14ac:dyDescent="0.25">
      <c r="A11" t="s">
        <v>19</v>
      </c>
      <c r="B11">
        <v>229895</v>
      </c>
      <c r="C11">
        <v>224094</v>
      </c>
      <c r="D11" s="3">
        <f t="shared" si="0"/>
        <v>2.5886458361223417</v>
      </c>
      <c r="E11">
        <v>23</v>
      </c>
      <c r="F11">
        <v>10</v>
      </c>
      <c r="G11">
        <v>0.1</v>
      </c>
      <c r="H11">
        <v>2</v>
      </c>
      <c r="I11">
        <v>0.9</v>
      </c>
      <c r="J11" t="s">
        <v>9</v>
      </c>
      <c r="K11">
        <v>0</v>
      </c>
    </row>
    <row r="14" spans="1:11" x14ac:dyDescent="0.25">
      <c r="C14" t="s">
        <v>25</v>
      </c>
      <c r="D14">
        <f>(D2+D3+D4+D5+D6+D7+D8+D9+D10+D11)/10</f>
        <v>0.67644886898902257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Computer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Bianchi</dc:creator>
  <cp:lastModifiedBy>Alessandro Bianchi</cp:lastModifiedBy>
  <dcterms:created xsi:type="dcterms:W3CDTF">2019-05-01T08:38:10Z</dcterms:created>
  <dcterms:modified xsi:type="dcterms:W3CDTF">2019-05-08T15:55:48Z</dcterms:modified>
</cp:coreProperties>
</file>