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кесандр\source\repos\algoritms\lesson3\lesson3_alebastr\"/>
    </mc:Choice>
  </mc:AlternateContent>
  <xr:revisionPtr revIDLastSave="0" documentId="8_{6FCA4EEC-2F05-4FB2-8166-0262BF2654E9}" xr6:coauthVersionLast="41" xr6:coauthVersionMax="41" xr10:uidLastSave="{00000000-0000-0000-0000-000000000000}"/>
  <bookViews>
    <workbookView xWindow="-108" yWindow="-108" windowWidth="23256" windowHeight="12576" xr2:uid="{4FA904C4-A7A7-4EE7-8FA1-78804E3C115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B8" i="1"/>
  <c r="C10" i="1"/>
  <c r="D10" i="1"/>
  <c r="E10" i="1"/>
  <c r="F10" i="1"/>
  <c r="G10" i="1"/>
  <c r="B10" i="1"/>
  <c r="C8" i="1"/>
  <c r="D8" i="1"/>
  <c r="E8" i="1"/>
  <c r="F8" i="1"/>
  <c r="G8" i="1"/>
  <c r="G4" i="1"/>
  <c r="C4" i="1"/>
  <c r="D4" i="1"/>
  <c r="E4" i="1"/>
  <c r="F4" i="1"/>
  <c r="B4" i="1"/>
</calcChain>
</file>

<file path=xl/sharedStrings.xml><?xml version="1.0" encoding="utf-8"?>
<sst xmlns="http://schemas.openxmlformats.org/spreadsheetml/2006/main" count="22" uniqueCount="21">
  <si>
    <t>Пузырек</t>
  </si>
  <si>
    <t>Оптимизированный пузырек</t>
  </si>
  <si>
    <t>Шейкер</t>
  </si>
  <si>
    <t>МинМакс</t>
  </si>
  <si>
    <t>Вставки</t>
  </si>
  <si>
    <t>n^2-n</t>
  </si>
  <si>
    <t>(n^2-n)/2</t>
  </si>
  <si>
    <t>(n^2+n)/2</t>
  </si>
  <si>
    <t>Столбец1</t>
  </si>
  <si>
    <t>50</t>
  </si>
  <si>
    <t>100</t>
  </si>
  <si>
    <t>1000</t>
  </si>
  <si>
    <t>10000</t>
  </si>
  <si>
    <t>20000</t>
  </si>
  <si>
    <t>50000</t>
  </si>
  <si>
    <t>Сошелся с асимптоматикой только МинМакс, он же кстати из-за простоты алгоритма лучше по времени себя показывает.</t>
  </si>
  <si>
    <t>50001</t>
  </si>
  <si>
    <t>Тут n^2 на самом деле выходит…</t>
  </si>
  <si>
    <t>Шейкер емного оптимизированый, по тому же принципу, что и пузырек,  поэтому данные различаются.</t>
  </si>
  <si>
    <t>Не уверен с этой асимптоматикой</t>
  </si>
  <si>
    <t>Вставки по количеству циклов выигрывают, но по времени стабильно проигрывают минмаксу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</si>
</sst>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805932-3174-4125-9CE3-02FFB471BB6F}" name="Таблица2" displayName="Таблица2" ref="A2:H12" totalsRowShown="0">
  <autoFilter ref="A2:H12" xr:uid="{C3F9E1F5-CABE-4BC8-B65C-B5EF55DA13D3}"/>
  <tableColumns count="8">
    <tableColumn id="1" xr3:uid="{7F8535C6-8746-4B46-A0F2-42C73E61B9CD}" name="Столбец1"/>
    <tableColumn id="2" xr3:uid="{DD9A10C3-987D-4D58-9B15-3F170191A209}" name="50"/>
    <tableColumn id="3" xr3:uid="{22AA2CDE-9EAF-47AA-AE96-89125A6EB886}" name="100"/>
    <tableColumn id="4" xr3:uid="{68BBA027-BB3F-4350-B4BD-9E628DC64FAF}" name="1000"/>
    <tableColumn id="5" xr3:uid="{B166A4AA-08C1-4885-93F0-BD7F9D088152}" name="10000"/>
    <tableColumn id="6" xr3:uid="{C85F66DC-7982-46A1-871A-54D142986B98}" name="20000"/>
    <tableColumn id="7" xr3:uid="{EEE2EAF0-6E3D-4033-AD35-B7F8E4A14B84}" name="50000"/>
    <tableColumn id="8" xr3:uid="{86F37C57-A33B-40F6-B028-465E53457E86}" name="5000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41BB-E0EA-4968-B9F3-83D7EA1E8B6C}">
  <dimension ref="A2:H12"/>
  <sheetViews>
    <sheetView tabSelected="1" workbookViewId="0">
      <selection activeCell="N16" sqref="N16"/>
    </sheetView>
  </sheetViews>
  <sheetFormatPr defaultRowHeight="14.4" x14ac:dyDescent="0.3"/>
  <cols>
    <col min="1" max="1" width="26.6640625" customWidth="1"/>
    <col min="2" max="7" width="12.109375" customWidth="1"/>
  </cols>
  <sheetData>
    <row r="2" spans="1:8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16</v>
      </c>
    </row>
    <row r="3" spans="1:8" x14ac:dyDescent="0.3">
      <c r="A3" t="s">
        <v>0</v>
      </c>
      <c r="B3">
        <v>2500</v>
      </c>
      <c r="C3">
        <v>10000</v>
      </c>
      <c r="D3">
        <v>1000000</v>
      </c>
      <c r="E3">
        <v>100000000</v>
      </c>
      <c r="F3">
        <v>400000000</v>
      </c>
      <c r="G3">
        <v>2500000000</v>
      </c>
      <c r="H3" t="s">
        <v>17</v>
      </c>
    </row>
    <row r="4" spans="1:8" x14ac:dyDescent="0.3">
      <c r="A4" t="s">
        <v>5</v>
      </c>
      <c r="B4">
        <f>B2^2-B2</f>
        <v>2450</v>
      </c>
      <c r="C4">
        <f t="shared" ref="C4:F4" si="0">C2^2-C2</f>
        <v>9900</v>
      </c>
      <c r="D4">
        <f t="shared" si="0"/>
        <v>999000</v>
      </c>
      <c r="E4">
        <f t="shared" si="0"/>
        <v>99990000</v>
      </c>
      <c r="F4">
        <f t="shared" si="0"/>
        <v>399980000</v>
      </c>
      <c r="G4">
        <f>G2^2-G2</f>
        <v>2499950000</v>
      </c>
    </row>
    <row r="5" spans="1:8" x14ac:dyDescent="0.3">
      <c r="A5" t="s">
        <v>1</v>
      </c>
      <c r="B5">
        <v>2250</v>
      </c>
      <c r="C5">
        <v>9600</v>
      </c>
      <c r="D5">
        <v>984000</v>
      </c>
      <c r="E5">
        <v>98500000</v>
      </c>
      <c r="F5">
        <v>395700000</v>
      </c>
      <c r="G5">
        <v>2492500000</v>
      </c>
    </row>
    <row r="7" spans="1:8" x14ac:dyDescent="0.3">
      <c r="A7" t="s">
        <v>2</v>
      </c>
      <c r="B7">
        <v>924</v>
      </c>
      <c r="C7">
        <v>3773</v>
      </c>
      <c r="D7">
        <v>363518</v>
      </c>
      <c r="E7">
        <v>37397309</v>
      </c>
      <c r="F7">
        <v>151513218</v>
      </c>
      <c r="G7">
        <v>938386833</v>
      </c>
      <c r="H7" t="s">
        <v>18</v>
      </c>
    </row>
    <row r="8" spans="1:8" x14ac:dyDescent="0.3">
      <c r="A8" t="s">
        <v>6</v>
      </c>
      <c r="B8">
        <f>(B2^2-B2)/2</f>
        <v>1225</v>
      </c>
      <c r="C8">
        <f t="shared" ref="C8:G8" si="1">(C2^2-C2)/2</f>
        <v>4950</v>
      </c>
      <c r="D8">
        <f t="shared" si="1"/>
        <v>499500</v>
      </c>
      <c r="E8">
        <f t="shared" si="1"/>
        <v>49995000</v>
      </c>
      <c r="F8">
        <f t="shared" si="1"/>
        <v>199990000</v>
      </c>
      <c r="G8">
        <f t="shared" si="1"/>
        <v>1249975000</v>
      </c>
    </row>
    <row r="9" spans="1:8" x14ac:dyDescent="0.3">
      <c r="A9" t="s">
        <v>3</v>
      </c>
      <c r="B9">
        <v>1275</v>
      </c>
      <c r="C9">
        <v>5050</v>
      </c>
      <c r="D9">
        <v>500500</v>
      </c>
      <c r="E9">
        <v>50005000</v>
      </c>
      <c r="F9">
        <v>200010000</v>
      </c>
      <c r="G9">
        <v>1250025000</v>
      </c>
      <c r="H9" t="s">
        <v>15</v>
      </c>
    </row>
    <row r="10" spans="1:8" x14ac:dyDescent="0.3">
      <c r="A10" t="s">
        <v>7</v>
      </c>
      <c r="B10">
        <f>(B2^2+B2)/2</f>
        <v>1275</v>
      </c>
      <c r="C10">
        <f t="shared" ref="C10:G10" si="2">(C2^2+C2)/2</f>
        <v>5050</v>
      </c>
      <c r="D10">
        <f t="shared" si="2"/>
        <v>500500</v>
      </c>
      <c r="E10">
        <f t="shared" si="2"/>
        <v>50005000</v>
      </c>
      <c r="F10">
        <f t="shared" si="2"/>
        <v>200010000</v>
      </c>
      <c r="G10">
        <f t="shared" si="2"/>
        <v>1250025000</v>
      </c>
    </row>
    <row r="11" spans="1:8" x14ac:dyDescent="0.3">
      <c r="A11" t="s">
        <v>4</v>
      </c>
      <c r="B11">
        <v>694</v>
      </c>
      <c r="C11">
        <v>2388</v>
      </c>
      <c r="D11">
        <v>239897</v>
      </c>
      <c r="E11">
        <v>24971722</v>
      </c>
      <c r="F11">
        <v>100802579</v>
      </c>
      <c r="G11">
        <v>624990113</v>
      </c>
      <c r="H11" t="s">
        <v>20</v>
      </c>
    </row>
    <row r="12" spans="1:8" x14ac:dyDescent="0.3">
      <c r="A12" t="s">
        <v>6</v>
      </c>
      <c r="B12">
        <f>(B2^2-B2)/2</f>
        <v>1225</v>
      </c>
      <c r="C12">
        <f t="shared" ref="C12:G12" si="3">(C2^2-C2)/2</f>
        <v>4950</v>
      </c>
      <c r="D12">
        <f t="shared" si="3"/>
        <v>499500</v>
      </c>
      <c r="E12">
        <f t="shared" si="3"/>
        <v>49995000</v>
      </c>
      <c r="F12">
        <f t="shared" si="3"/>
        <v>199990000</v>
      </c>
      <c r="G12">
        <f t="shared" si="3"/>
        <v>1249975000</v>
      </c>
      <c r="H12" t="s">
        <v>19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5D163B3-B039-4C26-8D20-B291943A0F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Лист1!B3:B3</xm:f>
              <xm:sqref>B2</xm:sqref>
            </x14:sparkline>
            <x14:sparkline>
              <xm:f>Лист1!C3:C3</xm:f>
              <xm:sqref>C2</xm:sqref>
            </x14:sparkline>
            <x14:sparkline>
              <xm:f>Лист1!D3:D3</xm:f>
              <xm:sqref>D2</xm:sqref>
            </x14:sparkline>
            <x14:sparkline>
              <xm:f>Лист1!E3:E3</xm:f>
              <xm:sqref>E2</xm:sqref>
            </x14:sparkline>
            <x14:sparkline>
              <xm:f>Лист1!F3:F3</xm:f>
              <xm:sqref>F2</xm:sqref>
            </x14:sparkline>
            <x14:sparkline>
              <xm:f>Лист1!G3:G3</xm:f>
              <xm:sqref>G2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Алкесандр Бастраков</dc:creator>
  <cp:lastModifiedBy>Алкесандр Бастраков</cp:lastModifiedBy>
  <dcterms:created xsi:type="dcterms:W3CDTF">2019-04-03T19:55:18Z</dcterms:created>
  <dcterms:modified xsi:type="dcterms:W3CDTF">2019-04-03T20:32:47Z</dcterms:modified>
</cp:coreProperties>
</file>