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CURSOS\TripleTen\Phyton\String 8\"/>
    </mc:Choice>
  </mc:AlternateContent>
  <xr:revisionPtr revIDLastSave="0" documentId="13_ncr:1_{76DC0048-E825-4EA2-8140-E46ACA5848E2}" xr6:coauthVersionLast="47" xr6:coauthVersionMax="47" xr10:uidLastSave="{00000000-0000-0000-0000-000000000000}"/>
  <bookViews>
    <workbookView xWindow="-120" yWindow="-120" windowWidth="20730" windowHeight="11310" xr2:uid="{009B5F1F-D6C4-426D-868D-A3463D4B0B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J12" i="1"/>
  <c r="J8" i="1"/>
  <c r="H12" i="1"/>
  <c r="E12" i="1"/>
  <c r="F12" i="1"/>
  <c r="E8" i="1"/>
  <c r="F5" i="1"/>
  <c r="F7" i="1"/>
  <c r="F6" i="1"/>
  <c r="F8" i="1" l="1"/>
  <c r="F14" i="1"/>
  <c r="H4" i="1" s="1"/>
  <c r="H5" i="1" s="1"/>
  <c r="E14" i="1"/>
  <c r="H7" i="1" l="1"/>
  <c r="H6" i="1"/>
  <c r="H14" i="1"/>
  <c r="H8" i="1" l="1"/>
</calcChain>
</file>

<file path=xl/sharedStrings.xml><?xml version="1.0" encoding="utf-8"?>
<sst xmlns="http://schemas.openxmlformats.org/spreadsheetml/2006/main" count="14" uniqueCount="14">
  <si>
    <t>receita</t>
  </si>
  <si>
    <t>quantidade</t>
  </si>
  <si>
    <t>lucro/prej.</t>
  </si>
  <si>
    <t>receita por unidade</t>
  </si>
  <si>
    <t>quantidade necessaria</t>
  </si>
  <si>
    <t>para atingir o equilibrio</t>
  </si>
  <si>
    <t>lucro operacional</t>
  </si>
  <si>
    <t>NOVO DRE</t>
  </si>
  <si>
    <t>DRE</t>
  </si>
  <si>
    <t>pao (variavel)</t>
  </si>
  <si>
    <t>bolo (variavel)</t>
  </si>
  <si>
    <t>aluguel (fixo)</t>
  </si>
  <si>
    <t>salario (fixo)</t>
  </si>
  <si>
    <t>por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</si>
</sst>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/>
    </xf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30BC-B65C-44D2-A1F7-E5218B19DA15}">
  <dimension ref="C3:J15"/>
  <sheetViews>
    <sheetView tabSelected="1" zoomScale="110" zoomScaleNormal="110" workbookViewId="0">
      <selection activeCell="K10" sqref="K10"/>
    </sheetView>
  </sheetViews>
  <sheetFormatPr defaultRowHeight="15" x14ac:dyDescent="0.25"/>
  <cols>
    <col min="3" max="3" width="16.42578125" bestFit="1" customWidth="1"/>
    <col min="4" max="4" width="1.7109375" customWidth="1"/>
    <col min="5" max="6" width="14.140625" customWidth="1"/>
    <col min="7" max="7" width="22.140625" bestFit="1" customWidth="1"/>
    <col min="8" max="8" width="14.140625" customWidth="1"/>
    <col min="9" max="9" width="10.5703125" bestFit="1" customWidth="1"/>
  </cols>
  <sheetData>
    <row r="3" spans="3:10" x14ac:dyDescent="0.25">
      <c r="E3" s="3" t="s">
        <v>8</v>
      </c>
      <c r="F3" s="3" t="s">
        <v>13</v>
      </c>
      <c r="G3" s="3"/>
      <c r="H3" s="3" t="s">
        <v>7</v>
      </c>
    </row>
    <row r="4" spans="3:10" x14ac:dyDescent="0.25">
      <c r="C4" t="s">
        <v>1</v>
      </c>
      <c r="E4" s="2">
        <v>500</v>
      </c>
      <c r="F4" s="1">
        <v>1</v>
      </c>
      <c r="G4" s="1"/>
      <c r="H4" s="2">
        <f>-F14+1</f>
        <v>800</v>
      </c>
      <c r="J4" s="2">
        <v>50</v>
      </c>
    </row>
    <row r="5" spans="3:10" x14ac:dyDescent="0.25">
      <c r="C5" t="s">
        <v>0</v>
      </c>
      <c r="E5" s="1">
        <v>1500</v>
      </c>
      <c r="F5" s="1">
        <f>E5/E4</f>
        <v>3</v>
      </c>
      <c r="G5" s="1"/>
      <c r="H5" s="1">
        <f>H4*F5</f>
        <v>2400</v>
      </c>
      <c r="J5" s="1">
        <v>10000</v>
      </c>
    </row>
    <row r="6" spans="3:10" x14ac:dyDescent="0.25">
      <c r="C6" t="s">
        <v>9</v>
      </c>
      <c r="E6" s="1">
        <v>600</v>
      </c>
      <c r="F6" s="1">
        <f>E6/E4</f>
        <v>1.2</v>
      </c>
      <c r="G6" s="1"/>
      <c r="H6" s="1">
        <f>F6*H4</f>
        <v>960</v>
      </c>
      <c r="I6" s="1"/>
      <c r="J6" s="1">
        <v>8500</v>
      </c>
    </row>
    <row r="7" spans="3:10" x14ac:dyDescent="0.25">
      <c r="C7" t="s">
        <v>10</v>
      </c>
      <c r="E7" s="1">
        <v>400</v>
      </c>
      <c r="F7" s="1">
        <f>E7/E4</f>
        <v>0.8</v>
      </c>
      <c r="G7" s="1"/>
      <c r="H7" s="1">
        <f>F7*H4</f>
        <v>640</v>
      </c>
      <c r="I7" s="1"/>
      <c r="J7" s="1"/>
    </row>
    <row r="8" spans="3:10" x14ac:dyDescent="0.25">
      <c r="C8" t="s">
        <v>6</v>
      </c>
      <c r="E8" s="1">
        <f>E5-E6-E7</f>
        <v>500</v>
      </c>
      <c r="F8" s="4">
        <f>F5-F6-F7</f>
        <v>1</v>
      </c>
      <c r="G8" s="4" t="s">
        <v>3</v>
      </c>
      <c r="H8" s="1">
        <f>H5-H6-H7</f>
        <v>800</v>
      </c>
      <c r="I8" s="1"/>
      <c r="J8" s="1">
        <f>J5-J6-J7</f>
        <v>1500</v>
      </c>
    </row>
    <row r="9" spans="3:10" x14ac:dyDescent="0.25">
      <c r="E9" s="1"/>
      <c r="F9" s="1"/>
      <c r="G9" s="1"/>
      <c r="H9" s="1"/>
      <c r="J9" s="1"/>
    </row>
    <row r="10" spans="3:10" x14ac:dyDescent="0.25">
      <c r="C10" t="s">
        <v>11</v>
      </c>
      <c r="E10" s="1">
        <v>300</v>
      </c>
      <c r="F10" s="1">
        <v>300</v>
      </c>
      <c r="G10" s="1"/>
      <c r="H10" s="1">
        <v>300</v>
      </c>
      <c r="J10" s="1">
        <v>1000</v>
      </c>
    </row>
    <row r="11" spans="3:10" x14ac:dyDescent="0.25">
      <c r="C11" t="s">
        <v>12</v>
      </c>
      <c r="E11" s="1">
        <v>500</v>
      </c>
      <c r="F11" s="1">
        <v>500</v>
      </c>
      <c r="G11" s="1"/>
      <c r="H11" s="1">
        <v>500</v>
      </c>
      <c r="J11" s="1">
        <v>2000</v>
      </c>
    </row>
    <row r="12" spans="3:10" x14ac:dyDescent="0.25">
      <c r="E12" s="1">
        <f>SUM(E10:E11)</f>
        <v>800</v>
      </c>
      <c r="F12" s="1">
        <f>SUM(F10:F11)</f>
        <v>800</v>
      </c>
      <c r="G12" s="1"/>
      <c r="H12" s="1">
        <f>SUM(H10:H11)</f>
        <v>800</v>
      </c>
      <c r="J12" s="1">
        <f>SUM(J10:J11)</f>
        <v>3000</v>
      </c>
    </row>
    <row r="13" spans="3:10" x14ac:dyDescent="0.25">
      <c r="E13" s="1"/>
      <c r="F13" s="1"/>
      <c r="G13" s="1"/>
      <c r="H13" s="1"/>
      <c r="J13" s="1"/>
    </row>
    <row r="14" spans="3:10" x14ac:dyDescent="0.25">
      <c r="C14" t="s">
        <v>2</v>
      </c>
      <c r="E14" s="1">
        <f>E5-E6-E7-E10-E11</f>
        <v>-300</v>
      </c>
      <c r="F14" s="4">
        <f>F5-F6-F7-F10-F11</f>
        <v>-799</v>
      </c>
      <c r="G14" s="4" t="s">
        <v>4</v>
      </c>
      <c r="H14" s="1">
        <f>H5-H6-H7-H10-H11</f>
        <v>0</v>
      </c>
      <c r="J14" s="1">
        <f>J5-J6-J7-J10-J11</f>
        <v>-1500</v>
      </c>
    </row>
    <row r="15" spans="3:10" x14ac:dyDescent="0.25">
      <c r="F15" s="5"/>
      <c r="G15" s="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Bernini</dc:creator>
  <cp:lastModifiedBy>Alessandra Bernini</cp:lastModifiedBy>
  <dcterms:created xsi:type="dcterms:W3CDTF">2024-11-21T10:32:09Z</dcterms:created>
  <dcterms:modified xsi:type="dcterms:W3CDTF">2024-11-25T23:57:04Z</dcterms:modified>
</cp:coreProperties>
</file>