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VSC\moles\"/>
    </mc:Choice>
  </mc:AlternateContent>
  <xr:revisionPtr revIDLastSave="0" documentId="13_ncr:1_{05585D0F-F1C2-4EC4-87DE-3A3398BC6F1B}" xr6:coauthVersionLast="45" xr6:coauthVersionMax="45" xr10:uidLastSave="{00000000-0000-0000-0000-000000000000}"/>
  <bookViews>
    <workbookView xWindow="-120" yWindow="-120" windowWidth="29040" windowHeight="15840" activeTab="5" xr2:uid="{B53C495A-3920-4163-A217-655D706169F0}"/>
  </bookViews>
  <sheets>
    <sheet name="Results" sheetId="1" r:id="rId1"/>
    <sheet name="good-ham-cnn-3" sheetId="5" r:id="rId2"/>
    <sheet name="All Datasets" sheetId="2" r:id="rId3"/>
    <sheet name="Binary" sheetId="4" r:id="rId4"/>
    <sheet name="Project Datasets" sheetId="6" r:id="rId5"/>
    <sheet name="Derms" sheetId="7" r:id="rId6"/>
  </sheets>
  <externalReferences>
    <externalReference r:id="rId7"/>
    <externalReference r:id="rId8"/>
  </externalReferences>
  <definedNames>
    <definedName name="_xlnm._FilterDatabase" localSheetId="3" hidden="1">Binary!$A$1:$F$1</definedName>
    <definedName name="_xlnm._FilterDatabase" localSheetId="1" hidden="1">'good-ham-cnn-3'!$A$1:$J$1</definedName>
    <definedName name="_xlnm._FilterDatabase" localSheetId="0" hidden="1">Results!$A$1:$J$42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" i="6" l="1"/>
  <c r="R6" i="6"/>
  <c r="Q6" i="6"/>
  <c r="R5" i="6"/>
  <c r="Q5" i="6"/>
  <c r="R4" i="6"/>
  <c r="R3" i="6"/>
  <c r="Q3" i="6"/>
  <c r="Q3" i="2" l="1"/>
  <c r="R4" i="2" l="1"/>
  <c r="R5" i="2"/>
  <c r="R6" i="2"/>
  <c r="R7" i="2"/>
  <c r="R8" i="2"/>
  <c r="R9" i="2"/>
  <c r="R10" i="2"/>
  <c r="R3" i="2"/>
  <c r="Q4" i="2"/>
  <c r="Q5" i="2"/>
  <c r="Q6" i="2"/>
  <c r="Q7" i="2"/>
  <c r="Q8" i="2"/>
  <c r="Q9" i="2"/>
  <c r="Q10" i="2"/>
</calcChain>
</file>

<file path=xl/sharedStrings.xml><?xml version="1.0" encoding="utf-8"?>
<sst xmlns="http://schemas.openxmlformats.org/spreadsheetml/2006/main" count="325" uniqueCount="185">
  <si>
    <t>bi-normal-lr</t>
  </si>
  <si>
    <t>MB</t>
  </si>
  <si>
    <t>Original set, weights 1:3, dropout 0.25, mobilenet</t>
  </si>
  <si>
    <t>bi-clean-3</t>
  </si>
  <si>
    <t>MB-clean</t>
  </si>
  <si>
    <t>Removed 87 images with obstructions, weights 1:3, dropout 0.35, mobilenet</t>
  </si>
  <si>
    <t>bi-clean-4</t>
  </si>
  <si>
    <t>Weights 1:6, dropout 0.35, mobilenet</t>
  </si>
  <si>
    <t>bi-clean-2</t>
  </si>
  <si>
    <t>Weights 1:2, dropout 0.25, mobilenet</t>
  </si>
  <si>
    <t>bi-clean-3.5</t>
  </si>
  <si>
    <t>Weights 1:3, dropout 0.5, mobilenet</t>
  </si>
  <si>
    <t>bi-clean-1</t>
  </si>
  <si>
    <t>Weights 1:3, dropout 0, mobilenet</t>
  </si>
  <si>
    <t>extras-1</t>
  </si>
  <si>
    <t>Extras</t>
  </si>
  <si>
    <t>Dropout 0.25, mobilenet</t>
  </si>
  <si>
    <t>Oct-19 (4:16)</t>
  </si>
  <si>
    <t>CNN with SGD</t>
  </si>
  <si>
    <t>MB-ham</t>
  </si>
  <si>
    <t>Run</t>
  </si>
  <si>
    <t>Dataset</t>
  </si>
  <si>
    <t>Accuracy</t>
  </si>
  <si>
    <t>CM</t>
  </si>
  <si>
    <t>Remarks</t>
  </si>
  <si>
    <t>[[275  85]
 [ 41 259]]</t>
  </si>
  <si>
    <t>[[315  45]
 [ 79 221]]</t>
  </si>
  <si>
    <t>[[339  21]
 [110 190]</t>
  </si>
  <si>
    <t>[[354   6]
 [178 122]]</t>
  </si>
  <si>
    <t>[[358   2]
 [230  70]]</t>
  </si>
  <si>
    <t>[[347  13]
 [101 199]]</t>
  </si>
  <si>
    <t>[[279  81]
 [ 27 273]]</t>
  </si>
  <si>
    <t>[[305  55]
 [ 43 257]]</t>
  </si>
  <si>
    <t>[[287  73]
 [ 35 265]]</t>
  </si>
  <si>
    <t>[[289  71]
 [ 30 270]]</t>
  </si>
  <si>
    <t>[[298  62]
 [ 42 258]]</t>
  </si>
  <si>
    <t>[[721  25]
 [ 41  59]]</t>
  </si>
  <si>
    <t>Weights</t>
  </si>
  <si>
    <t>1:3</t>
  </si>
  <si>
    <t>1:6</t>
  </si>
  <si>
    <t>1:2</t>
  </si>
  <si>
    <t>Dropout</t>
  </si>
  <si>
    <t>Model</t>
  </si>
  <si>
    <t>mobilenet</t>
  </si>
  <si>
    <t>cnn</t>
  </si>
  <si>
    <t>1:1</t>
  </si>
  <si>
    <t>Oct-22</t>
  </si>
  <si>
    <t>Oct-21</t>
  </si>
  <si>
    <t>Nov-17</t>
  </si>
  <si>
    <t>Dec-07</t>
  </si>
  <si>
    <t>Nov-30 (12:05)</t>
  </si>
  <si>
    <t>[[  26   43    5   11   28    6    0]
 [  27  310    3   46   58   51    3]
 [  12   46   24   43  119  112    1]
 [   2    6    2   22    1    3    0]
 [  10   47   13   55  368  184    3]
 [   4   44    3  158  229 1534    8]
 [   0    8    0    4    0   14   16]]</t>
  </si>
  <si>
    <t>25:7:1:100:15:5:100</t>
  </si>
  <si>
    <t>lr=0.01</t>
  </si>
  <si>
    <t>Dec-08 (10:29)</t>
  </si>
  <si>
    <t>[[270  90]
 [ 28 272]]</t>
  </si>
  <si>
    <t>lr=0.001</t>
  </si>
  <si>
    <t>Dec-08 (6:21)</t>
  </si>
  <si>
    <t>[[  4   0   4   2  11   5   0]
 [  2   0   0   1  12  15   0]
 [  1   0   1   0  39  34   0]
 [  0   0   0   0   0   6   0]
 [  0   0   1   0  92  32   0]
 [  1   0   0   0  28 722   0]
 [  0   0   0   0   0  11   0]]</t>
  </si>
  <si>
    <t>Date</t>
  </si>
  <si>
    <t>Oct-19 (5:05)</t>
  </si>
  <si>
    <t>[[276  84]
 [ 30 270]]</t>
  </si>
  <si>
    <t>CNN with RMSprop, see graph for training and validation, 120 epochs</t>
  </si>
  <si>
    <t>CNN with RMSprop, 120 more epochs on top of previous run</t>
  </si>
  <si>
    <t>Nov-30 (7:29)</t>
  </si>
  <si>
    <t>Dec-08 (3:12)</t>
  </si>
  <si>
    <t>Isic-2019</t>
  </si>
  <si>
    <t>[[  10   84    0    1    0   22    2]
 [   0  435    0    0    0   63    0]
 [   4  144    9    3    0  196    1]
 [   0   18    0    5    0   13    0]
 [   3  196    6    4   36  432    3]
 [   1  127    0    5    1 1841    5]
 [   0   11    0    1    0   19   11]]</t>
  </si>
  <si>
    <t>1:1:1:2:3:1:2</t>
  </si>
  <si>
    <t>Dec-08 (1:56)</t>
  </si>
  <si>
    <t>[[ 12   3   0   0   0  11   0]
 [  2  18   0   0   0  10   0]
 [  6   0   2   0   0  67   0]
 [  0   0   0   0   0   6   0]
 [  0   2   0   0   2  35   0]
 [  0   4   0   0   1 746   0]
 [  0   0   0   0   0   9   2]]</t>
  </si>
  <si>
    <t>1:1:1:1:3:1:1</t>
  </si>
  <si>
    <t>Dec-08 (1:56) sorted</t>
  </si>
  <si>
    <t>[[  3   0   6   1  11   5   0]
 [  6   2   1   0   9  12   0]
 [  5   0   8   0  19  43   0]
 [  0   0   0   0   0   6   0]
 [  0   0   1   0  14  24   0]
 [  2   0   2   0  13 734   0]
 [  0   0   0   0   0  11   0]]</t>
  </si>
  <si>
    <t>1:1:3:1:9:1.5:1</t>
  </si>
  <si>
    <t>Dec-08 (1:56) sorted-less-layers</t>
  </si>
  <si>
    <t>Ham10k+gen</t>
  </si>
  <si>
    <t>Ham10k</t>
  </si>
  <si>
    <t>16 training layers vs usual 23</t>
  </si>
  <si>
    <t>[[  7   0   6   3   0  10   0]
 [  2   6   2   2   0  18   0]
 [  7   0  22   4   3  39   0]
 [  0   0   0   1   0   5   0]
 [  1   0   7   2   2  27   0]
 [  2   0   3   2   1 743   0]
 [  0   0   0   0   0   9   2]]</t>
  </si>
  <si>
    <t>Combined</t>
  </si>
  <si>
    <t xml:space="preserve">Mobilenet, weights 1:1, LR=0.01 </t>
  </si>
  <si>
    <t>bi-ham-3</t>
  </si>
  <si>
    <t>MB-Ham</t>
  </si>
  <si>
    <t>[[722  24]
 [ 51  49]]</t>
  </si>
  <si>
    <t>bi-ham-4</t>
  </si>
  <si>
    <t>Set malignant weight from 1.0 to 3.0</t>
  </si>
  <si>
    <t>Classes</t>
  </si>
  <si>
    <t>CNN with SGD at 0.0001 LR</t>
  </si>
  <si>
    <t>[[742  4]
 [ 73  27]]</t>
  </si>
  <si>
    <t>Didn't find malignant well. Suspect unbalanced dataset</t>
  </si>
  <si>
    <t>[[ 20  19   0   3   2   8   0]
 [ 11  77   0   3   4  18   0]
 [ 15  13   0   3   2  42   0]
 [  0   0   0   4   0   2   0]
 [  8   6   0   0  43  68   0]
 [  1  17   0   3   3 727   0]
 [  0   0   0   0   0   8   3]]</t>
  </si>
  <si>
    <t>mel</t>
  </si>
  <si>
    <t>nv</t>
  </si>
  <si>
    <t>bcc</t>
  </si>
  <si>
    <t>bkl</t>
  </si>
  <si>
    <t>akiec</t>
  </si>
  <si>
    <t>df</t>
  </si>
  <si>
    <t>vasc</t>
  </si>
  <si>
    <t>HAM10k</t>
  </si>
  <si>
    <t>HAM10k+gen</t>
  </si>
  <si>
    <t>Training &amp; Validation</t>
  </si>
  <si>
    <t>Test</t>
  </si>
  <si>
    <t>good-ham-7-2</t>
  </si>
  <si>
    <t>[[  7   6   0   2   1  10   0]
 [  0  25   1   0   0   4   0]
 [  1   2  18   0   3  51   0]
 [  0   0   0   1   0   5   0]
 [  0   0   1   0   1  37   0]
 [  1   4   0   0   1 745   0]
 [  0   0   0   0   0   6   5]]</t>
  </si>
  <si>
    <t>Repeat of Dec-08 (1:56)</t>
  </si>
  <si>
    <t>bi-cnn-2</t>
  </si>
  <si>
    <t>cnn-4</t>
  </si>
  <si>
    <t>[[307  53]
 [ 47 253]]</t>
  </si>
  <si>
    <t>bi-cnn-4</t>
  </si>
  <si>
    <t>[[314  46]
 [ 41 259]]</t>
  </si>
  <si>
    <t>0.9:1.1</t>
  </si>
  <si>
    <t>bi-cnn-5</t>
  </si>
  <si>
    <t>[[318  42]
 [ 39 261]]</t>
  </si>
  <si>
    <t>balanced accuracy</t>
  </si>
  <si>
    <t>30 epochs, great graph, categorical accuracy</t>
  </si>
  <si>
    <t>20 more epochs on top of bi-cnn4 with balanced weights and balanced acc.</t>
  </si>
  <si>
    <t>good-ham-7-cnn-1</t>
  </si>
  <si>
    <t>[[ 90  70  67   3 176   8   2]
 [ 67 364  13   0  31   1   4]
 [ 15  44 290   4 176  63   8]
 [  6   0   0  61   6  23   0]
 [ 15  19  42   0 493  19  36]
 [  0   6   6   0  20 718   1]
 [  0   0   0   0   0  12 164]]</t>
  </si>
  <si>
    <t>great result, categorical accuracy</t>
  </si>
  <si>
    <t>[[177  47  81  17  89   3   2]
 [107 332  19  12   6   2   2]
 [ 49  22 350  22 119  30   8]
 [  1   0  10  78   4   3   0]
 [ 46  71  90  20 365  13  19]
 [  1   4  17   3  12 712   2]
 [  0   0   0   0   0   1 175]]</t>
  </si>
  <si>
    <t>great result, balanced accuracy with balanced weights</t>
  </si>
  <si>
    <t>balanced</t>
  </si>
  <si>
    <t>good-ham-7-cnn-2</t>
  </si>
  <si>
    <t>0.6:3.2</t>
  </si>
  <si>
    <t>bi-cnn-6</t>
  </si>
  <si>
    <t>[[738   8]
 [ 51  49]]</t>
  </si>
  <si>
    <t>[[741   5]
 [ 50  50]]</t>
  </si>
  <si>
    <t>bi-cnn-6-cont</t>
  </si>
  <si>
    <t>bi-cnn-6-cont2</t>
  </si>
  <si>
    <t>[[743   3]
 [ 50  50]]</t>
  </si>
  <si>
    <t>lr=0.001, balanced accuracy</t>
  </si>
  <si>
    <t>10 more epochs, balanced accuracy, lr=0.0001</t>
  </si>
  <si>
    <t>10 more epochs, balanced accuracy, lr=0.0000625</t>
  </si>
  <si>
    <t>bi-cnn-7</t>
  </si>
  <si>
    <t>[[736  10]
 [ 41  59]]</t>
  </si>
  <si>
    <t>Ham10k+gen2</t>
  </si>
  <si>
    <t>good-ham-7-cnn-3</t>
  </si>
  <si>
    <t>categorical accuracy with balanced weights</t>
  </si>
  <si>
    <t>[[172  49 112   0  77   6   0]
 [ 81 380  14   2   2   1   0]
 [ 28  31 403  18  99  14   7]
 [  0   6  17  67   2   4   0]
 [ 32  59  97  16 395   8  17]
 [  1   4  16   3   9 717   1]
 [  0   0   1   0   0   1 174]]</t>
  </si>
  <si>
    <t>epoch</t>
  </si>
  <si>
    <t>lr</t>
  </si>
  <si>
    <t>Training Loss</t>
  </si>
  <si>
    <t>Validation Loss</t>
  </si>
  <si>
    <t>Training Accuracy</t>
  </si>
  <si>
    <t>Validation Accuracy</t>
  </si>
  <si>
    <t>Training Top 2 Accuracy</t>
  </si>
  <si>
    <t>Training Top 3 Accuracy</t>
  </si>
  <si>
    <t>Validation Top 2 Accuracy</t>
  </si>
  <si>
    <t>Validation Top 3 Accuracy</t>
  </si>
  <si>
    <t>[[219  47 124   0  19   7   0]
 [112 338  25   2   0   3   0]
 [ 45  31 399  13  71  40   1]
 [ 15   1   2  67   0  11   0]
 [ 48  76  86  14 352  28  20]
 [  0   5  14   2   4 725   1]
 [  0   0   1   0   0   2 173]]</t>
  </si>
  <si>
    <t>[[171  69  91   0  83   2   0]
 [ 56 369  39   2  13   1   0]
 [ 16  24 424  10 107  19   0]
 [ 13   5   9  54   2  13   0]
 [ 29  67  82   0 412  20  14]
 [  2   3  18   2  18 707   1]
 [  0   0   0   0   0   5 171]]</t>
  </si>
  <si>
    <t>good-ham-7-cnn-4</t>
  </si>
  <si>
    <t>good-ham-7-cnn-5</t>
  </si>
  <si>
    <t>kernel size (3,3)</t>
  </si>
  <si>
    <t>kernel size (5,5)</t>
  </si>
  <si>
    <t>bi-cnn-11</t>
  </si>
  <si>
    <t>[[298  62]
 [ 29 271]]</t>
  </si>
  <si>
    <t>bi-cnn-8</t>
  </si>
  <si>
    <t>densenet</t>
  </si>
  <si>
    <t>[[325  35]
 [ 38 262]]</t>
  </si>
  <si>
    <t>bi-cnn-12</t>
  </si>
  <si>
    <t>lr=0.001, 20 epochs, categorical accuracy, kernel size (5,5)</t>
  </si>
  <si>
    <t>lr=0.001, 20 epochs, categorical accuracy, kernel size (3,3)</t>
  </si>
  <si>
    <t>[[740   6]
 [ 42  58]]</t>
  </si>
  <si>
    <t>0.6:3.2 (balanced)</t>
  </si>
  <si>
    <t>bi-cnn-13</t>
  </si>
  <si>
    <t>[[742   9]
 [ 15 609]]</t>
  </si>
  <si>
    <t>MB-ham-gen</t>
  </si>
  <si>
    <t>lr=0.001, 20 epochs, categorical accuracy, kernel size (5,5), amazing chart</t>
  </si>
  <si>
    <t>https://towardsdatascience.com/test-time-augmentation-tta-and-how-to-perform-it-with-keras-4ac19b67fb4d</t>
  </si>
  <si>
    <t>MB-ham+gen</t>
  </si>
  <si>
    <t>Train data balanced?</t>
  </si>
  <si>
    <t>Test data balanced?</t>
  </si>
  <si>
    <t>Use in poster</t>
  </si>
  <si>
    <t>yes</t>
  </si>
  <si>
    <t>?</t>
  </si>
  <si>
    <t>no</t>
  </si>
  <si>
    <t>ISIC-2019</t>
  </si>
  <si>
    <t>MB-HAM</t>
  </si>
  <si>
    <t>MB-HAM+gen</t>
  </si>
  <si>
    <t>HAM10000</t>
  </si>
  <si>
    <t>HAM10000-Aug</t>
  </si>
  <si>
    <t>Dermatologists</t>
  </si>
  <si>
    <t>Dermatologists data from here: https://cs.stanford.edu/people/esteva/nature/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</si>
</sst>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8C379"/>
      <name val="Consolas"/>
      <family val="3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10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2"/>
    <xf numFmtId="49" fontId="3" fillId="2" borderId="0" xfId="2" applyNumberFormat="1"/>
    <xf numFmtId="0" fontId="3" fillId="2" borderId="0" xfId="2" applyAlignment="1">
      <alignment horizontal="center"/>
    </xf>
    <xf numFmtId="9" fontId="3" fillId="2" borderId="0" xfId="2" applyNumberFormat="1"/>
    <xf numFmtId="0" fontId="3" fillId="2" borderId="0" xfId="2" applyAlignment="1">
      <alignment wrapText="1"/>
    </xf>
    <xf numFmtId="49" fontId="3" fillId="2" borderId="0" xfId="2" applyNumberFormat="1" applyAlignment="1">
      <alignment horizontal="center"/>
    </xf>
    <xf numFmtId="0" fontId="4" fillId="3" borderId="0" xfId="3"/>
    <xf numFmtId="49" fontId="4" fillId="3" borderId="0" xfId="3" applyNumberFormat="1"/>
    <xf numFmtId="0" fontId="4" fillId="3" borderId="0" xfId="3" applyAlignment="1">
      <alignment horizontal="center"/>
    </xf>
    <xf numFmtId="0" fontId="4" fillId="3" borderId="0" xfId="3" applyAlignment="1">
      <alignment wrapText="1"/>
    </xf>
    <xf numFmtId="49" fontId="4" fillId="3" borderId="0" xfId="3" applyNumberFormat="1" applyAlignment="1">
      <alignment horizontal="center"/>
    </xf>
    <xf numFmtId="0" fontId="5" fillId="4" borderId="0" xfId="4"/>
    <xf numFmtId="49" fontId="5" fillId="4" borderId="0" xfId="4" applyNumberFormat="1"/>
    <xf numFmtId="0" fontId="5" fillId="4" borderId="0" xfId="4" applyAlignment="1">
      <alignment horizontal="center"/>
    </xf>
    <xf numFmtId="9" fontId="5" fillId="4" borderId="0" xfId="4" applyNumberFormat="1"/>
    <xf numFmtId="0" fontId="5" fillId="4" borderId="0" xfId="4" applyAlignment="1">
      <alignment wrapText="1"/>
    </xf>
    <xf numFmtId="49" fontId="5" fillId="4" borderId="0" xfId="4" applyNumberFormat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2" borderId="0" xfId="2" applyFont="1"/>
    <xf numFmtId="49" fontId="7" fillId="2" borderId="0" xfId="2" applyNumberFormat="1" applyFont="1"/>
    <xf numFmtId="0" fontId="7" fillId="2" borderId="0" xfId="2" applyFont="1" applyAlignment="1">
      <alignment horizontal="center"/>
    </xf>
    <xf numFmtId="9" fontId="7" fillId="2" borderId="0" xfId="2" applyNumberFormat="1" applyFont="1"/>
    <xf numFmtId="0" fontId="7" fillId="2" borderId="0" xfId="2" applyFont="1" applyAlignment="1">
      <alignment wrapText="1"/>
    </xf>
    <xf numFmtId="49" fontId="7" fillId="2" borderId="0" xfId="2" applyNumberFormat="1" applyFont="1" applyAlignment="1">
      <alignment horizontal="center"/>
    </xf>
    <xf numFmtId="9" fontId="1" fillId="0" borderId="0" xfId="1" applyFont="1"/>
    <xf numFmtId="9" fontId="3" fillId="2" borderId="0" xfId="1" applyFont="1" applyFill="1"/>
    <xf numFmtId="9" fontId="4" fillId="3" borderId="0" xfId="1" applyFont="1" applyFill="1"/>
    <xf numFmtId="9" fontId="5" fillId="4" borderId="0" xfId="1" applyFont="1" applyFill="1"/>
    <xf numFmtId="9" fontId="0" fillId="0" borderId="0" xfId="1" applyFont="1"/>
    <xf numFmtId="49" fontId="8" fillId="2" borderId="0" xfId="2" applyNumberFormat="1" applyFont="1"/>
    <xf numFmtId="0" fontId="8" fillId="2" borderId="0" xfId="2" applyFont="1"/>
    <xf numFmtId="0" fontId="8" fillId="2" borderId="0" xfId="2" applyFont="1" applyAlignment="1">
      <alignment horizontal="center"/>
    </xf>
    <xf numFmtId="9" fontId="8" fillId="2" borderId="0" xfId="2" applyNumberFormat="1" applyFont="1"/>
    <xf numFmtId="0" fontId="8" fillId="2" borderId="0" xfId="2" applyFont="1" applyAlignment="1">
      <alignment wrapText="1"/>
    </xf>
    <xf numFmtId="49" fontId="8" fillId="2" borderId="0" xfId="2" applyNumberFormat="1" applyFont="1" applyAlignment="1">
      <alignment horizontal="center"/>
    </xf>
    <xf numFmtId="0" fontId="9" fillId="4" borderId="0" xfId="4" applyFont="1"/>
    <xf numFmtId="49" fontId="9" fillId="4" borderId="0" xfId="4" applyNumberFormat="1" applyFont="1"/>
    <xf numFmtId="0" fontId="9" fillId="4" borderId="0" xfId="4" applyFont="1" applyAlignment="1">
      <alignment horizontal="center"/>
    </xf>
    <xf numFmtId="9" fontId="9" fillId="4" borderId="0" xfId="4" applyNumberFormat="1" applyFont="1"/>
    <xf numFmtId="0" fontId="9" fillId="4" borderId="0" xfId="4" applyFont="1" applyAlignment="1">
      <alignment wrapText="1"/>
    </xf>
    <xf numFmtId="49" fontId="9" fillId="4" borderId="0" xfId="4" applyNumberFormat="1" applyFont="1" applyAlignment="1">
      <alignment horizontal="center"/>
    </xf>
    <xf numFmtId="49" fontId="3" fillId="2" borderId="0" xfId="2" applyNumberFormat="1" applyFont="1"/>
    <xf numFmtId="164" fontId="1" fillId="0" borderId="0" xfId="0" applyNumberFormat="1" applyFont="1"/>
    <xf numFmtId="164" fontId="3" fillId="2" borderId="0" xfId="2" applyNumberFormat="1"/>
    <xf numFmtId="164" fontId="4" fillId="3" borderId="0" xfId="3" applyNumberFormat="1"/>
    <xf numFmtId="164" fontId="5" fillId="4" borderId="0" xfId="4" applyNumberFormat="1"/>
    <xf numFmtId="164" fontId="0" fillId="0" borderId="0" xfId="0" applyNumberFormat="1"/>
    <xf numFmtId="164" fontId="7" fillId="2" borderId="0" xfId="2" applyNumberFormat="1" applyFont="1"/>
    <xf numFmtId="164" fontId="8" fillId="2" borderId="0" xfId="2" applyNumberFormat="1" applyFont="1"/>
    <xf numFmtId="164" fontId="9" fillId="4" borderId="0" xfId="4" applyNumberFormat="1" applyFont="1"/>
    <xf numFmtId="11" fontId="0" fillId="0" borderId="0" xfId="0" applyNumberFormat="1"/>
    <xf numFmtId="164" fontId="9" fillId="0" borderId="0" xfId="4" applyNumberFormat="1" applyFont="1" applyFill="1"/>
    <xf numFmtId="49" fontId="9" fillId="0" borderId="0" xfId="4" applyNumberFormat="1" applyFont="1" applyFill="1"/>
    <xf numFmtId="0" fontId="9" fillId="0" borderId="0" xfId="4" applyFont="1" applyFill="1"/>
    <xf numFmtId="0" fontId="9" fillId="0" borderId="0" xfId="4" applyFont="1" applyFill="1" applyAlignment="1">
      <alignment horizontal="center"/>
    </xf>
    <xf numFmtId="9" fontId="9" fillId="0" borderId="0" xfId="4" applyNumberFormat="1" applyFont="1" applyFill="1"/>
    <xf numFmtId="0" fontId="9" fillId="0" borderId="0" xfId="4" applyFont="1" applyFill="1" applyAlignment="1">
      <alignment wrapText="1"/>
    </xf>
    <xf numFmtId="49" fontId="9" fillId="0" borderId="0" xfId="4" applyNumberFormat="1" applyFont="1" applyFill="1" applyAlignment="1">
      <alignment horizontal="center"/>
    </xf>
    <xf numFmtId="164" fontId="9" fillId="5" borderId="0" xfId="4" applyNumberFormat="1" applyFont="1" applyFill="1"/>
    <xf numFmtId="49" fontId="9" fillId="5" borderId="0" xfId="4" applyNumberFormat="1" applyFont="1" applyFill="1"/>
    <xf numFmtId="0" fontId="9" fillId="5" borderId="0" xfId="4" applyFont="1" applyFill="1"/>
    <xf numFmtId="0" fontId="9" fillId="5" borderId="0" xfId="4" applyFont="1" applyFill="1" applyAlignment="1">
      <alignment horizontal="center"/>
    </xf>
    <xf numFmtId="9" fontId="9" fillId="5" borderId="0" xfId="4" applyNumberFormat="1" applyFont="1" applyFill="1"/>
    <xf numFmtId="0" fontId="9" fillId="5" borderId="0" xfId="4" applyFont="1" applyFill="1" applyAlignment="1">
      <alignment wrapText="1"/>
    </xf>
    <xf numFmtId="49" fontId="9" fillId="5" borderId="0" xfId="4" applyNumberFormat="1" applyFont="1" applyFill="1" applyAlignment="1">
      <alignment horizontal="center"/>
    </xf>
    <xf numFmtId="0" fontId="10" fillId="0" borderId="0" xfId="5"/>
    <xf numFmtId="2" fontId="0" fillId="0" borderId="0" xfId="1" applyNumberFormat="1" applyFont="1"/>
    <xf numFmtId="2" fontId="0" fillId="0" borderId="0" xfId="0" applyNumberFormat="1"/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/>
    </xf>
  </cellXfs>
  <cellStyles count="6">
    <cellStyle name="Bad" xfId="3" builtinId="27"/>
    <cellStyle name="Good" xfId="2" builtinId="26"/>
    <cellStyle name="Hyperlink" xfId="5" builtinId="8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'good-ham-cnn-3'!$B$1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'good-ham-cnn-3'!$B$2:$B$11</c:f>
              <c:numCache>
                <c:formatCode>General</c:formatCode>
                <c:ptCount val="10"/>
                <c:pt idx="0">
                  <c:v>0.45104959999999999</c:v>
                </c:pt>
                <c:pt idx="1">
                  <c:v>0.57777833999999995</c:v>
                </c:pt>
                <c:pt idx="2">
                  <c:v>0.64399700000000004</c:v>
                </c:pt>
                <c:pt idx="3">
                  <c:v>0.68701833000000001</c:v>
                </c:pt>
                <c:pt idx="4">
                  <c:v>0.71971249999999998</c:v>
                </c:pt>
                <c:pt idx="5">
                  <c:v>0.74586785</c:v>
                </c:pt>
                <c:pt idx="6">
                  <c:v>0.76483559999999995</c:v>
                </c:pt>
                <c:pt idx="7">
                  <c:v>0.81130800000000003</c:v>
                </c:pt>
                <c:pt idx="8">
                  <c:v>0.82033783000000005</c:v>
                </c:pt>
                <c:pt idx="9">
                  <c:v>0.83043149999999999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1-4DB1-8A90-F77046C03E1B}"/>
            </c:ext>
          </c:extLst>
        </c:ser>
        <c:ser>
          <c:idx val="2"/>
          <c:order val="1"/>
          <c:tx>
            <c:strRef>
              <c:f>'good-ham-cnn-3'!$G$1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'good-ham-cnn-3'!$G$2:$G$11</c:f>
              <c:numCache>
                <c:formatCode>General</c:formatCode>
                <c:ptCount val="10"/>
                <c:pt idx="0">
                  <c:v>0.53782050000000003</c:v>
                </c:pt>
                <c:pt idx="1">
                  <c:v>0.62532049999999995</c:v>
                </c:pt>
                <c:pt idx="2">
                  <c:v>0.65192306</c:v>
                </c:pt>
                <c:pt idx="3">
                  <c:v>0.67339740000000003</c:v>
                </c:pt>
                <c:pt idx="4">
                  <c:v>0.69038460000000001</c:v>
                </c:pt>
                <c:pt idx="5">
                  <c:v>0.69038460000000001</c:v>
                </c:pt>
                <c:pt idx="6">
                  <c:v>0.67371800000000004</c:v>
                </c:pt>
                <c:pt idx="7">
                  <c:v>0.70256410000000002</c:v>
                </c:pt>
                <c:pt idx="8">
                  <c:v>0.71314100000000002</c:v>
                </c:pt>
                <c:pt idx="9">
                  <c:v>0.72307694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91-4DB1-8A90-F77046C03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484120"/>
        <c:axId val="531485760"/>
      </c:lineChart>
      <c:catAx>
        <c:axId val="53148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5760"/>
        <c:crosses val="autoZero"/>
        <c:auto val="1"/>
        <c:lblAlgn val="ctr"/>
        <c:lblOffset val="100"/>
        <c:noMultiLvlLbl val="0"/>
      </c:catAx>
      <c:valAx>
        <c:axId val="531485760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48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151560888201096"/>
          <c:y val="0.51413060687948997"/>
          <c:w val="0.27751124351709844"/>
          <c:h val="0.13595897595720324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Learning</a:t>
            </a:r>
            <a:r>
              <a:rPr lang="en-US" baseline="0"/>
              <a:t> Rate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'[1]training_log_bi-cnn-13'!$D$1</c:f>
              <c:strCache>
                <c:ptCount val="1"/>
                <c:pt idx="0">
                  <c:v>lr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'[1]training_log_bi-cnn-13'!$D$2:$D$21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5.0000000000000001E-4</c:v>
                </c:pt>
                <c:pt idx="10">
                  <c:v>5.0000000000000001E-4</c:v>
                </c:pt>
                <c:pt idx="11">
                  <c:v>5.0000000000000001E-4</c:v>
                </c:pt>
                <c:pt idx="12">
                  <c:v>5.0000000000000001E-4</c:v>
                </c:pt>
                <c:pt idx="13">
                  <c:v>5.0000000000000001E-4</c:v>
                </c:pt>
                <c:pt idx="14">
                  <c:v>2.5000000000000001E-4</c:v>
                </c:pt>
                <c:pt idx="15">
                  <c:v>2.5000000000000001E-4</c:v>
                </c:pt>
                <c:pt idx="16">
                  <c:v>2.5000000000000001E-4</c:v>
                </c:pt>
                <c:pt idx="17">
                  <c:v>2.5000000000000001E-4</c:v>
                </c:pt>
                <c:pt idx="18">
                  <c:v>1.25E-4</c:v>
                </c:pt>
                <c:pt idx="19">
                  <c:v>1.25E-4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E3-44B1-B8DC-0A2D6F0C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386912"/>
        <c:axId val="719387240"/>
      </c:lineChart>
      <c:catAx>
        <c:axId val="71938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7240"/>
        <c:crosses val="autoZero"/>
        <c:auto val="1"/>
        <c:lblAlgn val="ctr"/>
        <c:lblOffset val="100"/>
        <c:tickLblSkip val="3"/>
        <c:noMultiLvlLbl val="0"/>
      </c:catAx>
      <c:valAx>
        <c:axId val="7193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8691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data distribution (2</a:t>
            </a:r>
            <a:r>
              <a:rPr lang="en-US" b="1" baseline="0"/>
              <a:t> classes)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'Project Datasets'!$F$2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Datasets'!$A$3:$A$4</c:f>
              <c:strCache>
                <c:ptCount val="2"/>
                <c:pt idx="0">
                  <c:v>MB-HAM</c:v>
                </c:pt>
                <c:pt idx="1">
                  <c:v>MB-HAM+gen</c:v>
                </c:pt>
              </c:strCache>
            </c:strRef>
          </c:cat>
          <c:val>
            <c:numRef>
              <c:f>'Project Datasets'!$F$3:$F$4</c:f>
              <c:numCache>
                <c:formatCode>General</c:formatCode>
                <c:ptCount val="2"/>
                <c:pt idx="0">
                  <c:v>1074</c:v>
                </c:pt>
                <c:pt idx="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9B-46FE-8D5B-7473EB70EE6D}"/>
            </c:ext>
          </c:extLst>
        </c:ser>
        <c:ser>
          <c:idx val="1"/>
          <c:order val="1"/>
          <c:tx>
            <c:strRef>
              <c:f>'Project Datasets'!$G$2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Datasets'!$A$3:$A$4</c:f>
              <c:strCache>
                <c:ptCount val="2"/>
                <c:pt idx="0">
                  <c:v>MB-HAM</c:v>
                </c:pt>
                <c:pt idx="1">
                  <c:v>MB-HAM+gen</c:v>
                </c:pt>
              </c:strCache>
            </c:strRef>
          </c:cat>
          <c:val>
            <c:numRef>
              <c:f>'Project Datasets'!$G$3:$G$4</c:f>
              <c:numCache>
                <c:formatCode>General</c:formatCode>
                <c:ptCount val="2"/>
                <c:pt idx="0">
                  <c:v>5954</c:v>
                </c:pt>
                <c:pt idx="1">
                  <c:v>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9B-46FE-8D5B-7473EB70E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512464"/>
        <c:axId val="543514104"/>
        <c:axId val="0"/>
      </c:bar3DChart>
      <c:catAx>
        <c:axId val="5435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4104"/>
        <c:crosses val="autoZero"/>
        <c:auto val="1"/>
        <c:lblAlgn val="ctr"/>
        <c:lblOffset val="100"/>
        <c:noMultiLvlLbl val="0"/>
      </c:catAx>
      <c:valAx>
        <c:axId val="5435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Testing</a:t>
            </a:r>
            <a:r>
              <a:rPr lang="en-US" b="1" baseline="0"/>
              <a:t> data distribution</a:t>
            </a:r>
            <a:r>
              <a:rPr lang="en-US" sz="1400" b="1" i="0" u="none" strike="noStrike" baseline="0">
                <a:effectLst/>
              </a:rPr>
              <a:t> (2 classes)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'Project Datasets'!$M$2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Datasets'!$A$3:$A$4</c:f>
              <c:strCache>
                <c:ptCount val="2"/>
                <c:pt idx="0">
                  <c:v>MB-HAM</c:v>
                </c:pt>
                <c:pt idx="1">
                  <c:v>MB-HAM+gen</c:v>
                </c:pt>
              </c:strCache>
            </c:strRef>
          </c:cat>
          <c:val>
            <c:numRef>
              <c:f>'Project Datasets'!$M$3:$M$4</c:f>
              <c:numCache>
                <c:formatCode>General</c:formatCode>
                <c:ptCount val="2"/>
                <c:pt idx="0">
                  <c:v>39</c:v>
                </c:pt>
                <c:pt idx="1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0-4464-BC94-A4C40FA40A2A}"/>
            </c:ext>
          </c:extLst>
        </c:ser>
        <c:ser>
          <c:idx val="1"/>
          <c:order val="1"/>
          <c:tx>
            <c:strRef>
              <c:f>'Project Datasets'!$N$2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Datasets'!$A$3:$A$4</c:f>
              <c:strCache>
                <c:ptCount val="2"/>
                <c:pt idx="0">
                  <c:v>MB-HAM</c:v>
                </c:pt>
                <c:pt idx="1">
                  <c:v>MB-HAM+gen</c:v>
                </c:pt>
              </c:strCache>
            </c:strRef>
          </c:cat>
          <c:val>
            <c:numRef>
              <c:f>'Project Datasets'!$N$3:$N$4</c:f>
              <c:numCache>
                <c:formatCode>General</c:formatCode>
                <c:ptCount val="2"/>
                <c:pt idx="0">
                  <c:v>751</c:v>
                </c:pt>
                <c:pt idx="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0-4464-BC94-A4C40FA40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7058040"/>
        <c:axId val="728806144"/>
        <c:axId val="0"/>
      </c:bar3DChart>
      <c:catAx>
        <c:axId val="6170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06144"/>
        <c:crosses val="autoZero"/>
        <c:auto val="1"/>
        <c:lblAlgn val="ctr"/>
        <c:lblOffset val="100"/>
        <c:noMultiLvlLbl val="0"/>
      </c:catAx>
      <c:valAx>
        <c:axId val="728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Training data distribution (7 classes)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'Project Datasets'!$B$2</c:f>
              <c:strCache>
                <c:ptCount val="1"/>
                <c:pt idx="0">
                  <c:v>akiec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Datasets'!$B$5:$B$6</c:f>
              <c:numCache>
                <c:formatCode>General</c:formatCode>
                <c:ptCount val="2"/>
                <c:pt idx="0">
                  <c:v>301</c:v>
                </c:pt>
                <c:pt idx="1">
                  <c:v>5217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0-4C4D-BB8E-0391B8733B83}"/>
            </c:ext>
          </c:extLst>
        </c:ser>
        <c:ser>
          <c:idx val="1"/>
          <c:order val="1"/>
          <c:tx>
            <c:strRef>
              <c:f>'Project Datasets'!$C$2</c:f>
              <c:strCache>
                <c:ptCount val="1"/>
                <c:pt idx="0">
                  <c:v>bcc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Datasets'!$C$5:$C$6</c:f>
              <c:numCache>
                <c:formatCode>General</c:formatCode>
                <c:ptCount val="2"/>
                <c:pt idx="0">
                  <c:v>484</c:v>
                </c:pt>
                <c:pt idx="1">
                  <c:v>5858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90-4C4D-BB8E-0391B8733B83}"/>
            </c:ext>
          </c:extLst>
        </c:ser>
        <c:ser>
          <c:idx val="2"/>
          <c:order val="2"/>
          <c:tx>
            <c:strRef>
              <c:f>'Project Datasets'!$D$2</c:f>
              <c:strCache>
                <c:ptCount val="1"/>
                <c:pt idx="0">
                  <c:v>bkl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Datasets'!$D$5:$D$6</c:f>
              <c:numCache>
                <c:formatCode>General</c:formatCode>
                <c:ptCount val="2"/>
                <c:pt idx="0">
                  <c:v>1024</c:v>
                </c:pt>
                <c:pt idx="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0-4C4D-BB8E-0391B8733B83}"/>
            </c:ext>
          </c:extLst>
        </c:ser>
        <c:ser>
          <c:idx val="3"/>
          <c:order val="3"/>
          <c:tx>
            <c:strRef>
              <c:f>'Project Datasets'!$E$2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Datasets'!$E$5:$E$6</c:f>
              <c:numCache>
                <c:formatCode>General</c:formatCode>
                <c:ptCount val="2"/>
                <c:pt idx="0">
                  <c:v>109</c:v>
                </c:pt>
                <c:pt idx="1">
                  <c:v>4410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0-4C4D-BB8E-0391B8733B83}"/>
            </c:ext>
          </c:extLst>
        </c:ser>
        <c:ser>
          <c:idx val="4"/>
          <c:order val="4"/>
          <c:tx>
            <c:strRef>
              <c:f>'Project Datasets'!$F$2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Datasets'!$F$5:$F$6</c:f>
              <c:numCache>
                <c:formatCode>General</c:formatCode>
                <c:ptCount val="2"/>
                <c:pt idx="0">
                  <c:v>1074</c:v>
                </c:pt>
                <c:pt idx="1">
                  <c:v>5920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0-4C4D-BB8E-0391B8733B83}"/>
            </c:ext>
          </c:extLst>
        </c:ser>
        <c:ser>
          <c:idx val="5"/>
          <c:order val="5"/>
          <c:tx>
            <c:strRef>
              <c:f>'Project Datasets'!$G$2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Datasets'!$G$5:$G$6</c:f>
              <c:numCache>
                <c:formatCode>General</c:formatCode>
                <c:ptCount val="2"/>
                <c:pt idx="0">
                  <c:v>5954</c:v>
                </c:pt>
                <c:pt idx="1">
                  <c:v>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0-4C4D-BB8E-0391B8733B83}"/>
            </c:ext>
          </c:extLst>
        </c:ser>
        <c:ser>
          <c:idx val="6"/>
          <c:order val="6"/>
          <c:tx>
            <c:strRef>
              <c:f>'Project Datasets'!$H$2</c:f>
              <c:strCache>
                <c:ptCount val="1"/>
                <c:pt idx="0">
                  <c:v>vasc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Datasets'!$H$5:$H$6</c:f>
              <c:numCache>
                <c:formatCode>General</c:formatCode>
                <c:ptCount val="2"/>
                <c:pt idx="0">
                  <c:v>131</c:v>
                </c:pt>
                <c:pt idx="1">
                  <c:v>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F90-4C4D-BB8E-0391B873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09672"/>
        <c:axId val="537512952"/>
        <c:axId val="0"/>
      </c:bar3DChart>
      <c:catAx>
        <c:axId val="5375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2952"/>
        <c:crosses val="autoZero"/>
        <c:auto val="1"/>
        <c:lblAlgn val="ctr"/>
        <c:lblOffset val="100"/>
        <c:noMultiLvlLbl val="0"/>
      </c:catAx>
      <c:valAx>
        <c:axId val="5375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Testing data distribution (7 classes)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'Project Datasets'!$I$2</c:f>
              <c:strCache>
                <c:ptCount val="1"/>
                <c:pt idx="0">
                  <c:v>akiec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Datasets'!$I$5:$I$6</c:f>
              <c:numCache>
                <c:formatCode>General</c:formatCode>
                <c:ptCount val="2"/>
                <c:pt idx="0">
                  <c:v>26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0-45D1-BBA0-195D35E5572F}"/>
            </c:ext>
          </c:extLst>
        </c:ser>
        <c:ser>
          <c:idx val="1"/>
          <c:order val="1"/>
          <c:tx>
            <c:strRef>
              <c:f>'Project Datasets'!$J$2</c:f>
              <c:strCache>
                <c:ptCount val="1"/>
                <c:pt idx="0">
                  <c:v>bcc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Datasets'!$J$5:$J$6</c:f>
              <c:numCache>
                <c:formatCode>General</c:formatCode>
                <c:ptCount val="2"/>
                <c:pt idx="0">
                  <c:v>30</c:v>
                </c:pt>
                <c:pt idx="1">
                  <c:v>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80-45D1-BBA0-195D35E5572F}"/>
            </c:ext>
          </c:extLst>
        </c:ser>
        <c:ser>
          <c:idx val="2"/>
          <c:order val="2"/>
          <c:tx>
            <c:strRef>
              <c:f>'Project Datasets'!$K$2</c:f>
              <c:strCache>
                <c:ptCount val="1"/>
                <c:pt idx="0">
                  <c:v>bkl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Datasets'!$K$5:$K$6</c:f>
              <c:numCache>
                <c:formatCode>General</c:formatCode>
                <c:ptCount val="2"/>
                <c:pt idx="0">
                  <c:v>75</c:v>
                </c:pt>
                <c:pt idx="1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80-45D1-BBA0-195D35E5572F}"/>
            </c:ext>
          </c:extLst>
        </c:ser>
        <c:ser>
          <c:idx val="3"/>
          <c:order val="3"/>
          <c:tx>
            <c:strRef>
              <c:f>'Project Datasets'!$L$2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Datasets'!$L$5:$L$6</c:f>
              <c:numCache>
                <c:formatCode>General</c:formatCode>
                <c:ptCount val="2"/>
                <c:pt idx="0">
                  <c:v>6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80-45D1-BBA0-195D35E5572F}"/>
            </c:ext>
          </c:extLst>
        </c:ser>
        <c:ser>
          <c:idx val="4"/>
          <c:order val="4"/>
          <c:tx>
            <c:strRef>
              <c:f>'Project Datasets'!$M$2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Datasets'!$M$5:$M$6</c:f>
              <c:numCache>
                <c:formatCode>General</c:formatCode>
                <c:ptCount val="2"/>
                <c:pt idx="0">
                  <c:v>39</c:v>
                </c:pt>
                <c:pt idx="1">
                  <c:v>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80-45D1-BBA0-195D35E5572F}"/>
            </c:ext>
          </c:extLst>
        </c:ser>
        <c:ser>
          <c:idx val="5"/>
          <c:order val="5"/>
          <c:tx>
            <c:strRef>
              <c:f>'Project Datasets'!$N$2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Datasets'!$N$5:$N$6</c:f>
              <c:numCache>
                <c:formatCode>General</c:formatCode>
                <c:ptCount val="2"/>
                <c:pt idx="0">
                  <c:v>751</c:v>
                </c:pt>
                <c:pt idx="1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80-45D1-BBA0-195D35E5572F}"/>
            </c:ext>
          </c:extLst>
        </c:ser>
        <c:ser>
          <c:idx val="6"/>
          <c:order val="6"/>
          <c:tx>
            <c:strRef>
              <c:f>'Project Datasets'!$O$2</c:f>
              <c:strCache>
                <c:ptCount val="1"/>
                <c:pt idx="0">
                  <c:v>vasc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'Project Datasets'!$A$5:$A$6</c:f>
              <c:strCache>
                <c:ptCount val="2"/>
                <c:pt idx="0">
                  <c:v>HAM10000</c:v>
                </c:pt>
                <c:pt idx="1">
                  <c:v>HAM10000-Aug</c:v>
                </c:pt>
              </c:strCache>
            </c:strRef>
          </c:cat>
          <c:val>
            <c:numRef>
              <c:f>'Project Datasets'!$O$5:$O$6</c:f>
              <c:numCache>
                <c:formatCode>General</c:formatCode>
                <c:ptCount val="2"/>
                <c:pt idx="0">
                  <c:v>11</c:v>
                </c:pt>
                <c:pt idx="1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80-45D1-BBA0-195D35E55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945176"/>
        <c:axId val="769948456"/>
        <c:axId val="0"/>
      </c:bar3DChart>
      <c:catAx>
        <c:axId val="76994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8456"/>
        <c:crosses val="autoZero"/>
        <c:auto val="1"/>
        <c:lblAlgn val="ctr"/>
        <c:lblOffset val="100"/>
        <c:noMultiLvlLbl val="0"/>
      </c:catAx>
      <c:valAx>
        <c:axId val="7699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&amp; Validation Data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Datasets'!$A$5</c:f>
              <c:strCache>
                <c:ptCount val="1"/>
                <c:pt idx="0">
                  <c:v>HAM10000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Datasets'!$B$2:$H$2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'Project Datasets'!$B$5:$H$5</c:f>
              <c:numCache>
                <c:formatCode>General</c:formatCode>
                <c:ptCount val="7"/>
                <c:pt idx="0">
                  <c:v>301</c:v>
                </c:pt>
                <c:pt idx="1">
                  <c:v>484</c:v>
                </c:pt>
                <c:pt idx="2">
                  <c:v>1024</c:v>
                </c:pt>
                <c:pt idx="3">
                  <c:v>109</c:v>
                </c:pt>
                <c:pt idx="4">
                  <c:v>1074</c:v>
                </c:pt>
                <c:pt idx="5">
                  <c:v>5954</c:v>
                </c:pt>
                <c:pt idx="6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C-48EA-AA12-BE2C233152CF}"/>
            </c:ext>
          </c:extLst>
        </c:ser>
        <c:ser>
          <c:idx val="1"/>
          <c:order val="1"/>
          <c:tx>
            <c:strRef>
              <c:f>'Project Datasets'!$A$6</c:f>
              <c:strCache>
                <c:ptCount val="1"/>
                <c:pt idx="0">
                  <c:v>HAM10000-Aug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Datasets'!$B$2:$H$2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'Project Datasets'!$B$6:$H$6</c:f>
              <c:numCache>
                <c:formatCode>General</c:formatCode>
                <c:ptCount val="7"/>
                <c:pt idx="0">
                  <c:v>5217</c:v>
                </c:pt>
                <c:pt idx="1">
                  <c:v>5858</c:v>
                </c:pt>
                <c:pt idx="2">
                  <c:v>5920</c:v>
                </c:pt>
                <c:pt idx="3">
                  <c:v>4410</c:v>
                </c:pt>
                <c:pt idx="4">
                  <c:v>5920</c:v>
                </c:pt>
                <c:pt idx="5">
                  <c:v>5954</c:v>
                </c:pt>
                <c:pt idx="6">
                  <c:v>5290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C-48EA-AA12-BE2C23315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5368048"/>
        <c:axId val="715366080"/>
      </c:barChart>
      <c:catAx>
        <c:axId val="71536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6080"/>
        <c:crosses val="autoZero"/>
        <c:auto val="1"/>
        <c:lblAlgn val="ctr"/>
        <c:lblOffset val="100"/>
        <c:noMultiLvlLbl val="0"/>
      </c:catAx>
      <c:valAx>
        <c:axId val="71536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36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2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4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4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Test Data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4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 Datasets'!$A$5</c:f>
              <c:strCache>
                <c:ptCount val="1"/>
                <c:pt idx="0">
                  <c:v>HAM10000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 Datasets'!$I$2:$O$2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'Project Datasets'!$I$5:$O$5</c:f>
              <c:numCache>
                <c:formatCode>General</c:formatCode>
                <c:ptCount val="7"/>
                <c:pt idx="0">
                  <c:v>26</c:v>
                </c:pt>
                <c:pt idx="1">
                  <c:v>30</c:v>
                </c:pt>
                <c:pt idx="2">
                  <c:v>75</c:v>
                </c:pt>
                <c:pt idx="3">
                  <c:v>6</c:v>
                </c:pt>
                <c:pt idx="4">
                  <c:v>39</c:v>
                </c:pt>
                <c:pt idx="5">
                  <c:v>751</c:v>
                </c:pt>
                <c:pt idx="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1-4A2B-A1B9-A5E0B6FA208F}"/>
            </c:ext>
          </c:extLst>
        </c:ser>
        <c:ser>
          <c:idx val="1"/>
          <c:order val="1"/>
          <c:tx>
            <c:strRef>
              <c:f>'Project Datasets'!$A$6</c:f>
              <c:strCache>
                <c:ptCount val="1"/>
                <c:pt idx="0">
                  <c:v>HAM10000-Aug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Datasets'!$I$2:$O$2</c:f>
              <c:strCache>
                <c:ptCount val="7"/>
                <c:pt idx="0">
                  <c:v>akiec</c:v>
                </c:pt>
                <c:pt idx="1">
                  <c:v>bcc</c:v>
                </c:pt>
                <c:pt idx="2">
                  <c:v>bkl</c:v>
                </c:pt>
                <c:pt idx="3">
                  <c:v>df</c:v>
                </c:pt>
                <c:pt idx="4">
                  <c:v>mel</c:v>
                </c:pt>
                <c:pt idx="5">
                  <c:v>nv</c:v>
                </c:pt>
                <c:pt idx="6">
                  <c:v>vasc</c:v>
                </c:pt>
              </c:strCache>
            </c:strRef>
          </c:cat>
          <c:val>
            <c:numRef>
              <c:f>'Project Datasets'!$I$6:$O$6</c:f>
              <c:numCache>
                <c:formatCode>General</c:formatCode>
                <c:ptCount val="7"/>
                <c:pt idx="0">
                  <c:v>416</c:v>
                </c:pt>
                <c:pt idx="1">
                  <c:v>480</c:v>
                </c:pt>
                <c:pt idx="2">
                  <c:v>600</c:v>
                </c:pt>
                <c:pt idx="3">
                  <c:v>96</c:v>
                </c:pt>
                <c:pt idx="4">
                  <c:v>624</c:v>
                </c:pt>
                <c:pt idx="5">
                  <c:v>751</c:v>
                </c:pt>
                <c:pt idx="6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1-4A2B-A1B9-A5E0B6FA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2930392"/>
        <c:axId val="662932032"/>
      </c:barChart>
      <c:catAx>
        <c:axId val="662930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2032"/>
        <c:crosses val="autoZero"/>
        <c:auto val="1"/>
        <c:lblAlgn val="ctr"/>
        <c:lblOffset val="100"/>
        <c:noMultiLvlLbl val="0"/>
      </c:catAx>
      <c:valAx>
        <c:axId val="66293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93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vs Dermatologists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[2]Sheet1!$B$1</c:f>
              <c:strCache>
                <c:ptCount val="1"/>
                <c:pt idx="0">
                  <c:v>Dermatologists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</c:numCache>
            </c:numRef>
          </c:xVal>
          <c:yVal>
            <c:numRef>
              <c:f>[2]Sheet1!$B$2:$B$8</c:f>
              <c:numCache>
                <c:formatCode>General</c:formatCode>
                <c:ptCount val="7"/>
                <c:pt idx="1">
                  <c:v>0.65600000000000003</c:v>
                </c:pt>
                <c:pt idx="2">
                  <c:v>0.66</c:v>
                </c:pt>
                <c:pt idx="5">
                  <c:v>0.55000000000000004</c:v>
                </c:pt>
                <c:pt idx="6">
                  <c:v>0.53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A7-432E-8D8E-43FA746F4581}"/>
            </c:ext>
          </c:extLst>
        </c:ser>
        <c:ser>
          <c:idx val="1"/>
          <c:order val="1"/>
          <c:tx>
            <c:strRef>
              <c:f>[2]Sheet1!$C$1</c:f>
              <c:strCache>
                <c:ptCount val="1"/>
                <c:pt idx="0">
                  <c:v>Model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[2]Sheet1!$A$2:$A$8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9</c:v>
                </c:pt>
                <c:pt idx="6">
                  <c:v>9</c:v>
                </c:pt>
              </c:numCache>
            </c:numRef>
          </c:xVal>
          <c:yVal>
            <c:numRef>
              <c:f>[2]Sheet1!$C$2:$C$8</c:f>
              <c:numCache>
                <c:formatCode>General</c:formatCode>
                <c:ptCount val="7"/>
                <c:pt idx="0">
                  <c:v>0.94</c:v>
                </c:pt>
                <c:pt idx="3">
                  <c:v>0.82</c:v>
                </c:pt>
                <c:pt idx="4">
                  <c:v>0.73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A7-432E-8D8E-43FA746F4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32456"/>
        <c:axId val="640135256"/>
      </c:scatterChart>
      <c:valAx>
        <c:axId val="24823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35256"/>
        <c:crosses val="autoZero"/>
        <c:crossBetween val="midCat"/>
      </c:valAx>
      <c:valAx>
        <c:axId val="64013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3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Validation </a:t>
            </a:r>
            <a:r>
              <a:rPr lang="en-US"/>
              <a:t>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'good-ham-cnn-3'!$B$1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'good-ham-cnn-3'!$B$2:$B$11</c:f>
              <c:numCache>
                <c:formatCode>General</c:formatCode>
                <c:ptCount val="10"/>
                <c:pt idx="0">
                  <c:v>0.45104959999999999</c:v>
                </c:pt>
                <c:pt idx="1">
                  <c:v>0.57777833999999995</c:v>
                </c:pt>
                <c:pt idx="2">
                  <c:v>0.64399700000000004</c:v>
                </c:pt>
                <c:pt idx="3">
                  <c:v>0.68701833000000001</c:v>
                </c:pt>
                <c:pt idx="4">
                  <c:v>0.71971249999999998</c:v>
                </c:pt>
                <c:pt idx="5">
                  <c:v>0.74586785</c:v>
                </c:pt>
                <c:pt idx="6">
                  <c:v>0.76483559999999995</c:v>
                </c:pt>
                <c:pt idx="7">
                  <c:v>0.81130800000000003</c:v>
                </c:pt>
                <c:pt idx="8">
                  <c:v>0.82033783000000005</c:v>
                </c:pt>
                <c:pt idx="9">
                  <c:v>0.83043149999999999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66-482C-9E9A-6DF36131F24C}"/>
            </c:ext>
          </c:extLst>
        </c:ser>
        <c:ser>
          <c:idx val="2"/>
          <c:order val="1"/>
          <c:tx>
            <c:strRef>
              <c:f>'good-ham-cnn-3'!$E$1</c:f>
              <c:strCache>
                <c:ptCount val="1"/>
                <c:pt idx="0">
                  <c:v>Training Top 2 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'good-ham-cnn-3'!$E$2:$E$11</c:f>
              <c:numCache>
                <c:formatCode>General</c:formatCode>
                <c:ptCount val="10"/>
                <c:pt idx="0">
                  <c:v>0.65313060000000001</c:v>
                </c:pt>
                <c:pt idx="1">
                  <c:v>0.77409899999999998</c:v>
                </c:pt>
                <c:pt idx="2">
                  <c:v>0.83284469999999999</c:v>
                </c:pt>
                <c:pt idx="3">
                  <c:v>0.86722540000000004</c:v>
                </c:pt>
                <c:pt idx="4">
                  <c:v>0.88824309999999995</c:v>
                </c:pt>
                <c:pt idx="5">
                  <c:v>0.90749630000000003</c:v>
                </c:pt>
                <c:pt idx="6">
                  <c:v>0.91701909999999998</c:v>
                </c:pt>
                <c:pt idx="7">
                  <c:v>0.93993099999999996</c:v>
                </c:pt>
                <c:pt idx="8">
                  <c:v>0.94589895000000002</c:v>
                </c:pt>
                <c:pt idx="9">
                  <c:v>0.95020629999999995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66-482C-9E9A-6DF36131F24C}"/>
            </c:ext>
          </c:extLst>
        </c:ser>
        <c:ser>
          <c:idx val="3"/>
          <c:order val="2"/>
          <c:tx>
            <c:strRef>
              <c:f>'good-ham-cnn-3'!$F$1</c:f>
              <c:strCache>
                <c:ptCount val="1"/>
                <c:pt idx="0">
                  <c:v>Training Top 3 Accuracy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'good-ham-cnn-3'!$F$2:$F$11</c:f>
              <c:numCache>
                <c:formatCode>General</c:formatCode>
                <c:ptCount val="10"/>
                <c:pt idx="0">
                  <c:v>0.79841200000000001</c:v>
                </c:pt>
                <c:pt idx="1">
                  <c:v>0.88930695999999998</c:v>
                </c:pt>
                <c:pt idx="2">
                  <c:v>0.92789124999999995</c:v>
                </c:pt>
                <c:pt idx="3">
                  <c:v>0.94654760000000004</c:v>
                </c:pt>
                <c:pt idx="4">
                  <c:v>0.95928800000000003</c:v>
                </c:pt>
                <c:pt idx="5">
                  <c:v>0.96883680000000005</c:v>
                </c:pt>
                <c:pt idx="6">
                  <c:v>0.97215810000000002</c:v>
                </c:pt>
                <c:pt idx="7">
                  <c:v>0.98181059999999998</c:v>
                </c:pt>
                <c:pt idx="8">
                  <c:v>0.98360102999999999</c:v>
                </c:pt>
                <c:pt idx="9">
                  <c:v>0.98616990000000004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C66-482C-9E9A-6DF36131F24C}"/>
            </c:ext>
          </c:extLst>
        </c:ser>
        <c:ser>
          <c:idx val="4"/>
          <c:order val="3"/>
          <c:tx>
            <c:strRef>
              <c:f>'good-ham-cnn-3'!$G$1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'good-ham-cnn-3'!$G$2:$G$11</c:f>
              <c:numCache>
                <c:formatCode>General</c:formatCode>
                <c:ptCount val="10"/>
                <c:pt idx="0">
                  <c:v>0.53782050000000003</c:v>
                </c:pt>
                <c:pt idx="1">
                  <c:v>0.62532049999999995</c:v>
                </c:pt>
                <c:pt idx="2">
                  <c:v>0.65192306</c:v>
                </c:pt>
                <c:pt idx="3">
                  <c:v>0.67339740000000003</c:v>
                </c:pt>
                <c:pt idx="4">
                  <c:v>0.69038460000000001</c:v>
                </c:pt>
                <c:pt idx="5">
                  <c:v>0.69038460000000001</c:v>
                </c:pt>
                <c:pt idx="6">
                  <c:v>0.67371800000000004</c:v>
                </c:pt>
                <c:pt idx="7">
                  <c:v>0.70256410000000002</c:v>
                </c:pt>
                <c:pt idx="8">
                  <c:v>0.71314100000000002</c:v>
                </c:pt>
                <c:pt idx="9">
                  <c:v>0.72307694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C66-482C-9E9A-6DF36131F24C}"/>
            </c:ext>
          </c:extLst>
        </c:ser>
        <c:ser>
          <c:idx val="5"/>
          <c:order val="4"/>
          <c:tx>
            <c:strRef>
              <c:f>'good-ham-cnn-3'!$I$1</c:f>
              <c:strCache>
                <c:ptCount val="1"/>
                <c:pt idx="0">
                  <c:v>Validation Top 2 Accuracy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'good-ham-cnn-3'!$I$2:$I$11</c:f>
              <c:numCache>
                <c:formatCode>General</c:formatCode>
                <c:ptCount val="10"/>
                <c:pt idx="0">
                  <c:v>0.73173076000000004</c:v>
                </c:pt>
                <c:pt idx="1">
                  <c:v>0.7919872</c:v>
                </c:pt>
                <c:pt idx="2">
                  <c:v>0.84455126999999997</c:v>
                </c:pt>
                <c:pt idx="3">
                  <c:v>0.8439103</c:v>
                </c:pt>
                <c:pt idx="4">
                  <c:v>0.84551279999999995</c:v>
                </c:pt>
                <c:pt idx="5">
                  <c:v>0.86602559999999995</c:v>
                </c:pt>
                <c:pt idx="6">
                  <c:v>0.85160254999999996</c:v>
                </c:pt>
                <c:pt idx="7">
                  <c:v>0.87788460000000001</c:v>
                </c:pt>
                <c:pt idx="8">
                  <c:v>0.87275639999999999</c:v>
                </c:pt>
                <c:pt idx="9">
                  <c:v>0.87788460000000001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C66-482C-9E9A-6DF36131F24C}"/>
            </c:ext>
          </c:extLst>
        </c:ser>
        <c:ser>
          <c:idx val="6"/>
          <c:order val="5"/>
          <c:tx>
            <c:strRef>
              <c:f>'good-ham-cnn-3'!$J$1</c:f>
              <c:strCache>
                <c:ptCount val="1"/>
                <c:pt idx="0">
                  <c:v>Validation Top 3 Accuracy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'good-ham-cnn-3'!$J$2:$J$11</c:f>
              <c:numCache>
                <c:formatCode>General</c:formatCode>
                <c:ptCount val="10"/>
                <c:pt idx="0">
                  <c:v>0.84487179999999995</c:v>
                </c:pt>
                <c:pt idx="1">
                  <c:v>0.88653844999999998</c:v>
                </c:pt>
                <c:pt idx="2">
                  <c:v>0.94423080000000004</c:v>
                </c:pt>
                <c:pt idx="3">
                  <c:v>0.94839746000000003</c:v>
                </c:pt>
                <c:pt idx="4">
                  <c:v>0.93333334000000001</c:v>
                </c:pt>
                <c:pt idx="5">
                  <c:v>0.94775640000000005</c:v>
                </c:pt>
                <c:pt idx="6">
                  <c:v>0.94230769999999997</c:v>
                </c:pt>
                <c:pt idx="7">
                  <c:v>0.96410256999999999</c:v>
                </c:pt>
                <c:pt idx="8">
                  <c:v>0.95705130000000005</c:v>
                </c:pt>
                <c:pt idx="9">
                  <c:v>0.96634613999999996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C66-482C-9E9A-6DF36131F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4318424"/>
        <c:axId val="824322032"/>
      </c:lineChart>
      <c:catAx>
        <c:axId val="824318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22032"/>
        <c:crosses val="autoZero"/>
        <c:auto val="1"/>
        <c:lblAlgn val="ctr"/>
        <c:lblOffset val="100"/>
        <c:noMultiLvlLbl val="0"/>
      </c:catAx>
      <c:valAx>
        <c:axId val="824322032"/>
        <c:scaling>
          <c:orientation val="minMax"/>
          <c:max val="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1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98616628904723"/>
          <c:y val="0.6141018570094493"/>
          <c:w val="0.45781344182693745"/>
          <c:h val="0.2551444029868070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and Validation Loss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'good-ham-cnn-3'!$C$1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'good-ham-cnn-3'!$C$2:$C$11</c:f>
              <c:numCache>
                <c:formatCode>General</c:formatCode>
                <c:ptCount val="10"/>
                <c:pt idx="0">
                  <c:v>1.4280224744580501</c:v>
                </c:pt>
                <c:pt idx="1">
                  <c:v>1.12657418031172</c:v>
                </c:pt>
                <c:pt idx="2">
                  <c:v>0.94780671071609002</c:v>
                </c:pt>
                <c:pt idx="3">
                  <c:v>0.83111489256347804</c:v>
                </c:pt>
                <c:pt idx="4">
                  <c:v>0.74741628102179203</c:v>
                </c:pt>
                <c:pt idx="5">
                  <c:v>0.67558904867825598</c:v>
                </c:pt>
                <c:pt idx="6">
                  <c:v>0.62627150049256297</c:v>
                </c:pt>
                <c:pt idx="7">
                  <c:v>0.51399265411853501</c:v>
                </c:pt>
                <c:pt idx="8">
                  <c:v>0.48330282581095602</c:v>
                </c:pt>
                <c:pt idx="9">
                  <c:v>0.45682750688581802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4-4030-BF51-7C8034BC9BD4}"/>
            </c:ext>
          </c:extLst>
        </c:ser>
        <c:ser>
          <c:idx val="2"/>
          <c:order val="1"/>
          <c:tx>
            <c:strRef>
              <c:f>'good-ham-cnn-3'!$H$1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'good-ham-cnn-3'!$H$2:$H$11</c:f>
              <c:numCache>
                <c:formatCode>General</c:formatCode>
                <c:ptCount val="10"/>
                <c:pt idx="0">
                  <c:v>1.2533353836490499</c:v>
                </c:pt>
                <c:pt idx="1">
                  <c:v>1.09939854076275</c:v>
                </c:pt>
                <c:pt idx="2">
                  <c:v>0.93704275958813099</c:v>
                </c:pt>
                <c:pt idx="3">
                  <c:v>0.91937706791437501</c:v>
                </c:pt>
                <c:pt idx="4">
                  <c:v>0.98570875193064</c:v>
                </c:pt>
                <c:pt idx="5">
                  <c:v>0.91155222545449499</c:v>
                </c:pt>
                <c:pt idx="6">
                  <c:v>1.0280434196958099</c:v>
                </c:pt>
                <c:pt idx="7">
                  <c:v>0.95922878671150902</c:v>
                </c:pt>
                <c:pt idx="8">
                  <c:v>1.0133572209339801</c:v>
                </c:pt>
                <c:pt idx="9">
                  <c:v>0.96524940603054399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4-4030-BF51-7C8034BC9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540184"/>
        <c:axId val="639541824"/>
      </c:lineChart>
      <c:catAx>
        <c:axId val="63954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1824"/>
        <c:crosses val="autoZero"/>
        <c:auto val="1"/>
        <c:lblAlgn val="ctr"/>
        <c:lblOffset val="100"/>
        <c:noMultiLvlLbl val="0"/>
      </c:catAx>
      <c:valAx>
        <c:axId val="639541824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540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59599007496818"/>
          <c:y val="0.2217247616156989"/>
          <c:w val="0.26442100928908707"/>
          <c:h val="0.1215031233580697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 distribution (2</a:t>
            </a:r>
            <a:r>
              <a:rPr lang="en-US" baseline="0"/>
              <a:t> classes)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Datasets'!$F$2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Datasets'!$A$3:$A$10</c:f>
              <c:strCache>
                <c:ptCount val="8"/>
                <c:pt idx="0">
                  <c:v>MB</c:v>
                </c:pt>
                <c:pt idx="1">
                  <c:v>MB-clean</c:v>
                </c:pt>
                <c:pt idx="2">
                  <c:v>MB-ham</c:v>
                </c:pt>
                <c:pt idx="3">
                  <c:v>MB-ham+gen</c:v>
                </c:pt>
                <c:pt idx="4">
                  <c:v>HAM10k</c:v>
                </c:pt>
                <c:pt idx="5">
                  <c:v>HAM10k+gen</c:v>
                </c:pt>
                <c:pt idx="6">
                  <c:v>ISIC-2019</c:v>
                </c:pt>
                <c:pt idx="7">
                  <c:v>Combined</c:v>
                </c:pt>
              </c:strCache>
            </c:strRef>
          </c:cat>
          <c:val>
            <c:numRef>
              <c:f>'All Datasets'!$F$3:$F$10</c:f>
              <c:numCache>
                <c:formatCode>General</c:formatCode>
                <c:ptCount val="8"/>
                <c:pt idx="0">
                  <c:v>1197</c:v>
                </c:pt>
                <c:pt idx="1">
                  <c:v>1132</c:v>
                </c:pt>
                <c:pt idx="2">
                  <c:v>1097</c:v>
                </c:pt>
                <c:pt idx="3">
                  <c:v>5920</c:v>
                </c:pt>
                <c:pt idx="4">
                  <c:v>1074</c:v>
                </c:pt>
                <c:pt idx="5">
                  <c:v>5920</c:v>
                </c:pt>
                <c:pt idx="6">
                  <c:v>3079</c:v>
                </c:pt>
                <c:pt idx="7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B-40B2-A8A3-F6D444D5D58D}"/>
            </c:ext>
          </c:extLst>
        </c:ser>
        <c:ser>
          <c:idx val="1"/>
          <c:order val="1"/>
          <c:tx>
            <c:strRef>
              <c:f>'All Datasets'!$G$2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Datasets'!$A$3:$A$10</c:f>
              <c:strCache>
                <c:ptCount val="8"/>
                <c:pt idx="0">
                  <c:v>MB</c:v>
                </c:pt>
                <c:pt idx="1">
                  <c:v>MB-clean</c:v>
                </c:pt>
                <c:pt idx="2">
                  <c:v>MB-ham</c:v>
                </c:pt>
                <c:pt idx="3">
                  <c:v>MB-ham+gen</c:v>
                </c:pt>
                <c:pt idx="4">
                  <c:v>HAM10k</c:v>
                </c:pt>
                <c:pt idx="5">
                  <c:v>HAM10k+gen</c:v>
                </c:pt>
                <c:pt idx="6">
                  <c:v>ISIC-2019</c:v>
                </c:pt>
                <c:pt idx="7">
                  <c:v>Combined</c:v>
                </c:pt>
              </c:strCache>
            </c:strRef>
          </c:cat>
          <c:val>
            <c:numRef>
              <c:f>'All Datasets'!$G$3:$G$10</c:f>
              <c:numCache>
                <c:formatCode>General</c:formatCode>
                <c:ptCount val="8"/>
                <c:pt idx="0">
                  <c:v>1440</c:v>
                </c:pt>
                <c:pt idx="1">
                  <c:v>1418</c:v>
                </c:pt>
                <c:pt idx="2">
                  <c:v>5954</c:v>
                </c:pt>
                <c:pt idx="3">
                  <c:v>5954</c:v>
                </c:pt>
                <c:pt idx="4">
                  <c:v>5954</c:v>
                </c:pt>
                <c:pt idx="5">
                  <c:v>5954</c:v>
                </c:pt>
                <c:pt idx="6">
                  <c:v>8915</c:v>
                </c:pt>
                <c:pt idx="7">
                  <c:v>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B-40B2-A8A3-F6D444D5D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3512464"/>
        <c:axId val="543514104"/>
        <c:axId val="0"/>
      </c:bar3DChart>
      <c:catAx>
        <c:axId val="54351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4104"/>
        <c:crosses val="autoZero"/>
        <c:auto val="1"/>
        <c:lblAlgn val="ctr"/>
        <c:lblOffset val="100"/>
        <c:noMultiLvlLbl val="0"/>
      </c:catAx>
      <c:valAx>
        <c:axId val="54351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51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</a:t>
            </a:r>
            <a:r>
              <a:rPr lang="en-US" baseline="0"/>
              <a:t> data distribution</a:t>
            </a:r>
            <a:r>
              <a:rPr lang="en-US" sz="1400" b="0" i="0" u="none" strike="noStrike" baseline="0">
                <a:effectLst/>
              </a:rPr>
              <a:t> (2 classes)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Datasets'!$M$2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Datasets'!$A$3:$A$10</c:f>
              <c:strCache>
                <c:ptCount val="8"/>
                <c:pt idx="0">
                  <c:v>MB</c:v>
                </c:pt>
                <c:pt idx="1">
                  <c:v>MB-clean</c:v>
                </c:pt>
                <c:pt idx="2">
                  <c:v>MB-ham</c:v>
                </c:pt>
                <c:pt idx="3">
                  <c:v>MB-ham+gen</c:v>
                </c:pt>
                <c:pt idx="4">
                  <c:v>HAM10k</c:v>
                </c:pt>
                <c:pt idx="5">
                  <c:v>HAM10k+gen</c:v>
                </c:pt>
                <c:pt idx="6">
                  <c:v>ISIC-2019</c:v>
                </c:pt>
                <c:pt idx="7">
                  <c:v>Combined</c:v>
                </c:pt>
              </c:strCache>
            </c:strRef>
          </c:cat>
          <c:val>
            <c:numRef>
              <c:f>'All Datasets'!$M$3:$M$10</c:f>
              <c:numCache>
                <c:formatCode>General</c:formatCode>
                <c:ptCount val="8"/>
                <c:pt idx="0">
                  <c:v>300</c:v>
                </c:pt>
                <c:pt idx="1">
                  <c:v>300</c:v>
                </c:pt>
                <c:pt idx="2">
                  <c:v>100</c:v>
                </c:pt>
                <c:pt idx="3">
                  <c:v>624</c:v>
                </c:pt>
                <c:pt idx="4">
                  <c:v>39</c:v>
                </c:pt>
                <c:pt idx="5">
                  <c:v>624</c:v>
                </c:pt>
                <c:pt idx="6">
                  <c:v>680</c:v>
                </c:pt>
                <c:pt idx="7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7-48CB-ABD4-7940E24F4BFF}"/>
            </c:ext>
          </c:extLst>
        </c:ser>
        <c:ser>
          <c:idx val="1"/>
          <c:order val="1"/>
          <c:tx>
            <c:strRef>
              <c:f>'All Datasets'!$N$2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Datasets'!$A$3:$A$10</c:f>
              <c:strCache>
                <c:ptCount val="8"/>
                <c:pt idx="0">
                  <c:v>MB</c:v>
                </c:pt>
                <c:pt idx="1">
                  <c:v>MB-clean</c:v>
                </c:pt>
                <c:pt idx="2">
                  <c:v>MB-ham</c:v>
                </c:pt>
                <c:pt idx="3">
                  <c:v>MB-ham+gen</c:v>
                </c:pt>
                <c:pt idx="4">
                  <c:v>HAM10k</c:v>
                </c:pt>
                <c:pt idx="5">
                  <c:v>HAM10k+gen</c:v>
                </c:pt>
                <c:pt idx="6">
                  <c:v>ISIC-2019</c:v>
                </c:pt>
                <c:pt idx="7">
                  <c:v>Combined</c:v>
                </c:pt>
              </c:strCache>
            </c:strRef>
          </c:cat>
          <c:val>
            <c:numRef>
              <c:f>'All Datasets'!$N$3:$N$10</c:f>
              <c:numCache>
                <c:formatCode>General</c:formatCode>
                <c:ptCount val="8"/>
                <c:pt idx="0">
                  <c:v>360</c:v>
                </c:pt>
                <c:pt idx="1">
                  <c:v>360</c:v>
                </c:pt>
                <c:pt idx="2">
                  <c:v>746</c:v>
                </c:pt>
                <c:pt idx="3">
                  <c:v>751</c:v>
                </c:pt>
                <c:pt idx="4">
                  <c:v>751</c:v>
                </c:pt>
                <c:pt idx="5">
                  <c:v>751</c:v>
                </c:pt>
                <c:pt idx="6">
                  <c:v>1980</c:v>
                </c:pt>
                <c:pt idx="7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7-48CB-ABD4-7940E24F4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17058040"/>
        <c:axId val="728806144"/>
        <c:axId val="0"/>
      </c:bar3DChart>
      <c:catAx>
        <c:axId val="617058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806144"/>
        <c:crosses val="autoZero"/>
        <c:auto val="1"/>
        <c:lblAlgn val="ctr"/>
        <c:lblOffset val="100"/>
        <c:noMultiLvlLbl val="0"/>
      </c:catAx>
      <c:valAx>
        <c:axId val="72880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058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data distribution (7 classes)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Datasets'!$B$2</c:f>
              <c:strCache>
                <c:ptCount val="1"/>
                <c:pt idx="0">
                  <c:v>akiec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Datasets'!$B$7:$B$10</c:f>
              <c:numCache>
                <c:formatCode>General</c:formatCode>
                <c:ptCount val="4"/>
                <c:pt idx="0">
                  <c:v>301</c:v>
                </c:pt>
                <c:pt idx="1">
                  <c:v>5217</c:v>
                </c:pt>
                <c:pt idx="2">
                  <c:v>629</c:v>
                </c:pt>
                <c:pt idx="3">
                  <c:v>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B-4ED2-86BB-6325088657B3}"/>
            </c:ext>
          </c:extLst>
        </c:ser>
        <c:ser>
          <c:idx val="1"/>
          <c:order val="1"/>
          <c:tx>
            <c:strRef>
              <c:f>'All Datasets'!$C$2</c:f>
              <c:strCache>
                <c:ptCount val="1"/>
                <c:pt idx="0">
                  <c:v>bcc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Datasets'!$C$7:$C$10</c:f>
              <c:numCache>
                <c:formatCode>General</c:formatCode>
                <c:ptCount val="4"/>
                <c:pt idx="0">
                  <c:v>484</c:v>
                </c:pt>
                <c:pt idx="1">
                  <c:v>5858</c:v>
                </c:pt>
                <c:pt idx="2">
                  <c:v>2327</c:v>
                </c:pt>
                <c:pt idx="3">
                  <c:v>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B-4ED2-86BB-6325088657B3}"/>
            </c:ext>
          </c:extLst>
        </c:ser>
        <c:ser>
          <c:idx val="2"/>
          <c:order val="2"/>
          <c:tx>
            <c:strRef>
              <c:f>'All Datasets'!$D$2</c:f>
              <c:strCache>
                <c:ptCount val="1"/>
                <c:pt idx="0">
                  <c:v>bkl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Datasets'!$D$7:$D$10</c:f>
              <c:numCache>
                <c:formatCode>General</c:formatCode>
                <c:ptCount val="4"/>
                <c:pt idx="0">
                  <c:v>1024</c:v>
                </c:pt>
                <c:pt idx="1">
                  <c:v>5920</c:v>
                </c:pt>
                <c:pt idx="2">
                  <c:v>1910</c:v>
                </c:pt>
                <c:pt idx="3">
                  <c:v>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B-4ED2-86BB-6325088657B3}"/>
            </c:ext>
          </c:extLst>
        </c:ser>
        <c:ser>
          <c:idx val="3"/>
          <c:order val="3"/>
          <c:tx>
            <c:strRef>
              <c:f>'All Datasets'!$E$2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Datasets'!$E$7:$E$10</c:f>
              <c:numCache>
                <c:formatCode>General</c:formatCode>
                <c:ptCount val="4"/>
                <c:pt idx="0">
                  <c:v>109</c:v>
                </c:pt>
                <c:pt idx="1">
                  <c:v>4410</c:v>
                </c:pt>
                <c:pt idx="2">
                  <c:v>167</c:v>
                </c:pt>
                <c:pt idx="3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B-4ED2-86BB-6325088657B3}"/>
            </c:ext>
          </c:extLst>
        </c:ser>
        <c:ser>
          <c:idx val="4"/>
          <c:order val="4"/>
          <c:tx>
            <c:strRef>
              <c:f>'All Datasets'!$F$2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Datasets'!$F$7:$F$10</c:f>
              <c:numCache>
                <c:formatCode>General</c:formatCode>
                <c:ptCount val="4"/>
                <c:pt idx="0">
                  <c:v>1074</c:v>
                </c:pt>
                <c:pt idx="1">
                  <c:v>5920</c:v>
                </c:pt>
                <c:pt idx="2">
                  <c:v>3079</c:v>
                </c:pt>
                <c:pt idx="3">
                  <c:v>1404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B-4ED2-86BB-6325088657B3}"/>
            </c:ext>
          </c:extLst>
        </c:ser>
        <c:ser>
          <c:idx val="5"/>
          <c:order val="5"/>
          <c:tx>
            <c:strRef>
              <c:f>'All Datasets'!$G$2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Datasets'!$G$7:$G$10</c:f>
              <c:numCache>
                <c:formatCode>General</c:formatCode>
                <c:ptCount val="4"/>
                <c:pt idx="0">
                  <c:v>5954</c:v>
                </c:pt>
                <c:pt idx="1">
                  <c:v>5954</c:v>
                </c:pt>
                <c:pt idx="2">
                  <c:v>8915</c:v>
                </c:pt>
                <c:pt idx="3">
                  <c:v>5954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B-4ED2-86BB-6325088657B3}"/>
            </c:ext>
          </c:extLst>
        </c:ser>
        <c:ser>
          <c:idx val="6"/>
          <c:order val="6"/>
          <c:tx>
            <c:strRef>
              <c:f>'All Datasets'!$H$2</c:f>
              <c:strCache>
                <c:ptCount val="1"/>
                <c:pt idx="0">
                  <c:v>vasc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Datasets'!$H$7:$H$10</c:f>
              <c:numCache>
                <c:formatCode>General</c:formatCode>
                <c:ptCount val="4"/>
                <c:pt idx="0">
                  <c:v>131</c:v>
                </c:pt>
                <c:pt idx="1">
                  <c:v>5290</c:v>
                </c:pt>
                <c:pt idx="2">
                  <c:v>169</c:v>
                </c:pt>
                <c:pt idx="3">
                  <c:v>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B-4ED2-86BB-632508865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7509672"/>
        <c:axId val="537512952"/>
        <c:axId val="0"/>
      </c:bar3DChart>
      <c:catAx>
        <c:axId val="53750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12952"/>
        <c:crosses val="autoZero"/>
        <c:auto val="1"/>
        <c:lblAlgn val="ctr"/>
        <c:lblOffset val="100"/>
        <c:noMultiLvlLbl val="0"/>
      </c:catAx>
      <c:valAx>
        <c:axId val="53751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50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Testing data distribution (7 classes)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'All Datasets'!$I$2</c:f>
              <c:strCache>
                <c:ptCount val="1"/>
                <c:pt idx="0">
                  <c:v>akiec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Datasets'!$I$7:$I$10</c:f>
              <c:numCache>
                <c:formatCode>General</c:formatCode>
                <c:ptCount val="4"/>
                <c:pt idx="0">
                  <c:v>26</c:v>
                </c:pt>
                <c:pt idx="1">
                  <c:v>416</c:v>
                </c:pt>
                <c:pt idx="2">
                  <c:v>119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3-44B6-98E3-D43135166159}"/>
            </c:ext>
          </c:extLst>
        </c:ser>
        <c:ser>
          <c:idx val="1"/>
          <c:order val="1"/>
          <c:tx>
            <c:strRef>
              <c:f>'All Datasets'!$J$2</c:f>
              <c:strCache>
                <c:ptCount val="1"/>
                <c:pt idx="0">
                  <c:v>bcc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Datasets'!$J$7:$J$10</c:f>
              <c:numCache>
                <c:formatCode>General</c:formatCode>
                <c:ptCount val="4"/>
                <c:pt idx="0">
                  <c:v>30</c:v>
                </c:pt>
                <c:pt idx="1">
                  <c:v>480</c:v>
                </c:pt>
                <c:pt idx="2">
                  <c:v>498</c:v>
                </c:pt>
                <c:pt idx="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83-44B6-98E3-D43135166159}"/>
            </c:ext>
          </c:extLst>
        </c:ser>
        <c:ser>
          <c:idx val="2"/>
          <c:order val="2"/>
          <c:tx>
            <c:strRef>
              <c:f>'All Datasets'!$K$2</c:f>
              <c:strCache>
                <c:ptCount val="1"/>
                <c:pt idx="0">
                  <c:v>bkl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Datasets'!$K$7:$K$10</c:f>
              <c:numCache>
                <c:formatCode>General</c:formatCode>
                <c:ptCount val="4"/>
                <c:pt idx="0">
                  <c:v>75</c:v>
                </c:pt>
                <c:pt idx="1">
                  <c:v>600</c:v>
                </c:pt>
                <c:pt idx="2">
                  <c:v>357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83-44B6-98E3-D43135166159}"/>
            </c:ext>
          </c:extLst>
        </c:ser>
        <c:ser>
          <c:idx val="3"/>
          <c:order val="3"/>
          <c:tx>
            <c:strRef>
              <c:f>'All Datasets'!$L$2</c:f>
              <c:strCache>
                <c:ptCount val="1"/>
                <c:pt idx="0">
                  <c:v>df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Datasets'!$L$7:$L$10</c:f>
              <c:numCache>
                <c:formatCode>General</c:formatCode>
                <c:ptCount val="4"/>
                <c:pt idx="0">
                  <c:v>6</c:v>
                </c:pt>
                <c:pt idx="1">
                  <c:v>96</c:v>
                </c:pt>
                <c:pt idx="2">
                  <c:v>36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83-44B6-98E3-D43135166159}"/>
            </c:ext>
          </c:extLst>
        </c:ser>
        <c:ser>
          <c:idx val="4"/>
          <c:order val="4"/>
          <c:tx>
            <c:strRef>
              <c:f>'All Datasets'!$M$2</c:f>
              <c:strCache>
                <c:ptCount val="1"/>
                <c:pt idx="0">
                  <c:v>mel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Datasets'!$M$7:$M$10</c:f>
              <c:numCache>
                <c:formatCode>General</c:formatCode>
                <c:ptCount val="4"/>
                <c:pt idx="0">
                  <c:v>39</c:v>
                </c:pt>
                <c:pt idx="1">
                  <c:v>624</c:v>
                </c:pt>
                <c:pt idx="2">
                  <c:v>680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83-44B6-98E3-D43135166159}"/>
            </c:ext>
          </c:extLst>
        </c:ser>
        <c:ser>
          <c:idx val="5"/>
          <c:order val="5"/>
          <c:tx>
            <c:strRef>
              <c:f>'All Datasets'!$N$2</c:f>
              <c:strCache>
                <c:ptCount val="1"/>
                <c:pt idx="0">
                  <c:v>nv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Datasets'!$N$7:$N$10</c:f>
              <c:numCache>
                <c:formatCode>General</c:formatCode>
                <c:ptCount val="4"/>
                <c:pt idx="0">
                  <c:v>751</c:v>
                </c:pt>
                <c:pt idx="1">
                  <c:v>751</c:v>
                </c:pt>
                <c:pt idx="2">
                  <c:v>1980</c:v>
                </c:pt>
                <c:pt idx="3">
                  <c:v>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83-44B6-98E3-D43135166159}"/>
            </c:ext>
          </c:extLst>
        </c:ser>
        <c:ser>
          <c:idx val="6"/>
          <c:order val="6"/>
          <c:tx>
            <c:strRef>
              <c:f>'All Datasets'!$O$2</c:f>
              <c:strCache>
                <c:ptCount val="1"/>
                <c:pt idx="0">
                  <c:v>vasc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'All Datasets'!$A$7:$A$10</c:f>
              <c:strCache>
                <c:ptCount val="4"/>
                <c:pt idx="0">
                  <c:v>HAM10k</c:v>
                </c:pt>
                <c:pt idx="1">
                  <c:v>HAM10k+gen</c:v>
                </c:pt>
                <c:pt idx="2">
                  <c:v>ISIC-2019</c:v>
                </c:pt>
                <c:pt idx="3">
                  <c:v>Combined</c:v>
                </c:pt>
              </c:strCache>
            </c:strRef>
          </c:cat>
          <c:val>
            <c:numRef>
              <c:f>'All Datasets'!$O$7:$O$10</c:f>
              <c:numCache>
                <c:formatCode>General</c:formatCode>
                <c:ptCount val="4"/>
                <c:pt idx="0">
                  <c:v>11</c:v>
                </c:pt>
                <c:pt idx="1">
                  <c:v>176</c:v>
                </c:pt>
                <c:pt idx="2">
                  <c:v>42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83-44B6-98E3-D43135166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9945176"/>
        <c:axId val="769948456"/>
        <c:axId val="0"/>
      </c:bar3DChart>
      <c:catAx>
        <c:axId val="769945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8456"/>
        <c:crosses val="autoZero"/>
        <c:auto val="1"/>
        <c:lblAlgn val="ctr"/>
        <c:lblOffset val="100"/>
        <c:noMultiLvlLbl val="0"/>
      </c:catAx>
      <c:valAx>
        <c:axId val="769948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945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Binary!$E$1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Binary!$A$2:$A$51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Binary!$E$2:$E$51</c:f>
              <c:numCache>
                <c:formatCode>General</c:formatCode>
                <c:ptCount val="50"/>
                <c:pt idx="0">
                  <c:v>0.64848479999999997</c:v>
                </c:pt>
                <c:pt idx="1">
                  <c:v>0.77575755000000002</c:v>
                </c:pt>
                <c:pt idx="2">
                  <c:v>0.78181820000000002</c:v>
                </c:pt>
                <c:pt idx="3">
                  <c:v>0.8</c:v>
                </c:pt>
                <c:pt idx="4">
                  <c:v>0.80151516</c:v>
                </c:pt>
                <c:pt idx="5">
                  <c:v>0.79545456000000003</c:v>
                </c:pt>
                <c:pt idx="6">
                  <c:v>0.79090910000000003</c:v>
                </c:pt>
                <c:pt idx="7">
                  <c:v>0.80909089999999995</c:v>
                </c:pt>
                <c:pt idx="8">
                  <c:v>0.81363635999999995</c:v>
                </c:pt>
                <c:pt idx="9">
                  <c:v>0.8212121</c:v>
                </c:pt>
                <c:pt idx="10">
                  <c:v>0.8212121</c:v>
                </c:pt>
                <c:pt idx="11">
                  <c:v>0.81592600000000004</c:v>
                </c:pt>
                <c:pt idx="12">
                  <c:v>0.80920479999999995</c:v>
                </c:pt>
                <c:pt idx="13">
                  <c:v>0.82702065000000002</c:v>
                </c:pt>
                <c:pt idx="14">
                  <c:v>0.83984530000000002</c:v>
                </c:pt>
                <c:pt idx="15">
                  <c:v>0.83121009999999995</c:v>
                </c:pt>
                <c:pt idx="16">
                  <c:v>0.83228665999999996</c:v>
                </c:pt>
                <c:pt idx="17">
                  <c:v>0.85171472999999998</c:v>
                </c:pt>
                <c:pt idx="18">
                  <c:v>0.85687833999999996</c:v>
                </c:pt>
                <c:pt idx="19">
                  <c:v>0.8645796</c:v>
                </c:pt>
                <c:pt idx="20">
                  <c:v>0.83748699999999998</c:v>
                </c:pt>
                <c:pt idx="21">
                  <c:v>0.84656715000000005</c:v>
                </c:pt>
                <c:pt idx="22">
                  <c:v>0.86049074000000003</c:v>
                </c:pt>
                <c:pt idx="23">
                  <c:v>0.83642190000000005</c:v>
                </c:pt>
                <c:pt idx="24">
                  <c:v>0.84964810000000002</c:v>
                </c:pt>
                <c:pt idx="25">
                  <c:v>0.85737969999999997</c:v>
                </c:pt>
                <c:pt idx="26">
                  <c:v>0.86223894000000001</c:v>
                </c:pt>
                <c:pt idx="27">
                  <c:v>0.84968065999999998</c:v>
                </c:pt>
                <c:pt idx="28">
                  <c:v>0.86576766000000005</c:v>
                </c:pt>
                <c:pt idx="29">
                  <c:v>0.84545459999999995</c:v>
                </c:pt>
                <c:pt idx="30">
                  <c:v>0.84626067000000005</c:v>
                </c:pt>
                <c:pt idx="31">
                  <c:v>0.85015035000000005</c:v>
                </c:pt>
                <c:pt idx="32">
                  <c:v>0.85194689999999995</c:v>
                </c:pt>
                <c:pt idx="33">
                  <c:v>0.84769669999999997</c:v>
                </c:pt>
                <c:pt idx="34">
                  <c:v>0.85594289999999995</c:v>
                </c:pt>
                <c:pt idx="35">
                  <c:v>0.85771185000000005</c:v>
                </c:pt>
                <c:pt idx="36">
                  <c:v>0.85462660000000001</c:v>
                </c:pt>
                <c:pt idx="37">
                  <c:v>0.82183516000000001</c:v>
                </c:pt>
                <c:pt idx="38">
                  <c:v>0.85765040000000003</c:v>
                </c:pt>
                <c:pt idx="39">
                  <c:v>0.85611634999999997</c:v>
                </c:pt>
                <c:pt idx="40">
                  <c:v>0.85996395000000003</c:v>
                </c:pt>
                <c:pt idx="41">
                  <c:v>0.84696000000000005</c:v>
                </c:pt>
                <c:pt idx="42">
                  <c:v>0.85974499999999998</c:v>
                </c:pt>
                <c:pt idx="43">
                  <c:v>0.85859529999999995</c:v>
                </c:pt>
                <c:pt idx="44">
                  <c:v>0.87167335000000001</c:v>
                </c:pt>
                <c:pt idx="45">
                  <c:v>0.85573520000000003</c:v>
                </c:pt>
                <c:pt idx="46">
                  <c:v>0.86807460000000003</c:v>
                </c:pt>
                <c:pt idx="47">
                  <c:v>0.87562483999999996</c:v>
                </c:pt>
                <c:pt idx="48">
                  <c:v>0.85441613000000005</c:v>
                </c:pt>
                <c:pt idx="49">
                  <c:v>0.8738785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4D-4A86-BD58-2B31A61B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100600"/>
        <c:axId val="610100928"/>
      </c:lineChart>
      <c:scatterChart>
        <c:scatterStyle val="lineMarker"/>
        <c:varyColors val="0"/>
        <c:ser>
          <c:idx val="1"/>
          <c:order val="1"/>
          <c:tx>
            <c:strRef>
              <c:f>Binary!$B$1</c:f>
              <c:strCache>
                <c:ptCount val="1"/>
                <c:pt idx="0">
                  <c:v>Training Accuracy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strRef>
              <c:f>Binary!$A:$A</c:f>
              <c:strCache>
                <c:ptCount val="51"/>
                <c:pt idx="0">
                  <c:v>epoch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</c:strCache>
            </c:strRef>
          </c:xVal>
          <c:yVal>
            <c:numRef>
              <c:f>Binary!$B$2:$B$51</c:f>
              <c:numCache>
                <c:formatCode>General</c:formatCode>
                <c:ptCount val="50"/>
                <c:pt idx="0">
                  <c:v>0.65093975999999998</c:v>
                </c:pt>
                <c:pt idx="1">
                  <c:v>0.73647870000000004</c:v>
                </c:pt>
                <c:pt idx="2">
                  <c:v>0.79056389999999999</c:v>
                </c:pt>
                <c:pt idx="3">
                  <c:v>0.78365940000000001</c:v>
                </c:pt>
                <c:pt idx="4">
                  <c:v>0.78941309999999998</c:v>
                </c:pt>
                <c:pt idx="5">
                  <c:v>0.79900269999999995</c:v>
                </c:pt>
                <c:pt idx="6">
                  <c:v>0.80513999999999997</c:v>
                </c:pt>
                <c:pt idx="7">
                  <c:v>0.80475640000000004</c:v>
                </c:pt>
                <c:pt idx="8">
                  <c:v>0.81226050000000005</c:v>
                </c:pt>
                <c:pt idx="9">
                  <c:v>0.81835639999999998</c:v>
                </c:pt>
                <c:pt idx="10">
                  <c:v>0.82930570000000003</c:v>
                </c:pt>
                <c:pt idx="11">
                  <c:v>0.82356910000000005</c:v>
                </c:pt>
                <c:pt idx="12">
                  <c:v>0.82017720000000005</c:v>
                </c:pt>
                <c:pt idx="13">
                  <c:v>0.83130040000000005</c:v>
                </c:pt>
                <c:pt idx="14">
                  <c:v>0.84024553999999996</c:v>
                </c:pt>
                <c:pt idx="15">
                  <c:v>0.83295609999999998</c:v>
                </c:pt>
                <c:pt idx="16">
                  <c:v>0.84080564999999996</c:v>
                </c:pt>
                <c:pt idx="17">
                  <c:v>0.84984033999999997</c:v>
                </c:pt>
                <c:pt idx="18">
                  <c:v>0.85814535999999997</c:v>
                </c:pt>
                <c:pt idx="19">
                  <c:v>0.86096910000000004</c:v>
                </c:pt>
                <c:pt idx="20">
                  <c:v>0.84762126000000004</c:v>
                </c:pt>
                <c:pt idx="21">
                  <c:v>0.84048869999999998</c:v>
                </c:pt>
                <c:pt idx="22">
                  <c:v>0.85825739999999995</c:v>
                </c:pt>
                <c:pt idx="23">
                  <c:v>0.85403169999999995</c:v>
                </c:pt>
                <c:pt idx="24">
                  <c:v>0.85300403999999996</c:v>
                </c:pt>
                <c:pt idx="25">
                  <c:v>0.87893533999999995</c:v>
                </c:pt>
                <c:pt idx="26">
                  <c:v>0.87207009999999996</c:v>
                </c:pt>
                <c:pt idx="27">
                  <c:v>0.88675619999999999</c:v>
                </c:pt>
                <c:pt idx="28">
                  <c:v>0.87982020000000005</c:v>
                </c:pt>
                <c:pt idx="29">
                  <c:v>0.84523809999999999</c:v>
                </c:pt>
                <c:pt idx="30">
                  <c:v>0.86018574000000003</c:v>
                </c:pt>
                <c:pt idx="31">
                  <c:v>0.88100725000000002</c:v>
                </c:pt>
                <c:pt idx="32">
                  <c:v>0.88463557000000004</c:v>
                </c:pt>
                <c:pt idx="33">
                  <c:v>0.8741196</c:v>
                </c:pt>
                <c:pt idx="34">
                  <c:v>0.8745463</c:v>
                </c:pt>
                <c:pt idx="35">
                  <c:v>0.88198849999999995</c:v>
                </c:pt>
                <c:pt idx="36">
                  <c:v>0.88043170000000004</c:v>
                </c:pt>
                <c:pt idx="37">
                  <c:v>0.87666803999999998</c:v>
                </c:pt>
                <c:pt idx="38">
                  <c:v>0.89334409999999997</c:v>
                </c:pt>
                <c:pt idx="39">
                  <c:v>0.90322630000000004</c:v>
                </c:pt>
                <c:pt idx="40">
                  <c:v>0.88134044</c:v>
                </c:pt>
                <c:pt idx="41">
                  <c:v>0.88220180000000004</c:v>
                </c:pt>
                <c:pt idx="42">
                  <c:v>0.88530920000000002</c:v>
                </c:pt>
                <c:pt idx="43">
                  <c:v>0.89398900000000003</c:v>
                </c:pt>
                <c:pt idx="44">
                  <c:v>0.90340350000000003</c:v>
                </c:pt>
                <c:pt idx="45">
                  <c:v>0.91041490000000003</c:v>
                </c:pt>
                <c:pt idx="46">
                  <c:v>0.90584885999999998</c:v>
                </c:pt>
                <c:pt idx="47">
                  <c:v>0.91744970000000003</c:v>
                </c:pt>
                <c:pt idx="48">
                  <c:v>0.92929024000000005</c:v>
                </c:pt>
                <c:pt idx="49">
                  <c:v>0.92032380000000003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4D-4A86-BD58-2B31A61BB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0100600"/>
        <c:axId val="610100928"/>
      </c:scatterChart>
      <c:catAx>
        <c:axId val="61010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0928"/>
        <c:crosses val="autoZero"/>
        <c:auto val="1"/>
        <c:lblAlgn val="ctr"/>
        <c:lblOffset val="100"/>
        <c:tickLblSkip val="5"/>
        <c:noMultiLvlLbl val="0"/>
      </c:catAx>
      <c:valAx>
        <c:axId val="61010092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100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5659637372914581"/>
          <c:y val="0.67496860200680442"/>
          <c:w val="0.3064020445720147"/>
          <c:h val="0.11581603796156617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and Validation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Binary!$C$1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Binary!$A:$A</c15:sqref>
                  </c15:fullRef>
                </c:ext>
              </c:extLst>
              <c:f>Binary!$A$2:$A$1048576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Binary!$C$2:$C$51</c15:sqref>
                  </c15:fullRef>
                </c:ext>
              </c:extLst>
              <c:f>Binary!$C$3:$C$51</c:f>
              <c:numCache>
                <c:formatCode>General</c:formatCode>
                <c:ptCount val="49"/>
                <c:pt idx="0">
                  <c:v>0.51732172372014595</c:v>
                </c:pt>
                <c:pt idx="1">
                  <c:v>0.44496216183427501</c:v>
                </c:pt>
                <c:pt idx="2">
                  <c:v>0.43775020466026399</c:v>
                </c:pt>
                <c:pt idx="3">
                  <c:v>0.44160398391640199</c:v>
                </c:pt>
                <c:pt idx="4">
                  <c:v>0.43277982000788801</c:v>
                </c:pt>
                <c:pt idx="5">
                  <c:v>0.40963970503680802</c:v>
                </c:pt>
                <c:pt idx="6">
                  <c:v>0.40474928248463599</c:v>
                </c:pt>
                <c:pt idx="7">
                  <c:v>0.38960555572619299</c:v>
                </c:pt>
                <c:pt idx="8">
                  <c:v>0.394491646146994</c:v>
                </c:pt>
                <c:pt idx="9">
                  <c:v>0.37341361059898298</c:v>
                </c:pt>
                <c:pt idx="10">
                  <c:v>0.38060767497648701</c:v>
                </c:pt>
                <c:pt idx="11">
                  <c:v>0.38800093936289098</c:v>
                </c:pt>
                <c:pt idx="12">
                  <c:v>0.36956726126072698</c:v>
                </c:pt>
                <c:pt idx="13">
                  <c:v>0.34362164853082799</c:v>
                </c:pt>
                <c:pt idx="14">
                  <c:v>0.35151461476697998</c:v>
                </c:pt>
                <c:pt idx="15">
                  <c:v>0.339874775623699</c:v>
                </c:pt>
                <c:pt idx="16">
                  <c:v>0.32280328002156999</c:v>
                </c:pt>
                <c:pt idx="17">
                  <c:v>0.31324218700546602</c:v>
                </c:pt>
                <c:pt idx="18">
                  <c:v>0.30847334621690597</c:v>
                </c:pt>
                <c:pt idx="19">
                  <c:v>0.31817928069754398</c:v>
                </c:pt>
                <c:pt idx="20">
                  <c:v>0.32930756963026397</c:v>
                </c:pt>
                <c:pt idx="21">
                  <c:v>0.30982698076613602</c:v>
                </c:pt>
                <c:pt idx="22">
                  <c:v>0.31699857892526401</c:v>
                </c:pt>
                <c:pt idx="23">
                  <c:v>0.29548224424396702</c:v>
                </c:pt>
                <c:pt idx="24">
                  <c:v>0.27348280059317298</c:v>
                </c:pt>
                <c:pt idx="25">
                  <c:v>0.27209159850182502</c:v>
                </c:pt>
                <c:pt idx="26">
                  <c:v>0.26345685895176502</c:v>
                </c:pt>
                <c:pt idx="27">
                  <c:v>0.26087295368605201</c:v>
                </c:pt>
                <c:pt idx="28">
                  <c:v>0.31059503936410499</c:v>
                </c:pt>
                <c:pt idx="29">
                  <c:v>0.29168209178058102</c:v>
                </c:pt>
                <c:pt idx="30">
                  <c:v>0.26945108672554602</c:v>
                </c:pt>
                <c:pt idx="31">
                  <c:v>0.26418899202031199</c:v>
                </c:pt>
                <c:pt idx="32">
                  <c:v>0.269872043534718</c:v>
                </c:pt>
                <c:pt idx="33">
                  <c:v>0.26900140070050899</c:v>
                </c:pt>
                <c:pt idx="34">
                  <c:v>0.25314215681289498</c:v>
                </c:pt>
                <c:pt idx="35">
                  <c:v>0.24927911980311199</c:v>
                </c:pt>
                <c:pt idx="36">
                  <c:v>0.25770947813850498</c:v>
                </c:pt>
                <c:pt idx="37">
                  <c:v>0.23026598547558499</c:v>
                </c:pt>
                <c:pt idx="38">
                  <c:v>0.21690957140181699</c:v>
                </c:pt>
                <c:pt idx="39">
                  <c:v>0.25418659295325102</c:v>
                </c:pt>
                <c:pt idx="40">
                  <c:v>0.24953662831297599</c:v>
                </c:pt>
                <c:pt idx="41">
                  <c:v>0.25210140760392102</c:v>
                </c:pt>
                <c:pt idx="42">
                  <c:v>0.237824777259102</c:v>
                </c:pt>
                <c:pt idx="43">
                  <c:v>0.211623465364006</c:v>
                </c:pt>
                <c:pt idx="44">
                  <c:v>0.20133018358031099</c:v>
                </c:pt>
                <c:pt idx="45">
                  <c:v>0.20472180968529799</c:v>
                </c:pt>
                <c:pt idx="46">
                  <c:v>0.188184360717396</c:v>
                </c:pt>
                <c:pt idx="47">
                  <c:v>0.17848010537813599</c:v>
                </c:pt>
                <c:pt idx="48">
                  <c:v>0.17825953534218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4-4042-A1F5-1C9A14A14D10}"/>
            </c:ext>
          </c:extLst>
        </c:ser>
        <c:ser>
          <c:idx val="2"/>
          <c:order val="1"/>
          <c:tx>
            <c:strRef>
              <c:f>Binary!$F$1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Binary!$A:$A</c15:sqref>
                  </c15:fullRef>
                </c:ext>
              </c:extLst>
              <c:f>Binary!$A$2:$A$1048576</c:f>
              <c:strCach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Binary!$F$2:$F$51</c15:sqref>
                  </c15:fullRef>
                </c:ext>
              </c:extLst>
              <c:f>Binary!$F$3:$F$51</c:f>
              <c:numCache>
                <c:formatCode>General</c:formatCode>
                <c:ptCount val="49"/>
                <c:pt idx="0">
                  <c:v>0.466532573103904</c:v>
                </c:pt>
                <c:pt idx="1">
                  <c:v>0.40607917579737501</c:v>
                </c:pt>
                <c:pt idx="2">
                  <c:v>0.40398680621927402</c:v>
                </c:pt>
                <c:pt idx="3">
                  <c:v>0.44681690768762</c:v>
                </c:pt>
                <c:pt idx="4">
                  <c:v>0.39992916719479898</c:v>
                </c:pt>
                <c:pt idx="5">
                  <c:v>0.40658690848133699</c:v>
                </c:pt>
                <c:pt idx="6">
                  <c:v>0.39752994477748799</c:v>
                </c:pt>
                <c:pt idx="7">
                  <c:v>0.38007996299050001</c:v>
                </c:pt>
                <c:pt idx="8">
                  <c:v>0.37490828877145499</c:v>
                </c:pt>
                <c:pt idx="9">
                  <c:v>0.37435734068805498</c:v>
                </c:pt>
                <c:pt idx="10">
                  <c:v>0.39136519215323701</c:v>
                </c:pt>
                <c:pt idx="11">
                  <c:v>0.39346156878904798</c:v>
                </c:pt>
                <c:pt idx="12">
                  <c:v>0.36035350439223301</c:v>
                </c:pt>
                <c:pt idx="13">
                  <c:v>0.35530548881400698</c:v>
                </c:pt>
                <c:pt idx="14">
                  <c:v>0.36070922152562501</c:v>
                </c:pt>
                <c:pt idx="15">
                  <c:v>0.34978641366416702</c:v>
                </c:pt>
                <c:pt idx="16">
                  <c:v>0.33089732175523501</c:v>
                </c:pt>
                <c:pt idx="17">
                  <c:v>0.33238141916014902</c:v>
                </c:pt>
                <c:pt idx="18">
                  <c:v>0.32503435963934102</c:v>
                </c:pt>
                <c:pt idx="19">
                  <c:v>0.33875788341869001</c:v>
                </c:pt>
                <c:pt idx="20">
                  <c:v>0.32374814830043003</c:v>
                </c:pt>
                <c:pt idx="21">
                  <c:v>0.31845888021317398</c:v>
                </c:pt>
                <c:pt idx="22">
                  <c:v>0.34546789865602101</c:v>
                </c:pt>
                <c:pt idx="23">
                  <c:v>0.325047964399511</c:v>
                </c:pt>
                <c:pt idx="24">
                  <c:v>0.2936665287072</c:v>
                </c:pt>
                <c:pt idx="25">
                  <c:v>0.29602832482619701</c:v>
                </c:pt>
                <c:pt idx="26">
                  <c:v>0.31583981283686302</c:v>
                </c:pt>
                <c:pt idx="27">
                  <c:v>0.28590714829889202</c:v>
                </c:pt>
                <c:pt idx="28">
                  <c:v>0.322478227317333</c:v>
                </c:pt>
                <c:pt idx="29">
                  <c:v>0.30866076932712</c:v>
                </c:pt>
                <c:pt idx="30">
                  <c:v>0.29432762075554197</c:v>
                </c:pt>
                <c:pt idx="31">
                  <c:v>0.30888356539336098</c:v>
                </c:pt>
                <c:pt idx="32">
                  <c:v>0.37905069643800898</c:v>
                </c:pt>
                <c:pt idx="33">
                  <c:v>0.29510183632373799</c:v>
                </c:pt>
                <c:pt idx="34">
                  <c:v>0.32479068670760503</c:v>
                </c:pt>
                <c:pt idx="35">
                  <c:v>0.31603024493564202</c:v>
                </c:pt>
                <c:pt idx="36">
                  <c:v>0.336126450787891</c:v>
                </c:pt>
                <c:pt idx="37">
                  <c:v>0.30813599445603101</c:v>
                </c:pt>
                <c:pt idx="38">
                  <c:v>0.29777402024377397</c:v>
                </c:pt>
                <c:pt idx="39">
                  <c:v>0.32707031782377799</c:v>
                </c:pt>
                <c:pt idx="40">
                  <c:v>0.37445358762686898</c:v>
                </c:pt>
                <c:pt idx="41">
                  <c:v>0.39273236996748201</c:v>
                </c:pt>
                <c:pt idx="42">
                  <c:v>0.30636681345376099</c:v>
                </c:pt>
                <c:pt idx="43">
                  <c:v>0.292416335845535</c:v>
                </c:pt>
                <c:pt idx="44">
                  <c:v>0.313811304555697</c:v>
                </c:pt>
                <c:pt idx="45">
                  <c:v>0.34342770752581597</c:v>
                </c:pt>
                <c:pt idx="46">
                  <c:v>0.31371444226665901</c:v>
                </c:pt>
                <c:pt idx="47">
                  <c:v>0.30496017668734898</c:v>
                </c:pt>
                <c:pt idx="48">
                  <c:v>0.31894143399867098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4-4042-A1F5-1C9A14A14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7255696"/>
        <c:axId val="727256680"/>
      </c:lineChart>
      <c:catAx>
        <c:axId val="72725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6680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727256680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255696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625015614313685"/>
          <c:y val="0.54210238553924939"/>
          <c:w val="0.26296954225388564"/>
          <c:h val="0.21474875035858726"/>
        </c:manualLayout>
      </c:layout>
      <c:overlay val="1"/>
      <c:spPr>
        <a:noFill/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</xdr:colOff>
      <xdr:row>41</xdr:row>
      <xdr:rowOff>200025</xdr:rowOff>
    </xdr:from>
    <xdr:to>
      <xdr:col>10</xdr:col>
      <xdr:colOff>1514475</xdr:colOff>
      <xdr:row>42</xdr:row>
      <xdr:rowOff>2381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DA755FA-554D-4A39-8B66-5101A7D49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6" y="27974925"/>
          <a:ext cx="1514474" cy="1135856"/>
        </a:xfrm>
        <a:prstGeom prst="rect">
          <a:avLst/>
        </a:prstGeom>
      </xdr:spPr>
    </xdr:pic>
    <xdr:clientData/>
  </xdr:twoCellAnchor>
  <xdr:twoCellAnchor editAs="oneCell">
    <xdr:from>
      <xdr:col>10</xdr:col>
      <xdr:colOff>1</xdr:colOff>
      <xdr:row>30</xdr:row>
      <xdr:rowOff>64295</xdr:rowOff>
    </xdr:from>
    <xdr:to>
      <xdr:col>10</xdr:col>
      <xdr:colOff>1676401</xdr:colOff>
      <xdr:row>30</xdr:row>
      <xdr:rowOff>1321595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08F6CD-1ECC-461A-AD8C-502F4418F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6" y="21676520"/>
          <a:ext cx="1676400" cy="12573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39</xdr:row>
      <xdr:rowOff>0</xdr:rowOff>
    </xdr:from>
    <xdr:to>
      <xdr:col>10</xdr:col>
      <xdr:colOff>1495425</xdr:colOff>
      <xdr:row>39</xdr:row>
      <xdr:rowOff>1121569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7443637-0081-48CE-9FFE-27F99C48D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5" y="24384000"/>
          <a:ext cx="1495425" cy="1121569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</xdr:colOff>
      <xdr:row>27</xdr:row>
      <xdr:rowOff>19051</xdr:rowOff>
    </xdr:from>
    <xdr:to>
      <xdr:col>10</xdr:col>
      <xdr:colOff>1638299</xdr:colOff>
      <xdr:row>27</xdr:row>
      <xdr:rowOff>1219201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44EB66C-430B-4982-BC7F-89D2C860F5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39875" y="17735551"/>
          <a:ext cx="1600199" cy="12001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40</xdr:row>
      <xdr:rowOff>133350</xdr:rowOff>
    </xdr:from>
    <xdr:to>
      <xdr:col>10</xdr:col>
      <xdr:colOff>1571697</xdr:colOff>
      <xdr:row>40</xdr:row>
      <xdr:rowOff>1310754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1714874-EF9D-4316-9926-543869FE9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201775" y="26574750"/>
          <a:ext cx="1571697" cy="117740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1498600</xdr:colOff>
      <xdr:row>36</xdr:row>
      <xdr:rowOff>1123950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F3576A0-A599-4C4E-B0C5-55B712E7AC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5" y="24850725"/>
          <a:ext cx="1498600" cy="11239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37</xdr:row>
      <xdr:rowOff>1</xdr:rowOff>
    </xdr:from>
    <xdr:to>
      <xdr:col>10</xdr:col>
      <xdr:colOff>1533525</xdr:colOff>
      <xdr:row>37</xdr:row>
      <xdr:rowOff>1150145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ECDBA1E-A8AB-4356-B622-E015D8145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01775" y="26031826"/>
          <a:ext cx="1533525" cy="11501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1102178</xdr:colOff>
      <xdr:row>15</xdr:row>
      <xdr:rowOff>3402</xdr:rowOff>
    </xdr:from>
    <xdr:to>
      <xdr:col>5</xdr:col>
      <xdr:colOff>1010329</xdr:colOff>
      <xdr:row>35</xdr:row>
      <xdr:rowOff>176894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D8C14E-3EF5-4414-97F9-374E3CA278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1832639</xdr:colOff>
      <xdr:row>15</xdr:row>
      <xdr:rowOff>44308</xdr:rowOff>
    </xdr:from>
    <xdr:to>
      <xdr:col>21</xdr:col>
      <xdr:colOff>408214</xdr:colOff>
      <xdr:row>43</xdr:row>
      <xdr:rowOff>176893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411593-3938-4A66-B376-9A0BFA086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149678</xdr:colOff>
      <xdr:row>14</xdr:row>
      <xdr:rowOff>99330</xdr:rowOff>
    </xdr:from>
    <xdr:to>
      <xdr:col>9</xdr:col>
      <xdr:colOff>1291317</xdr:colOff>
      <xdr:row>34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5D8CFD-DC36-4DCD-9B27-327D2E37B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876299</xdr:colOff>
      <xdr:row>11</xdr:row>
      <xdr:rowOff>33337</xdr:rowOff>
    </xdr:from>
    <xdr:to>
      <xdr:col>8</xdr:col>
      <xdr:colOff>571499</xdr:colOff>
      <xdr:row>26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3F7B2-842F-4A57-90E7-6E955844D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866775</xdr:colOff>
      <xdr:row>26</xdr:row>
      <xdr:rowOff>157162</xdr:rowOff>
    </xdr:from>
    <xdr:to>
      <xdr:col>8</xdr:col>
      <xdr:colOff>571500</xdr:colOff>
      <xdr:row>42</xdr:row>
      <xdr:rowOff>66676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AC8441-73F7-48C0-A8A9-76AE90A105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71436</xdr:colOff>
      <xdr:row>11</xdr:row>
      <xdr:rowOff>33337</xdr:rowOff>
    </xdr:from>
    <xdr:to>
      <xdr:col>16</xdr:col>
      <xdr:colOff>571499</xdr:colOff>
      <xdr:row>26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3C49A08-2EC5-4770-92EA-E28E8DCDAE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61911</xdr:colOff>
      <xdr:row>26</xdr:row>
      <xdr:rowOff>176211</xdr:rowOff>
    </xdr:from>
    <xdr:to>
      <xdr:col>16</xdr:col>
      <xdr:colOff>561974</xdr:colOff>
      <xdr:row>42</xdr:row>
      <xdr:rowOff>85724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520B94-C962-4407-89ED-E98860986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428625</xdr:colOff>
      <xdr:row>1</xdr:row>
      <xdr:rowOff>166686</xdr:rowOff>
    </xdr:from>
    <xdr:to>
      <xdr:col>18</xdr:col>
      <xdr:colOff>133350</xdr:colOff>
      <xdr:row>21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D49171-27C1-4CE4-9FF5-87EA8BBE1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442912</xdr:colOff>
      <xdr:row>22</xdr:row>
      <xdr:rowOff>128585</xdr:rowOff>
    </xdr:from>
    <xdr:to>
      <xdr:col>18</xdr:col>
      <xdr:colOff>114300</xdr:colOff>
      <xdr:row>41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18D0F-9B2C-4CBC-9234-BDB095D3B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</xdr:row>
      <xdr:rowOff>0</xdr:rowOff>
    </xdr:from>
    <xdr:to>
      <xdr:col>25</xdr:col>
      <xdr:colOff>161925</xdr:colOff>
      <xdr:row>16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C1BFE6-1D00-4ADF-81B6-94D6079469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876299</xdr:colOff>
      <xdr:row>7</xdr:row>
      <xdr:rowOff>33337</xdr:rowOff>
    </xdr:from>
    <xdr:to>
      <xdr:col>8</xdr:col>
      <xdr:colOff>571499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8827AC-4B6E-42EF-A299-5F1F0F16A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866775</xdr:colOff>
      <xdr:row>22</xdr:row>
      <xdr:rowOff>157162</xdr:rowOff>
    </xdr:from>
    <xdr:to>
      <xdr:col>8</xdr:col>
      <xdr:colOff>571500</xdr:colOff>
      <xdr:row>38</xdr:row>
      <xdr:rowOff>66676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C373D1-817A-47F6-BCC3-B7C49DB17A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71436</xdr:colOff>
      <xdr:row>7</xdr:row>
      <xdr:rowOff>33337</xdr:rowOff>
    </xdr:from>
    <xdr:to>
      <xdr:col>16</xdr:col>
      <xdr:colOff>571499</xdr:colOff>
      <xdr:row>22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50AEDC-0AEE-44FD-B3A5-0A94D8E58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61911</xdr:colOff>
      <xdr:row>22</xdr:row>
      <xdr:rowOff>176211</xdr:rowOff>
    </xdr:from>
    <xdr:to>
      <xdr:col>16</xdr:col>
      <xdr:colOff>561974</xdr:colOff>
      <xdr:row>38</xdr:row>
      <xdr:rowOff>85724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FB4819-3965-461B-9976-043BBCE69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895350</xdr:colOff>
      <xdr:row>7</xdr:row>
      <xdr:rowOff>123825</xdr:rowOff>
    </xdr:from>
    <xdr:to>
      <xdr:col>22</xdr:col>
      <xdr:colOff>466725</xdr:colOff>
      <xdr:row>22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C3408B-E7B9-4D03-95B9-12DB55185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485775</xdr:colOff>
      <xdr:row>7</xdr:row>
      <xdr:rowOff>123825</xdr:rowOff>
    </xdr:from>
    <xdr:to>
      <xdr:col>30</xdr:col>
      <xdr:colOff>180975</xdr:colOff>
      <xdr:row>22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96B91C-9A46-47DF-BBA1-DBFF4F9C5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42862</xdr:rowOff>
    </xdr:from>
    <xdr:to>
      <xdr:col>11</xdr:col>
      <xdr:colOff>295275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4BA16C-46B0-4F69-B4A1-CFFD350796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uns/bi-cnn-13/training_log_bi-cnn-13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_log_bi-cnn-13"/>
    </sheetNames>
    <sheetDataSet>
      <sheetData sheetId="0">
        <row r="1">
          <cell r="D1" t="str">
            <v>lr</v>
          </cell>
        </row>
        <row r="2">
          <cell r="D2">
            <v>1E-3</v>
          </cell>
        </row>
        <row r="3">
          <cell r="D3">
            <v>1E-3</v>
          </cell>
        </row>
        <row r="4">
          <cell r="D4">
            <v>1E-3</v>
          </cell>
        </row>
        <row r="5">
          <cell r="D5">
            <v>1E-3</v>
          </cell>
        </row>
        <row r="6">
          <cell r="D6">
            <v>1E-3</v>
          </cell>
        </row>
        <row r="7">
          <cell r="D7">
            <v>1E-3</v>
          </cell>
        </row>
        <row r="8">
          <cell r="D8">
            <v>1E-3</v>
          </cell>
        </row>
        <row r="9">
          <cell r="D9">
            <v>1E-3</v>
          </cell>
        </row>
        <row r="10">
          <cell r="D10">
            <v>1E-3</v>
          </cell>
        </row>
        <row r="11">
          <cell r="D11">
            <v>5.0000000000000001E-4</v>
          </cell>
        </row>
        <row r="12">
          <cell r="D12">
            <v>5.0000000000000001E-4</v>
          </cell>
        </row>
        <row r="13">
          <cell r="D13">
            <v>5.0000000000000001E-4</v>
          </cell>
        </row>
        <row r="14">
          <cell r="D14">
            <v>5.0000000000000001E-4</v>
          </cell>
        </row>
        <row r="15">
          <cell r="D15">
            <v>5.0000000000000001E-4</v>
          </cell>
        </row>
        <row r="16">
          <cell r="D16">
            <v>2.5000000000000001E-4</v>
          </cell>
        </row>
        <row r="17">
          <cell r="D17">
            <v>2.5000000000000001E-4</v>
          </cell>
        </row>
        <row r="18">
          <cell r="D18">
            <v>2.5000000000000001E-4</v>
          </cell>
        </row>
        <row r="19">
          <cell r="D19">
            <v>2.5000000000000001E-4</v>
          </cell>
        </row>
        <row r="20">
          <cell r="D20">
            <v>1.25E-4</v>
          </cell>
        </row>
        <row r="21">
          <cell r="D21">
            <v>1.25E-4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Dermatologists</v>
          </cell>
          <cell r="C1" t="str">
            <v>Model</v>
          </cell>
        </row>
        <row r="2">
          <cell r="A2">
            <v>2</v>
          </cell>
          <cell r="C2">
            <v>0.94</v>
          </cell>
        </row>
        <row r="3">
          <cell r="A3">
            <v>3</v>
          </cell>
          <cell r="B3">
            <v>0.65600000000000003</v>
          </cell>
        </row>
        <row r="4">
          <cell r="A4">
            <v>3</v>
          </cell>
          <cell r="B4">
            <v>0.66</v>
          </cell>
        </row>
        <row r="5">
          <cell r="A5">
            <v>4</v>
          </cell>
          <cell r="C5">
            <v>0.82</v>
          </cell>
        </row>
        <row r="6">
          <cell r="A6">
            <v>7</v>
          </cell>
          <cell r="C6">
            <v>0.73</v>
          </cell>
        </row>
        <row r="7">
          <cell r="A7">
            <v>9</v>
          </cell>
          <cell r="B7">
            <v>0.55000000000000004</v>
          </cell>
        </row>
        <row r="8">
          <cell r="A8">
            <v>9</v>
          </cell>
          <cell r="B8">
            <v>0.53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towardsdatascience.com/test-time-augmentation-tta-and-how-to-perform-it-with-keras-4ac19b67fb4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AC588-A9E3-4354-B5DC-2629CD59B5CA}">
  <dimension ref="A1:L42"/>
  <sheetViews>
    <sheetView zoomScaleNormal="100" workbookViewId="0">
      <pane ySplit="1" topLeftCell="A38" activePane="bottomLeft" state="frozen"/>
      <selection pane="bottomLeft" activeCell="K30" sqref="K30"/>
    </sheetView>
  </sheetViews>
  <sheetFormatPr defaultRowHeight="15" x14ac:dyDescent="0.25"/>
  <cols>
    <col min="1" max="1" width="10" style="57" customWidth="1"/>
    <col min="2" max="2" width="29.28515625" style="2" bestFit="1" customWidth="1"/>
    <col min="3" max="3" width="13.42578125" bestFit="1" customWidth="1"/>
    <col min="4" max="4" width="12.140625" style="8" bestFit="1" customWidth="1"/>
    <col min="5" max="5" width="11.42578125" bestFit="1" customWidth="1"/>
    <col min="6" max="6" width="12" style="39" bestFit="1" customWidth="1"/>
    <col min="7" max="7" width="26.5703125" bestFit="1" customWidth="1"/>
    <col min="8" max="8" width="17.7109375" style="3" bestFit="1" customWidth="1"/>
    <col min="9" max="9" width="10.5703125" bestFit="1" customWidth="1"/>
    <col min="10" max="10" width="69.85546875" bestFit="1" customWidth="1"/>
    <col min="11" max="11" width="25.7109375" customWidth="1"/>
    <col min="12" max="12" width="102.28515625" bestFit="1" customWidth="1"/>
  </cols>
  <sheetData>
    <row r="1" spans="1:10" s="4" customFormat="1" x14ac:dyDescent="0.25">
      <c r="A1" s="53" t="s">
        <v>59</v>
      </c>
      <c r="B1" s="6" t="s">
        <v>20</v>
      </c>
      <c r="C1" s="4" t="s">
        <v>21</v>
      </c>
      <c r="D1" s="7" t="s">
        <v>87</v>
      </c>
      <c r="E1" s="4" t="s">
        <v>42</v>
      </c>
      <c r="F1" s="35" t="s">
        <v>22</v>
      </c>
      <c r="G1" s="4" t="s">
        <v>23</v>
      </c>
      <c r="H1" s="5" t="s">
        <v>37</v>
      </c>
      <c r="I1" s="4" t="s">
        <v>41</v>
      </c>
      <c r="J1" s="4" t="s">
        <v>24</v>
      </c>
    </row>
    <row r="2" spans="1:10" ht="30" x14ac:dyDescent="0.25">
      <c r="A2" s="54">
        <v>43757</v>
      </c>
      <c r="B2" s="10" t="s">
        <v>17</v>
      </c>
      <c r="C2" s="9" t="s">
        <v>1</v>
      </c>
      <c r="D2" s="11">
        <v>2</v>
      </c>
      <c r="E2" s="9" t="s">
        <v>44</v>
      </c>
      <c r="F2" s="36">
        <v>0.84</v>
      </c>
      <c r="G2" s="13" t="s">
        <v>33</v>
      </c>
      <c r="H2" s="14" t="s">
        <v>45</v>
      </c>
      <c r="I2" s="9">
        <v>0.5</v>
      </c>
      <c r="J2" s="9" t="s">
        <v>62</v>
      </c>
    </row>
    <row r="3" spans="1:10" ht="30" x14ac:dyDescent="0.25">
      <c r="A3" s="54">
        <v>43757</v>
      </c>
      <c r="B3" s="10" t="s">
        <v>60</v>
      </c>
      <c r="C3" s="9" t="s">
        <v>1</v>
      </c>
      <c r="D3" s="11">
        <v>2</v>
      </c>
      <c r="E3" s="9" t="s">
        <v>44</v>
      </c>
      <c r="F3" s="36">
        <v>0.83</v>
      </c>
      <c r="G3" s="13" t="s">
        <v>61</v>
      </c>
      <c r="H3" s="14" t="s">
        <v>45</v>
      </c>
      <c r="I3" s="9">
        <v>0.5</v>
      </c>
      <c r="J3" s="9" t="s">
        <v>63</v>
      </c>
    </row>
    <row r="4" spans="1:10" ht="30" x14ac:dyDescent="0.25">
      <c r="A4" s="54">
        <v>43759</v>
      </c>
      <c r="B4" s="10" t="s">
        <v>47</v>
      </c>
      <c r="C4" s="9" t="s">
        <v>1</v>
      </c>
      <c r="D4" s="11">
        <v>2</v>
      </c>
      <c r="E4" s="9" t="s">
        <v>44</v>
      </c>
      <c r="F4" s="36">
        <v>0.85</v>
      </c>
      <c r="G4" s="13" t="s">
        <v>32</v>
      </c>
      <c r="H4" s="14" t="s">
        <v>45</v>
      </c>
      <c r="I4" s="9">
        <v>0.5</v>
      </c>
      <c r="J4" s="9" t="s">
        <v>18</v>
      </c>
    </row>
    <row r="5" spans="1:10" ht="30" x14ac:dyDescent="0.25">
      <c r="A5" s="54">
        <v>43760</v>
      </c>
      <c r="B5" s="10" t="s">
        <v>46</v>
      </c>
      <c r="C5" s="9" t="s">
        <v>1</v>
      </c>
      <c r="D5" s="11">
        <v>2</v>
      </c>
      <c r="E5" s="9" t="s">
        <v>44</v>
      </c>
      <c r="F5" s="36">
        <v>0.84</v>
      </c>
      <c r="G5" s="13" t="s">
        <v>31</v>
      </c>
      <c r="H5" s="14" t="s">
        <v>45</v>
      </c>
      <c r="I5" s="9">
        <v>0.5</v>
      </c>
      <c r="J5" s="9" t="s">
        <v>18</v>
      </c>
    </row>
    <row r="6" spans="1:10" ht="30" x14ac:dyDescent="0.25">
      <c r="A6" s="54">
        <v>43786</v>
      </c>
      <c r="B6" s="10" t="s">
        <v>48</v>
      </c>
      <c r="C6" s="9" t="s">
        <v>1</v>
      </c>
      <c r="D6" s="11">
        <v>2</v>
      </c>
      <c r="E6" s="9" t="s">
        <v>44</v>
      </c>
      <c r="F6" s="36">
        <v>0.84</v>
      </c>
      <c r="G6" s="13" t="s">
        <v>34</v>
      </c>
      <c r="H6" s="14" t="s">
        <v>45</v>
      </c>
      <c r="I6" s="9">
        <v>0.5</v>
      </c>
      <c r="J6" s="9" t="s">
        <v>18</v>
      </c>
    </row>
    <row r="7" spans="1:10" ht="105" x14ac:dyDescent="0.25">
      <c r="A7" s="55">
        <v>43799</v>
      </c>
      <c r="B7" s="16" t="s">
        <v>50</v>
      </c>
      <c r="C7" s="15" t="s">
        <v>66</v>
      </c>
      <c r="D7" s="17">
        <v>7</v>
      </c>
      <c r="E7" s="15" t="s">
        <v>43</v>
      </c>
      <c r="F7" s="37">
        <v>0.62</v>
      </c>
      <c r="G7" s="18" t="s">
        <v>51</v>
      </c>
      <c r="H7" s="19" t="s">
        <v>52</v>
      </c>
      <c r="I7" s="15">
        <v>0.25</v>
      </c>
      <c r="J7" s="15" t="s">
        <v>53</v>
      </c>
    </row>
    <row r="8" spans="1:10" ht="30" x14ac:dyDescent="0.25">
      <c r="A8" s="54">
        <v>43799</v>
      </c>
      <c r="B8" s="10" t="s">
        <v>64</v>
      </c>
      <c r="C8" s="9" t="s">
        <v>4</v>
      </c>
      <c r="D8" s="11">
        <v>2</v>
      </c>
      <c r="E8" s="9" t="s">
        <v>44</v>
      </c>
      <c r="F8" s="36">
        <v>0.84</v>
      </c>
      <c r="G8" s="13" t="s">
        <v>35</v>
      </c>
      <c r="H8" s="14" t="s">
        <v>45</v>
      </c>
      <c r="I8" s="9">
        <v>0.5</v>
      </c>
      <c r="J8" s="9" t="s">
        <v>88</v>
      </c>
    </row>
    <row r="9" spans="1:10" ht="30" x14ac:dyDescent="0.25">
      <c r="A9" s="56">
        <v>43806</v>
      </c>
      <c r="B9" s="21" t="s">
        <v>49</v>
      </c>
      <c r="C9" s="20" t="s">
        <v>19</v>
      </c>
      <c r="D9" s="22">
        <v>2</v>
      </c>
      <c r="E9" s="20" t="s">
        <v>43</v>
      </c>
      <c r="F9" s="38">
        <v>0.92</v>
      </c>
      <c r="G9" s="24" t="s">
        <v>36</v>
      </c>
      <c r="H9" s="25" t="s">
        <v>45</v>
      </c>
      <c r="I9" s="20">
        <v>0.25</v>
      </c>
      <c r="J9" s="20" t="s">
        <v>81</v>
      </c>
    </row>
    <row r="10" spans="1:10" ht="30" x14ac:dyDescent="0.25">
      <c r="A10" s="54">
        <v>43807</v>
      </c>
      <c r="B10" s="10" t="s">
        <v>54</v>
      </c>
      <c r="C10" s="9" t="s">
        <v>1</v>
      </c>
      <c r="D10" s="11">
        <v>2</v>
      </c>
      <c r="E10" s="9" t="s">
        <v>43</v>
      </c>
      <c r="F10" s="36">
        <v>0.82</v>
      </c>
      <c r="G10" s="13" t="s">
        <v>55</v>
      </c>
      <c r="H10" s="14" t="s">
        <v>38</v>
      </c>
      <c r="I10" s="9">
        <v>0.25</v>
      </c>
      <c r="J10" s="9" t="s">
        <v>56</v>
      </c>
    </row>
    <row r="11" spans="1:10" ht="105" x14ac:dyDescent="0.25">
      <c r="A11" s="55">
        <v>43807</v>
      </c>
      <c r="B11" s="16" t="s">
        <v>65</v>
      </c>
      <c r="C11" s="15" t="s">
        <v>66</v>
      </c>
      <c r="D11" s="17">
        <v>7</v>
      </c>
      <c r="E11" s="15" t="s">
        <v>43</v>
      </c>
      <c r="F11" s="37">
        <v>0.63</v>
      </c>
      <c r="G11" s="18" t="s">
        <v>67</v>
      </c>
      <c r="H11" s="19" t="s">
        <v>68</v>
      </c>
      <c r="I11" s="15">
        <v>0.25</v>
      </c>
      <c r="J11" s="15"/>
    </row>
    <row r="12" spans="1:10" ht="105" x14ac:dyDescent="0.25">
      <c r="A12" s="56">
        <v>43807</v>
      </c>
      <c r="B12" s="21" t="s">
        <v>69</v>
      </c>
      <c r="C12" s="20" t="s">
        <v>76</v>
      </c>
      <c r="D12" s="22">
        <v>7</v>
      </c>
      <c r="E12" s="20" t="s">
        <v>43</v>
      </c>
      <c r="F12" s="38">
        <v>0.83</v>
      </c>
      <c r="G12" s="24" t="s">
        <v>70</v>
      </c>
      <c r="H12" s="25" t="s">
        <v>71</v>
      </c>
      <c r="I12" s="20">
        <v>0.25</v>
      </c>
      <c r="J12" s="20"/>
    </row>
    <row r="13" spans="1:10" ht="105" x14ac:dyDescent="0.25">
      <c r="A13" s="57">
        <v>43807</v>
      </c>
      <c r="B13" s="2" t="s">
        <v>72</v>
      </c>
      <c r="C13" t="s">
        <v>77</v>
      </c>
      <c r="D13" s="8">
        <v>7</v>
      </c>
      <c r="E13" t="s">
        <v>43</v>
      </c>
      <c r="F13" s="39">
        <v>0.81</v>
      </c>
      <c r="G13" s="1" t="s">
        <v>73</v>
      </c>
      <c r="H13" s="3" t="s">
        <v>74</v>
      </c>
      <c r="I13">
        <v>0.25</v>
      </c>
      <c r="J13" t="s">
        <v>78</v>
      </c>
    </row>
    <row r="14" spans="1:10" ht="105" x14ac:dyDescent="0.25">
      <c r="A14" s="57">
        <v>43807</v>
      </c>
      <c r="B14" s="2" t="s">
        <v>75</v>
      </c>
      <c r="C14" t="s">
        <v>77</v>
      </c>
      <c r="D14" s="8">
        <v>7</v>
      </c>
      <c r="E14" t="s">
        <v>43</v>
      </c>
      <c r="F14" s="39">
        <v>0.83</v>
      </c>
      <c r="G14" s="1" t="s">
        <v>79</v>
      </c>
      <c r="H14" s="3" t="s">
        <v>74</v>
      </c>
      <c r="I14">
        <v>0.25</v>
      </c>
    </row>
    <row r="15" spans="1:10" ht="105" x14ac:dyDescent="0.25">
      <c r="A15" s="57">
        <v>43807</v>
      </c>
      <c r="B15" s="2" t="s">
        <v>57</v>
      </c>
      <c r="C15" t="s">
        <v>80</v>
      </c>
      <c r="D15" s="8">
        <v>7</v>
      </c>
      <c r="E15" t="s">
        <v>43</v>
      </c>
      <c r="F15" s="39">
        <v>0.8</v>
      </c>
      <c r="G15" s="1" t="s">
        <v>58</v>
      </c>
      <c r="I15">
        <v>0.25</v>
      </c>
      <c r="J15">
        <v>1E-3</v>
      </c>
    </row>
    <row r="16" spans="1:10" ht="30" x14ac:dyDescent="0.25">
      <c r="A16" s="54">
        <v>43813</v>
      </c>
      <c r="B16" s="10" t="s">
        <v>0</v>
      </c>
      <c r="C16" s="9" t="s">
        <v>1</v>
      </c>
      <c r="D16" s="11">
        <v>2</v>
      </c>
      <c r="E16" s="9" t="s">
        <v>43</v>
      </c>
      <c r="F16" s="36">
        <v>0.81</v>
      </c>
      <c r="G16" s="13" t="s">
        <v>25</v>
      </c>
      <c r="H16" s="14" t="s">
        <v>38</v>
      </c>
      <c r="I16" s="9">
        <v>0.25</v>
      </c>
      <c r="J16" s="9" t="s">
        <v>2</v>
      </c>
    </row>
    <row r="17" spans="1:10" ht="30" x14ac:dyDescent="0.25">
      <c r="A17" s="57">
        <v>43813</v>
      </c>
      <c r="B17" s="2" t="s">
        <v>3</v>
      </c>
      <c r="C17" t="s">
        <v>4</v>
      </c>
      <c r="D17" s="8">
        <v>2</v>
      </c>
      <c r="E17" t="s">
        <v>43</v>
      </c>
      <c r="F17" s="39">
        <v>0.81</v>
      </c>
      <c r="G17" s="1" t="s">
        <v>26</v>
      </c>
      <c r="H17" s="3" t="s">
        <v>38</v>
      </c>
      <c r="I17">
        <v>0.35</v>
      </c>
      <c r="J17" t="s">
        <v>5</v>
      </c>
    </row>
    <row r="18" spans="1:10" ht="30" x14ac:dyDescent="0.25">
      <c r="A18" s="57">
        <v>43813</v>
      </c>
      <c r="B18" s="2" t="s">
        <v>6</v>
      </c>
      <c r="C18" t="s">
        <v>4</v>
      </c>
      <c r="D18" s="8">
        <v>2</v>
      </c>
      <c r="E18" t="s">
        <v>43</v>
      </c>
      <c r="F18" s="39">
        <v>0.8</v>
      </c>
      <c r="G18" s="1" t="s">
        <v>27</v>
      </c>
      <c r="H18" s="3" t="s">
        <v>39</v>
      </c>
      <c r="I18">
        <v>0.35</v>
      </c>
      <c r="J18" t="s">
        <v>7</v>
      </c>
    </row>
    <row r="19" spans="1:10" ht="30" x14ac:dyDescent="0.25">
      <c r="A19" s="57">
        <v>43813</v>
      </c>
      <c r="B19" s="2" t="s">
        <v>8</v>
      </c>
      <c r="C19" t="s">
        <v>4</v>
      </c>
      <c r="D19" s="8">
        <v>2</v>
      </c>
      <c r="E19" t="s">
        <v>43</v>
      </c>
      <c r="F19" s="39">
        <v>0.72</v>
      </c>
      <c r="G19" s="1" t="s">
        <v>28</v>
      </c>
      <c r="H19" s="3" t="s">
        <v>40</v>
      </c>
      <c r="I19">
        <v>0.25</v>
      </c>
      <c r="J19" t="s">
        <v>9</v>
      </c>
    </row>
    <row r="20" spans="1:10" ht="30" x14ac:dyDescent="0.25">
      <c r="A20" s="57">
        <v>43813</v>
      </c>
      <c r="B20" s="2" t="s">
        <v>10</v>
      </c>
      <c r="C20" t="s">
        <v>4</v>
      </c>
      <c r="D20" s="8">
        <v>2</v>
      </c>
      <c r="E20" t="s">
        <v>43</v>
      </c>
      <c r="F20" s="39">
        <v>0.64</v>
      </c>
      <c r="G20" s="1" t="s">
        <v>29</v>
      </c>
      <c r="H20" s="3" t="s">
        <v>38</v>
      </c>
      <c r="I20">
        <v>0</v>
      </c>
      <c r="J20" t="s">
        <v>11</v>
      </c>
    </row>
    <row r="21" spans="1:10" ht="30" x14ac:dyDescent="0.25">
      <c r="A21" s="57">
        <v>43813</v>
      </c>
      <c r="B21" s="2" t="s">
        <v>12</v>
      </c>
      <c r="C21" t="s">
        <v>4</v>
      </c>
      <c r="D21" s="8">
        <v>2</v>
      </c>
      <c r="E21" t="s">
        <v>43</v>
      </c>
      <c r="F21" s="39">
        <v>0.83</v>
      </c>
      <c r="G21" s="1" t="s">
        <v>30</v>
      </c>
      <c r="J21" t="s">
        <v>13</v>
      </c>
    </row>
    <row r="22" spans="1:10" ht="105" x14ac:dyDescent="0.25">
      <c r="A22" s="56">
        <v>43813</v>
      </c>
      <c r="B22" s="21" t="s">
        <v>14</v>
      </c>
      <c r="C22" s="20" t="s">
        <v>15</v>
      </c>
      <c r="D22" s="22">
        <v>7</v>
      </c>
      <c r="E22" s="20" t="s">
        <v>43</v>
      </c>
      <c r="F22" s="38">
        <v>0.77</v>
      </c>
      <c r="G22" s="24" t="s">
        <v>91</v>
      </c>
      <c r="H22" s="25"/>
      <c r="I22" s="20"/>
      <c r="J22" s="20" t="s">
        <v>16</v>
      </c>
    </row>
    <row r="23" spans="1:10" ht="30" x14ac:dyDescent="0.25">
      <c r="A23" s="55">
        <v>43815</v>
      </c>
      <c r="B23" s="16" t="s">
        <v>82</v>
      </c>
      <c r="C23" s="15" t="s">
        <v>83</v>
      </c>
      <c r="D23" s="17">
        <v>2</v>
      </c>
      <c r="E23" s="15" t="s">
        <v>43</v>
      </c>
      <c r="F23" s="37">
        <v>0.91</v>
      </c>
      <c r="G23" s="18" t="s">
        <v>84</v>
      </c>
      <c r="H23" s="19" t="s">
        <v>45</v>
      </c>
      <c r="I23" s="15">
        <v>0.25</v>
      </c>
      <c r="J23" s="15" t="s">
        <v>90</v>
      </c>
    </row>
    <row r="24" spans="1:10" ht="30" x14ac:dyDescent="0.25">
      <c r="A24" s="55">
        <v>43815</v>
      </c>
      <c r="B24" s="16" t="s">
        <v>85</v>
      </c>
      <c r="C24" s="15" t="s">
        <v>19</v>
      </c>
      <c r="D24" s="17">
        <v>2</v>
      </c>
      <c r="E24" s="15" t="s">
        <v>43</v>
      </c>
      <c r="F24" s="37">
        <v>0.91</v>
      </c>
      <c r="G24" s="18" t="s">
        <v>89</v>
      </c>
      <c r="H24" s="19" t="s">
        <v>38</v>
      </c>
      <c r="I24" s="15">
        <v>0.25</v>
      </c>
      <c r="J24" s="15" t="s">
        <v>86</v>
      </c>
    </row>
    <row r="25" spans="1:10" ht="105" x14ac:dyDescent="0.25">
      <c r="A25" s="54">
        <v>43824</v>
      </c>
      <c r="B25" s="10" t="s">
        <v>103</v>
      </c>
      <c r="C25" s="9" t="s">
        <v>76</v>
      </c>
      <c r="D25" s="11">
        <v>7</v>
      </c>
      <c r="E25" s="9" t="s">
        <v>43</v>
      </c>
      <c r="F25" s="36">
        <v>0.85</v>
      </c>
      <c r="G25" s="13" t="s">
        <v>104</v>
      </c>
      <c r="H25" s="14" t="s">
        <v>71</v>
      </c>
      <c r="I25" s="9">
        <v>0.25</v>
      </c>
      <c r="J25" s="9" t="s">
        <v>105</v>
      </c>
    </row>
    <row r="26" spans="1:10" ht="30" x14ac:dyDescent="0.25">
      <c r="A26" s="54">
        <v>43825</v>
      </c>
      <c r="B26" s="40" t="s">
        <v>106</v>
      </c>
      <c r="C26" s="41" t="s">
        <v>1</v>
      </c>
      <c r="D26" s="42">
        <v>2</v>
      </c>
      <c r="E26" s="41" t="s">
        <v>107</v>
      </c>
      <c r="F26" s="43">
        <v>0.85</v>
      </c>
      <c r="G26" s="44" t="s">
        <v>108</v>
      </c>
      <c r="H26" s="45" t="s">
        <v>45</v>
      </c>
      <c r="I26" s="41">
        <v>0.3</v>
      </c>
      <c r="J26" s="41" t="s">
        <v>115</v>
      </c>
    </row>
    <row r="27" spans="1:10" ht="30" x14ac:dyDescent="0.25">
      <c r="A27" s="58">
        <v>43825</v>
      </c>
      <c r="B27" s="30" t="s">
        <v>109</v>
      </c>
      <c r="C27" s="29" t="s">
        <v>1</v>
      </c>
      <c r="D27" s="31">
        <v>2</v>
      </c>
      <c r="E27" s="29" t="s">
        <v>107</v>
      </c>
      <c r="F27" s="32">
        <v>0.87</v>
      </c>
      <c r="G27" s="33" t="s">
        <v>110</v>
      </c>
      <c r="H27" s="34" t="s">
        <v>45</v>
      </c>
      <c r="I27" s="29">
        <v>0.3</v>
      </c>
      <c r="J27" s="29" t="s">
        <v>114</v>
      </c>
    </row>
    <row r="28" spans="1:10" ht="96.75" customHeight="1" x14ac:dyDescent="0.25">
      <c r="A28" s="54">
        <v>43825</v>
      </c>
      <c r="B28" s="10" t="s">
        <v>112</v>
      </c>
      <c r="C28" s="9" t="s">
        <v>1</v>
      </c>
      <c r="D28" s="11">
        <v>2</v>
      </c>
      <c r="E28" s="9" t="s">
        <v>107</v>
      </c>
      <c r="F28" s="12">
        <v>0.88</v>
      </c>
      <c r="G28" s="13" t="s">
        <v>113</v>
      </c>
      <c r="H28" s="14" t="s">
        <v>111</v>
      </c>
      <c r="I28" s="9">
        <v>0.3</v>
      </c>
      <c r="J28" s="9" t="s">
        <v>116</v>
      </c>
    </row>
    <row r="29" spans="1:10" ht="105" x14ac:dyDescent="0.25">
      <c r="A29" s="54">
        <v>43825</v>
      </c>
      <c r="B29" s="10" t="s">
        <v>117</v>
      </c>
      <c r="C29" s="9" t="s">
        <v>76</v>
      </c>
      <c r="D29" s="11">
        <v>7</v>
      </c>
      <c r="E29" s="9" t="s">
        <v>107</v>
      </c>
      <c r="F29" s="12">
        <v>0.69</v>
      </c>
      <c r="G29" s="13" t="s">
        <v>118</v>
      </c>
      <c r="H29" s="14" t="s">
        <v>71</v>
      </c>
      <c r="I29" s="9">
        <v>0.3</v>
      </c>
      <c r="J29" s="9" t="s">
        <v>119</v>
      </c>
    </row>
    <row r="30" spans="1:10" ht="105" x14ac:dyDescent="0.25">
      <c r="A30" s="59">
        <v>43825</v>
      </c>
      <c r="B30" s="40" t="s">
        <v>123</v>
      </c>
      <c r="C30" s="41" t="s">
        <v>76</v>
      </c>
      <c r="D30" s="42">
        <v>7</v>
      </c>
      <c r="E30" s="41" t="s">
        <v>107</v>
      </c>
      <c r="F30" s="43">
        <v>0.69</v>
      </c>
      <c r="G30" s="44" t="s">
        <v>120</v>
      </c>
      <c r="H30" s="45" t="s">
        <v>122</v>
      </c>
      <c r="I30" s="41">
        <v>0.3</v>
      </c>
      <c r="J30" s="41" t="s">
        <v>121</v>
      </c>
    </row>
    <row r="31" spans="1:10" ht="105" x14ac:dyDescent="0.25">
      <c r="A31" s="54">
        <v>43825</v>
      </c>
      <c r="B31" s="52" t="s">
        <v>137</v>
      </c>
      <c r="C31" s="41" t="s">
        <v>76</v>
      </c>
      <c r="D31" s="42">
        <v>7</v>
      </c>
      <c r="E31" s="41" t="s">
        <v>107</v>
      </c>
      <c r="F31" s="43">
        <v>0.73</v>
      </c>
      <c r="G31" s="44" t="s">
        <v>150</v>
      </c>
      <c r="H31" s="45" t="s">
        <v>122</v>
      </c>
      <c r="I31" s="41">
        <v>0.3</v>
      </c>
      <c r="J31" s="41" t="s">
        <v>138</v>
      </c>
    </row>
    <row r="32" spans="1:10" ht="30" x14ac:dyDescent="0.25">
      <c r="A32" s="56">
        <v>43825</v>
      </c>
      <c r="B32" s="21" t="s">
        <v>125</v>
      </c>
      <c r="C32" s="20" t="s">
        <v>19</v>
      </c>
      <c r="D32" s="22">
        <v>2</v>
      </c>
      <c r="E32" s="20" t="s">
        <v>107</v>
      </c>
      <c r="F32" s="23">
        <v>0.72</v>
      </c>
      <c r="G32" s="24" t="s">
        <v>126</v>
      </c>
      <c r="H32" s="25" t="s">
        <v>124</v>
      </c>
      <c r="I32" s="20">
        <v>0.3</v>
      </c>
      <c r="J32" s="20" t="s">
        <v>131</v>
      </c>
    </row>
    <row r="33" spans="1:12" ht="30" x14ac:dyDescent="0.25">
      <c r="A33" s="56">
        <v>43825</v>
      </c>
      <c r="B33" s="21" t="s">
        <v>128</v>
      </c>
      <c r="C33" s="20" t="s">
        <v>19</v>
      </c>
      <c r="D33" s="22">
        <v>2</v>
      </c>
      <c r="E33" s="20" t="s">
        <v>107</v>
      </c>
      <c r="F33" s="23">
        <v>0.74</v>
      </c>
      <c r="G33" s="24" t="s">
        <v>127</v>
      </c>
      <c r="H33" s="25" t="s">
        <v>124</v>
      </c>
      <c r="I33" s="20">
        <v>0.3</v>
      </c>
      <c r="J33" s="20" t="s">
        <v>132</v>
      </c>
    </row>
    <row r="34" spans="1:12" ht="30" x14ac:dyDescent="0.25">
      <c r="A34" s="56">
        <v>43825</v>
      </c>
      <c r="B34" s="21" t="s">
        <v>129</v>
      </c>
      <c r="C34" s="20" t="s">
        <v>19</v>
      </c>
      <c r="D34" s="22">
        <v>2</v>
      </c>
      <c r="E34" s="20" t="s">
        <v>107</v>
      </c>
      <c r="F34" s="23">
        <v>0.74</v>
      </c>
      <c r="G34" s="24" t="s">
        <v>130</v>
      </c>
      <c r="H34" s="25" t="s">
        <v>124</v>
      </c>
      <c r="I34" s="20">
        <v>0.3</v>
      </c>
      <c r="J34" s="20" t="s">
        <v>133</v>
      </c>
    </row>
    <row r="35" spans="1:12" ht="30" x14ac:dyDescent="0.25">
      <c r="A35" s="60">
        <v>43825</v>
      </c>
      <c r="B35" s="47" t="s">
        <v>134</v>
      </c>
      <c r="C35" s="46" t="s">
        <v>19</v>
      </c>
      <c r="D35" s="48">
        <v>2</v>
      </c>
      <c r="E35" s="46" t="s">
        <v>107</v>
      </c>
      <c r="F35" s="49">
        <v>0.93</v>
      </c>
      <c r="G35" s="50" t="s">
        <v>135</v>
      </c>
      <c r="H35" s="51" t="s">
        <v>124</v>
      </c>
      <c r="I35" s="46">
        <v>0.3</v>
      </c>
      <c r="J35" s="46" t="s">
        <v>163</v>
      </c>
    </row>
    <row r="36" spans="1:12" ht="30" x14ac:dyDescent="0.25">
      <c r="A36" s="62">
        <v>43827</v>
      </c>
      <c r="B36" s="63" t="s">
        <v>158</v>
      </c>
      <c r="C36" s="64" t="s">
        <v>1</v>
      </c>
      <c r="D36" s="65">
        <v>2</v>
      </c>
      <c r="E36" s="64" t="s">
        <v>159</v>
      </c>
      <c r="F36" s="66">
        <v>0.89</v>
      </c>
      <c r="G36" s="67" t="s">
        <v>160</v>
      </c>
      <c r="H36" s="68" t="s">
        <v>122</v>
      </c>
      <c r="I36" s="64">
        <v>0.3</v>
      </c>
      <c r="J36" s="64"/>
    </row>
    <row r="37" spans="1:12" ht="93" customHeight="1" x14ac:dyDescent="0.25">
      <c r="A37" s="62">
        <v>43828</v>
      </c>
      <c r="B37" s="63" t="s">
        <v>161</v>
      </c>
      <c r="C37" s="64" t="s">
        <v>19</v>
      </c>
      <c r="D37" s="65">
        <v>2</v>
      </c>
      <c r="E37" s="64" t="s">
        <v>107</v>
      </c>
      <c r="F37" s="66">
        <v>0.94</v>
      </c>
      <c r="G37" s="67" t="s">
        <v>164</v>
      </c>
      <c r="H37" s="68" t="s">
        <v>165</v>
      </c>
      <c r="I37" s="64">
        <v>0.3</v>
      </c>
      <c r="J37" s="64" t="s">
        <v>162</v>
      </c>
    </row>
    <row r="38" spans="1:12" ht="91.5" customHeight="1" x14ac:dyDescent="0.25">
      <c r="A38" s="69"/>
      <c r="B38" s="70" t="s">
        <v>166</v>
      </c>
      <c r="C38" s="71" t="s">
        <v>168</v>
      </c>
      <c r="D38" s="72">
        <v>2</v>
      </c>
      <c r="E38" s="71" t="s">
        <v>107</v>
      </c>
      <c r="F38" s="73">
        <v>0.98</v>
      </c>
      <c r="G38" s="74" t="s">
        <v>167</v>
      </c>
      <c r="H38" s="75" t="s">
        <v>165</v>
      </c>
      <c r="I38" s="71"/>
      <c r="J38" s="71" t="s">
        <v>169</v>
      </c>
      <c r="L38" s="76" t="s">
        <v>170</v>
      </c>
    </row>
    <row r="39" spans="1:12" x14ac:dyDescent="0.25">
      <c r="A39" s="62"/>
      <c r="B39" s="63"/>
      <c r="C39" s="64"/>
      <c r="D39" s="65"/>
      <c r="E39" s="64"/>
      <c r="F39" s="66"/>
      <c r="G39" s="67"/>
      <c r="H39" s="68"/>
      <c r="I39" s="64"/>
      <c r="J39" s="64"/>
    </row>
    <row r="40" spans="1:12" ht="95.25" customHeight="1" x14ac:dyDescent="0.25">
      <c r="A40" s="62">
        <v>43828</v>
      </c>
      <c r="B40" s="63" t="s">
        <v>156</v>
      </c>
      <c r="C40" s="64" t="s">
        <v>1</v>
      </c>
      <c r="D40" s="65">
        <v>2</v>
      </c>
      <c r="E40" s="64" t="s">
        <v>107</v>
      </c>
      <c r="F40" s="66"/>
      <c r="G40" s="67" t="s">
        <v>157</v>
      </c>
      <c r="H40" s="68" t="s">
        <v>111</v>
      </c>
      <c r="I40" s="64">
        <v>0.3</v>
      </c>
      <c r="J40" s="64"/>
    </row>
    <row r="41" spans="1:12" ht="105" x14ac:dyDescent="0.25">
      <c r="A41" s="54">
        <v>43828</v>
      </c>
      <c r="B41" s="10" t="s">
        <v>152</v>
      </c>
      <c r="C41" s="9" t="s">
        <v>136</v>
      </c>
      <c r="D41" s="11">
        <v>7</v>
      </c>
      <c r="E41" s="9" t="s">
        <v>107</v>
      </c>
      <c r="F41" s="12">
        <v>0.73</v>
      </c>
      <c r="G41" s="13" t="s">
        <v>139</v>
      </c>
      <c r="H41" s="14" t="s">
        <v>122</v>
      </c>
      <c r="I41" s="9">
        <v>0.3</v>
      </c>
      <c r="J41" s="9" t="s">
        <v>154</v>
      </c>
    </row>
    <row r="42" spans="1:12" ht="105" x14ac:dyDescent="0.25">
      <c r="A42" s="59">
        <v>43828</v>
      </c>
      <c r="B42" s="40" t="s">
        <v>153</v>
      </c>
      <c r="C42" s="41" t="s">
        <v>136</v>
      </c>
      <c r="D42" s="42">
        <v>7</v>
      </c>
      <c r="E42" s="41" t="s">
        <v>107</v>
      </c>
      <c r="F42" s="43">
        <v>0.73</v>
      </c>
      <c r="G42" s="44" t="s">
        <v>151</v>
      </c>
      <c r="H42" s="45" t="s">
        <v>122</v>
      </c>
      <c r="I42" s="41">
        <v>0.3</v>
      </c>
      <c r="J42" s="41" t="s">
        <v>155</v>
      </c>
      <c r="K42" s="4"/>
    </row>
  </sheetData>
  <autoFilter ref="A1:J42" xr:uid="{87EE3755-E628-431F-A03A-D383CB7562C5}">
    <sortState ref="A2:J22">
      <sortCondition ref="A1"/>
    </sortState>
  </autoFilter>
  <hyperlinks>
    <hyperlink ref="L38" r:id="rId1" xr:uid="{8BEF5E03-7FBD-4D66-8554-DAA4D1CAFCC3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0FBC4-099D-4915-88FD-4E54218CB557}">
  <dimension ref="A1:J11"/>
  <sheetViews>
    <sheetView topLeftCell="G13" zoomScaleNormal="100" workbookViewId="0">
      <selection activeCell="J44" sqref="J44"/>
    </sheetView>
  </sheetViews>
  <sheetFormatPr defaultRowHeight="15" x14ac:dyDescent="0.25"/>
  <cols>
    <col min="1" max="1" width="8.7109375" bestFit="1" customWidth="1"/>
    <col min="2" max="2" width="20" bestFit="1" customWidth="1"/>
    <col min="3" max="3" width="27.5703125" customWidth="1"/>
    <col min="4" max="4" width="7" bestFit="1" customWidth="1"/>
    <col min="5" max="6" width="25.28515625" bestFit="1" customWidth="1"/>
    <col min="7" max="7" width="23.7109375" bestFit="1" customWidth="1"/>
    <col min="8" max="8" width="16.7109375" bestFit="1" customWidth="1"/>
    <col min="9" max="10" width="28.85546875" bestFit="1" customWidth="1"/>
  </cols>
  <sheetData>
    <row r="1" spans="1:10" x14ac:dyDescent="0.25">
      <c r="A1" t="s">
        <v>140</v>
      </c>
      <c r="B1" t="s">
        <v>144</v>
      </c>
      <c r="C1" t="s">
        <v>142</v>
      </c>
      <c r="D1" t="s">
        <v>141</v>
      </c>
      <c r="E1" t="s">
        <v>146</v>
      </c>
      <c r="F1" t="s">
        <v>147</v>
      </c>
      <c r="G1" t="s">
        <v>145</v>
      </c>
      <c r="H1" t="s">
        <v>143</v>
      </c>
      <c r="I1" t="s">
        <v>148</v>
      </c>
      <c r="J1" t="s">
        <v>149</v>
      </c>
    </row>
    <row r="2" spans="1:10" x14ac:dyDescent="0.25">
      <c r="A2">
        <v>0</v>
      </c>
      <c r="B2">
        <v>0.45104959999999999</v>
      </c>
      <c r="C2">
        <v>1.4280224744580501</v>
      </c>
      <c r="D2">
        <v>1E-3</v>
      </c>
      <c r="E2">
        <v>0.65313060000000001</v>
      </c>
      <c r="F2">
        <v>0.79841200000000001</v>
      </c>
      <c r="G2">
        <v>0.53782050000000003</v>
      </c>
      <c r="H2">
        <v>1.2533353836490499</v>
      </c>
      <c r="I2">
        <v>0.73173076000000004</v>
      </c>
      <c r="J2">
        <v>0.84487179999999995</v>
      </c>
    </row>
    <row r="3" spans="1:10" x14ac:dyDescent="0.25">
      <c r="A3">
        <v>1</v>
      </c>
      <c r="B3">
        <v>0.57777833999999995</v>
      </c>
      <c r="C3">
        <v>1.12657418031172</v>
      </c>
      <c r="D3">
        <v>1E-3</v>
      </c>
      <c r="E3">
        <v>0.77409899999999998</v>
      </c>
      <c r="F3">
        <v>0.88930695999999998</v>
      </c>
      <c r="G3">
        <v>0.62532049999999995</v>
      </c>
      <c r="H3">
        <v>1.09939854076275</v>
      </c>
      <c r="I3">
        <v>0.7919872</v>
      </c>
      <c r="J3">
        <v>0.88653844999999998</v>
      </c>
    </row>
    <row r="4" spans="1:10" x14ac:dyDescent="0.25">
      <c r="A4">
        <v>2</v>
      </c>
      <c r="B4">
        <v>0.64399700000000004</v>
      </c>
      <c r="C4">
        <v>0.94780671071609002</v>
      </c>
      <c r="D4">
        <v>1E-3</v>
      </c>
      <c r="E4">
        <v>0.83284469999999999</v>
      </c>
      <c r="F4">
        <v>0.92789124999999995</v>
      </c>
      <c r="G4">
        <v>0.65192306</v>
      </c>
      <c r="H4">
        <v>0.93704275958813099</v>
      </c>
      <c r="I4">
        <v>0.84455126999999997</v>
      </c>
      <c r="J4">
        <v>0.94423080000000004</v>
      </c>
    </row>
    <row r="5" spans="1:10" x14ac:dyDescent="0.25">
      <c r="A5">
        <v>3</v>
      </c>
      <c r="B5">
        <v>0.68701833000000001</v>
      </c>
      <c r="C5">
        <v>0.83111489256347804</v>
      </c>
      <c r="D5">
        <v>1E-3</v>
      </c>
      <c r="E5">
        <v>0.86722540000000004</v>
      </c>
      <c r="F5">
        <v>0.94654760000000004</v>
      </c>
      <c r="G5">
        <v>0.67339740000000003</v>
      </c>
      <c r="H5">
        <v>0.91937706791437501</v>
      </c>
      <c r="I5">
        <v>0.8439103</v>
      </c>
      <c r="J5">
        <v>0.94839746000000003</v>
      </c>
    </row>
    <row r="6" spans="1:10" x14ac:dyDescent="0.25">
      <c r="A6">
        <v>4</v>
      </c>
      <c r="B6">
        <v>0.71971249999999998</v>
      </c>
      <c r="C6">
        <v>0.74741628102179203</v>
      </c>
      <c r="D6">
        <v>1E-3</v>
      </c>
      <c r="E6">
        <v>0.88824309999999995</v>
      </c>
      <c r="F6">
        <v>0.95928800000000003</v>
      </c>
      <c r="G6">
        <v>0.69038460000000001</v>
      </c>
      <c r="H6">
        <v>0.98570875193064</v>
      </c>
      <c r="I6">
        <v>0.84551279999999995</v>
      </c>
      <c r="J6">
        <v>0.93333334000000001</v>
      </c>
    </row>
    <row r="7" spans="1:10" x14ac:dyDescent="0.25">
      <c r="A7">
        <v>5</v>
      </c>
      <c r="B7">
        <v>0.74586785</v>
      </c>
      <c r="C7">
        <v>0.67558904867825598</v>
      </c>
      <c r="D7">
        <v>1E-3</v>
      </c>
      <c r="E7">
        <v>0.90749630000000003</v>
      </c>
      <c r="F7">
        <v>0.96883680000000005</v>
      </c>
      <c r="G7">
        <v>0.69038460000000001</v>
      </c>
      <c r="H7">
        <v>0.91155222545449499</v>
      </c>
      <c r="I7">
        <v>0.86602559999999995</v>
      </c>
      <c r="J7">
        <v>0.94775640000000005</v>
      </c>
    </row>
    <row r="8" spans="1:10" x14ac:dyDescent="0.25">
      <c r="A8">
        <v>6</v>
      </c>
      <c r="B8">
        <v>0.76483559999999995</v>
      </c>
      <c r="C8">
        <v>0.62627150049256297</v>
      </c>
      <c r="D8">
        <v>1E-3</v>
      </c>
      <c r="E8">
        <v>0.91701909999999998</v>
      </c>
      <c r="F8">
        <v>0.97215810000000002</v>
      </c>
      <c r="G8">
        <v>0.67371800000000004</v>
      </c>
      <c r="H8">
        <v>1.0280434196958099</v>
      </c>
      <c r="I8">
        <v>0.85160254999999996</v>
      </c>
      <c r="J8">
        <v>0.94230769999999997</v>
      </c>
    </row>
    <row r="9" spans="1:10" x14ac:dyDescent="0.25">
      <c r="A9">
        <v>7</v>
      </c>
      <c r="B9">
        <v>0.81130800000000003</v>
      </c>
      <c r="C9">
        <v>0.51399265411853501</v>
      </c>
      <c r="D9">
        <v>5.0000000000000001E-4</v>
      </c>
      <c r="E9">
        <v>0.93993099999999996</v>
      </c>
      <c r="F9">
        <v>0.98181059999999998</v>
      </c>
      <c r="G9">
        <v>0.70256410000000002</v>
      </c>
      <c r="H9">
        <v>0.95922878671150902</v>
      </c>
      <c r="I9">
        <v>0.87788460000000001</v>
      </c>
      <c r="J9">
        <v>0.96410256999999999</v>
      </c>
    </row>
    <row r="10" spans="1:10" x14ac:dyDescent="0.25">
      <c r="A10">
        <v>8</v>
      </c>
      <c r="B10">
        <v>0.82033783000000005</v>
      </c>
      <c r="C10">
        <v>0.48330282581095602</v>
      </c>
      <c r="D10">
        <v>5.0000000000000001E-4</v>
      </c>
      <c r="E10">
        <v>0.94589895000000002</v>
      </c>
      <c r="F10">
        <v>0.98360102999999999</v>
      </c>
      <c r="G10">
        <v>0.71314100000000002</v>
      </c>
      <c r="H10">
        <v>1.0133572209339801</v>
      </c>
      <c r="I10">
        <v>0.87275639999999999</v>
      </c>
      <c r="J10">
        <v>0.95705130000000005</v>
      </c>
    </row>
    <row r="11" spans="1:10" x14ac:dyDescent="0.25">
      <c r="A11">
        <v>9</v>
      </c>
      <c r="B11">
        <v>0.83043149999999999</v>
      </c>
      <c r="C11">
        <v>0.45682750688581802</v>
      </c>
      <c r="D11">
        <v>5.0000000000000001E-4</v>
      </c>
      <c r="E11">
        <v>0.95020629999999995</v>
      </c>
      <c r="F11">
        <v>0.98616990000000004</v>
      </c>
      <c r="G11">
        <v>0.72307694</v>
      </c>
      <c r="H11">
        <v>0.96524940603054399</v>
      </c>
      <c r="I11">
        <v>0.87788460000000001</v>
      </c>
      <c r="J11">
        <v>0.96634613999999996</v>
      </c>
    </row>
  </sheetData>
  <autoFilter ref="A1:J1" xr:uid="{85229517-F093-460A-9604-8FDAD154D936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9A3DD-0E94-4882-A7A7-754F14BAC674}">
  <dimension ref="A1:R10"/>
  <sheetViews>
    <sheetView workbookViewId="0">
      <selection activeCell="F6" sqref="F6:G6"/>
    </sheetView>
  </sheetViews>
  <sheetFormatPr defaultRowHeight="15" x14ac:dyDescent="0.25"/>
  <cols>
    <col min="1" max="1" width="15.28515625" customWidth="1"/>
    <col min="16" max="16" width="13.28515625" bestFit="1" customWidth="1"/>
    <col min="17" max="17" width="19.5703125" bestFit="1" customWidth="1"/>
    <col min="18" max="18" width="18.85546875" bestFit="1" customWidth="1"/>
  </cols>
  <sheetData>
    <row r="1" spans="1:18" x14ac:dyDescent="0.25">
      <c r="A1" s="27"/>
      <c r="B1" s="80" t="s">
        <v>101</v>
      </c>
      <c r="C1" s="80"/>
      <c r="D1" s="80"/>
      <c r="E1" s="80"/>
      <c r="F1" s="80"/>
      <c r="G1" s="80"/>
      <c r="H1" s="80"/>
      <c r="I1" s="80" t="s">
        <v>102</v>
      </c>
      <c r="J1" s="80"/>
      <c r="K1" s="80"/>
      <c r="L1" s="80"/>
      <c r="M1" s="80"/>
      <c r="N1" s="80"/>
      <c r="O1" s="80"/>
      <c r="P1" s="4" t="s">
        <v>174</v>
      </c>
      <c r="Q1" s="4" t="s">
        <v>172</v>
      </c>
      <c r="R1" s="4" t="s">
        <v>173</v>
      </c>
    </row>
    <row r="2" spans="1:18" x14ac:dyDescent="0.25">
      <c r="A2" s="28" t="s">
        <v>21</v>
      </c>
      <c r="B2" s="4" t="s">
        <v>96</v>
      </c>
      <c r="C2" s="4" t="s">
        <v>94</v>
      </c>
      <c r="D2" s="4" t="s">
        <v>95</v>
      </c>
      <c r="E2" s="4" t="s">
        <v>97</v>
      </c>
      <c r="F2" s="4" t="s">
        <v>92</v>
      </c>
      <c r="G2" s="4" t="s">
        <v>93</v>
      </c>
      <c r="H2" s="4" t="s">
        <v>98</v>
      </c>
      <c r="I2" s="4" t="s">
        <v>96</v>
      </c>
      <c r="J2" s="4" t="s">
        <v>94</v>
      </c>
      <c r="K2" s="4" t="s">
        <v>95</v>
      </c>
      <c r="L2" s="4" t="s">
        <v>97</v>
      </c>
      <c r="M2" s="4" t="s">
        <v>92</v>
      </c>
      <c r="N2" s="4" t="s">
        <v>93</v>
      </c>
      <c r="O2" s="4" t="s">
        <v>98</v>
      </c>
      <c r="P2" s="79"/>
    </row>
    <row r="3" spans="1:18" x14ac:dyDescent="0.25">
      <c r="A3" s="4" t="s">
        <v>1</v>
      </c>
      <c r="F3">
        <v>1197</v>
      </c>
      <c r="G3">
        <v>1440</v>
      </c>
      <c r="M3">
        <v>300</v>
      </c>
      <c r="N3">
        <v>360</v>
      </c>
      <c r="P3" s="79" t="s">
        <v>176</v>
      </c>
      <c r="Q3" s="77">
        <f>MIN(B3:H3)/MAX(B3:H3)</f>
        <v>0.83125000000000004</v>
      </c>
      <c r="R3" s="78">
        <f>MIN(I3:O3)/MAX(I3:O3)</f>
        <v>0.83333333333333337</v>
      </c>
    </row>
    <row r="4" spans="1:18" x14ac:dyDescent="0.25">
      <c r="A4" s="4" t="s">
        <v>4</v>
      </c>
      <c r="F4">
        <v>1132</v>
      </c>
      <c r="G4">
        <v>1418</v>
      </c>
      <c r="M4">
        <v>300</v>
      </c>
      <c r="N4">
        <v>360</v>
      </c>
      <c r="P4" s="79" t="s">
        <v>177</v>
      </c>
      <c r="Q4" s="77">
        <f t="shared" ref="Q4:Q10" si="0">MIN(B4:H4)/MAX(B4:H4)</f>
        <v>0.79830747531734836</v>
      </c>
      <c r="R4" s="78">
        <f t="shared" ref="R4:R10" si="1">MIN(I4:O4)/MAX(I4:O4)</f>
        <v>0.83333333333333337</v>
      </c>
    </row>
    <row r="5" spans="1:18" x14ac:dyDescent="0.25">
      <c r="A5" s="4" t="s">
        <v>19</v>
      </c>
      <c r="B5" s="26"/>
      <c r="F5">
        <v>1097</v>
      </c>
      <c r="G5">
        <v>5954</v>
      </c>
      <c r="M5">
        <v>100</v>
      </c>
      <c r="N5">
        <v>746</v>
      </c>
      <c r="P5" s="79" t="s">
        <v>176</v>
      </c>
      <c r="Q5" s="77">
        <f t="shared" si="0"/>
        <v>0.18424588511924755</v>
      </c>
      <c r="R5" s="78">
        <f t="shared" si="1"/>
        <v>0.13404825737265416</v>
      </c>
    </row>
    <row r="6" spans="1:18" x14ac:dyDescent="0.25">
      <c r="A6" s="4" t="s">
        <v>171</v>
      </c>
      <c r="B6" s="26"/>
      <c r="F6">
        <v>5920</v>
      </c>
      <c r="G6">
        <v>5954</v>
      </c>
      <c r="M6">
        <v>624</v>
      </c>
      <c r="N6">
        <v>751</v>
      </c>
      <c r="P6" s="79" t="s">
        <v>175</v>
      </c>
      <c r="Q6" s="77">
        <f t="shared" si="0"/>
        <v>0.99428955324151835</v>
      </c>
      <c r="R6" s="78">
        <f t="shared" si="1"/>
        <v>0.83089214380825571</v>
      </c>
    </row>
    <row r="7" spans="1:18" x14ac:dyDescent="0.25">
      <c r="A7" s="4" t="s">
        <v>99</v>
      </c>
      <c r="B7">
        <v>301</v>
      </c>
      <c r="C7">
        <v>484</v>
      </c>
      <c r="D7">
        <v>1024</v>
      </c>
      <c r="E7">
        <v>109</v>
      </c>
      <c r="F7">
        <v>1074</v>
      </c>
      <c r="G7">
        <v>5954</v>
      </c>
      <c r="H7">
        <v>131</v>
      </c>
      <c r="I7">
        <v>26</v>
      </c>
      <c r="J7">
        <v>30</v>
      </c>
      <c r="K7">
        <v>75</v>
      </c>
      <c r="L7">
        <v>6</v>
      </c>
      <c r="M7">
        <v>39</v>
      </c>
      <c r="N7">
        <v>751</v>
      </c>
      <c r="O7">
        <v>11</v>
      </c>
      <c r="P7" s="79" t="s">
        <v>176</v>
      </c>
      <c r="Q7" s="77">
        <f t="shared" si="0"/>
        <v>1.8307020490426602E-2</v>
      </c>
      <c r="R7" s="78">
        <f t="shared" si="1"/>
        <v>7.989347536617843E-3</v>
      </c>
    </row>
    <row r="8" spans="1:18" x14ac:dyDescent="0.25">
      <c r="A8" s="4" t="s">
        <v>100</v>
      </c>
      <c r="B8">
        <v>5217</v>
      </c>
      <c r="C8">
        <v>5858</v>
      </c>
      <c r="D8">
        <v>5920</v>
      </c>
      <c r="E8">
        <v>4410</v>
      </c>
      <c r="F8">
        <v>5920</v>
      </c>
      <c r="G8">
        <v>5954</v>
      </c>
      <c r="H8">
        <v>5290</v>
      </c>
      <c r="I8">
        <v>416</v>
      </c>
      <c r="J8">
        <v>480</v>
      </c>
      <c r="K8">
        <v>600</v>
      </c>
      <c r="L8">
        <v>96</v>
      </c>
      <c r="M8">
        <v>624</v>
      </c>
      <c r="N8">
        <v>751</v>
      </c>
      <c r="O8">
        <v>176</v>
      </c>
      <c r="P8" s="79" t="s">
        <v>175</v>
      </c>
      <c r="Q8" s="77">
        <f t="shared" si="0"/>
        <v>0.74067853543836082</v>
      </c>
      <c r="R8" s="78">
        <f t="shared" si="1"/>
        <v>0.12782956058588549</v>
      </c>
    </row>
    <row r="9" spans="1:18" x14ac:dyDescent="0.25">
      <c r="A9" s="4" t="s">
        <v>178</v>
      </c>
      <c r="B9">
        <v>629</v>
      </c>
      <c r="C9">
        <v>2327</v>
      </c>
      <c r="D9">
        <v>1910</v>
      </c>
      <c r="E9">
        <v>167</v>
      </c>
      <c r="F9">
        <v>3079</v>
      </c>
      <c r="G9">
        <v>8915</v>
      </c>
      <c r="H9">
        <v>169</v>
      </c>
      <c r="I9">
        <v>119</v>
      </c>
      <c r="J9">
        <v>498</v>
      </c>
      <c r="K9">
        <v>357</v>
      </c>
      <c r="L9">
        <v>36</v>
      </c>
      <c r="M9">
        <v>680</v>
      </c>
      <c r="N9">
        <v>1980</v>
      </c>
      <c r="O9">
        <v>42</v>
      </c>
      <c r="P9" s="79" t="s">
        <v>177</v>
      </c>
      <c r="Q9" s="77">
        <f t="shared" si="0"/>
        <v>1.8732473359506448E-2</v>
      </c>
      <c r="R9" s="78">
        <f t="shared" si="1"/>
        <v>1.8181818181818181E-2</v>
      </c>
    </row>
    <row r="10" spans="1:18" x14ac:dyDescent="0.25">
      <c r="A10" s="4" t="s">
        <v>80</v>
      </c>
      <c r="B10">
        <v>394</v>
      </c>
      <c r="C10">
        <v>807</v>
      </c>
      <c r="D10">
        <v>1024</v>
      </c>
      <c r="E10">
        <v>109</v>
      </c>
      <c r="F10">
        <v>1404</v>
      </c>
      <c r="G10">
        <v>5954</v>
      </c>
      <c r="H10">
        <v>131</v>
      </c>
      <c r="I10">
        <v>52</v>
      </c>
      <c r="J10">
        <v>113</v>
      </c>
      <c r="K10">
        <v>75</v>
      </c>
      <c r="L10">
        <v>6</v>
      </c>
      <c r="M10">
        <v>125</v>
      </c>
      <c r="N10">
        <v>751</v>
      </c>
      <c r="O10">
        <v>11</v>
      </c>
      <c r="P10" s="79" t="s">
        <v>177</v>
      </c>
      <c r="Q10" s="77">
        <f t="shared" si="0"/>
        <v>1.8307020490426602E-2</v>
      </c>
      <c r="R10" s="78">
        <f t="shared" si="1"/>
        <v>7.989347536617843E-3</v>
      </c>
    </row>
  </sheetData>
  <mergeCells count="2">
    <mergeCell ref="B1:H1"/>
    <mergeCell ref="I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9A57-6282-4D0B-A941-22A5FBDE37E1}">
  <dimension ref="A1:F51"/>
  <sheetViews>
    <sheetView topLeftCell="F1" workbookViewId="0">
      <selection activeCell="V30" sqref="V30"/>
    </sheetView>
  </sheetViews>
  <sheetFormatPr defaultRowHeight="15" x14ac:dyDescent="0.25"/>
  <cols>
    <col min="2" max="2" width="12.5703125" customWidth="1"/>
    <col min="3" max="3" width="14.5703125" bestFit="1" customWidth="1"/>
    <col min="5" max="5" width="19.5703125" customWidth="1"/>
    <col min="6" max="6" width="16.7109375" bestFit="1" customWidth="1"/>
  </cols>
  <sheetData>
    <row r="1" spans="1:6" x14ac:dyDescent="0.25">
      <c r="A1" t="s">
        <v>140</v>
      </c>
      <c r="B1" t="s">
        <v>144</v>
      </c>
      <c r="C1" t="s">
        <v>142</v>
      </c>
      <c r="D1" t="s">
        <v>141</v>
      </c>
      <c r="E1" t="s">
        <v>145</v>
      </c>
      <c r="F1" t="s">
        <v>143</v>
      </c>
    </row>
    <row r="2" spans="1:6" x14ac:dyDescent="0.25">
      <c r="A2">
        <v>1</v>
      </c>
      <c r="B2">
        <v>0.65093975999999998</v>
      </c>
      <c r="C2">
        <v>0.74231739223894999</v>
      </c>
      <c r="D2">
        <v>0.01</v>
      </c>
      <c r="E2">
        <v>0.64848479999999997</v>
      </c>
      <c r="F2">
        <v>0.61994771523909098</v>
      </c>
    </row>
    <row r="3" spans="1:6" x14ac:dyDescent="0.25">
      <c r="A3">
        <v>2</v>
      </c>
      <c r="B3">
        <v>0.73647870000000004</v>
      </c>
      <c r="C3">
        <v>0.51732172372014595</v>
      </c>
      <c r="D3">
        <v>1E-3</v>
      </c>
      <c r="E3">
        <v>0.77575755000000002</v>
      </c>
      <c r="F3">
        <v>0.466532573103904</v>
      </c>
    </row>
    <row r="4" spans="1:6" x14ac:dyDescent="0.25">
      <c r="A4">
        <v>3</v>
      </c>
      <c r="B4">
        <v>0.79056389999999999</v>
      </c>
      <c r="C4">
        <v>0.44496216183427501</v>
      </c>
      <c r="D4">
        <v>1E-3</v>
      </c>
      <c r="E4">
        <v>0.78181820000000002</v>
      </c>
      <c r="F4">
        <v>0.40607917579737501</v>
      </c>
    </row>
    <row r="5" spans="1:6" x14ac:dyDescent="0.25">
      <c r="A5">
        <v>4</v>
      </c>
      <c r="B5">
        <v>0.78365940000000001</v>
      </c>
      <c r="C5">
        <v>0.43775020466026399</v>
      </c>
      <c r="D5">
        <v>1E-3</v>
      </c>
      <c r="E5">
        <v>0.8</v>
      </c>
      <c r="F5">
        <v>0.40398680621927402</v>
      </c>
    </row>
    <row r="6" spans="1:6" x14ac:dyDescent="0.25">
      <c r="A6">
        <v>5</v>
      </c>
      <c r="B6">
        <v>0.78941309999999998</v>
      </c>
      <c r="C6">
        <v>0.44160398391640199</v>
      </c>
      <c r="D6">
        <v>1E-3</v>
      </c>
      <c r="E6">
        <v>0.80151516</v>
      </c>
      <c r="F6">
        <v>0.44681690768762</v>
      </c>
    </row>
    <row r="7" spans="1:6" x14ac:dyDescent="0.25">
      <c r="A7">
        <v>6</v>
      </c>
      <c r="B7">
        <v>0.79900269999999995</v>
      </c>
      <c r="C7">
        <v>0.43277982000788801</v>
      </c>
      <c r="D7">
        <v>1E-3</v>
      </c>
      <c r="E7">
        <v>0.79545456000000003</v>
      </c>
      <c r="F7">
        <v>0.39992916719479898</v>
      </c>
    </row>
    <row r="8" spans="1:6" x14ac:dyDescent="0.25">
      <c r="A8">
        <v>7</v>
      </c>
      <c r="B8">
        <v>0.80513999999999997</v>
      </c>
      <c r="C8">
        <v>0.40963970503680802</v>
      </c>
      <c r="D8">
        <v>1E-3</v>
      </c>
      <c r="E8">
        <v>0.79090910000000003</v>
      </c>
      <c r="F8">
        <v>0.40658690848133699</v>
      </c>
    </row>
    <row r="9" spans="1:6" x14ac:dyDescent="0.25">
      <c r="A9">
        <v>8</v>
      </c>
      <c r="B9">
        <v>0.80475640000000004</v>
      </c>
      <c r="C9">
        <v>0.40474928248463599</v>
      </c>
      <c r="D9">
        <v>5.0000000000000001E-4</v>
      </c>
      <c r="E9">
        <v>0.80909089999999995</v>
      </c>
      <c r="F9">
        <v>0.39752994477748799</v>
      </c>
    </row>
    <row r="10" spans="1:6" x14ac:dyDescent="0.25">
      <c r="A10">
        <v>9</v>
      </c>
      <c r="B10">
        <v>0.81226050000000005</v>
      </c>
      <c r="C10">
        <v>0.38960555572619299</v>
      </c>
      <c r="D10">
        <v>5.0000000000000001E-4</v>
      </c>
      <c r="E10">
        <v>0.81363635999999995</v>
      </c>
      <c r="F10">
        <v>0.38007996299050001</v>
      </c>
    </row>
    <row r="11" spans="1:6" x14ac:dyDescent="0.25">
      <c r="A11">
        <v>10</v>
      </c>
      <c r="B11">
        <v>0.81835639999999998</v>
      </c>
      <c r="C11">
        <v>0.394491646146994</v>
      </c>
      <c r="D11">
        <v>5.0000000000000001E-4</v>
      </c>
      <c r="E11">
        <v>0.8212121</v>
      </c>
      <c r="F11">
        <v>0.37490828877145499</v>
      </c>
    </row>
    <row r="12" spans="1:6" x14ac:dyDescent="0.25">
      <c r="A12">
        <v>11</v>
      </c>
      <c r="B12">
        <v>0.82930570000000003</v>
      </c>
      <c r="C12">
        <v>0.37341361059898298</v>
      </c>
      <c r="D12">
        <v>5.0000000000000001E-4</v>
      </c>
      <c r="E12">
        <v>0.8212121</v>
      </c>
      <c r="F12">
        <v>0.37435734068805498</v>
      </c>
    </row>
    <row r="13" spans="1:6" x14ac:dyDescent="0.25">
      <c r="A13">
        <v>12</v>
      </c>
      <c r="B13">
        <v>0.82356910000000005</v>
      </c>
      <c r="C13">
        <v>0.38060767497648701</v>
      </c>
      <c r="D13">
        <v>1E-3</v>
      </c>
      <c r="E13">
        <v>0.81592600000000004</v>
      </c>
      <c r="F13">
        <v>0.39136519215323701</v>
      </c>
    </row>
    <row r="14" spans="1:6" x14ac:dyDescent="0.25">
      <c r="A14">
        <v>13</v>
      </c>
      <c r="B14">
        <v>0.82017720000000005</v>
      </c>
      <c r="C14">
        <v>0.38800093936289098</v>
      </c>
      <c r="D14">
        <v>1E-3</v>
      </c>
      <c r="E14">
        <v>0.80920479999999995</v>
      </c>
      <c r="F14">
        <v>0.39346156878904798</v>
      </c>
    </row>
    <row r="15" spans="1:6" x14ac:dyDescent="0.25">
      <c r="A15">
        <v>14</v>
      </c>
      <c r="B15">
        <v>0.83130040000000005</v>
      </c>
      <c r="C15">
        <v>0.36956726126072698</v>
      </c>
      <c r="D15">
        <v>5.0000000000000001E-4</v>
      </c>
      <c r="E15">
        <v>0.82702065000000002</v>
      </c>
      <c r="F15">
        <v>0.36035350439223301</v>
      </c>
    </row>
    <row r="16" spans="1:6" x14ac:dyDescent="0.25">
      <c r="A16">
        <v>15</v>
      </c>
      <c r="B16">
        <v>0.84024553999999996</v>
      </c>
      <c r="C16">
        <v>0.34362164853082799</v>
      </c>
      <c r="D16">
        <v>5.0000000000000001E-4</v>
      </c>
      <c r="E16">
        <v>0.83984530000000002</v>
      </c>
      <c r="F16">
        <v>0.35530548881400698</v>
      </c>
    </row>
    <row r="17" spans="1:6" x14ac:dyDescent="0.25">
      <c r="A17">
        <v>16</v>
      </c>
      <c r="B17">
        <v>0.83295609999999998</v>
      </c>
      <c r="C17">
        <v>0.35151461476697998</v>
      </c>
      <c r="D17">
        <v>5.0000000000000001E-4</v>
      </c>
      <c r="E17">
        <v>0.83121009999999995</v>
      </c>
      <c r="F17">
        <v>0.36070922152562501</v>
      </c>
    </row>
    <row r="18" spans="1:6" x14ac:dyDescent="0.25">
      <c r="A18">
        <v>17</v>
      </c>
      <c r="B18">
        <v>0.84080564999999996</v>
      </c>
      <c r="C18">
        <v>0.339874775623699</v>
      </c>
      <c r="D18">
        <v>5.0000000000000001E-4</v>
      </c>
      <c r="E18">
        <v>0.83228665999999996</v>
      </c>
      <c r="F18">
        <v>0.34978641366416702</v>
      </c>
    </row>
    <row r="19" spans="1:6" x14ac:dyDescent="0.25">
      <c r="A19">
        <v>18</v>
      </c>
      <c r="B19">
        <v>0.84984033999999997</v>
      </c>
      <c r="C19">
        <v>0.32280328002156999</v>
      </c>
      <c r="D19">
        <v>2.5000000000000001E-4</v>
      </c>
      <c r="E19">
        <v>0.85171472999999998</v>
      </c>
      <c r="F19">
        <v>0.33089732175523501</v>
      </c>
    </row>
    <row r="20" spans="1:6" x14ac:dyDescent="0.25">
      <c r="A20">
        <v>19</v>
      </c>
      <c r="B20">
        <v>0.85814535999999997</v>
      </c>
      <c r="C20">
        <v>0.31324218700546602</v>
      </c>
      <c r="D20">
        <v>2.5000000000000001E-4</v>
      </c>
      <c r="E20">
        <v>0.85687833999999996</v>
      </c>
      <c r="F20">
        <v>0.33238141916014902</v>
      </c>
    </row>
    <row r="21" spans="1:6" x14ac:dyDescent="0.25">
      <c r="A21">
        <v>20</v>
      </c>
      <c r="B21">
        <v>0.86096910000000004</v>
      </c>
      <c r="C21">
        <v>0.30847334621690597</v>
      </c>
      <c r="D21">
        <v>2.5000000000000001E-4</v>
      </c>
      <c r="E21">
        <v>0.8645796</v>
      </c>
      <c r="F21">
        <v>0.32503435963934102</v>
      </c>
    </row>
    <row r="22" spans="1:6" x14ac:dyDescent="0.25">
      <c r="A22">
        <v>21</v>
      </c>
      <c r="B22">
        <v>0.84762126000000004</v>
      </c>
      <c r="C22">
        <v>0.31817928069754398</v>
      </c>
      <c r="D22">
        <v>1E-3</v>
      </c>
      <c r="E22">
        <v>0.83748699999999998</v>
      </c>
      <c r="F22">
        <v>0.33875788341869001</v>
      </c>
    </row>
    <row r="23" spans="1:6" x14ac:dyDescent="0.25">
      <c r="A23">
        <v>22</v>
      </c>
      <c r="B23">
        <v>0.84048869999999998</v>
      </c>
      <c r="C23">
        <v>0.32930756963026397</v>
      </c>
      <c r="D23">
        <v>1E-3</v>
      </c>
      <c r="E23">
        <v>0.84656715000000005</v>
      </c>
      <c r="F23">
        <v>0.32374814830043003</v>
      </c>
    </row>
    <row r="24" spans="1:6" x14ac:dyDescent="0.25">
      <c r="A24">
        <v>23</v>
      </c>
      <c r="B24">
        <v>0.85825739999999995</v>
      </c>
      <c r="C24">
        <v>0.30982698076613602</v>
      </c>
      <c r="D24">
        <v>1E-3</v>
      </c>
      <c r="E24">
        <v>0.86049074000000003</v>
      </c>
      <c r="F24">
        <v>0.31845888021317398</v>
      </c>
    </row>
    <row r="25" spans="1:6" x14ac:dyDescent="0.25">
      <c r="A25">
        <v>24</v>
      </c>
      <c r="B25">
        <v>0.85403169999999995</v>
      </c>
      <c r="C25">
        <v>0.31699857892526401</v>
      </c>
      <c r="D25">
        <v>1E-3</v>
      </c>
      <c r="E25">
        <v>0.83642190000000005</v>
      </c>
      <c r="F25">
        <v>0.34546789865602101</v>
      </c>
    </row>
    <row r="26" spans="1:6" x14ac:dyDescent="0.25">
      <c r="A26">
        <v>25</v>
      </c>
      <c r="B26">
        <v>0.85300403999999996</v>
      </c>
      <c r="C26">
        <v>0.29548224424396702</v>
      </c>
      <c r="D26">
        <v>1E-3</v>
      </c>
      <c r="E26">
        <v>0.84964810000000002</v>
      </c>
      <c r="F26">
        <v>0.325047964399511</v>
      </c>
    </row>
    <row r="27" spans="1:6" x14ac:dyDescent="0.25">
      <c r="A27">
        <v>26</v>
      </c>
      <c r="B27">
        <v>0.87893533999999995</v>
      </c>
      <c r="C27">
        <v>0.27348280059317298</v>
      </c>
      <c r="D27">
        <v>5.0000000000000001E-4</v>
      </c>
      <c r="E27">
        <v>0.85737969999999997</v>
      </c>
      <c r="F27">
        <v>0.2936665287072</v>
      </c>
    </row>
    <row r="28" spans="1:6" x14ac:dyDescent="0.25">
      <c r="A28">
        <v>27</v>
      </c>
      <c r="B28">
        <v>0.87207009999999996</v>
      </c>
      <c r="C28">
        <v>0.27209159850182502</v>
      </c>
      <c r="D28">
        <v>5.0000000000000001E-4</v>
      </c>
      <c r="E28">
        <v>0.86223894000000001</v>
      </c>
      <c r="F28">
        <v>0.29602832482619701</v>
      </c>
    </row>
    <row r="29" spans="1:6" x14ac:dyDescent="0.25">
      <c r="A29">
        <v>28</v>
      </c>
      <c r="B29">
        <v>0.88675619999999999</v>
      </c>
      <c r="C29">
        <v>0.26345685895176502</v>
      </c>
      <c r="D29">
        <v>5.0000000000000001E-4</v>
      </c>
      <c r="E29">
        <v>0.84968065999999998</v>
      </c>
      <c r="F29">
        <v>0.31583981283686302</v>
      </c>
    </row>
    <row r="30" spans="1:6" x14ac:dyDescent="0.25">
      <c r="A30">
        <v>29</v>
      </c>
      <c r="B30">
        <v>0.87982020000000005</v>
      </c>
      <c r="C30">
        <v>0.26087295368605201</v>
      </c>
      <c r="D30">
        <v>5.0000000000000001E-4</v>
      </c>
      <c r="E30">
        <v>0.86576766000000005</v>
      </c>
      <c r="F30">
        <v>0.28590714829889202</v>
      </c>
    </row>
    <row r="31" spans="1:6" x14ac:dyDescent="0.25">
      <c r="A31">
        <v>30</v>
      </c>
      <c r="B31">
        <v>0.84523809999999999</v>
      </c>
      <c r="C31">
        <v>0.31059503936410499</v>
      </c>
      <c r="D31" s="61">
        <v>1.953125E-5</v>
      </c>
      <c r="E31">
        <v>0.84545459999999995</v>
      </c>
      <c r="F31">
        <v>0.322478227317333</v>
      </c>
    </row>
    <row r="32" spans="1:6" x14ac:dyDescent="0.25">
      <c r="A32">
        <v>31</v>
      </c>
      <c r="B32">
        <v>0.86018574000000003</v>
      </c>
      <c r="C32">
        <v>0.29168209178058102</v>
      </c>
      <c r="D32">
        <v>1E-3</v>
      </c>
      <c r="E32">
        <v>0.84626067000000005</v>
      </c>
      <c r="F32">
        <v>0.30866076932712</v>
      </c>
    </row>
    <row r="33" spans="1:6" x14ac:dyDescent="0.25">
      <c r="A33">
        <v>32</v>
      </c>
      <c r="B33">
        <v>0.88100725000000002</v>
      </c>
      <c r="C33">
        <v>0.26945108672554602</v>
      </c>
      <c r="D33">
        <v>1E-3</v>
      </c>
      <c r="E33">
        <v>0.85015035000000005</v>
      </c>
      <c r="F33">
        <v>0.29432762075554197</v>
      </c>
    </row>
    <row r="34" spans="1:6" x14ac:dyDescent="0.25">
      <c r="A34">
        <v>33</v>
      </c>
      <c r="B34">
        <v>0.88463557000000004</v>
      </c>
      <c r="C34">
        <v>0.26418899202031199</v>
      </c>
      <c r="D34">
        <v>1E-3</v>
      </c>
      <c r="E34">
        <v>0.85194689999999995</v>
      </c>
      <c r="F34">
        <v>0.30888356539336098</v>
      </c>
    </row>
    <row r="35" spans="1:6" x14ac:dyDescent="0.25">
      <c r="A35">
        <v>34</v>
      </c>
      <c r="B35">
        <v>0.8741196</v>
      </c>
      <c r="C35">
        <v>0.269872043534718</v>
      </c>
      <c r="D35">
        <v>1E-3</v>
      </c>
      <c r="E35">
        <v>0.84769669999999997</v>
      </c>
      <c r="F35">
        <v>0.37905069643800898</v>
      </c>
    </row>
    <row r="36" spans="1:6" x14ac:dyDescent="0.25">
      <c r="A36">
        <v>35</v>
      </c>
      <c r="B36">
        <v>0.8745463</v>
      </c>
      <c r="C36">
        <v>0.26900140070050899</v>
      </c>
      <c r="D36">
        <v>1E-3</v>
      </c>
      <c r="E36">
        <v>0.85594289999999995</v>
      </c>
      <c r="F36">
        <v>0.29510183632373799</v>
      </c>
    </row>
    <row r="37" spans="1:6" x14ac:dyDescent="0.25">
      <c r="A37">
        <v>36</v>
      </c>
      <c r="B37">
        <v>0.88198849999999995</v>
      </c>
      <c r="C37">
        <v>0.25314215681289498</v>
      </c>
      <c r="D37">
        <v>1E-3</v>
      </c>
      <c r="E37">
        <v>0.85771185000000005</v>
      </c>
      <c r="F37">
        <v>0.32479068670760503</v>
      </c>
    </row>
    <row r="38" spans="1:6" x14ac:dyDescent="0.25">
      <c r="A38">
        <v>37</v>
      </c>
      <c r="B38">
        <v>0.88043170000000004</v>
      </c>
      <c r="C38">
        <v>0.24927911980311199</v>
      </c>
      <c r="D38">
        <v>1E-3</v>
      </c>
      <c r="E38">
        <v>0.85462660000000001</v>
      </c>
      <c r="F38">
        <v>0.31603024493564202</v>
      </c>
    </row>
    <row r="39" spans="1:6" x14ac:dyDescent="0.25">
      <c r="A39">
        <v>38</v>
      </c>
      <c r="B39">
        <v>0.87666803999999998</v>
      </c>
      <c r="C39">
        <v>0.25770947813850498</v>
      </c>
      <c r="D39">
        <v>1E-3</v>
      </c>
      <c r="E39">
        <v>0.82183516000000001</v>
      </c>
      <c r="F39">
        <v>0.336126450787891</v>
      </c>
    </row>
    <row r="40" spans="1:6" x14ac:dyDescent="0.25">
      <c r="A40">
        <v>39</v>
      </c>
      <c r="B40">
        <v>0.89334409999999997</v>
      </c>
      <c r="C40">
        <v>0.23026598547558499</v>
      </c>
      <c r="D40">
        <v>5.0000000000000001E-4</v>
      </c>
      <c r="E40">
        <v>0.85765040000000003</v>
      </c>
      <c r="F40">
        <v>0.30813599445603101</v>
      </c>
    </row>
    <row r="41" spans="1:6" x14ac:dyDescent="0.25">
      <c r="A41">
        <v>40</v>
      </c>
      <c r="B41">
        <v>0.90322630000000004</v>
      </c>
      <c r="C41">
        <v>0.21690957140181699</v>
      </c>
      <c r="D41">
        <v>5.0000000000000001E-4</v>
      </c>
      <c r="E41">
        <v>0.85611634999999997</v>
      </c>
      <c r="F41">
        <v>0.29777402024377397</v>
      </c>
    </row>
    <row r="42" spans="1:6" x14ac:dyDescent="0.25">
      <c r="A42">
        <v>41</v>
      </c>
      <c r="B42">
        <v>0.88134044</v>
      </c>
      <c r="C42">
        <v>0.25418659295325102</v>
      </c>
      <c r="D42">
        <v>1E-3</v>
      </c>
      <c r="E42">
        <v>0.85996395000000003</v>
      </c>
      <c r="F42">
        <v>0.32707031782377799</v>
      </c>
    </row>
    <row r="43" spans="1:6" x14ac:dyDescent="0.25">
      <c r="A43">
        <v>42</v>
      </c>
      <c r="B43">
        <v>0.88220180000000004</v>
      </c>
      <c r="C43">
        <v>0.24953662831297599</v>
      </c>
      <c r="D43">
        <v>1E-3</v>
      </c>
      <c r="E43">
        <v>0.84696000000000005</v>
      </c>
      <c r="F43">
        <v>0.37445358762686898</v>
      </c>
    </row>
    <row r="44" spans="1:6" x14ac:dyDescent="0.25">
      <c r="A44">
        <v>43</v>
      </c>
      <c r="B44">
        <v>0.88530920000000002</v>
      </c>
      <c r="C44">
        <v>0.25210140760392102</v>
      </c>
      <c r="D44">
        <v>1E-3</v>
      </c>
      <c r="E44">
        <v>0.85974499999999998</v>
      </c>
      <c r="F44">
        <v>0.39273236996748201</v>
      </c>
    </row>
    <row r="45" spans="1:6" x14ac:dyDescent="0.25">
      <c r="A45">
        <v>44</v>
      </c>
      <c r="B45">
        <v>0.89398900000000003</v>
      </c>
      <c r="C45">
        <v>0.237824777259102</v>
      </c>
      <c r="D45">
        <v>5.0000000000000001E-4</v>
      </c>
      <c r="E45">
        <v>0.85859529999999995</v>
      </c>
      <c r="F45">
        <v>0.30636681345376099</v>
      </c>
    </row>
    <row r="46" spans="1:6" x14ac:dyDescent="0.25">
      <c r="A46">
        <v>44</v>
      </c>
      <c r="B46">
        <v>0.90340350000000003</v>
      </c>
      <c r="C46">
        <v>0.211623465364006</v>
      </c>
      <c r="D46">
        <v>5.0000000000000001E-4</v>
      </c>
      <c r="E46">
        <v>0.87167335000000001</v>
      </c>
      <c r="F46">
        <v>0.292416335845535</v>
      </c>
    </row>
    <row r="47" spans="1:6" x14ac:dyDescent="0.25">
      <c r="A47">
        <v>45</v>
      </c>
      <c r="B47">
        <v>0.91041490000000003</v>
      </c>
      <c r="C47">
        <v>0.20133018358031099</v>
      </c>
      <c r="D47">
        <v>5.0000000000000001E-4</v>
      </c>
      <c r="E47">
        <v>0.85573520000000003</v>
      </c>
      <c r="F47">
        <v>0.313811304555697</v>
      </c>
    </row>
    <row r="48" spans="1:6" x14ac:dyDescent="0.25">
      <c r="A48">
        <v>46</v>
      </c>
      <c r="B48">
        <v>0.90584885999999998</v>
      </c>
      <c r="C48">
        <v>0.20472180968529799</v>
      </c>
      <c r="D48">
        <v>5.0000000000000001E-4</v>
      </c>
      <c r="E48">
        <v>0.86807460000000003</v>
      </c>
      <c r="F48">
        <v>0.34342770752581597</v>
      </c>
    </row>
    <row r="49" spans="1:6" x14ac:dyDescent="0.25">
      <c r="A49">
        <v>47</v>
      </c>
      <c r="B49">
        <v>0.91744970000000003</v>
      </c>
      <c r="C49">
        <v>0.188184360717396</v>
      </c>
      <c r="D49">
        <v>2.5000000000000001E-4</v>
      </c>
      <c r="E49">
        <v>0.87562483999999996</v>
      </c>
      <c r="F49">
        <v>0.31371444226665901</v>
      </c>
    </row>
    <row r="50" spans="1:6" x14ac:dyDescent="0.25">
      <c r="A50">
        <v>48</v>
      </c>
      <c r="B50">
        <v>0.92929024000000005</v>
      </c>
      <c r="C50">
        <v>0.17848010537813599</v>
      </c>
      <c r="D50">
        <v>2.5000000000000001E-4</v>
      </c>
      <c r="E50">
        <v>0.85441613000000005</v>
      </c>
      <c r="F50">
        <v>0.30496017668734898</v>
      </c>
    </row>
    <row r="51" spans="1:6" x14ac:dyDescent="0.25">
      <c r="A51">
        <v>49</v>
      </c>
      <c r="B51">
        <v>0.92032380000000003</v>
      </c>
      <c r="C51">
        <v>0.17825953534218</v>
      </c>
      <c r="D51">
        <v>2.5000000000000001E-4</v>
      </c>
      <c r="E51">
        <v>0.8738785</v>
      </c>
      <c r="F51">
        <v>0.31894143399867098</v>
      </c>
    </row>
  </sheetData>
  <autoFilter ref="A1:F1" xr:uid="{8D5AF714-77B0-47A2-B72E-4E588364E3A4}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1AC7E-7239-450A-99A1-325D98A56E32}">
  <dimension ref="A1:R6"/>
  <sheetViews>
    <sheetView topLeftCell="L4" workbookViewId="0">
      <selection activeCell="A7" sqref="A7"/>
    </sheetView>
  </sheetViews>
  <sheetFormatPr defaultRowHeight="15" x14ac:dyDescent="0.25"/>
  <cols>
    <col min="1" max="1" width="15.28515625" customWidth="1"/>
    <col min="10" max="11" width="9.140625" customWidth="1"/>
    <col min="16" max="16" width="13.28515625" bestFit="1" customWidth="1"/>
    <col min="17" max="17" width="19.5703125" bestFit="1" customWidth="1"/>
    <col min="18" max="18" width="18.85546875" bestFit="1" customWidth="1"/>
  </cols>
  <sheetData>
    <row r="1" spans="1:18" x14ac:dyDescent="0.25">
      <c r="A1" s="27"/>
      <c r="B1" s="80" t="s">
        <v>101</v>
      </c>
      <c r="C1" s="80"/>
      <c r="D1" s="80"/>
      <c r="E1" s="80"/>
      <c r="F1" s="80"/>
      <c r="G1" s="80"/>
      <c r="H1" s="80"/>
      <c r="I1" s="80" t="s">
        <v>102</v>
      </c>
      <c r="J1" s="80"/>
      <c r="K1" s="80"/>
      <c r="L1" s="80"/>
      <c r="M1" s="80"/>
      <c r="N1" s="80"/>
      <c r="O1" s="80"/>
      <c r="P1" s="4" t="s">
        <v>174</v>
      </c>
      <c r="Q1" s="4" t="s">
        <v>172</v>
      </c>
      <c r="R1" s="4" t="s">
        <v>173</v>
      </c>
    </row>
    <row r="2" spans="1:18" x14ac:dyDescent="0.25">
      <c r="A2" s="28" t="s">
        <v>21</v>
      </c>
      <c r="B2" s="4" t="s">
        <v>96</v>
      </c>
      <c r="C2" s="4" t="s">
        <v>94</v>
      </c>
      <c r="D2" s="4" t="s">
        <v>95</v>
      </c>
      <c r="E2" s="4" t="s">
        <v>97</v>
      </c>
      <c r="F2" s="4" t="s">
        <v>92</v>
      </c>
      <c r="G2" s="4" t="s">
        <v>93</v>
      </c>
      <c r="H2" s="4" t="s">
        <v>98</v>
      </c>
      <c r="I2" s="4" t="s">
        <v>96</v>
      </c>
      <c r="J2" s="4" t="s">
        <v>94</v>
      </c>
      <c r="K2" s="4" t="s">
        <v>95</v>
      </c>
      <c r="L2" s="4" t="s">
        <v>97</v>
      </c>
      <c r="M2" s="4" t="s">
        <v>92</v>
      </c>
      <c r="N2" s="4" t="s">
        <v>93</v>
      </c>
      <c r="O2" s="4" t="s">
        <v>98</v>
      </c>
      <c r="P2" s="79"/>
    </row>
    <row r="3" spans="1:18" x14ac:dyDescent="0.25">
      <c r="A3" s="4" t="s">
        <v>179</v>
      </c>
      <c r="B3" s="26"/>
      <c r="F3">
        <v>1074</v>
      </c>
      <c r="G3">
        <v>5954</v>
      </c>
      <c r="M3">
        <v>39</v>
      </c>
      <c r="N3">
        <v>751</v>
      </c>
      <c r="P3" s="79" t="s">
        <v>176</v>
      </c>
      <c r="Q3" s="77">
        <f>MIN(B3:H3)/MAX(B3:H3)</f>
        <v>0.18038293584145113</v>
      </c>
      <c r="R3" s="78">
        <f t="shared" ref="R3:R6" si="0">MIN(I3:O3)/MAX(I3:O3)</f>
        <v>5.1930758988015982E-2</v>
      </c>
    </row>
    <row r="4" spans="1:18" x14ac:dyDescent="0.25">
      <c r="A4" s="4" t="s">
        <v>180</v>
      </c>
      <c r="B4" s="26"/>
      <c r="F4">
        <v>5920</v>
      </c>
      <c r="G4">
        <v>5954</v>
      </c>
      <c r="M4">
        <v>624</v>
      </c>
      <c r="N4">
        <v>751</v>
      </c>
      <c r="P4" s="79" t="s">
        <v>175</v>
      </c>
      <c r="Q4" s="77">
        <f>MIN(B4:H4)/MAX(B4:H4)</f>
        <v>0.99428955324151835</v>
      </c>
      <c r="R4" s="78">
        <f t="shared" si="0"/>
        <v>0.83089214380825571</v>
      </c>
    </row>
    <row r="5" spans="1:18" x14ac:dyDescent="0.25">
      <c r="A5" s="4" t="s">
        <v>181</v>
      </c>
      <c r="B5">
        <v>301</v>
      </c>
      <c r="C5">
        <v>484</v>
      </c>
      <c r="D5">
        <v>1024</v>
      </c>
      <c r="E5">
        <v>109</v>
      </c>
      <c r="F5">
        <v>1074</v>
      </c>
      <c r="G5">
        <v>5954</v>
      </c>
      <c r="H5">
        <v>131</v>
      </c>
      <c r="I5">
        <v>26</v>
      </c>
      <c r="J5">
        <v>30</v>
      </c>
      <c r="K5">
        <v>75</v>
      </c>
      <c r="L5">
        <v>6</v>
      </c>
      <c r="M5">
        <v>39</v>
      </c>
      <c r="N5">
        <v>751</v>
      </c>
      <c r="O5">
        <v>11</v>
      </c>
      <c r="P5" s="79"/>
      <c r="Q5" s="77">
        <f>MIN(B5:H5)/MAX(B5:H5)</f>
        <v>1.8307020490426602E-2</v>
      </c>
      <c r="R5" s="78">
        <f t="shared" si="0"/>
        <v>7.989347536617843E-3</v>
      </c>
    </row>
    <row r="6" spans="1:18" x14ac:dyDescent="0.25">
      <c r="A6" s="4" t="s">
        <v>182</v>
      </c>
      <c r="B6">
        <v>5217</v>
      </c>
      <c r="C6">
        <v>5858</v>
      </c>
      <c r="D6">
        <v>5920</v>
      </c>
      <c r="E6">
        <v>4410</v>
      </c>
      <c r="F6">
        <v>5920</v>
      </c>
      <c r="G6">
        <v>5954</v>
      </c>
      <c r="H6">
        <v>5290</v>
      </c>
      <c r="I6">
        <v>416</v>
      </c>
      <c r="J6">
        <v>480</v>
      </c>
      <c r="K6">
        <v>600</v>
      </c>
      <c r="L6">
        <v>96</v>
      </c>
      <c r="M6">
        <v>624</v>
      </c>
      <c r="N6">
        <v>751</v>
      </c>
      <c r="O6">
        <v>176</v>
      </c>
      <c r="P6" s="79" t="s">
        <v>175</v>
      </c>
      <c r="Q6" s="77">
        <f>MIN(B6:H6)/MAX(B6:H6)</f>
        <v>0.74067853543836082</v>
      </c>
      <c r="R6" s="78">
        <f t="shared" si="0"/>
        <v>0.12782956058588549</v>
      </c>
    </row>
  </sheetData>
  <mergeCells count="2">
    <mergeCell ref="B1:H1"/>
    <mergeCell ref="I1:O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40C96-DBD7-4E33-91AA-13AB0144C84D}">
  <dimension ref="A1:C24"/>
  <sheetViews>
    <sheetView tabSelected="1" workbookViewId="0">
      <selection activeCell="P17" sqref="P17"/>
    </sheetView>
  </sheetViews>
  <sheetFormatPr defaultRowHeight="15" x14ac:dyDescent="0.25"/>
  <cols>
    <col min="2" max="2" width="14.5703125" bestFit="1" customWidth="1"/>
  </cols>
  <sheetData>
    <row r="1" spans="1:3" x14ac:dyDescent="0.25">
      <c r="A1" t="s">
        <v>87</v>
      </c>
      <c r="B1" t="s">
        <v>183</v>
      </c>
      <c r="C1" t="s">
        <v>42</v>
      </c>
    </row>
    <row r="2" spans="1:3" x14ac:dyDescent="0.25">
      <c r="A2">
        <v>2</v>
      </c>
      <c r="C2">
        <v>0.94</v>
      </c>
    </row>
    <row r="3" spans="1:3" x14ac:dyDescent="0.25">
      <c r="A3">
        <v>3</v>
      </c>
      <c r="B3">
        <v>0.65600000000000003</v>
      </c>
    </row>
    <row r="4" spans="1:3" x14ac:dyDescent="0.25">
      <c r="A4">
        <v>3</v>
      </c>
      <c r="B4">
        <v>0.66</v>
      </c>
    </row>
    <row r="5" spans="1:3" x14ac:dyDescent="0.25">
      <c r="A5">
        <v>4</v>
      </c>
      <c r="C5">
        <v>0.82</v>
      </c>
    </row>
    <row r="6" spans="1:3" x14ac:dyDescent="0.25">
      <c r="A6">
        <v>7</v>
      </c>
      <c r="C6">
        <v>0.73</v>
      </c>
    </row>
    <row r="7" spans="1:3" x14ac:dyDescent="0.25">
      <c r="A7">
        <v>9</v>
      </c>
      <c r="B7">
        <v>0.55000000000000004</v>
      </c>
    </row>
    <row r="8" spans="1:3" x14ac:dyDescent="0.25">
      <c r="A8">
        <v>9</v>
      </c>
      <c r="B8">
        <v>0.53</v>
      </c>
    </row>
    <row r="24" spans="2:2" x14ac:dyDescent="0.25">
      <c r="B24" t="s">
        <v>184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good-ham-cnn-3</vt:lpstr>
      <vt:lpstr>All Datasets</vt:lpstr>
      <vt:lpstr>Binary</vt:lpstr>
      <vt:lpstr>Project Datasets</vt:lpstr>
      <vt:lpstr>Derms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cp:lastPrinted>2020-01-01T19:55:06Z</cp:lastPrinted>
  <dcterms:created xsi:type="dcterms:W3CDTF">2019-12-16T23:34:18Z</dcterms:created>
  <dcterms:modified xsi:type="dcterms:W3CDTF">2020-01-14T08:58:36Z</dcterms:modified>
</cp:coreProperties>
</file>