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Hoja1!$A$1:$F$28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<sst xmlns="http://schemas.openxmlformats.org/spreadsheetml/2006/main" count="31" uniqueCount="31">
  <si>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provincias</t>
  </si>
  <si>
    <t xml:space="preserve">exportaciones promedio (2016-2019) en USD</t>
  </si>
  <si>
    <t xml:space="preserve">Buenos Aires</t>
  </si>
  <si>
    <t xml:space="preserve">fuente:https://opex.indec.gov.ar/index.php?pagina=mapa_dinamico</t>
  </si>
  <si>
    <t xml:space="preserve">Catamarca</t>
  </si>
  <si>
    <t xml:space="preserve">OPEX INDEC EN DOLARES </t>
  </si>
  <si>
    <t xml:space="preserve">Chaco</t>
  </si>
  <si>
    <t xml:space="preserve">Chubut</t>
  </si>
  <si>
    <t xml:space="preserve">Ciudad Autónoma de Buenos Aires</t>
  </si>
  <si>
    <t xml:space="preserve">Córdoba</t>
  </si>
  <si>
    <t xml:space="preserve">Corrientes</t>
  </si>
  <si>
    <t xml:space="preserve">Entre Ríos</t>
  </si>
  <si>
    <t xml:space="preserve">Extranjero</t>
  </si>
  <si>
    <t xml:space="preserve">Formosa</t>
  </si>
  <si>
    <t xml:space="preserve">Indeterminado</t>
  </si>
  <si>
    <t xml:space="preserve">Jujuy</t>
  </si>
  <si>
    <t xml:space="preserve">La Pampa</t>
  </si>
  <si>
    <t xml:space="preserve">La Rioja</t>
  </si>
  <si>
    <t xml:space="preserve">Mendoza</t>
  </si>
  <si>
    <t xml:space="preserve">Misiones</t>
  </si>
  <si>
    <t xml:space="preserve">Neuquén</t>
  </si>
  <si>
    <t xml:space="preserve">Plataforma continental</t>
  </si>
  <si>
    <t xml:space="preserve">Río Negro</t>
  </si>
  <si>
    <t xml:space="preserve">Salta</t>
  </si>
  <si>
    <t xml:space="preserve">San Juan</t>
  </si>
  <si>
    <t xml:space="preserve">San Luis</t>
  </si>
  <si>
    <t xml:space="preserve">Santa Cruz</t>
  </si>
  <si>
    <t xml:space="preserve">Santa Fe</t>
  </si>
  <si>
    <t xml:space="preserve">Santiago del Estero</t>
  </si>
  <si>
    <t xml:space="preserve">Tierra del Fuego, Antártida e Islas del Atlántico Sur</t>
  </si>
  <si>
    <t xml:space="preserve">Tucumán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</si>
</sst>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pex.indec.gov.ar/index.php?pagina=mapa_dinamico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" activeCellId="0" sqref="H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64"/>
  </cols>
  <sheetData>
    <row r="1" customFormat="false" ht="12.8" hidden="false" customHeight="false" outlineLevel="0" collapsed="false">
      <c r="A1" s="1" t="s">
        <v>0</v>
      </c>
      <c r="B1" s="1" t="n">
        <v>2016</v>
      </c>
      <c r="C1" s="1" t="n">
        <v>2017</v>
      </c>
      <c r="D1" s="1" t="n">
        <v>2018</v>
      </c>
      <c r="E1" s="1" t="n">
        <v>2019</v>
      </c>
      <c r="F1" s="2" t="s">
        <v>1</v>
      </c>
    </row>
    <row r="2" customFormat="false" ht="12.8" hidden="false" customHeight="false" outlineLevel="0" collapsed="false">
      <c r="A2" s="3" t="s">
        <v>2</v>
      </c>
      <c r="B2" s="4" t="n">
        <v>18534181378</v>
      </c>
      <c r="C2" s="4" t="n">
        <v>19240843732</v>
      </c>
      <c r="D2" s="4" t="n">
        <v>21292709400</v>
      </c>
      <c r="E2" s="4" t="n">
        <v>22989972746</v>
      </c>
      <c r="F2" s="0" t="n">
        <f aca="false">AVERAGE(B2:E2)</f>
        <v>20514426814</v>
      </c>
      <c r="I2" s="5" t="s">
        <v>3</v>
      </c>
      <c r="J2" s="6"/>
      <c r="K2" s="6"/>
      <c r="L2" s="6"/>
      <c r="M2" s="6"/>
      <c r="N2" s="6"/>
    </row>
    <row r="3" customFormat="false" ht="12.8" hidden="false" customHeight="true" outlineLevel="0" collapsed="false">
      <c r="A3" s="3" t="s">
        <v>4</v>
      </c>
      <c r="B3" s="4" t="n">
        <v>810784231</v>
      </c>
      <c r="C3" s="4" t="n">
        <v>610307902</v>
      </c>
      <c r="D3" s="4" t="n">
        <v>469244821</v>
      </c>
      <c r="E3" s="4" t="n">
        <v>143078994</v>
      </c>
      <c r="F3" s="0" t="n">
        <f aca="false">AVERAGE(B3:E3)</f>
        <v>508353987</v>
      </c>
      <c r="I3" s="6" t="s">
        <v>5</v>
      </c>
      <c r="J3" s="6"/>
      <c r="K3" s="6"/>
      <c r="L3" s="6"/>
      <c r="M3" s="6"/>
      <c r="N3" s="6"/>
    </row>
    <row r="4" customFormat="false" ht="12.8" hidden="false" customHeight="false" outlineLevel="0" collapsed="false">
      <c r="A4" s="3" t="s">
        <v>6</v>
      </c>
      <c r="B4" s="4" t="n">
        <v>367546614</v>
      </c>
      <c r="C4" s="4" t="n">
        <v>365753187</v>
      </c>
      <c r="D4" s="4" t="n">
        <v>312947373</v>
      </c>
      <c r="E4" s="4" t="n">
        <v>500354988</v>
      </c>
      <c r="F4" s="0" t="n">
        <f aca="false">AVERAGE(B4:E4)</f>
        <v>386650540.5</v>
      </c>
      <c r="I4" s="6"/>
      <c r="J4" s="6"/>
      <c r="K4" s="6"/>
      <c r="L4" s="6"/>
      <c r="M4" s="6"/>
      <c r="N4" s="1"/>
    </row>
    <row r="5" customFormat="false" ht="12.8" hidden="false" customHeight="false" outlineLevel="0" collapsed="false">
      <c r="A5" s="3" t="s">
        <v>7</v>
      </c>
      <c r="B5" s="4" t="n">
        <v>1932578999</v>
      </c>
      <c r="C5" s="4" t="n">
        <v>2195313503</v>
      </c>
      <c r="D5" s="4" t="n">
        <v>3135770344</v>
      </c>
      <c r="E5" s="4" t="n">
        <v>2853646001</v>
      </c>
      <c r="F5" s="0" t="n">
        <f aca="false">AVERAGE(B5:E5)</f>
        <v>2529327211.75</v>
      </c>
      <c r="I5" s="1"/>
      <c r="J5" s="3"/>
      <c r="K5" s="4"/>
      <c r="L5" s="4"/>
      <c r="M5" s="4"/>
      <c r="N5" s="4"/>
    </row>
    <row r="6" customFormat="false" ht="23.85" hidden="false" customHeight="false" outlineLevel="0" collapsed="false">
      <c r="A6" s="3" t="s">
        <v>8</v>
      </c>
      <c r="B6" s="4" t="n">
        <v>315070954</v>
      </c>
      <c r="C6" s="4" t="n">
        <v>333492461</v>
      </c>
      <c r="D6" s="4" t="n">
        <v>323992888</v>
      </c>
      <c r="E6" s="4" t="n">
        <v>328245435</v>
      </c>
      <c r="F6" s="0" t="n">
        <f aca="false">AVERAGE(B6:E6)</f>
        <v>325200434.5</v>
      </c>
      <c r="I6" s="3"/>
      <c r="J6" s="3"/>
      <c r="K6" s="4"/>
      <c r="L6" s="4"/>
      <c r="M6" s="4"/>
      <c r="N6" s="4"/>
    </row>
    <row r="7" customFormat="false" ht="12.8" hidden="false" customHeight="false" outlineLevel="0" collapsed="false">
      <c r="A7" s="3" t="s">
        <v>9</v>
      </c>
      <c r="B7" s="4" t="n">
        <v>8419408147</v>
      </c>
      <c r="C7" s="4" t="n">
        <v>8068175876</v>
      </c>
      <c r="D7" s="4" t="n">
        <v>7854391333</v>
      </c>
      <c r="E7" s="4" t="n">
        <v>9043903777</v>
      </c>
      <c r="F7" s="0" t="n">
        <f aca="false">AVERAGE(B7:E7)</f>
        <v>8346469783.25</v>
      </c>
      <c r="G7" s="4"/>
      <c r="I7" s="3"/>
      <c r="J7" s="3"/>
      <c r="K7" s="4"/>
      <c r="L7" s="4"/>
      <c r="M7" s="4"/>
      <c r="N7" s="4"/>
    </row>
    <row r="8" customFormat="false" ht="12.8" hidden="false" customHeight="false" outlineLevel="0" collapsed="false">
      <c r="A8" s="3" t="s">
        <v>10</v>
      </c>
      <c r="B8" s="4" t="n">
        <v>226657678</v>
      </c>
      <c r="C8" s="4" t="n">
        <v>191500075</v>
      </c>
      <c r="D8" s="4" t="n">
        <v>228514980</v>
      </c>
      <c r="E8" s="4" t="n">
        <v>217405396</v>
      </c>
      <c r="F8" s="0" t="n">
        <f aca="false">AVERAGE(B8:E8)</f>
        <v>216019532.25</v>
      </c>
      <c r="G8" s="4"/>
      <c r="I8" s="3"/>
      <c r="J8" s="3"/>
      <c r="K8" s="4"/>
      <c r="L8" s="4"/>
      <c r="M8" s="4"/>
      <c r="N8" s="4"/>
    </row>
    <row r="9" customFormat="false" ht="12.8" hidden="false" customHeight="false" outlineLevel="0" collapsed="false">
      <c r="A9" s="3" t="s">
        <v>11</v>
      </c>
      <c r="B9" s="4" t="n">
        <v>1123327498</v>
      </c>
      <c r="C9" s="4" t="n">
        <v>1235208281</v>
      </c>
      <c r="D9" s="4" t="n">
        <v>1355755785</v>
      </c>
      <c r="E9" s="4" t="n">
        <v>1461761804</v>
      </c>
      <c r="F9" s="0" t="n">
        <f aca="false">AVERAGE(B9:E9)</f>
        <v>1294013342</v>
      </c>
      <c r="G9" s="4"/>
      <c r="I9" s="3"/>
      <c r="J9" s="3"/>
      <c r="K9" s="4"/>
      <c r="L9" s="4"/>
      <c r="M9" s="4"/>
      <c r="N9" s="4"/>
    </row>
    <row r="10" customFormat="false" ht="12.8" hidden="false" customHeight="false" outlineLevel="0" collapsed="false">
      <c r="A10" s="3" t="s">
        <v>12</v>
      </c>
      <c r="B10" s="4" t="n">
        <v>741795019</v>
      </c>
      <c r="C10" s="4" t="n">
        <v>333492461</v>
      </c>
      <c r="D10" s="4" t="n">
        <v>865464189</v>
      </c>
      <c r="E10" s="4" t="n">
        <v>1196119905</v>
      </c>
      <c r="F10" s="0" t="n">
        <f aca="false">AVERAGE(B10:E10)</f>
        <v>784217893.5</v>
      </c>
      <c r="G10" s="4"/>
      <c r="I10" s="3"/>
      <c r="J10" s="3"/>
      <c r="K10" s="4"/>
      <c r="L10" s="4"/>
      <c r="M10" s="4"/>
      <c r="N10" s="4"/>
    </row>
    <row r="11" customFormat="false" ht="12.8" hidden="false" customHeight="false" outlineLevel="0" collapsed="false">
      <c r="A11" s="3" t="s">
        <v>13</v>
      </c>
      <c r="B11" s="4" t="n">
        <v>38182614</v>
      </c>
      <c r="C11" s="4" t="n">
        <v>37710644</v>
      </c>
      <c r="D11" s="4" t="n">
        <v>45246121</v>
      </c>
      <c r="E11" s="4" t="n">
        <v>80163952</v>
      </c>
      <c r="F11" s="0" t="n">
        <f aca="false">AVERAGE(B11:E11)</f>
        <v>50325832.75</v>
      </c>
      <c r="G11" s="4"/>
      <c r="I11" s="3"/>
      <c r="J11" s="3"/>
      <c r="K11" s="4"/>
      <c r="L11" s="4"/>
      <c r="M11" s="4"/>
      <c r="N11" s="4"/>
    </row>
    <row r="12" customFormat="false" ht="12.8" hidden="false" customHeight="false" outlineLevel="0" collapsed="false">
      <c r="A12" s="3" t="s">
        <v>14</v>
      </c>
      <c r="B12" s="4" t="n">
        <v>888021323</v>
      </c>
      <c r="C12" s="4" t="n">
        <v>1108236127</v>
      </c>
      <c r="D12" s="4" t="n">
        <v>1366092429</v>
      </c>
      <c r="E12" s="4" t="n">
        <v>163034512</v>
      </c>
      <c r="F12" s="0" t="n">
        <f aca="false">AVERAGE(B12:E12)</f>
        <v>881346097.75</v>
      </c>
      <c r="G12" s="4"/>
      <c r="I12" s="3"/>
      <c r="J12" s="3"/>
      <c r="K12" s="4"/>
      <c r="L12" s="4"/>
      <c r="M12" s="4"/>
      <c r="N12" s="4"/>
    </row>
    <row r="13" customFormat="false" ht="12.8" hidden="false" customHeight="false" outlineLevel="0" collapsed="false">
      <c r="A13" s="3" t="s">
        <v>15</v>
      </c>
      <c r="B13" s="4" t="n">
        <v>533690796</v>
      </c>
      <c r="C13" s="4" t="n">
        <v>536909547</v>
      </c>
      <c r="D13" s="4" t="n">
        <v>486158487</v>
      </c>
      <c r="E13" s="4" t="n">
        <v>488670705</v>
      </c>
      <c r="F13" s="0" t="n">
        <f aca="false">AVERAGE(B13:E13)</f>
        <v>511357383.75</v>
      </c>
      <c r="G13" s="4"/>
      <c r="I13" s="3"/>
      <c r="J13" s="3"/>
      <c r="K13" s="4"/>
      <c r="L13" s="4"/>
      <c r="M13" s="4"/>
      <c r="N13" s="4"/>
    </row>
    <row r="14" customFormat="false" ht="12.8" hidden="false" customHeight="false" outlineLevel="0" collapsed="false">
      <c r="A14" s="3" t="s">
        <v>16</v>
      </c>
      <c r="B14" s="4" t="n">
        <v>565436438</v>
      </c>
      <c r="C14" s="4" t="n">
        <v>396431299</v>
      </c>
      <c r="D14" s="4" t="n">
        <v>417465262</v>
      </c>
      <c r="E14" s="4" t="n">
        <v>555942204</v>
      </c>
      <c r="F14" s="0" t="n">
        <f aca="false">AVERAGE(B14:E14)</f>
        <v>483818800.75</v>
      </c>
      <c r="G14" s="4"/>
      <c r="I14" s="3"/>
      <c r="J14" s="3"/>
      <c r="K14" s="4"/>
      <c r="L14" s="4"/>
      <c r="M14" s="4"/>
      <c r="N14" s="4"/>
    </row>
    <row r="15" customFormat="false" ht="12.8" hidden="false" customHeight="false" outlineLevel="0" collapsed="false">
      <c r="A15" s="3" t="s">
        <v>17</v>
      </c>
      <c r="B15" s="4" t="n">
        <v>208573612</v>
      </c>
      <c r="C15" s="4" t="n">
        <v>191500075</v>
      </c>
      <c r="D15" s="4" t="n">
        <v>223959119</v>
      </c>
      <c r="E15" s="4" t="n">
        <v>244436386</v>
      </c>
      <c r="F15" s="0" t="n">
        <f aca="false">AVERAGE(B15:E15)</f>
        <v>217117298</v>
      </c>
      <c r="G15" s="4"/>
      <c r="I15" s="3"/>
      <c r="J15" s="3"/>
      <c r="K15" s="4"/>
      <c r="L15" s="4"/>
      <c r="M15" s="4"/>
      <c r="N15" s="4"/>
    </row>
    <row r="16" customFormat="false" ht="12.8" hidden="false" customHeight="false" outlineLevel="0" collapsed="false">
      <c r="A16" s="3" t="s">
        <v>18</v>
      </c>
      <c r="B16" s="4" t="n">
        <v>1324395764</v>
      </c>
      <c r="C16" s="4" t="n">
        <v>1349675922</v>
      </c>
      <c r="D16" s="4" t="n">
        <v>1522362358</v>
      </c>
      <c r="E16" s="4" t="n">
        <v>1454444511</v>
      </c>
      <c r="F16" s="0" t="n">
        <f aca="false">AVERAGE(B16:E16)</f>
        <v>1412719638.75</v>
      </c>
      <c r="G16" s="4"/>
      <c r="I16" s="3"/>
      <c r="J16" s="3"/>
      <c r="K16" s="4"/>
      <c r="L16" s="4"/>
      <c r="M16" s="4"/>
      <c r="N16" s="4"/>
    </row>
    <row r="17" customFormat="false" ht="12.8" hidden="false" customHeight="false" outlineLevel="0" collapsed="false">
      <c r="A17" s="3" t="s">
        <v>19</v>
      </c>
      <c r="B17" s="4" t="n">
        <v>356130864</v>
      </c>
      <c r="C17" s="4" t="n">
        <v>191500075</v>
      </c>
      <c r="D17" s="4" t="n">
        <v>484789872</v>
      </c>
      <c r="E17" s="4" t="n">
        <v>430057048</v>
      </c>
      <c r="F17" s="0" t="n">
        <f aca="false">AVERAGE(B17:E17)</f>
        <v>365619464.75</v>
      </c>
      <c r="G17" s="4"/>
      <c r="I17" s="3"/>
      <c r="J17" s="3"/>
      <c r="K17" s="4"/>
      <c r="L17" s="4"/>
      <c r="M17" s="4"/>
      <c r="N17" s="4"/>
    </row>
    <row r="18" customFormat="false" ht="12.8" hidden="false" customHeight="false" outlineLevel="0" collapsed="false">
      <c r="A18" s="3" t="s">
        <v>20</v>
      </c>
      <c r="B18" s="4" t="n">
        <v>72609365</v>
      </c>
      <c r="C18" s="4" t="n">
        <v>59934954</v>
      </c>
      <c r="D18" s="4" t="n">
        <v>123045328</v>
      </c>
      <c r="E18" s="4" t="n">
        <v>359799805</v>
      </c>
      <c r="F18" s="0" t="n">
        <f aca="false">AVERAGE(B18:E18)</f>
        <v>153847363</v>
      </c>
      <c r="G18" s="4"/>
      <c r="I18" s="3"/>
      <c r="J18" s="3"/>
      <c r="K18" s="4"/>
      <c r="L18" s="4"/>
      <c r="M18" s="4"/>
      <c r="N18" s="4"/>
    </row>
    <row r="19" customFormat="false" ht="23.85" hidden="false" customHeight="false" outlineLevel="0" collapsed="false">
      <c r="A19" s="3" t="s">
        <v>21</v>
      </c>
      <c r="B19" s="4" t="n">
        <v>3293592</v>
      </c>
      <c r="C19" s="4" t="n">
        <v>2574184</v>
      </c>
      <c r="D19" s="4" t="n">
        <v>6644600</v>
      </c>
      <c r="E19" s="4" t="n">
        <v>178801332</v>
      </c>
      <c r="F19" s="0" t="n">
        <f aca="false">AVERAGE(B19:E19)</f>
        <v>47828427</v>
      </c>
      <c r="G19" s="4"/>
      <c r="I19" s="3"/>
      <c r="J19" s="3"/>
      <c r="K19" s="4"/>
      <c r="L19" s="4"/>
      <c r="M19" s="4"/>
      <c r="N19" s="4"/>
    </row>
    <row r="20" customFormat="false" ht="12.8" hidden="false" customHeight="false" outlineLevel="0" collapsed="false">
      <c r="A20" s="3" t="s">
        <v>22</v>
      </c>
      <c r="B20" s="4" t="n">
        <v>395877526</v>
      </c>
      <c r="C20" s="4" t="n">
        <v>378680044</v>
      </c>
      <c r="D20" s="4" t="n">
        <v>449366223</v>
      </c>
      <c r="E20" s="4" t="n">
        <v>409130018</v>
      </c>
      <c r="F20" s="0" t="n">
        <f aca="false">AVERAGE(B20:E20)</f>
        <v>408263452.75</v>
      </c>
      <c r="G20" s="4"/>
      <c r="I20" s="3"/>
      <c r="J20" s="3"/>
      <c r="K20" s="4"/>
      <c r="L20" s="4"/>
      <c r="M20" s="4"/>
      <c r="N20" s="4"/>
    </row>
    <row r="21" customFormat="false" ht="12.8" hidden="false" customHeight="false" outlineLevel="0" collapsed="false">
      <c r="A21" s="3" t="s">
        <v>23</v>
      </c>
      <c r="B21" s="4" t="n">
        <v>1075412321</v>
      </c>
      <c r="C21" s="4" t="n">
        <v>1103626226</v>
      </c>
      <c r="D21" s="4" t="n">
        <v>854451045</v>
      </c>
      <c r="E21" s="4" t="n">
        <v>993212933</v>
      </c>
      <c r="F21" s="0" t="n">
        <f aca="false">AVERAGE(B21:E21)</f>
        <v>1006675631.25</v>
      </c>
      <c r="G21" s="4"/>
      <c r="I21" s="3"/>
      <c r="J21" s="3"/>
      <c r="K21" s="4"/>
      <c r="L21" s="4"/>
      <c r="M21" s="4"/>
      <c r="N21" s="4"/>
    </row>
    <row r="22" customFormat="false" ht="12.8" hidden="false" customHeight="false" outlineLevel="0" collapsed="false">
      <c r="A22" s="3" t="s">
        <v>24</v>
      </c>
      <c r="B22" s="4" t="n">
        <v>1261941040</v>
      </c>
      <c r="C22" s="4" t="n">
        <v>1103626226</v>
      </c>
      <c r="D22" s="4" t="n">
        <v>1278876498</v>
      </c>
      <c r="E22" s="4" t="n">
        <v>1245985702</v>
      </c>
      <c r="F22" s="0" t="n">
        <f aca="false">AVERAGE(B22:E22)</f>
        <v>1222607366.5</v>
      </c>
      <c r="G22" s="4"/>
      <c r="I22" s="3"/>
      <c r="J22" s="3"/>
      <c r="K22" s="4"/>
      <c r="L22" s="4"/>
      <c r="M22" s="4"/>
      <c r="N22" s="4"/>
    </row>
    <row r="23" customFormat="false" ht="12.8" hidden="false" customHeight="false" outlineLevel="0" collapsed="false">
      <c r="A23" s="3" t="s">
        <v>25</v>
      </c>
      <c r="B23" s="4" t="n">
        <v>562760089</v>
      </c>
      <c r="C23" s="4" t="n">
        <v>191500075</v>
      </c>
      <c r="D23" s="4" t="n">
        <v>534647851</v>
      </c>
      <c r="E23" s="4" t="n">
        <v>730275187</v>
      </c>
      <c r="F23" s="0" t="n">
        <f aca="false">AVERAGE(B23:E23)</f>
        <v>504795800.5</v>
      </c>
      <c r="G23" s="4"/>
      <c r="I23" s="3"/>
      <c r="J23" s="3"/>
      <c r="K23" s="4"/>
      <c r="L23" s="4"/>
      <c r="M23" s="4"/>
      <c r="N23" s="4"/>
    </row>
    <row r="24" customFormat="false" ht="12.8" hidden="false" customHeight="false" outlineLevel="0" collapsed="false">
      <c r="A24" s="3" t="s">
        <v>26</v>
      </c>
      <c r="B24" s="4" t="n">
        <v>2050060303</v>
      </c>
      <c r="C24" s="4" t="n">
        <v>2085822102</v>
      </c>
      <c r="D24" s="4" t="n">
        <v>2414542695</v>
      </c>
      <c r="E24" s="4" t="n">
        <v>2458530866</v>
      </c>
      <c r="F24" s="0" t="n">
        <f aca="false">AVERAGE(B24:E24)</f>
        <v>2252238991.5</v>
      </c>
      <c r="G24" s="4"/>
      <c r="I24" s="3"/>
      <c r="J24" s="3"/>
      <c r="K24" s="4"/>
      <c r="L24" s="4"/>
      <c r="M24" s="4"/>
      <c r="N24" s="4"/>
    </row>
    <row r="25" customFormat="false" ht="12.8" hidden="false" customHeight="false" outlineLevel="0" collapsed="false">
      <c r="A25" s="3" t="s">
        <v>27</v>
      </c>
      <c r="B25" s="4" t="n">
        <v>13829380620</v>
      </c>
      <c r="C25" s="4" t="n">
        <v>13761033694</v>
      </c>
      <c r="D25" s="4" t="n">
        <v>13659627239</v>
      </c>
      <c r="E25" s="4" t="n">
        <v>14270895039</v>
      </c>
      <c r="F25" s="0" t="n">
        <f aca="false">AVERAGE(B25:E25)</f>
        <v>13880234148</v>
      </c>
      <c r="G25" s="4"/>
      <c r="I25" s="3"/>
      <c r="J25" s="3"/>
      <c r="K25" s="4"/>
      <c r="L25" s="4"/>
      <c r="M25" s="4"/>
      <c r="N25" s="4"/>
    </row>
    <row r="26" customFormat="false" ht="12.8" hidden="false" customHeight="false" outlineLevel="0" collapsed="false">
      <c r="A26" s="3" t="s">
        <v>28</v>
      </c>
      <c r="B26" s="4" t="n">
        <v>893262391</v>
      </c>
      <c r="C26" s="4" t="n">
        <v>793552341</v>
      </c>
      <c r="D26" s="4" t="n">
        <v>772055061</v>
      </c>
      <c r="E26" s="4" t="n">
        <v>1112664356</v>
      </c>
      <c r="F26" s="0" t="n">
        <f aca="false">AVERAGE(B26:E26)</f>
        <v>892883537.25</v>
      </c>
      <c r="G26" s="4"/>
      <c r="I26" s="3"/>
      <c r="J26" s="3"/>
      <c r="K26" s="4"/>
      <c r="L26" s="4"/>
      <c r="M26" s="4"/>
      <c r="N26" s="4"/>
    </row>
    <row r="27" customFormat="false" ht="35.05" hidden="false" customHeight="false" outlineLevel="0" collapsed="false">
      <c r="A27" s="3" t="s">
        <v>29</v>
      </c>
      <c r="B27" s="4" t="n">
        <v>176165962</v>
      </c>
      <c r="C27" s="4" t="n">
        <v>161958750</v>
      </c>
      <c r="D27" s="4" t="n">
        <v>186551521</v>
      </c>
      <c r="E27" s="4" t="n">
        <v>252897125</v>
      </c>
      <c r="F27" s="0" t="n">
        <f aca="false">AVERAGE(B27:E27)</f>
        <v>194393339.5</v>
      </c>
      <c r="G27" s="4"/>
      <c r="I27" s="3"/>
      <c r="J27" s="3"/>
      <c r="K27" s="4"/>
      <c r="L27" s="4"/>
      <c r="M27" s="4"/>
      <c r="N27" s="4"/>
    </row>
    <row r="28" customFormat="false" ht="12.8" hidden="false" customHeight="false" outlineLevel="0" collapsed="false">
      <c r="A28" s="3" t="s">
        <v>30</v>
      </c>
      <c r="B28" s="4" t="n">
        <v>1202552354</v>
      </c>
      <c r="C28" s="4" t="n">
        <v>1051384166</v>
      </c>
      <c r="D28" s="4" t="n">
        <v>1116855782</v>
      </c>
      <c r="E28" s="4" t="n">
        <v>951895895</v>
      </c>
      <c r="F28" s="0" t="n">
        <f aca="false">AVERAGE(B28:E28)</f>
        <v>1080672049.25</v>
      </c>
      <c r="G28" s="4"/>
      <c r="I28" s="3"/>
      <c r="J28" s="3"/>
      <c r="K28" s="4"/>
      <c r="L28" s="4"/>
      <c r="M28" s="4"/>
      <c r="N28" s="4"/>
    </row>
    <row r="29" customFormat="false" ht="12.8" hidden="false" customHeight="false" outlineLevel="0" collapsed="false">
      <c r="E29" s="4"/>
      <c r="F29" s="4"/>
      <c r="I29" s="3"/>
      <c r="J29" s="3"/>
      <c r="K29" s="4"/>
      <c r="L29" s="4"/>
      <c r="M29" s="4"/>
      <c r="N29" s="4"/>
    </row>
    <row r="30" customFormat="false" ht="12.8" hidden="false" customHeight="false" outlineLevel="0" collapsed="false">
      <c r="E30" s="4"/>
      <c r="F30" s="4"/>
      <c r="I30" s="3"/>
      <c r="J30" s="3"/>
      <c r="K30" s="4"/>
      <c r="L30" s="4"/>
      <c r="M30" s="4"/>
      <c r="N30" s="4"/>
    </row>
    <row r="31" customFormat="false" ht="12.8" hidden="false" customHeight="false" outlineLevel="0" collapsed="false">
      <c r="I31" s="3"/>
      <c r="J31" s="3"/>
      <c r="K31" s="4"/>
      <c r="L31" s="4"/>
      <c r="M31" s="4"/>
      <c r="N31" s="4"/>
    </row>
    <row r="32" customFormat="false" ht="12.8" hidden="false" customHeight="false" outlineLevel="0" collapsed="false">
      <c r="I32" s="3"/>
      <c r="J32" s="4"/>
      <c r="K32" s="4"/>
      <c r="L32" s="4"/>
      <c r="M32" s="4"/>
    </row>
    <row r="33" customFormat="false" ht="12.8" hidden="false" customHeight="false" outlineLevel="0" collapsed="false">
      <c r="I33" s="3"/>
      <c r="J33" s="4"/>
      <c r="K33" s="4"/>
      <c r="L33" s="4"/>
      <c r="M33" s="4"/>
    </row>
  </sheetData>
  <autoFilter ref="A1:F28"/>
  <mergeCells count="4">
    <mergeCell ref="J2:N2"/>
    <mergeCell ref="I3:M3"/>
    <mergeCell ref="J3:N3"/>
    <mergeCell ref="I4:M4"/>
  </mergeCells>
  <hyperlinks>
    <hyperlink ref="I2" r:id="rId1" display="fuente:https://opex.indec.gov.ar/index.php?pagina=mapa_dinamic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2021-04-07T20:11:17Z</dcterms:created>
  <dc:creator/>
  <dc:description/>
  <dc:language>en-US</dc:language>
  <cp:lastModifiedBy/>
  <dcterms:modified xsi:type="dcterms:W3CDTF">2021-04-16T20:42:37Z</dcterms:modified>
  <cp:revision>2</cp:revision>
  <dc:subject/>
  <dc:title/>
</cp:coreProperties>
</file>