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nformegenero\"/>
    </mc:Choice>
  </mc:AlternateContent>
  <xr:revisionPtr revIDLastSave="0" documentId="13_ncr:1_{1B4D8B14-A165-46EC-888D-CD817F9F7FEF}" xr6:coauthVersionLast="46" xr6:coauthVersionMax="46" xr10:uidLastSave="{00000000-0000-0000-0000-000000000000}"/>
  <bookViews>
    <workbookView xWindow="-120" yWindow="-120" windowWidth="20730" windowHeight="11160" xr2:uid="{BB91B01A-0487-45A3-8918-1C64B5B3B4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0" i="1"/>
  <c r="B4" i="1"/>
  <c r="B7" i="1"/>
  <c r="B3" i="1" l="1"/>
  <c r="D5" i="1" l="1"/>
  <c r="D9" i="1"/>
  <c r="D14" i="1"/>
  <c r="D11" i="1"/>
  <c r="D15" i="1"/>
  <c r="D8" i="1"/>
  <c r="D12" i="1"/>
  <c r="D6" i="1"/>
  <c r="D4" i="1"/>
  <c r="D10" i="1"/>
  <c r="D13" i="1"/>
  <c r="D7" i="1"/>
</calcChain>
</file>

<file path=xl/sharedStrings.xml><?xml version="1.0" encoding="utf-8"?>
<sst xmlns="http://schemas.openxmlformats.org/spreadsheetml/2006/main" count="95" uniqueCount="42">
  <si>
    <t>Mujeres</t>
  </si>
  <si>
    <t>Hombres</t>
  </si>
  <si>
    <t>N°</t>
  </si>
  <si>
    <t>%</t>
  </si>
  <si>
    <t>Total</t>
  </si>
  <si>
    <t>Dirección</t>
  </si>
  <si>
    <t>Mujer</t>
  </si>
  <si>
    <t xml:space="preserve">Hombre </t>
  </si>
  <si>
    <t>Ocupados s/jerarquia</t>
  </si>
  <si>
    <t>Jefes</t>
  </si>
  <si>
    <t>Cuenta propia</t>
  </si>
  <si>
    <t>Trabajadores asalariados</t>
  </si>
  <si>
    <t>Ingreso promedio</t>
  </si>
  <si>
    <t>Brecha</t>
  </si>
  <si>
    <t>Distribución</t>
  </si>
  <si>
    <t>Brecha de ingreso según jerarquia</t>
  </si>
  <si>
    <t>Jefatura de Hogar según tipo de hogar</t>
  </si>
  <si>
    <t>Tasa de Actividad</t>
  </si>
  <si>
    <t>Sin incluir Amas/os de casa</t>
  </si>
  <si>
    <t xml:space="preserve">Incluyendo Amas/os de casa </t>
  </si>
  <si>
    <t xml:space="preserve">Hogar Biparental con Hijos </t>
  </si>
  <si>
    <t>Hogar Biparental sin Hijos</t>
  </si>
  <si>
    <t>Hogar Monoparental</t>
  </si>
  <si>
    <t>Hogar Unipersonal</t>
  </si>
  <si>
    <t>Jefatura de hogar y económica</t>
  </si>
  <si>
    <t>Hombre</t>
  </si>
  <si>
    <t>Jefe de hogar y jefe económico</t>
  </si>
  <si>
    <t>Jefe de hogar y NO económico</t>
  </si>
  <si>
    <t>No jefe de hogar y jefe económico</t>
  </si>
  <si>
    <t>NO jefe de hogar y NO jefe económico</t>
  </si>
  <si>
    <t>Primero</t>
  </si>
  <si>
    <t>Segundo</t>
  </si>
  <si>
    <t>Tercero</t>
  </si>
  <si>
    <t>Cuarto</t>
  </si>
  <si>
    <t>Quinto</t>
  </si>
  <si>
    <t>Composición por quintiles</t>
  </si>
  <si>
    <t>Brecha de ingreso según calificación</t>
  </si>
  <si>
    <t>No Calificados</t>
  </si>
  <si>
    <t>Operativos</t>
  </si>
  <si>
    <t>Técnicos</t>
  </si>
  <si>
    <t>Profesionales</t>
  </si>
  <si>
    <t>Ocupados según 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</si>
</sst>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9" fontId="0" fillId="0" borderId="0" xfId="0" applyNumberFormat="1"/>
    <xf numFmtId="10" fontId="0" fillId="0" borderId="0" xfId="1" applyNumberFormat="1" applyFont="1"/>
    <xf numFmtId="10" fontId="0" fillId="2" borderId="0" xfId="1" applyNumberFormat="1" applyFont="1" applyFill="1"/>
    <xf numFmtId="9" fontId="0" fillId="2" borderId="0" xfId="1" applyNumberFormat="1" applyFont="1" applyFill="1"/>
    <xf numFmtId="0" fontId="0" fillId="0" borderId="0" xfId="0" applyFill="1"/>
    <xf numFmtId="9" fontId="0" fillId="0" borderId="0" xfId="1" applyNumberFormat="1" applyFont="1" applyFill="1"/>
    <xf numFmtId="10" fontId="0" fillId="0" borderId="0" xfId="1" applyNumberFormat="1" applyFont="1" applyFill="1"/>
    <xf numFmtId="9" fontId="0" fillId="0" borderId="0" xfId="1" applyFont="1" applyFill="1"/>
    <xf numFmtId="9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Font="1"/>
    <xf numFmtId="10" fontId="0" fillId="0" borderId="0" xfId="0" applyNumberFormat="1"/>
    <xf numFmtId="0" fontId="3" fillId="4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7A51-44A4-441D-9B64-8610CAFC3390}">
  <dimension ref="A1:P100"/>
  <sheetViews>
    <sheetView tabSelected="1" topLeftCell="A47" workbookViewId="0">
      <selection activeCell="F1" sqref="F1"/>
    </sheetView>
  </sheetViews>
  <sheetFormatPr baseColWidth="10" defaultRowHeight="15" x14ac:dyDescent="0.25"/>
  <cols>
    <col min="1" max="1" width="35.42578125" bestFit="1" customWidth="1"/>
    <col min="2" max="2" width="16.85546875" bestFit="1" customWidth="1"/>
    <col min="3" max="3" width="8.140625" bestFit="1" customWidth="1"/>
    <col min="8" max="8" width="23" bestFit="1" customWidth="1"/>
  </cols>
  <sheetData>
    <row r="1" spans="1:16" x14ac:dyDescent="0.25">
      <c r="B1" s="17" t="s">
        <v>8</v>
      </c>
      <c r="C1" s="17"/>
      <c r="D1" s="1" t="s">
        <v>14</v>
      </c>
      <c r="E1" s="1"/>
      <c r="F1" s="1"/>
    </row>
    <row r="2" spans="1:16" x14ac:dyDescent="0.25">
      <c r="B2" t="s">
        <v>2</v>
      </c>
      <c r="D2" s="1"/>
      <c r="E2" s="1"/>
    </row>
    <row r="3" spans="1:16" x14ac:dyDescent="0.25">
      <c r="A3" t="s">
        <v>4</v>
      </c>
      <c r="B3">
        <f>B4+B7+B10+B13</f>
        <v>122465</v>
      </c>
      <c r="C3" s="12" t="s">
        <v>3</v>
      </c>
      <c r="D3" s="4">
        <v>1</v>
      </c>
    </row>
    <row r="4" spans="1:16" x14ac:dyDescent="0.25">
      <c r="A4" s="2" t="s">
        <v>9</v>
      </c>
      <c r="B4" s="2">
        <f>B5+B6</f>
        <v>637</v>
      </c>
      <c r="C4" s="7"/>
      <c r="D4" s="6">
        <f t="shared" ref="D4:D15" si="0">B4/$B$3</f>
        <v>5.201486138896828E-3</v>
      </c>
    </row>
    <row r="5" spans="1:16" x14ac:dyDescent="0.25">
      <c r="A5" t="s">
        <v>6</v>
      </c>
      <c r="B5">
        <v>200</v>
      </c>
      <c r="C5" s="5">
        <v>0.31397170000000002</v>
      </c>
      <c r="D5" s="5">
        <f t="shared" si="0"/>
        <v>1.6331196668435879E-3</v>
      </c>
    </row>
    <row r="6" spans="1:16" x14ac:dyDescent="0.25">
      <c r="A6" t="s">
        <v>7</v>
      </c>
      <c r="B6">
        <v>437</v>
      </c>
      <c r="C6" s="5">
        <v>0.68602830000000004</v>
      </c>
      <c r="D6" s="5">
        <f t="shared" si="0"/>
        <v>3.5683664720532397E-3</v>
      </c>
    </row>
    <row r="7" spans="1:16" x14ac:dyDescent="0.25">
      <c r="A7" s="2" t="s">
        <v>5</v>
      </c>
      <c r="B7" s="2">
        <f>B8+B9</f>
        <v>6254</v>
      </c>
      <c r="C7" s="6"/>
      <c r="D7" s="6">
        <f t="shared" si="0"/>
        <v>5.1067651982198994E-2</v>
      </c>
    </row>
    <row r="8" spans="1:16" x14ac:dyDescent="0.25">
      <c r="A8" t="s">
        <v>6</v>
      </c>
      <c r="B8">
        <v>2890</v>
      </c>
      <c r="C8" s="5">
        <v>0.462104253277902</v>
      </c>
      <c r="D8" s="5">
        <f t="shared" si="0"/>
        <v>2.3598579185889847E-2</v>
      </c>
    </row>
    <row r="9" spans="1:16" x14ac:dyDescent="0.25">
      <c r="A9" t="s">
        <v>7</v>
      </c>
      <c r="B9">
        <v>3364</v>
      </c>
      <c r="C9" s="5">
        <v>0.53789574672209783</v>
      </c>
      <c r="D9" s="5">
        <f t="shared" si="0"/>
        <v>2.7469072796309151E-2</v>
      </c>
    </row>
    <row r="10" spans="1:16" x14ac:dyDescent="0.25">
      <c r="A10" s="2" t="s">
        <v>10</v>
      </c>
      <c r="B10" s="2">
        <f>B11+B12</f>
        <v>24991</v>
      </c>
      <c r="C10" s="6"/>
      <c r="D10" s="6">
        <f t="shared" si="0"/>
        <v>0.20406646797044053</v>
      </c>
    </row>
    <row r="11" spans="1:16" x14ac:dyDescent="0.25">
      <c r="A11" t="s">
        <v>6</v>
      </c>
      <c r="B11">
        <v>9993</v>
      </c>
      <c r="C11" s="5">
        <v>0.399864</v>
      </c>
      <c r="D11" s="5">
        <f t="shared" si="0"/>
        <v>8.1598824153839872E-2</v>
      </c>
    </row>
    <row r="12" spans="1:16" x14ac:dyDescent="0.25">
      <c r="A12" t="s">
        <v>7</v>
      </c>
      <c r="B12">
        <v>14998</v>
      </c>
      <c r="C12" s="5">
        <v>0.600136</v>
      </c>
      <c r="D12" s="5">
        <f t="shared" si="0"/>
        <v>0.12246764381660066</v>
      </c>
    </row>
    <row r="13" spans="1:16" x14ac:dyDescent="0.25">
      <c r="A13" s="2" t="s">
        <v>11</v>
      </c>
      <c r="B13" s="2">
        <f>B14+B15</f>
        <v>90583</v>
      </c>
      <c r="C13" s="6"/>
      <c r="D13" s="6">
        <f t="shared" si="0"/>
        <v>0.73966439390846361</v>
      </c>
    </row>
    <row r="14" spans="1:16" x14ac:dyDescent="0.25">
      <c r="A14" t="s">
        <v>6</v>
      </c>
      <c r="B14">
        <v>41628</v>
      </c>
      <c r="C14" s="5">
        <v>0.45955639999999998</v>
      </c>
      <c r="D14" s="5">
        <f t="shared" si="0"/>
        <v>0.33991752745682441</v>
      </c>
    </row>
    <row r="15" spans="1:16" x14ac:dyDescent="0.25">
      <c r="A15" t="s">
        <v>7</v>
      </c>
      <c r="B15">
        <v>48955</v>
      </c>
      <c r="C15" s="5">
        <v>0.54044360000000002</v>
      </c>
      <c r="D15" s="5">
        <f t="shared" si="0"/>
        <v>0.39974686645163926</v>
      </c>
      <c r="O15" s="3"/>
      <c r="P15" s="3"/>
    </row>
    <row r="17" spans="1:5" x14ac:dyDescent="0.25">
      <c r="A17" s="13" t="s">
        <v>15</v>
      </c>
    </row>
    <row r="18" spans="1:5" x14ac:dyDescent="0.25">
      <c r="B18" t="s">
        <v>12</v>
      </c>
      <c r="C18" s="8" t="s">
        <v>13</v>
      </c>
      <c r="D18" s="8"/>
      <c r="E18" s="8"/>
    </row>
    <row r="19" spans="1:5" x14ac:dyDescent="0.25">
      <c r="A19" s="2" t="s">
        <v>9</v>
      </c>
      <c r="B19" s="2"/>
      <c r="C19" s="9">
        <v>0.38</v>
      </c>
      <c r="D19" s="10"/>
      <c r="E19" s="8"/>
    </row>
    <row r="20" spans="1:5" x14ac:dyDescent="0.25">
      <c r="A20" t="s">
        <v>6</v>
      </c>
      <c r="B20">
        <v>35000</v>
      </c>
      <c r="C20" s="8"/>
      <c r="D20" s="8"/>
      <c r="E20" s="8"/>
    </row>
    <row r="21" spans="1:5" x14ac:dyDescent="0.25">
      <c r="A21" t="s">
        <v>7</v>
      </c>
      <c r="B21">
        <v>56451.61</v>
      </c>
      <c r="C21" s="8"/>
      <c r="D21" s="8"/>
      <c r="E21" s="8"/>
    </row>
    <row r="22" spans="1:5" x14ac:dyDescent="0.25">
      <c r="A22" s="2" t="s">
        <v>5</v>
      </c>
      <c r="B22" s="2"/>
      <c r="C22" s="10">
        <v>-1.10855E-2</v>
      </c>
      <c r="D22" s="10"/>
      <c r="E22" s="8"/>
    </row>
    <row r="23" spans="1:5" x14ac:dyDescent="0.25">
      <c r="A23" t="s">
        <v>6</v>
      </c>
      <c r="B23">
        <v>30450.47</v>
      </c>
      <c r="C23" s="11"/>
      <c r="D23" s="8"/>
      <c r="E23" s="8"/>
    </row>
    <row r="24" spans="1:5" x14ac:dyDescent="0.25">
      <c r="A24" t="s">
        <v>7</v>
      </c>
      <c r="B24">
        <v>30116.62</v>
      </c>
      <c r="C24" s="8"/>
      <c r="D24" s="8"/>
      <c r="E24" s="8"/>
    </row>
    <row r="25" spans="1:5" x14ac:dyDescent="0.25">
      <c r="A25" s="2" t="s">
        <v>10</v>
      </c>
      <c r="B25" s="2"/>
      <c r="C25" s="10">
        <v>0.13389999999999999</v>
      </c>
      <c r="D25" s="10"/>
      <c r="E25" s="8"/>
    </row>
    <row r="26" spans="1:5" x14ac:dyDescent="0.25">
      <c r="A26" t="s">
        <v>6</v>
      </c>
      <c r="B26" s="8">
        <v>12730.73</v>
      </c>
      <c r="D26" s="8"/>
      <c r="E26" s="8"/>
    </row>
    <row r="27" spans="1:5" x14ac:dyDescent="0.25">
      <c r="A27" t="s">
        <v>7</v>
      </c>
      <c r="B27" s="8">
        <v>14698.7</v>
      </c>
      <c r="D27" s="8"/>
      <c r="E27" s="8"/>
    </row>
    <row r="28" spans="1:5" x14ac:dyDescent="0.25">
      <c r="A28" s="2" t="s">
        <v>11</v>
      </c>
      <c r="B28" s="2"/>
      <c r="C28" s="10">
        <v>8.6232799999999998E-2</v>
      </c>
      <c r="D28" s="10"/>
      <c r="E28" s="8"/>
    </row>
    <row r="29" spans="1:5" x14ac:dyDescent="0.25">
      <c r="A29" t="s">
        <v>6</v>
      </c>
      <c r="B29" s="8">
        <v>22861.18</v>
      </c>
      <c r="C29" s="8"/>
      <c r="D29" s="8"/>
      <c r="E29" s="8"/>
    </row>
    <row r="30" spans="1:5" x14ac:dyDescent="0.25">
      <c r="A30" t="s">
        <v>7</v>
      </c>
      <c r="B30">
        <v>25018.61</v>
      </c>
      <c r="C30" s="8"/>
      <c r="D30" s="8"/>
      <c r="E30" s="8"/>
    </row>
    <row r="31" spans="1:5" x14ac:dyDescent="0.25">
      <c r="C31" s="8"/>
      <c r="D31" s="8"/>
      <c r="E31" s="8"/>
    </row>
    <row r="32" spans="1:5" x14ac:dyDescent="0.25">
      <c r="A32" s="13"/>
      <c r="C32" s="8"/>
      <c r="D32" s="8"/>
      <c r="E32" s="8"/>
    </row>
    <row r="33" spans="1:3" x14ac:dyDescent="0.25">
      <c r="A33" s="13" t="s">
        <v>36</v>
      </c>
    </row>
    <row r="34" spans="1:3" x14ac:dyDescent="0.25">
      <c r="B34" t="s">
        <v>12</v>
      </c>
      <c r="C34" s="8" t="s">
        <v>13</v>
      </c>
    </row>
    <row r="35" spans="1:3" x14ac:dyDescent="0.25">
      <c r="A35" s="2" t="s">
        <v>37</v>
      </c>
      <c r="B35" s="2"/>
      <c r="C35" s="10">
        <v>0.33850000000000002</v>
      </c>
    </row>
    <row r="36" spans="1:3" x14ac:dyDescent="0.25">
      <c r="A36" t="s">
        <v>6</v>
      </c>
      <c r="B36">
        <v>10465.780000000001</v>
      </c>
      <c r="C36" s="8"/>
    </row>
    <row r="37" spans="1:3" x14ac:dyDescent="0.25">
      <c r="A37" t="s">
        <v>7</v>
      </c>
      <c r="B37">
        <v>15821.86</v>
      </c>
      <c r="C37" s="8"/>
    </row>
    <row r="38" spans="1:3" x14ac:dyDescent="0.25">
      <c r="A38" s="2" t="s">
        <v>38</v>
      </c>
      <c r="B38" s="2"/>
      <c r="C38" s="10">
        <v>0.1777</v>
      </c>
    </row>
    <row r="39" spans="1:3" x14ac:dyDescent="0.25">
      <c r="A39" t="s">
        <v>6</v>
      </c>
      <c r="B39">
        <v>16784.63</v>
      </c>
      <c r="C39" s="11"/>
    </row>
    <row r="40" spans="1:3" x14ac:dyDescent="0.25">
      <c r="A40" t="s">
        <v>7</v>
      </c>
      <c r="B40">
        <v>20410.669999999998</v>
      </c>
      <c r="C40" s="8"/>
    </row>
    <row r="41" spans="1:3" x14ac:dyDescent="0.25">
      <c r="A41" s="2" t="s">
        <v>39</v>
      </c>
      <c r="B41" s="2"/>
      <c r="C41" s="15">
        <v>0.16339999999999999</v>
      </c>
    </row>
    <row r="42" spans="1:3" x14ac:dyDescent="0.25">
      <c r="A42" t="s">
        <v>6</v>
      </c>
      <c r="B42" s="8">
        <v>26114.62</v>
      </c>
    </row>
    <row r="43" spans="1:3" x14ac:dyDescent="0.25">
      <c r="A43" t="s">
        <v>7</v>
      </c>
      <c r="B43" s="8">
        <v>31216.959999999999</v>
      </c>
    </row>
    <row r="44" spans="1:3" x14ac:dyDescent="0.25">
      <c r="A44" s="2" t="s">
        <v>40</v>
      </c>
      <c r="B44" s="2"/>
      <c r="C44" s="10">
        <v>-0.1169</v>
      </c>
    </row>
    <row r="45" spans="1:3" x14ac:dyDescent="0.25">
      <c r="A45" t="s">
        <v>6</v>
      </c>
      <c r="B45" s="8">
        <v>43723.09</v>
      </c>
      <c r="C45" s="8"/>
    </row>
    <row r="46" spans="1:3" x14ac:dyDescent="0.25">
      <c r="A46" t="s">
        <v>7</v>
      </c>
      <c r="B46">
        <v>39147.42</v>
      </c>
      <c r="C46" s="8"/>
    </row>
    <row r="48" spans="1:3" x14ac:dyDescent="0.25">
      <c r="A48" s="13" t="s">
        <v>41</v>
      </c>
    </row>
    <row r="49" spans="1:5" x14ac:dyDescent="0.25">
      <c r="A49" s="2" t="s">
        <v>37</v>
      </c>
      <c r="B49" s="2"/>
    </row>
    <row r="50" spans="1:5" x14ac:dyDescent="0.25">
      <c r="A50" t="s">
        <v>6</v>
      </c>
      <c r="B50" s="15">
        <v>0.50880000000000003</v>
      </c>
    </row>
    <row r="51" spans="1:5" x14ac:dyDescent="0.25">
      <c r="A51" t="s">
        <v>7</v>
      </c>
      <c r="B51" s="15">
        <v>0.49120000000000003</v>
      </c>
    </row>
    <row r="52" spans="1:5" x14ac:dyDescent="0.25">
      <c r="A52" s="2" t="s">
        <v>38</v>
      </c>
      <c r="B52" s="2"/>
    </row>
    <row r="53" spans="1:5" x14ac:dyDescent="0.25">
      <c r="A53" t="s">
        <v>6</v>
      </c>
      <c r="B53" s="15">
        <v>0.37319999999999998</v>
      </c>
    </row>
    <row r="54" spans="1:5" x14ac:dyDescent="0.25">
      <c r="A54" t="s">
        <v>7</v>
      </c>
      <c r="B54" s="15">
        <v>0.62680000000000002</v>
      </c>
    </row>
    <row r="55" spans="1:5" x14ac:dyDescent="0.25">
      <c r="A55" s="2" t="s">
        <v>39</v>
      </c>
      <c r="B55" s="2"/>
      <c r="E55" s="16"/>
    </row>
    <row r="56" spans="1:5" x14ac:dyDescent="0.25">
      <c r="A56" t="s">
        <v>6</v>
      </c>
      <c r="B56" s="15">
        <v>0.5091</v>
      </c>
    </row>
    <row r="57" spans="1:5" x14ac:dyDescent="0.25">
      <c r="A57" t="s">
        <v>7</v>
      </c>
      <c r="B57" s="15">
        <v>0.4909</v>
      </c>
    </row>
    <row r="58" spans="1:5" x14ac:dyDescent="0.25">
      <c r="A58" s="2" t="s">
        <v>40</v>
      </c>
      <c r="B58" s="2"/>
    </row>
    <row r="59" spans="1:5" x14ac:dyDescent="0.25">
      <c r="A59" t="s">
        <v>6</v>
      </c>
      <c r="B59" s="15">
        <v>0.6109</v>
      </c>
    </row>
    <row r="60" spans="1:5" x14ac:dyDescent="0.25">
      <c r="A60" t="s">
        <v>7</v>
      </c>
      <c r="B60" s="15">
        <v>0.3891</v>
      </c>
    </row>
    <row r="62" spans="1:5" x14ac:dyDescent="0.25">
      <c r="A62" s="13" t="s">
        <v>17</v>
      </c>
    </row>
    <row r="63" spans="1:5" x14ac:dyDescent="0.25">
      <c r="A63" s="2" t="s">
        <v>18</v>
      </c>
      <c r="B63" s="2"/>
    </row>
    <row r="64" spans="1:5" x14ac:dyDescent="0.25">
      <c r="A64" s="14" t="s">
        <v>0</v>
      </c>
      <c r="B64" s="5">
        <v>0.30214370000000002</v>
      </c>
    </row>
    <row r="65" spans="1:2" x14ac:dyDescent="0.25">
      <c r="A65" s="14" t="s">
        <v>1</v>
      </c>
      <c r="B65" s="5">
        <v>0.41199999999999998</v>
      </c>
    </row>
    <row r="66" spans="1:2" x14ac:dyDescent="0.25">
      <c r="A66" s="2" t="s">
        <v>19</v>
      </c>
      <c r="B66" s="6"/>
    </row>
    <row r="67" spans="1:2" x14ac:dyDescent="0.25">
      <c r="A67" s="14" t="s">
        <v>0</v>
      </c>
      <c r="B67" s="5">
        <v>0.46902480000000002</v>
      </c>
    </row>
    <row r="68" spans="1:2" x14ac:dyDescent="0.25">
      <c r="A68" s="14" t="s">
        <v>1</v>
      </c>
      <c r="B68" s="5">
        <v>0.49325210000000003</v>
      </c>
    </row>
    <row r="69" spans="1:2" x14ac:dyDescent="0.25">
      <c r="A69" s="14"/>
      <c r="B69" s="15"/>
    </row>
    <row r="71" spans="1:2" x14ac:dyDescent="0.25">
      <c r="A71" s="13" t="s">
        <v>16</v>
      </c>
    </row>
    <row r="72" spans="1:2" x14ac:dyDescent="0.25">
      <c r="A72" s="2" t="s">
        <v>20</v>
      </c>
      <c r="B72" s="6"/>
    </row>
    <row r="73" spans="1:2" x14ac:dyDescent="0.25">
      <c r="A73" t="s">
        <v>0</v>
      </c>
      <c r="B73" s="15">
        <v>0.25829999999999997</v>
      </c>
    </row>
    <row r="74" spans="1:2" x14ac:dyDescent="0.25">
      <c r="A74" t="s">
        <v>1</v>
      </c>
      <c r="B74" s="5">
        <v>0.74172079999999996</v>
      </c>
    </row>
    <row r="75" spans="1:2" x14ac:dyDescent="0.25">
      <c r="A75" s="2" t="s">
        <v>21</v>
      </c>
      <c r="B75" s="6"/>
    </row>
    <row r="76" spans="1:2" x14ac:dyDescent="0.25">
      <c r="A76" t="s">
        <v>0</v>
      </c>
      <c r="B76" s="15">
        <v>0.12139999999999999</v>
      </c>
    </row>
    <row r="77" spans="1:2" x14ac:dyDescent="0.25">
      <c r="A77" t="s">
        <v>1</v>
      </c>
      <c r="B77" s="15">
        <v>0.87860000000000005</v>
      </c>
    </row>
    <row r="78" spans="1:2" x14ac:dyDescent="0.25">
      <c r="A78" s="2" t="s">
        <v>22</v>
      </c>
      <c r="B78" s="6"/>
    </row>
    <row r="79" spans="1:2" x14ac:dyDescent="0.25">
      <c r="A79" t="s">
        <v>0</v>
      </c>
      <c r="B79" s="15">
        <v>0.86409999999999998</v>
      </c>
    </row>
    <row r="80" spans="1:2" x14ac:dyDescent="0.25">
      <c r="A80" t="s">
        <v>1</v>
      </c>
      <c r="B80" s="15">
        <v>0.13589999999999999</v>
      </c>
    </row>
    <row r="81" spans="1:3" x14ac:dyDescent="0.25">
      <c r="A81" s="2" t="s">
        <v>23</v>
      </c>
      <c r="B81" s="6"/>
    </row>
    <row r="82" spans="1:3" x14ac:dyDescent="0.25">
      <c r="A82" t="s">
        <v>0</v>
      </c>
      <c r="B82" s="15">
        <v>0.59440000000000004</v>
      </c>
    </row>
    <row r="83" spans="1:3" x14ac:dyDescent="0.25">
      <c r="A83" t="s">
        <v>1</v>
      </c>
      <c r="B83" s="15">
        <v>0.40560000000000002</v>
      </c>
    </row>
    <row r="85" spans="1:3" x14ac:dyDescent="0.25">
      <c r="A85" s="13" t="s">
        <v>24</v>
      </c>
    </row>
    <row r="86" spans="1:3" x14ac:dyDescent="0.25">
      <c r="B86" t="s">
        <v>25</v>
      </c>
      <c r="C86" t="s">
        <v>6</v>
      </c>
    </row>
    <row r="87" spans="1:3" x14ac:dyDescent="0.25">
      <c r="A87" t="s">
        <v>26</v>
      </c>
      <c r="B87" s="15">
        <v>0.63190000000000002</v>
      </c>
      <c r="C87" s="15">
        <v>9.8199999999999996E-2</v>
      </c>
    </row>
    <row r="88" spans="1:3" x14ac:dyDescent="0.25">
      <c r="A88" t="s">
        <v>27</v>
      </c>
      <c r="B88" s="15">
        <v>0.1898</v>
      </c>
      <c r="C88" s="15">
        <v>8.1900000000000001E-2</v>
      </c>
    </row>
    <row r="89" spans="1:3" x14ac:dyDescent="0.25">
      <c r="A89" t="s">
        <v>28</v>
      </c>
      <c r="B89" s="15">
        <v>0.10580000000000001</v>
      </c>
      <c r="C89" s="15">
        <v>0.28489999999999999</v>
      </c>
    </row>
    <row r="90" spans="1:3" x14ac:dyDescent="0.25">
      <c r="A90" t="s">
        <v>29</v>
      </c>
      <c r="B90" s="15">
        <v>7.2499999999999995E-2</v>
      </c>
      <c r="C90" s="15">
        <v>0.53500000000000003</v>
      </c>
    </row>
    <row r="93" spans="1:3" x14ac:dyDescent="0.25">
      <c r="A93" s="13" t="s">
        <v>35</v>
      </c>
    </row>
    <row r="94" spans="1:3" x14ac:dyDescent="0.25">
      <c r="B94" t="s">
        <v>25</v>
      </c>
      <c r="C94" t="s">
        <v>6</v>
      </c>
    </row>
    <row r="95" spans="1:3" x14ac:dyDescent="0.25">
      <c r="A95" t="s">
        <v>30</v>
      </c>
      <c r="B95" s="18">
        <v>0.53190999999999999</v>
      </c>
      <c r="C95" s="18">
        <v>0.46800000000000003</v>
      </c>
    </row>
    <row r="96" spans="1:3" x14ac:dyDescent="0.25">
      <c r="A96" t="s">
        <v>31</v>
      </c>
      <c r="B96" s="18">
        <v>0.37990000000000002</v>
      </c>
      <c r="C96" s="18">
        <v>0.62</v>
      </c>
    </row>
    <row r="97" spans="1:3" x14ac:dyDescent="0.25">
      <c r="A97" t="s">
        <v>32</v>
      </c>
      <c r="B97" s="18">
        <v>0.5423</v>
      </c>
      <c r="C97" s="18">
        <v>0.45760000000000001</v>
      </c>
    </row>
    <row r="98" spans="1:3" x14ac:dyDescent="0.25">
      <c r="A98" t="s">
        <v>33</v>
      </c>
      <c r="B98" s="18">
        <v>0.50749999999999995</v>
      </c>
      <c r="C98" s="18">
        <v>0.4924</v>
      </c>
    </row>
    <row r="99" spans="1:3" x14ac:dyDescent="0.25">
      <c r="A99" t="s">
        <v>34</v>
      </c>
      <c r="B99" s="18">
        <v>0.52910000000000001</v>
      </c>
      <c r="C99" s="18">
        <v>0.4708</v>
      </c>
    </row>
    <row r="100" spans="1:3" x14ac:dyDescent="0.25">
      <c r="B100" s="18"/>
      <c r="C100" s="18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2021-01-28T11:57:45Z</dcterms:created>
  <dcterms:modified xsi:type="dcterms:W3CDTF">2021-02-04T15:56:26Z</dcterms:modified>
</cp:coreProperties>
</file>