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99D149A4-8610-7944-892B-E5B963C4AFD6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Z18" i="1"/>
  <c r="Z17" i="1"/>
  <c r="Z16" i="1"/>
  <c r="W19" i="1"/>
  <c r="W18" i="1"/>
  <c r="W17" i="1"/>
  <c r="W16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<sst xmlns="http://schemas.openxmlformats.org/spreadsheetml/2006/main" count="77" uniqueCount="26">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</sst>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14" sqref="Z14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0" t="s">
        <v>3</v>
      </c>
      <c r="X2" s="21" t="s">
        <v>8</v>
      </c>
      <c r="Y2" s="20" t="s">
        <v>7</v>
      </c>
      <c r="Z2" s="20" t="s">
        <v>25</v>
      </c>
      <c r="AA2" s="21" t="s">
        <v>8</v>
      </c>
      <c r="AB2" s="20" t="s">
        <v>7</v>
      </c>
      <c r="AC2" s="22" t="s">
        <v>25</v>
      </c>
      <c r="AD2" s="2" t="s">
        <v>6</v>
      </c>
    </row>
    <row r="3" spans="1:30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31</v>
      </c>
      <c r="S3" s="25">
        <v>50</v>
      </c>
      <c r="T3" s="25">
        <v>485</v>
      </c>
      <c r="U3" s="26">
        <v>89</v>
      </c>
      <c r="V3" s="25">
        <v>165</v>
      </c>
      <c r="W3" s="25">
        <v>600</v>
      </c>
      <c r="X3" s="26">
        <v>89</v>
      </c>
      <c r="Y3" s="25">
        <v>0</v>
      </c>
      <c r="Z3" s="25">
        <v>-1</v>
      </c>
      <c r="AA3" s="26">
        <v>91</v>
      </c>
      <c r="AB3" s="25">
        <v>-2</v>
      </c>
      <c r="AC3" s="27">
        <v>-3</v>
      </c>
      <c r="AD3" t="s">
        <v>13</v>
      </c>
    </row>
    <row r="4" spans="1:30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3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>
        <v>600</v>
      </c>
      <c r="X4" s="1">
        <v>84</v>
      </c>
      <c r="Y4">
        <v>0</v>
      </c>
      <c r="Z4" s="35">
        <v>10</v>
      </c>
      <c r="AA4" s="1">
        <v>85</v>
      </c>
      <c r="AB4">
        <v>-1</v>
      </c>
      <c r="AC4" s="12">
        <v>9</v>
      </c>
      <c r="AD4" t="s">
        <v>12</v>
      </c>
    </row>
    <row r="5" spans="1:30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>
        <v>600</v>
      </c>
      <c r="X5" s="1">
        <v>93</v>
      </c>
      <c r="Y5">
        <v>1</v>
      </c>
      <c r="Z5" s="35">
        <v>5</v>
      </c>
      <c r="AA5" s="1">
        <v>94</v>
      </c>
      <c r="AB5">
        <v>0</v>
      </c>
      <c r="AC5" s="12">
        <v>4</v>
      </c>
      <c r="AD5" t="s">
        <v>12</v>
      </c>
    </row>
    <row r="6" spans="1:30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>
        <v>4</v>
      </c>
      <c r="Q6">
        <f t="shared" si="0"/>
        <v>439</v>
      </c>
      <c r="R6" s="1">
        <v>30</v>
      </c>
      <c r="S6">
        <v>50</v>
      </c>
      <c r="T6">
        <v>485</v>
      </c>
      <c r="U6" s="1">
        <v>92</v>
      </c>
      <c r="V6">
        <v>165</v>
      </c>
      <c r="W6">
        <v>600</v>
      </c>
      <c r="X6" s="1">
        <v>92</v>
      </c>
      <c r="Y6">
        <v>-1</v>
      </c>
      <c r="Z6" s="35">
        <v>-24</v>
      </c>
      <c r="AA6" s="1">
        <v>89</v>
      </c>
      <c r="AB6">
        <v>2</v>
      </c>
      <c r="AC6" s="12">
        <v>-21</v>
      </c>
      <c r="AD6" t="s">
        <v>23</v>
      </c>
    </row>
    <row r="7" spans="1:30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>
        <v>29</v>
      </c>
      <c r="K7">
        <v>464</v>
      </c>
      <c r="L7" s="1">
        <v>9</v>
      </c>
      <c r="M7">
        <v>46</v>
      </c>
      <c r="N7">
        <v>481</v>
      </c>
      <c r="O7" s="1">
        <v>15</v>
      </c>
      <c r="P7">
        <v>57</v>
      </c>
      <c r="Q7">
        <f t="shared" si="0"/>
        <v>492</v>
      </c>
      <c r="R7" s="1">
        <v>12</v>
      </c>
      <c r="S7">
        <v>50</v>
      </c>
      <c r="T7">
        <v>485</v>
      </c>
      <c r="U7" s="1">
        <v>75</v>
      </c>
      <c r="V7">
        <v>165</v>
      </c>
      <c r="W7">
        <v>600</v>
      </c>
      <c r="X7" s="1">
        <v>75</v>
      </c>
      <c r="Y7">
        <v>0</v>
      </c>
      <c r="Z7" s="35">
        <v>-31</v>
      </c>
      <c r="AA7" s="1">
        <v>77</v>
      </c>
      <c r="AB7">
        <v>-2</v>
      </c>
      <c r="AC7" s="12">
        <v>-33</v>
      </c>
      <c r="AD7" t="s">
        <v>23</v>
      </c>
    </row>
    <row r="8" spans="1:30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28</v>
      </c>
      <c r="P8" s="30">
        <v>33</v>
      </c>
      <c r="Q8" s="30">
        <f t="shared" si="0"/>
        <v>468</v>
      </c>
      <c r="R8" s="31">
        <v>36</v>
      </c>
      <c r="S8" s="30">
        <v>50</v>
      </c>
      <c r="T8" s="30">
        <v>485</v>
      </c>
      <c r="U8" s="31">
        <v>90</v>
      </c>
      <c r="V8" s="30">
        <v>165</v>
      </c>
      <c r="W8" s="30">
        <v>600</v>
      </c>
      <c r="X8" s="31">
        <v>90</v>
      </c>
      <c r="Y8" s="30">
        <v>0</v>
      </c>
      <c r="Z8" s="30">
        <v>16</v>
      </c>
      <c r="AA8" s="31">
        <v>95</v>
      </c>
      <c r="AB8" s="30">
        <v>-5</v>
      </c>
      <c r="AC8" s="32">
        <v>11</v>
      </c>
      <c r="AD8"/>
    </row>
    <row r="9" spans="1:30" x14ac:dyDescent="0.2">
      <c r="A9" s="11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>
        <v>502</v>
      </c>
      <c r="O9" s="1">
        <v>44</v>
      </c>
      <c r="P9">
        <v>47</v>
      </c>
      <c r="Q9">
        <f t="shared" si="0"/>
        <v>482</v>
      </c>
      <c r="R9" s="1">
        <v>46</v>
      </c>
      <c r="S9">
        <v>50</v>
      </c>
      <c r="T9">
        <v>485</v>
      </c>
      <c r="U9" s="1">
        <v>105</v>
      </c>
      <c r="V9">
        <v>165</v>
      </c>
      <c r="W9">
        <v>600</v>
      </c>
      <c r="X9" s="1">
        <v>105</v>
      </c>
      <c r="Y9">
        <v>-1</v>
      </c>
      <c r="Z9" s="35">
        <v>-5</v>
      </c>
      <c r="AA9" s="1">
        <v>102</v>
      </c>
      <c r="AB9">
        <v>2</v>
      </c>
      <c r="AC9" s="12">
        <v>-2</v>
      </c>
      <c r="AD9"/>
    </row>
    <row r="10" spans="1:30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>
        <v>600</v>
      </c>
      <c r="X10" s="1">
        <v>96</v>
      </c>
      <c r="Y10">
        <v>1</v>
      </c>
      <c r="Z10" s="35">
        <v>15</v>
      </c>
      <c r="AA10" s="1">
        <v>95</v>
      </c>
      <c r="AB10">
        <v>2</v>
      </c>
      <c r="AC10" s="12">
        <v>16</v>
      </c>
      <c r="AD10"/>
    </row>
    <row r="11" spans="1:30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>
        <v>600</v>
      </c>
      <c r="X11" s="1">
        <v>103</v>
      </c>
      <c r="Y11">
        <v>0</v>
      </c>
      <c r="Z11" s="35">
        <v>2</v>
      </c>
      <c r="AA11" s="1">
        <v>101</v>
      </c>
      <c r="AB11">
        <v>2</v>
      </c>
      <c r="AC11" s="12">
        <v>4</v>
      </c>
      <c r="AD11"/>
    </row>
    <row r="12" spans="1:30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24</v>
      </c>
      <c r="S12">
        <v>50</v>
      </c>
      <c r="T12">
        <v>485</v>
      </c>
      <c r="U12" s="1">
        <v>85</v>
      </c>
      <c r="V12">
        <v>165</v>
      </c>
      <c r="W12">
        <v>600</v>
      </c>
      <c r="X12" s="1">
        <v>85</v>
      </c>
      <c r="Y12">
        <v>-1</v>
      </c>
      <c r="Z12" s="35">
        <v>-20</v>
      </c>
      <c r="AA12" s="1">
        <v>85</v>
      </c>
      <c r="AB12">
        <v>-1</v>
      </c>
      <c r="AC12" s="12">
        <v>-20</v>
      </c>
      <c r="AD12" t="s">
        <v>12</v>
      </c>
    </row>
    <row r="13" spans="1:30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1</v>
      </c>
      <c r="P13" s="30">
        <v>5</v>
      </c>
      <c r="Q13" s="30">
        <f t="shared" si="0"/>
        <v>440</v>
      </c>
      <c r="R13" s="31">
        <v>24</v>
      </c>
      <c r="S13" s="30">
        <v>50</v>
      </c>
      <c r="T13" s="30">
        <v>485</v>
      </c>
      <c r="U13" s="31">
        <v>83</v>
      </c>
      <c r="V13" s="30">
        <v>165</v>
      </c>
      <c r="W13" s="30">
        <v>600</v>
      </c>
      <c r="X13" s="31">
        <v>83</v>
      </c>
      <c r="Y13" s="30">
        <v>-1</v>
      </c>
      <c r="Z13" s="30">
        <v>-4</v>
      </c>
      <c r="AA13" s="31">
        <v>84</v>
      </c>
      <c r="AB13" s="30">
        <v>-2</v>
      </c>
      <c r="AC13" s="32">
        <v>-5</v>
      </c>
      <c r="AD13"/>
    </row>
    <row r="14" spans="1:30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5"/>
      <c r="X14" s="16"/>
      <c r="Y14" s="15"/>
      <c r="Z14" s="15"/>
      <c r="AA14" s="16"/>
      <c r="AB14" s="15"/>
      <c r="AC14" s="17"/>
      <c r="AD14"/>
    </row>
    <row r="16" spans="1:30" x14ac:dyDescent="0.2">
      <c r="G16" t="s">
        <v>14</v>
      </c>
      <c r="H16">
        <f>MIN(H$3:H$14)</f>
        <v>449</v>
      </c>
      <c r="J16" t="s">
        <v>14</v>
      </c>
      <c r="K16">
        <f>MIN(K$3:K$14)</f>
        <v>438</v>
      </c>
      <c r="M16" t="s">
        <v>14</v>
      </c>
      <c r="N16">
        <f>MIN(N$3:N$14)</f>
        <v>441</v>
      </c>
      <c r="P16" t="s">
        <v>14</v>
      </c>
      <c r="Q16">
        <f>MIN(Q$3:Q$14)</f>
        <v>439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Y16" t="s">
        <v>14</v>
      </c>
      <c r="Z16">
        <f>MIN(Z$3:Z$14)</f>
        <v>-31</v>
      </c>
      <c r="AB16" t="s">
        <v>14</v>
      </c>
      <c r="AC16">
        <f>MIN(AC$3:AC$14)</f>
        <v>-33</v>
      </c>
    </row>
    <row r="17" spans="7:29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Y17" t="s">
        <v>15</v>
      </c>
      <c r="Z17">
        <f>MAX(Z$3:Z$14)</f>
        <v>16</v>
      </c>
      <c r="AB17" t="s">
        <v>15</v>
      </c>
      <c r="AC17">
        <f>MAX(AC$3:AC$14)</f>
        <v>16</v>
      </c>
    </row>
    <row r="18" spans="7:29" x14ac:dyDescent="0.2">
      <c r="G18" t="s">
        <v>16</v>
      </c>
      <c r="H18" s="33">
        <f>AVERAGE(H$3:H$14)</f>
        <v>550.09090909090912</v>
      </c>
      <c r="J18" t="s">
        <v>16</v>
      </c>
      <c r="K18" s="33">
        <f>AVERAGE(K$3:K$14)</f>
        <v>455.45454545454544</v>
      </c>
      <c r="L18" s="34"/>
      <c r="M18" t="s">
        <v>16</v>
      </c>
      <c r="N18" s="33">
        <f>AVERAGE(N$3:N$14)</f>
        <v>468.63636363636363</v>
      </c>
      <c r="P18" t="s">
        <v>16</v>
      </c>
      <c r="Q18" s="33">
        <f>AVERAGE(Q$3:Q$14)</f>
        <v>462.18181818181819</v>
      </c>
      <c r="S18" t="s">
        <v>16</v>
      </c>
      <c r="T18" s="33">
        <f>AVERAGE(T$3:T$14)</f>
        <v>485</v>
      </c>
      <c r="V18" t="s">
        <v>16</v>
      </c>
      <c r="W18" s="33">
        <f>AVERAGE(W$3:W$14)</f>
        <v>600</v>
      </c>
      <c r="Y18" t="s">
        <v>16</v>
      </c>
      <c r="Z18" s="33">
        <f>AVERAGE(Z$3:Z$14)</f>
        <v>-3.3636363636363638</v>
      </c>
      <c r="AB18" t="s">
        <v>16</v>
      </c>
      <c r="AC18" s="33">
        <f>AVERAGE(AC$3:AC$14)</f>
        <v>-3.6363636363636362</v>
      </c>
    </row>
    <row r="19" spans="7:29" x14ac:dyDescent="0.2">
      <c r="G19" t="s">
        <v>17</v>
      </c>
      <c r="H19" s="33">
        <f>STDEV(H$3:H$14)</f>
        <v>83.190690038554905</v>
      </c>
      <c r="J19" t="s">
        <v>17</v>
      </c>
      <c r="K19" s="33">
        <f>STDEV(K$3:K$14)</f>
        <v>14.801105609809264</v>
      </c>
      <c r="L19" s="34"/>
      <c r="M19" t="s">
        <v>17</v>
      </c>
      <c r="N19" s="33">
        <f>STDEV(N$3:N$14)</f>
        <v>24.146522429835429</v>
      </c>
      <c r="P19" t="s">
        <v>17</v>
      </c>
      <c r="Q19" s="33">
        <f>STDEV(Q$3:Q$14)</f>
        <v>19.843478434075926</v>
      </c>
      <c r="S19" t="s">
        <v>17</v>
      </c>
      <c r="T19" s="33">
        <f>STDEV(T$3:T$14)</f>
        <v>0</v>
      </c>
      <c r="V19" t="s">
        <v>17</v>
      </c>
      <c r="W19" s="33">
        <f>STDEV(W$3:W$14)</f>
        <v>0</v>
      </c>
      <c r="Y19" t="s">
        <v>17</v>
      </c>
      <c r="Z19" s="33">
        <f>STDEV(Z$3:Z$14)</f>
        <v>15.698870833742962</v>
      </c>
      <c r="AB19" t="s">
        <v>17</v>
      </c>
      <c r="AC19" s="33">
        <f>STDEV(AC$3:AC$14)</f>
        <v>15.207055778635963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2022-10-11T13:36:29Z</dcterms:modified>
</cp:coreProperties>
</file>