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C16DA08C-8885-CB40-B104-B65156E12FE0}" xr6:coauthVersionLast="47" xr6:coauthVersionMax="47" xr10:uidLastSave="{00000000-0000-0000-0000-000000000000}"/>
  <bookViews>
    <workbookView xWindow="1160" yWindow="500" windowWidth="27260" windowHeight="16940" activeTab="4" xr2:uid="{BC0D8562-59F3-E84E-83A2-5558A386C55C}"/>
  </bookViews>
  <sheets>
    <sheet name="8a,600" sheetId="1" r:id="rId1"/>
    <sheet name="8a,650" sheetId="2" r:id="rId2"/>
    <sheet name="8e,600" sheetId="3" r:id="rId3"/>
    <sheet name="8e,650" sheetId="4" r:id="rId4"/>
    <sheet name="diffs" sheetId="5" r:id="rId5"/>
  </sheets>
  <definedNames>
    <definedName name="_2022_reps_by_state_8a_600" localSheetId="0">'8a,600'!$A$1:$J$51</definedName>
    <definedName name="_2022_reps_by_state_8a_650" localSheetId="1">'8a,650'!$A$1:$J$51</definedName>
    <definedName name="_2022_reps_by_state_8e_600" localSheetId="2">'8e,600'!$A$1:$J$51</definedName>
    <definedName name="_2022_reps_by_state_8e_650" localSheetId="3">'8e,650'!$A$1:$J$51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K4" i="5"/>
  <c r="L4" i="5"/>
  <c r="M4" i="5"/>
  <c r="N4" i="5"/>
  <c r="O4" i="5"/>
  <c r="P4" i="5"/>
  <c r="Q4" i="5"/>
  <c r="R4" i="5"/>
  <c r="S4" i="5"/>
  <c r="T4" i="5"/>
  <c r="U4" i="5"/>
  <c r="J5" i="5"/>
  <c r="K5" i="5"/>
  <c r="L5" i="5"/>
  <c r="M5" i="5"/>
  <c r="N5" i="5"/>
  <c r="O5" i="5"/>
  <c r="P5" i="5"/>
  <c r="Q5" i="5"/>
  <c r="R5" i="5"/>
  <c r="S5" i="5"/>
  <c r="T5" i="5"/>
  <c r="U5" i="5"/>
  <c r="J6" i="5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J17" i="5"/>
  <c r="K17" i="5"/>
  <c r="L17" i="5"/>
  <c r="M17" i="5"/>
  <c r="N17" i="5"/>
  <c r="O17" i="5"/>
  <c r="P17" i="5"/>
  <c r="Q17" i="5"/>
  <c r="R17" i="5"/>
  <c r="S17" i="5"/>
  <c r="T17" i="5"/>
  <c r="U17" i="5"/>
  <c r="J18" i="5"/>
  <c r="K18" i="5"/>
  <c r="L18" i="5"/>
  <c r="M18" i="5"/>
  <c r="N18" i="5"/>
  <c r="O18" i="5"/>
  <c r="P18" i="5"/>
  <c r="Q18" i="5"/>
  <c r="R18" i="5"/>
  <c r="S18" i="5"/>
  <c r="T18" i="5"/>
  <c r="U18" i="5"/>
  <c r="J19" i="5"/>
  <c r="K19" i="5"/>
  <c r="L19" i="5"/>
  <c r="M19" i="5"/>
  <c r="N19" i="5"/>
  <c r="O19" i="5"/>
  <c r="P19" i="5"/>
  <c r="Q19" i="5"/>
  <c r="R19" i="5"/>
  <c r="S19" i="5"/>
  <c r="T19" i="5"/>
  <c r="U19" i="5"/>
  <c r="J20" i="5"/>
  <c r="K20" i="5"/>
  <c r="L20" i="5"/>
  <c r="M20" i="5"/>
  <c r="N20" i="5"/>
  <c r="O20" i="5"/>
  <c r="P20" i="5"/>
  <c r="Q20" i="5"/>
  <c r="R20" i="5"/>
  <c r="S20" i="5"/>
  <c r="T20" i="5"/>
  <c r="U20" i="5"/>
  <c r="J21" i="5"/>
  <c r="K21" i="5"/>
  <c r="L21" i="5"/>
  <c r="M21" i="5"/>
  <c r="N21" i="5"/>
  <c r="O21" i="5"/>
  <c r="P21" i="5"/>
  <c r="Q21" i="5"/>
  <c r="R21" i="5"/>
  <c r="S21" i="5"/>
  <c r="T21" i="5"/>
  <c r="U21" i="5"/>
  <c r="J22" i="5"/>
  <c r="K22" i="5"/>
  <c r="L22" i="5"/>
  <c r="M22" i="5"/>
  <c r="N22" i="5"/>
  <c r="O22" i="5"/>
  <c r="P22" i="5"/>
  <c r="Q22" i="5"/>
  <c r="R22" i="5"/>
  <c r="S22" i="5"/>
  <c r="T22" i="5"/>
  <c r="U22" i="5"/>
  <c r="J23" i="5"/>
  <c r="K23" i="5"/>
  <c r="L23" i="5"/>
  <c r="M23" i="5"/>
  <c r="N23" i="5"/>
  <c r="O23" i="5"/>
  <c r="P23" i="5"/>
  <c r="Q23" i="5"/>
  <c r="R23" i="5"/>
  <c r="S23" i="5"/>
  <c r="T23" i="5"/>
  <c r="U23" i="5"/>
  <c r="J24" i="5"/>
  <c r="K24" i="5"/>
  <c r="L24" i="5"/>
  <c r="M24" i="5"/>
  <c r="N24" i="5"/>
  <c r="O24" i="5"/>
  <c r="P24" i="5"/>
  <c r="Q24" i="5"/>
  <c r="R24" i="5"/>
  <c r="S24" i="5"/>
  <c r="T24" i="5"/>
  <c r="U24" i="5"/>
  <c r="J25" i="5"/>
  <c r="K25" i="5"/>
  <c r="L25" i="5"/>
  <c r="M25" i="5"/>
  <c r="N25" i="5"/>
  <c r="O25" i="5"/>
  <c r="P25" i="5"/>
  <c r="Q25" i="5"/>
  <c r="R25" i="5"/>
  <c r="S25" i="5"/>
  <c r="T25" i="5"/>
  <c r="U25" i="5"/>
  <c r="J26" i="5"/>
  <c r="K26" i="5"/>
  <c r="L26" i="5"/>
  <c r="M26" i="5"/>
  <c r="N26" i="5"/>
  <c r="O26" i="5"/>
  <c r="P26" i="5"/>
  <c r="Q26" i="5"/>
  <c r="R26" i="5"/>
  <c r="S26" i="5"/>
  <c r="T26" i="5"/>
  <c r="U26" i="5"/>
  <c r="J27" i="5"/>
  <c r="K27" i="5"/>
  <c r="L27" i="5"/>
  <c r="M27" i="5"/>
  <c r="N27" i="5"/>
  <c r="O27" i="5"/>
  <c r="P27" i="5"/>
  <c r="Q27" i="5"/>
  <c r="R27" i="5"/>
  <c r="S27" i="5"/>
  <c r="T27" i="5"/>
  <c r="U27" i="5"/>
  <c r="J28" i="5"/>
  <c r="K28" i="5"/>
  <c r="L28" i="5"/>
  <c r="M28" i="5"/>
  <c r="N28" i="5"/>
  <c r="O28" i="5"/>
  <c r="P28" i="5"/>
  <c r="Q28" i="5"/>
  <c r="R28" i="5"/>
  <c r="S28" i="5"/>
  <c r="T28" i="5"/>
  <c r="U28" i="5"/>
  <c r="J29" i="5"/>
  <c r="K29" i="5"/>
  <c r="L29" i="5"/>
  <c r="M29" i="5"/>
  <c r="N29" i="5"/>
  <c r="O29" i="5"/>
  <c r="P29" i="5"/>
  <c r="Q29" i="5"/>
  <c r="R29" i="5"/>
  <c r="S29" i="5"/>
  <c r="T29" i="5"/>
  <c r="U29" i="5"/>
  <c r="J30" i="5"/>
  <c r="K30" i="5"/>
  <c r="L30" i="5"/>
  <c r="M30" i="5"/>
  <c r="N30" i="5"/>
  <c r="O30" i="5"/>
  <c r="P30" i="5"/>
  <c r="Q30" i="5"/>
  <c r="R30" i="5"/>
  <c r="S30" i="5"/>
  <c r="T30" i="5"/>
  <c r="U30" i="5"/>
  <c r="J31" i="5"/>
  <c r="K31" i="5"/>
  <c r="L31" i="5"/>
  <c r="M31" i="5"/>
  <c r="N31" i="5"/>
  <c r="O31" i="5"/>
  <c r="P31" i="5"/>
  <c r="Q31" i="5"/>
  <c r="R31" i="5"/>
  <c r="S31" i="5"/>
  <c r="T31" i="5"/>
  <c r="U31" i="5"/>
  <c r="J32" i="5"/>
  <c r="K32" i="5"/>
  <c r="L32" i="5"/>
  <c r="M32" i="5"/>
  <c r="N32" i="5"/>
  <c r="O32" i="5"/>
  <c r="P32" i="5"/>
  <c r="Q32" i="5"/>
  <c r="R32" i="5"/>
  <c r="S32" i="5"/>
  <c r="T32" i="5"/>
  <c r="U32" i="5"/>
  <c r="J33" i="5"/>
  <c r="K33" i="5"/>
  <c r="L33" i="5"/>
  <c r="M33" i="5"/>
  <c r="N33" i="5"/>
  <c r="O33" i="5"/>
  <c r="P33" i="5"/>
  <c r="Q33" i="5"/>
  <c r="R33" i="5"/>
  <c r="S33" i="5"/>
  <c r="T33" i="5"/>
  <c r="U33" i="5"/>
  <c r="J34" i="5"/>
  <c r="K34" i="5"/>
  <c r="L34" i="5"/>
  <c r="M34" i="5"/>
  <c r="N34" i="5"/>
  <c r="O34" i="5"/>
  <c r="P34" i="5"/>
  <c r="Q34" i="5"/>
  <c r="R34" i="5"/>
  <c r="S34" i="5"/>
  <c r="T34" i="5"/>
  <c r="U34" i="5"/>
  <c r="J35" i="5"/>
  <c r="K35" i="5"/>
  <c r="L35" i="5"/>
  <c r="M35" i="5"/>
  <c r="N35" i="5"/>
  <c r="O35" i="5"/>
  <c r="P35" i="5"/>
  <c r="Q35" i="5"/>
  <c r="R35" i="5"/>
  <c r="S35" i="5"/>
  <c r="T35" i="5"/>
  <c r="U35" i="5"/>
  <c r="J36" i="5"/>
  <c r="K36" i="5"/>
  <c r="L36" i="5"/>
  <c r="M36" i="5"/>
  <c r="N36" i="5"/>
  <c r="O36" i="5"/>
  <c r="P36" i="5"/>
  <c r="Q36" i="5"/>
  <c r="R36" i="5"/>
  <c r="S36" i="5"/>
  <c r="T36" i="5"/>
  <c r="U36" i="5"/>
  <c r="J37" i="5"/>
  <c r="K37" i="5"/>
  <c r="L37" i="5"/>
  <c r="M37" i="5"/>
  <c r="N37" i="5"/>
  <c r="O37" i="5"/>
  <c r="P37" i="5"/>
  <c r="Q37" i="5"/>
  <c r="R37" i="5"/>
  <c r="S37" i="5"/>
  <c r="T37" i="5"/>
  <c r="U37" i="5"/>
  <c r="J38" i="5"/>
  <c r="K38" i="5"/>
  <c r="L38" i="5"/>
  <c r="M38" i="5"/>
  <c r="N38" i="5"/>
  <c r="O38" i="5"/>
  <c r="P38" i="5"/>
  <c r="Q38" i="5"/>
  <c r="R38" i="5"/>
  <c r="S38" i="5"/>
  <c r="T38" i="5"/>
  <c r="U38" i="5"/>
  <c r="J39" i="5"/>
  <c r="K39" i="5"/>
  <c r="L39" i="5"/>
  <c r="M39" i="5"/>
  <c r="N39" i="5"/>
  <c r="O39" i="5"/>
  <c r="P39" i="5"/>
  <c r="Q39" i="5"/>
  <c r="R39" i="5"/>
  <c r="S39" i="5"/>
  <c r="T39" i="5"/>
  <c r="U39" i="5"/>
  <c r="J40" i="5"/>
  <c r="K40" i="5"/>
  <c r="L40" i="5"/>
  <c r="M40" i="5"/>
  <c r="N40" i="5"/>
  <c r="O40" i="5"/>
  <c r="P40" i="5"/>
  <c r="Q40" i="5"/>
  <c r="R40" i="5"/>
  <c r="S40" i="5"/>
  <c r="T40" i="5"/>
  <c r="U40" i="5"/>
  <c r="J41" i="5"/>
  <c r="K41" i="5"/>
  <c r="L41" i="5"/>
  <c r="M41" i="5"/>
  <c r="N41" i="5"/>
  <c r="O41" i="5"/>
  <c r="P41" i="5"/>
  <c r="Q41" i="5"/>
  <c r="R41" i="5"/>
  <c r="S41" i="5"/>
  <c r="T41" i="5"/>
  <c r="U41" i="5"/>
  <c r="J42" i="5"/>
  <c r="K42" i="5"/>
  <c r="L42" i="5"/>
  <c r="M42" i="5"/>
  <c r="N42" i="5"/>
  <c r="O42" i="5"/>
  <c r="P42" i="5"/>
  <c r="Q42" i="5"/>
  <c r="R42" i="5"/>
  <c r="S42" i="5"/>
  <c r="T42" i="5"/>
  <c r="U42" i="5"/>
  <c r="J43" i="5"/>
  <c r="K43" i="5"/>
  <c r="L43" i="5"/>
  <c r="M43" i="5"/>
  <c r="N43" i="5"/>
  <c r="O43" i="5"/>
  <c r="P43" i="5"/>
  <c r="Q43" i="5"/>
  <c r="R43" i="5"/>
  <c r="S43" i="5"/>
  <c r="T43" i="5"/>
  <c r="U43" i="5"/>
  <c r="J44" i="5"/>
  <c r="K44" i="5"/>
  <c r="L44" i="5"/>
  <c r="M44" i="5"/>
  <c r="N44" i="5"/>
  <c r="O44" i="5"/>
  <c r="P44" i="5"/>
  <c r="Q44" i="5"/>
  <c r="R44" i="5"/>
  <c r="S44" i="5"/>
  <c r="T44" i="5"/>
  <c r="U44" i="5"/>
  <c r="J45" i="5"/>
  <c r="K45" i="5"/>
  <c r="L45" i="5"/>
  <c r="M45" i="5"/>
  <c r="N45" i="5"/>
  <c r="O45" i="5"/>
  <c r="P45" i="5"/>
  <c r="Q45" i="5"/>
  <c r="R45" i="5"/>
  <c r="S45" i="5"/>
  <c r="T45" i="5"/>
  <c r="U45" i="5"/>
  <c r="J46" i="5"/>
  <c r="K46" i="5"/>
  <c r="L46" i="5"/>
  <c r="M46" i="5"/>
  <c r="N46" i="5"/>
  <c r="O46" i="5"/>
  <c r="P46" i="5"/>
  <c r="Q46" i="5"/>
  <c r="R46" i="5"/>
  <c r="S46" i="5"/>
  <c r="T46" i="5"/>
  <c r="U46" i="5"/>
  <c r="J47" i="5"/>
  <c r="K47" i="5"/>
  <c r="L47" i="5"/>
  <c r="M47" i="5"/>
  <c r="N47" i="5"/>
  <c r="O47" i="5"/>
  <c r="P47" i="5"/>
  <c r="Q47" i="5"/>
  <c r="R47" i="5"/>
  <c r="S47" i="5"/>
  <c r="T47" i="5"/>
  <c r="U47" i="5"/>
  <c r="J48" i="5"/>
  <c r="K48" i="5"/>
  <c r="L48" i="5"/>
  <c r="M48" i="5"/>
  <c r="N48" i="5"/>
  <c r="O48" i="5"/>
  <c r="P48" i="5"/>
  <c r="Q48" i="5"/>
  <c r="R48" i="5"/>
  <c r="S48" i="5"/>
  <c r="T48" i="5"/>
  <c r="U48" i="5"/>
  <c r="J49" i="5"/>
  <c r="K49" i="5"/>
  <c r="L49" i="5"/>
  <c r="M49" i="5"/>
  <c r="N49" i="5"/>
  <c r="O49" i="5"/>
  <c r="P49" i="5"/>
  <c r="Q49" i="5"/>
  <c r="R49" i="5"/>
  <c r="S49" i="5"/>
  <c r="T49" i="5"/>
  <c r="U49" i="5"/>
  <c r="J50" i="5"/>
  <c r="K50" i="5"/>
  <c r="L50" i="5"/>
  <c r="M50" i="5"/>
  <c r="N50" i="5"/>
  <c r="O50" i="5"/>
  <c r="P50" i="5"/>
  <c r="Q50" i="5"/>
  <c r="R50" i="5"/>
  <c r="S50" i="5"/>
  <c r="T50" i="5"/>
  <c r="U50" i="5"/>
  <c r="J51" i="5"/>
  <c r="K51" i="5"/>
  <c r="L51" i="5"/>
  <c r="M51" i="5"/>
  <c r="N51" i="5"/>
  <c r="O51" i="5"/>
  <c r="P51" i="5"/>
  <c r="Q51" i="5"/>
  <c r="R51" i="5"/>
  <c r="S51" i="5"/>
  <c r="T51" i="5"/>
  <c r="U51" i="5"/>
  <c r="J52" i="5"/>
  <c r="K52" i="5"/>
  <c r="L52" i="5"/>
  <c r="M52" i="5"/>
  <c r="N52" i="5"/>
  <c r="O52" i="5"/>
  <c r="P52" i="5"/>
  <c r="Q52" i="5"/>
  <c r="R52" i="5"/>
  <c r="S52" i="5"/>
  <c r="T52" i="5"/>
  <c r="U52" i="5"/>
  <c r="U3" i="5"/>
  <c r="T3" i="5"/>
  <c r="S3" i="5"/>
  <c r="R3" i="5"/>
  <c r="Q3" i="5"/>
  <c r="P3" i="5"/>
  <c r="O3" i="5"/>
  <c r="N3" i="5"/>
  <c r="M3" i="5"/>
  <c r="L3" i="5"/>
  <c r="K3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" i="5"/>
  <c r="F4" i="5"/>
  <c r="H4" i="5"/>
  <c r="I4" i="5"/>
  <c r="F5" i="5"/>
  <c r="H5" i="5"/>
  <c r="I5" i="5"/>
  <c r="F6" i="5"/>
  <c r="H6" i="5"/>
  <c r="I6" i="5"/>
  <c r="F7" i="5"/>
  <c r="H7" i="5"/>
  <c r="I7" i="5"/>
  <c r="F8" i="5"/>
  <c r="H8" i="5"/>
  <c r="I8" i="5"/>
  <c r="F9" i="5"/>
  <c r="H9" i="5"/>
  <c r="I9" i="5"/>
  <c r="F10" i="5"/>
  <c r="H10" i="5"/>
  <c r="I10" i="5"/>
  <c r="F11" i="5"/>
  <c r="H11" i="5"/>
  <c r="I11" i="5"/>
  <c r="F12" i="5"/>
  <c r="H12" i="5"/>
  <c r="I12" i="5"/>
  <c r="F13" i="5"/>
  <c r="H13" i="5"/>
  <c r="I13" i="5"/>
  <c r="F14" i="5"/>
  <c r="H14" i="5"/>
  <c r="I14" i="5"/>
  <c r="F15" i="5"/>
  <c r="H15" i="5"/>
  <c r="I15" i="5"/>
  <c r="F16" i="5"/>
  <c r="H16" i="5"/>
  <c r="I16" i="5"/>
  <c r="F17" i="5"/>
  <c r="H17" i="5"/>
  <c r="I17" i="5"/>
  <c r="F18" i="5"/>
  <c r="H18" i="5"/>
  <c r="I18" i="5"/>
  <c r="F19" i="5"/>
  <c r="H19" i="5"/>
  <c r="I19" i="5"/>
  <c r="F20" i="5"/>
  <c r="H20" i="5"/>
  <c r="I20" i="5"/>
  <c r="F21" i="5"/>
  <c r="H21" i="5"/>
  <c r="I21" i="5"/>
  <c r="F22" i="5"/>
  <c r="H22" i="5"/>
  <c r="I22" i="5"/>
  <c r="F23" i="5"/>
  <c r="H23" i="5"/>
  <c r="I23" i="5"/>
  <c r="F24" i="5"/>
  <c r="H24" i="5"/>
  <c r="I24" i="5"/>
  <c r="F25" i="5"/>
  <c r="H25" i="5"/>
  <c r="I25" i="5"/>
  <c r="F26" i="5"/>
  <c r="H26" i="5"/>
  <c r="I26" i="5"/>
  <c r="F27" i="5"/>
  <c r="H27" i="5"/>
  <c r="I27" i="5"/>
  <c r="F28" i="5"/>
  <c r="H28" i="5"/>
  <c r="I28" i="5"/>
  <c r="F29" i="5"/>
  <c r="H29" i="5"/>
  <c r="I29" i="5"/>
  <c r="F30" i="5"/>
  <c r="H30" i="5"/>
  <c r="I30" i="5"/>
  <c r="F31" i="5"/>
  <c r="H31" i="5"/>
  <c r="I31" i="5"/>
  <c r="F32" i="5"/>
  <c r="H32" i="5"/>
  <c r="I32" i="5"/>
  <c r="F33" i="5"/>
  <c r="H33" i="5"/>
  <c r="I33" i="5"/>
  <c r="F34" i="5"/>
  <c r="H34" i="5"/>
  <c r="I34" i="5"/>
  <c r="F35" i="5"/>
  <c r="H35" i="5"/>
  <c r="I35" i="5"/>
  <c r="F36" i="5"/>
  <c r="H36" i="5"/>
  <c r="I36" i="5"/>
  <c r="F37" i="5"/>
  <c r="H37" i="5"/>
  <c r="I37" i="5"/>
  <c r="F38" i="5"/>
  <c r="H38" i="5"/>
  <c r="I38" i="5"/>
  <c r="F39" i="5"/>
  <c r="H39" i="5"/>
  <c r="I39" i="5"/>
  <c r="F40" i="5"/>
  <c r="H40" i="5"/>
  <c r="I40" i="5"/>
  <c r="F41" i="5"/>
  <c r="H41" i="5"/>
  <c r="I41" i="5"/>
  <c r="F42" i="5"/>
  <c r="H42" i="5"/>
  <c r="I42" i="5"/>
  <c r="F43" i="5"/>
  <c r="H43" i="5"/>
  <c r="I43" i="5"/>
  <c r="F44" i="5"/>
  <c r="H44" i="5"/>
  <c r="I44" i="5"/>
  <c r="F45" i="5"/>
  <c r="H45" i="5"/>
  <c r="I45" i="5"/>
  <c r="F46" i="5"/>
  <c r="H46" i="5"/>
  <c r="I46" i="5"/>
  <c r="F47" i="5"/>
  <c r="H47" i="5"/>
  <c r="I47" i="5"/>
  <c r="F48" i="5"/>
  <c r="H48" i="5"/>
  <c r="I48" i="5"/>
  <c r="F49" i="5"/>
  <c r="H49" i="5"/>
  <c r="I49" i="5"/>
  <c r="F50" i="5"/>
  <c r="H50" i="5"/>
  <c r="I50" i="5"/>
  <c r="F51" i="5"/>
  <c r="H51" i="5"/>
  <c r="I51" i="5"/>
  <c r="F52" i="5"/>
  <c r="H52" i="5"/>
  <c r="I52" i="5"/>
  <c r="I3" i="5"/>
  <c r="H3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47210-B6E4-3F4A-B561-24D45A09C0FB}" name="2022_reps_by_state(8a,600)" type="6" refreshedVersion="8" background="1" saveData="1">
    <textPr codePage="10000" sourceFile="/Users/alecramsay/Documents/dev/MM2/results/2022_reps_by_state(8a,60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xr16:uid="{11397647-1596-6642-B65F-5FEB253CC66D}" name="2022_reps_by_state(8a,650)" type="6" refreshedVersion="8" background="1" saveData="1">
    <textPr codePage="10000" sourceFile="/Users/alecramsay/Documents/dev/MM2/results/2022_reps_by_state(8a,65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xr16:uid="{8060F574-19D7-964A-834E-1811C8C17712}" name="2022_reps_by_state(8e,600)" type="6" refreshedVersion="8" background="1" saveData="1">
    <textPr codePage="10000" sourceFile="/Users/alecramsay/Documents/dev/MM2/results/2022_reps_by_state(8e,60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4" xr16:uid="{5C2CED1D-F31C-B646-93B3-BE956F124544}" name="2022_reps_by_state(8e,650)" type="6" refreshedVersion="8" background="1" saveData="1">
    <textPr codePage="10000" sourceFile="/Users/alecramsay/Documents/dev/MM2/results/2022_reps_by_state(8e,65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<sst xmlns="http://schemas.openxmlformats.org/spreadsheetml/2006/main" count="317" uniqueCount="66">
  <si>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</si>
  <si>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</si>
  <si>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</si>
  <si>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</si>
  <si>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</si>
  <si>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</si>
  <si>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</si>
  <si>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</si>
  <si>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</si>
  <si>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</si>
  <si>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</si>
  <si>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</si>
  <si>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</si>
  <si>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</si>
  <si>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</si>
  <si>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</si>
  <si>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</si>
  <si>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</si>
  <si>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</si>
  <si>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</si>
  <si>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</si>
  <si>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</si>
  <si>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</si>
  <si>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</si>
  <si>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</si>
  <si>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</si>
  <si>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</si>
  <si>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</si>
  <si>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</si>
  <si>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</si>
  <si>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</si>
  <si>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</si>
  <si>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</si>
  <si>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</si>
  <si>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</si>
  <si>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</si>
  <si>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</si>
  <si>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</si>
  <si>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</si>
  <si>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</si>
  <si>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</si>
  <si>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</si>
  <si>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</si>
  <si>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</si>
  <si>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</si>
  <si>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</si>
  <si>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</si>
  <si>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</si>
  <si>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</si>
  <si>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</si>
  <si>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</si>
  <si>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</si>
  <si>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</si>
  <si>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</si>
  <si>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</si>
  <si>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</si>
  <si>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</si>
  <si>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</si>
  <si>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</si>
  <si>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</si>
  <si>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Original</t>
  </si>
  <si>
    <t>8a,600</t>
  </si>
  <si>
    <t>8e,600</t>
  </si>
  <si>
    <t>8a,650</t>
  </si>
  <si>
    <t>8e,650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</si>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</sst>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1" fontId="2" fillId="0" borderId="0" xfId="0" applyNumberFormat="1" applyFont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2" borderId="2" xfId="0" applyFont="1" applyFill="1" applyBorder="1"/>
    <xf numFmtId="0" fontId="0" fillId="0" borderId="2" xfId="0" applyBorder="1"/>
    <xf numFmtId="0" fontId="3" fillId="2" borderId="2" xfId="0" applyFont="1" applyFill="1" applyBorder="1"/>
    <xf numFmtId="49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5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a,600)" connectionId="1" xr16:uid="{83181499-E8CA-BF49-9E8F-E05E160A8E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a,650)" connectionId="2" xr16:uid="{1D8C3BD8-006E-7147-90BD-F2FB0EBBDD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e,600)" connectionId="3" xr16:uid="{BD2139DD-658F-D34D-859F-74A45ACC5DD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e,650)" connectionId="4" xr16:uid="{ABBB1644-BFB3-DC45-868E-CACDAEAC72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FABA-939F-FF43-9108-02BC626050B5}">
  <dimension ref="A1:J51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sqref="A1:J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6" bestFit="1" customWidth="1"/>
    <col min="4" max="4" width="3.1640625" bestFit="1" customWidth="1"/>
    <col min="5" max="5" width="9.1640625" style="6" bestFit="1" customWidth="1"/>
    <col min="6" max="6" width="12.1640625" style="7" bestFit="1" customWidth="1"/>
    <col min="7" max="8" width="3.1640625" bestFit="1" customWidth="1"/>
    <col min="9" max="9" width="9.1640625" style="6" bestFit="1" customWidth="1"/>
    <col min="10" max="10" width="12.1640625" style="7" bestFit="1" customWidth="1"/>
  </cols>
  <sheetData>
    <row r="1" spans="1:10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s="1" t="s">
        <v>10</v>
      </c>
      <c r="B2">
        <v>7</v>
      </c>
      <c r="C2" s="6">
        <v>0.32069399999999998</v>
      </c>
      <c r="D2">
        <v>1</v>
      </c>
      <c r="E2" s="6">
        <v>0.17783599999999999</v>
      </c>
      <c r="F2" s="7">
        <v>718579</v>
      </c>
      <c r="G2">
        <v>9</v>
      </c>
      <c r="H2">
        <v>3</v>
      </c>
      <c r="I2" s="6">
        <v>1.264E-2</v>
      </c>
      <c r="J2" s="7">
        <v>558894.77777799999</v>
      </c>
    </row>
    <row r="3" spans="1:10" x14ac:dyDescent="0.2">
      <c r="A3" s="1" t="s">
        <v>11</v>
      </c>
      <c r="B3">
        <v>1</v>
      </c>
      <c r="C3" s="6">
        <v>0.54963700000000004</v>
      </c>
      <c r="D3">
        <v>1</v>
      </c>
      <c r="E3" s="6">
        <v>0.45036300000000001</v>
      </c>
      <c r="F3" s="7">
        <v>736081</v>
      </c>
      <c r="G3">
        <v>1</v>
      </c>
      <c r="H3">
        <v>1</v>
      </c>
      <c r="I3" s="6">
        <v>0.45036300000000001</v>
      </c>
      <c r="J3" s="7">
        <v>736081</v>
      </c>
    </row>
    <row r="4" spans="1:10" x14ac:dyDescent="0.2">
      <c r="A4" s="1" t="s">
        <v>12</v>
      </c>
      <c r="B4">
        <v>9</v>
      </c>
      <c r="C4" s="6">
        <v>0.43403700000000001</v>
      </c>
      <c r="D4">
        <v>3</v>
      </c>
      <c r="E4" s="6">
        <v>0.100704</v>
      </c>
      <c r="F4" s="7">
        <v>795435.88888900005</v>
      </c>
      <c r="G4">
        <v>13</v>
      </c>
      <c r="H4">
        <v>6</v>
      </c>
      <c r="I4" s="6">
        <v>2.7501999999999999E-2</v>
      </c>
      <c r="J4" s="7">
        <v>550686.38461499999</v>
      </c>
    </row>
    <row r="5" spans="1:10" x14ac:dyDescent="0.2">
      <c r="A5" s="1" t="s">
        <v>13</v>
      </c>
      <c r="B5">
        <v>4</v>
      </c>
      <c r="C5" s="6">
        <v>0.31246299999999999</v>
      </c>
      <c r="D5">
        <v>0</v>
      </c>
      <c r="E5" s="6">
        <v>0.31246299999999999</v>
      </c>
      <c r="F5" s="7">
        <v>753439</v>
      </c>
      <c r="G5">
        <v>5</v>
      </c>
      <c r="H5">
        <v>1</v>
      </c>
      <c r="I5" s="6">
        <v>0.11246299999999999</v>
      </c>
      <c r="J5" s="7">
        <v>602751.19999999995</v>
      </c>
    </row>
    <row r="6" spans="1:10" x14ac:dyDescent="0.2">
      <c r="A6" s="1" t="s">
        <v>14</v>
      </c>
      <c r="B6">
        <v>52</v>
      </c>
      <c r="C6" s="6">
        <v>0.60701799999999995</v>
      </c>
      <c r="D6">
        <v>40</v>
      </c>
      <c r="E6" s="6">
        <v>0.162213</v>
      </c>
      <c r="F6" s="7">
        <v>761091.48076900002</v>
      </c>
      <c r="G6">
        <v>72</v>
      </c>
      <c r="H6">
        <v>44</v>
      </c>
      <c r="I6" s="6">
        <v>4.0930000000000003E-3</v>
      </c>
      <c r="J6" s="7">
        <v>549677.18055599998</v>
      </c>
    </row>
    <row r="7" spans="1:10" x14ac:dyDescent="0.2">
      <c r="A7" s="1" t="s">
        <v>15</v>
      </c>
      <c r="B7">
        <v>8</v>
      </c>
      <c r="C7" s="6">
        <v>0.56506900000000004</v>
      </c>
      <c r="D7">
        <v>5</v>
      </c>
      <c r="E7" s="6">
        <v>5.9930999999999998E-2</v>
      </c>
      <c r="F7" s="7">
        <v>722771.375</v>
      </c>
      <c r="G7">
        <v>10</v>
      </c>
      <c r="H7">
        <v>6</v>
      </c>
      <c r="I7" s="6">
        <v>3.4930999999999997E-2</v>
      </c>
      <c r="J7" s="7">
        <v>578217.1</v>
      </c>
    </row>
    <row r="8" spans="1:10" x14ac:dyDescent="0.2">
      <c r="A8" s="1" t="s">
        <v>16</v>
      </c>
      <c r="B8">
        <v>5</v>
      </c>
      <c r="C8" s="6">
        <v>0.57819299999999996</v>
      </c>
      <c r="D8">
        <v>5</v>
      </c>
      <c r="E8" s="6">
        <v>0.42180699999999999</v>
      </c>
      <c r="F8" s="7">
        <v>721659.6</v>
      </c>
      <c r="G8">
        <v>7</v>
      </c>
      <c r="H8">
        <v>5</v>
      </c>
      <c r="I8" s="6">
        <v>0.13609299999999999</v>
      </c>
      <c r="J8" s="7">
        <v>515471.142857</v>
      </c>
    </row>
    <row r="9" spans="1:10" x14ac:dyDescent="0.2">
      <c r="A9" s="1" t="s">
        <v>17</v>
      </c>
      <c r="B9">
        <v>1</v>
      </c>
      <c r="C9" s="6">
        <v>0.56350699999999998</v>
      </c>
      <c r="D9">
        <v>1</v>
      </c>
      <c r="E9" s="6">
        <v>0.43649300000000002</v>
      </c>
      <c r="F9" s="7">
        <v>990837</v>
      </c>
      <c r="G9">
        <v>2</v>
      </c>
      <c r="H9">
        <v>1</v>
      </c>
      <c r="I9" s="6">
        <v>6.3506999999999994E-2</v>
      </c>
      <c r="J9" s="7">
        <v>495418.5</v>
      </c>
    </row>
    <row r="10" spans="1:10" x14ac:dyDescent="0.2">
      <c r="A10" s="1" t="s">
        <v>18</v>
      </c>
      <c r="B10">
        <v>28</v>
      </c>
      <c r="C10" s="6">
        <v>0.41381200000000001</v>
      </c>
      <c r="D10">
        <v>8</v>
      </c>
      <c r="E10" s="6">
        <v>0.12809699999999999</v>
      </c>
      <c r="F10" s="7">
        <v>770375.964286</v>
      </c>
      <c r="G10">
        <v>39</v>
      </c>
      <c r="H10">
        <v>16</v>
      </c>
      <c r="I10" s="6">
        <v>3.555E-3</v>
      </c>
      <c r="J10" s="7">
        <v>553090.43589700002</v>
      </c>
    </row>
    <row r="11" spans="1:10" x14ac:dyDescent="0.2">
      <c r="A11" s="1" t="s">
        <v>19</v>
      </c>
      <c r="B11">
        <v>14</v>
      </c>
      <c r="C11" s="6">
        <v>0.47693999999999998</v>
      </c>
      <c r="D11">
        <v>5</v>
      </c>
      <c r="E11" s="6">
        <v>0.119798</v>
      </c>
      <c r="F11" s="7">
        <v>766091</v>
      </c>
      <c r="G11">
        <v>19</v>
      </c>
      <c r="H11">
        <v>9</v>
      </c>
      <c r="I11" s="6">
        <v>3.2560000000000002E-3</v>
      </c>
      <c r="J11" s="7">
        <v>564488.105263</v>
      </c>
    </row>
    <row r="12" spans="1:10" x14ac:dyDescent="0.2">
      <c r="A12" s="1" t="s">
        <v>20</v>
      </c>
      <c r="B12">
        <v>2</v>
      </c>
      <c r="C12" s="6">
        <v>0.68667400000000001</v>
      </c>
      <c r="D12">
        <v>2</v>
      </c>
      <c r="E12" s="6">
        <v>0.31332599999999999</v>
      </c>
      <c r="F12" s="7">
        <v>730068.5</v>
      </c>
      <c r="G12">
        <v>3</v>
      </c>
      <c r="H12">
        <v>2</v>
      </c>
      <c r="I12" s="6">
        <v>2.0007E-2</v>
      </c>
      <c r="J12" s="7">
        <v>486712.33333300002</v>
      </c>
    </row>
    <row r="13" spans="1:10" x14ac:dyDescent="0.2">
      <c r="A13" s="1" t="s">
        <v>21</v>
      </c>
      <c r="B13">
        <v>2</v>
      </c>
      <c r="C13" s="6">
        <v>0.31404100000000001</v>
      </c>
      <c r="D13">
        <v>0</v>
      </c>
      <c r="E13" s="6">
        <v>0.31404100000000001</v>
      </c>
      <c r="F13" s="7">
        <v>920688.5</v>
      </c>
      <c r="G13">
        <v>3</v>
      </c>
      <c r="H13">
        <v>1</v>
      </c>
      <c r="I13" s="6">
        <v>1.9292E-2</v>
      </c>
      <c r="J13" s="7">
        <v>613792.33333299996</v>
      </c>
    </row>
    <row r="14" spans="1:10" x14ac:dyDescent="0.2">
      <c r="A14" s="1" t="s">
        <v>22</v>
      </c>
      <c r="B14">
        <v>17</v>
      </c>
      <c r="C14" s="6">
        <v>0.55248600000000003</v>
      </c>
      <c r="D14">
        <v>14</v>
      </c>
      <c r="E14" s="6">
        <v>0.27104299999999998</v>
      </c>
      <c r="F14" s="7">
        <v>754278.76470599999</v>
      </c>
      <c r="G14">
        <v>23</v>
      </c>
      <c r="H14">
        <v>14</v>
      </c>
      <c r="I14" s="6">
        <v>5.6210000000000003E-2</v>
      </c>
      <c r="J14" s="7">
        <v>557510.39130400005</v>
      </c>
    </row>
    <row r="15" spans="1:10" x14ac:dyDescent="0.2">
      <c r="A15" s="1" t="s">
        <v>23</v>
      </c>
      <c r="B15">
        <v>9</v>
      </c>
      <c r="C15" s="6">
        <v>0.39255699999999999</v>
      </c>
      <c r="D15">
        <v>2</v>
      </c>
      <c r="E15" s="6">
        <v>0.17033499999999999</v>
      </c>
      <c r="F15" s="7">
        <v>754475.55555599998</v>
      </c>
      <c r="G15">
        <v>12</v>
      </c>
      <c r="H15">
        <v>5</v>
      </c>
      <c r="I15" s="6">
        <v>2.4108999999999998E-2</v>
      </c>
      <c r="J15" s="7">
        <v>565856.66666700004</v>
      </c>
    </row>
    <row r="16" spans="1:10" x14ac:dyDescent="0.2">
      <c r="A16" s="1" t="s">
        <v>24</v>
      </c>
      <c r="B16">
        <v>4</v>
      </c>
      <c r="C16" s="6">
        <v>0.43714399999999998</v>
      </c>
      <c r="D16">
        <v>0</v>
      </c>
      <c r="E16" s="6">
        <v>0.43714399999999998</v>
      </c>
      <c r="F16" s="7">
        <v>798101.5</v>
      </c>
      <c r="G16">
        <v>6</v>
      </c>
      <c r="H16">
        <v>2</v>
      </c>
      <c r="I16" s="6">
        <v>0.103811</v>
      </c>
      <c r="J16" s="7">
        <v>532067.66666700004</v>
      </c>
    </row>
    <row r="17" spans="1:10" x14ac:dyDescent="0.2">
      <c r="A17" s="1" t="s">
        <v>25</v>
      </c>
      <c r="B17">
        <v>4</v>
      </c>
      <c r="C17" s="6">
        <v>0.42750700000000003</v>
      </c>
      <c r="D17">
        <v>1</v>
      </c>
      <c r="E17" s="6">
        <v>0.177507</v>
      </c>
      <c r="F17" s="7">
        <v>735216.25</v>
      </c>
      <c r="G17">
        <v>5</v>
      </c>
      <c r="H17">
        <v>2</v>
      </c>
      <c r="I17" s="6">
        <v>2.7507E-2</v>
      </c>
      <c r="J17" s="7">
        <v>588173</v>
      </c>
    </row>
    <row r="18" spans="1:10" x14ac:dyDescent="0.2">
      <c r="A18" s="1" t="s">
        <v>26</v>
      </c>
      <c r="B18">
        <v>6</v>
      </c>
      <c r="C18" s="6">
        <v>0.339922</v>
      </c>
      <c r="D18">
        <v>1</v>
      </c>
      <c r="E18" s="6">
        <v>0.17325499999999999</v>
      </c>
      <c r="F18" s="7">
        <v>751557</v>
      </c>
      <c r="G18">
        <v>8</v>
      </c>
      <c r="H18">
        <v>3</v>
      </c>
      <c r="I18" s="6">
        <v>3.5077999999999998E-2</v>
      </c>
      <c r="J18" s="7">
        <v>563667.75</v>
      </c>
    </row>
    <row r="19" spans="1:10" x14ac:dyDescent="0.2">
      <c r="A19" s="1" t="s">
        <v>27</v>
      </c>
      <c r="B19">
        <v>6</v>
      </c>
      <c r="C19" s="6">
        <v>0.33751799999999998</v>
      </c>
      <c r="D19">
        <v>1</v>
      </c>
      <c r="E19" s="6">
        <v>0.170851</v>
      </c>
      <c r="F19" s="7">
        <v>776911.33333299996</v>
      </c>
      <c r="G19">
        <v>8</v>
      </c>
      <c r="H19">
        <v>3</v>
      </c>
      <c r="I19" s="6">
        <v>3.7482000000000001E-2</v>
      </c>
      <c r="J19" s="7">
        <v>582683.5</v>
      </c>
    </row>
    <row r="20" spans="1:10" x14ac:dyDescent="0.2">
      <c r="A20" s="1" t="s">
        <v>28</v>
      </c>
      <c r="B20">
        <v>2</v>
      </c>
      <c r="C20" s="6">
        <v>0.58290500000000001</v>
      </c>
      <c r="D20">
        <v>2</v>
      </c>
      <c r="E20" s="6">
        <v>0.41709499999999999</v>
      </c>
      <c r="F20" s="7">
        <v>681791</v>
      </c>
      <c r="G20">
        <v>3</v>
      </c>
      <c r="H20">
        <v>2</v>
      </c>
      <c r="I20" s="6">
        <v>8.3761000000000002E-2</v>
      </c>
      <c r="J20" s="7">
        <v>454527.33333300002</v>
      </c>
    </row>
    <row r="21" spans="1:10" x14ac:dyDescent="0.2">
      <c r="A21" s="1" t="s">
        <v>29</v>
      </c>
      <c r="B21">
        <v>8</v>
      </c>
      <c r="C21" s="6">
        <v>0.651617</v>
      </c>
      <c r="D21">
        <v>7</v>
      </c>
      <c r="E21" s="6">
        <v>0.223383</v>
      </c>
      <c r="F21" s="7">
        <v>773159.75</v>
      </c>
      <c r="G21">
        <v>11</v>
      </c>
      <c r="H21">
        <v>7</v>
      </c>
      <c r="I21" s="6">
        <v>1.5254E-2</v>
      </c>
      <c r="J21" s="7">
        <v>562298</v>
      </c>
    </row>
    <row r="22" spans="1:10" x14ac:dyDescent="0.2">
      <c r="A22" s="1" t="s">
        <v>30</v>
      </c>
      <c r="B22">
        <v>9</v>
      </c>
      <c r="C22" s="6">
        <v>0.67349599999999998</v>
      </c>
      <c r="D22">
        <v>9</v>
      </c>
      <c r="E22" s="6">
        <v>0.32650400000000002</v>
      </c>
      <c r="F22" s="7">
        <v>781496.55555599998</v>
      </c>
      <c r="G22">
        <v>13</v>
      </c>
      <c r="H22">
        <v>9</v>
      </c>
      <c r="I22" s="6">
        <v>1.8811999999999999E-2</v>
      </c>
      <c r="J22" s="7">
        <v>541036.07692300004</v>
      </c>
    </row>
    <row r="23" spans="1:10" x14ac:dyDescent="0.2">
      <c r="A23" s="1" t="s">
        <v>31</v>
      </c>
      <c r="B23">
        <v>13</v>
      </c>
      <c r="C23" s="6">
        <v>0.511849</v>
      </c>
      <c r="D23">
        <v>7</v>
      </c>
      <c r="E23" s="6">
        <v>2.6612E-2</v>
      </c>
      <c r="F23" s="7">
        <v>775726.30769199994</v>
      </c>
      <c r="G23">
        <v>18</v>
      </c>
      <c r="H23">
        <v>9</v>
      </c>
      <c r="I23" s="6">
        <v>1.1849E-2</v>
      </c>
      <c r="J23" s="7">
        <v>560246.77777799999</v>
      </c>
    </row>
    <row r="24" spans="1:10" x14ac:dyDescent="0.2">
      <c r="A24" s="1" t="s">
        <v>32</v>
      </c>
      <c r="B24">
        <v>8</v>
      </c>
      <c r="C24" s="6">
        <v>0.51012999999999997</v>
      </c>
      <c r="D24">
        <v>4</v>
      </c>
      <c r="E24" s="6">
        <v>1.013E-2</v>
      </c>
      <c r="F24" s="7">
        <v>713719</v>
      </c>
      <c r="G24">
        <v>10</v>
      </c>
      <c r="H24">
        <v>5</v>
      </c>
      <c r="I24" s="6">
        <v>1.013E-2</v>
      </c>
      <c r="J24" s="7">
        <v>570975.19999999995</v>
      </c>
    </row>
    <row r="25" spans="1:10" x14ac:dyDescent="0.2">
      <c r="A25" s="1" t="s">
        <v>33</v>
      </c>
      <c r="B25">
        <v>4</v>
      </c>
      <c r="C25" s="6">
        <v>0.356047</v>
      </c>
      <c r="D25">
        <v>1</v>
      </c>
      <c r="E25" s="6">
        <v>0.106047</v>
      </c>
      <c r="F25" s="7">
        <v>740978.5</v>
      </c>
      <c r="G25">
        <v>5</v>
      </c>
      <c r="H25">
        <v>2</v>
      </c>
      <c r="I25" s="6">
        <v>4.3952999999999999E-2</v>
      </c>
      <c r="J25" s="7">
        <v>592782.80000000005</v>
      </c>
    </row>
    <row r="26" spans="1:10" x14ac:dyDescent="0.2">
      <c r="A26" s="1" t="s">
        <v>34</v>
      </c>
      <c r="B26">
        <v>8</v>
      </c>
      <c r="C26" s="6">
        <v>0.39368900000000001</v>
      </c>
      <c r="D26">
        <v>2</v>
      </c>
      <c r="E26" s="6">
        <v>0.14368900000000001</v>
      </c>
      <c r="F26" s="7">
        <v>770035.125</v>
      </c>
      <c r="G26">
        <v>11</v>
      </c>
      <c r="H26">
        <v>4</v>
      </c>
      <c r="I26" s="6">
        <v>3.0051999999999999E-2</v>
      </c>
      <c r="J26" s="7">
        <v>560025.54545500001</v>
      </c>
    </row>
    <row r="27" spans="1:10" x14ac:dyDescent="0.2">
      <c r="A27" s="1" t="s">
        <v>35</v>
      </c>
      <c r="B27">
        <v>2</v>
      </c>
      <c r="C27" s="6">
        <v>0.39310200000000001</v>
      </c>
      <c r="D27">
        <v>0</v>
      </c>
      <c r="E27" s="6">
        <v>0.39310200000000001</v>
      </c>
      <c r="F27" s="7">
        <v>542703.5</v>
      </c>
      <c r="G27">
        <v>2</v>
      </c>
      <c r="H27">
        <v>0</v>
      </c>
      <c r="I27" s="6">
        <v>0.39310200000000001</v>
      </c>
      <c r="J27" s="7">
        <v>542703.5</v>
      </c>
    </row>
    <row r="28" spans="1:10" x14ac:dyDescent="0.2">
      <c r="A28" s="1" t="s">
        <v>36</v>
      </c>
      <c r="B28">
        <v>3</v>
      </c>
      <c r="C28" s="6">
        <v>0.36232300000000001</v>
      </c>
      <c r="D28">
        <v>0</v>
      </c>
      <c r="E28" s="6">
        <v>0.36232300000000001</v>
      </c>
      <c r="F28" s="7">
        <v>654444.33333299996</v>
      </c>
      <c r="G28">
        <v>4</v>
      </c>
      <c r="H28">
        <v>1</v>
      </c>
      <c r="I28" s="6">
        <v>0.11232300000000001</v>
      </c>
      <c r="J28" s="7">
        <v>490833.25</v>
      </c>
    </row>
    <row r="29" spans="1:10" x14ac:dyDescent="0.2">
      <c r="A29" s="1" t="s">
        <v>37</v>
      </c>
      <c r="B29">
        <v>4</v>
      </c>
      <c r="C29" s="6">
        <v>0.48255500000000001</v>
      </c>
      <c r="D29">
        <v>3</v>
      </c>
      <c r="E29" s="6">
        <v>0.26744499999999999</v>
      </c>
      <c r="F29" s="7">
        <v>777115.5</v>
      </c>
      <c r="G29">
        <v>6</v>
      </c>
      <c r="H29">
        <v>3</v>
      </c>
      <c r="I29" s="6">
        <v>1.7444999999999999E-2</v>
      </c>
      <c r="J29" s="7">
        <v>518077</v>
      </c>
    </row>
    <row r="30" spans="1:10" x14ac:dyDescent="0.2">
      <c r="A30" s="1" t="s">
        <v>38</v>
      </c>
      <c r="B30">
        <v>2</v>
      </c>
      <c r="C30" s="6">
        <v>0.54962299999999997</v>
      </c>
      <c r="D30">
        <v>2</v>
      </c>
      <c r="E30" s="6">
        <v>0.45037700000000003</v>
      </c>
      <c r="F30" s="7">
        <v>689544.5</v>
      </c>
      <c r="G30">
        <v>3</v>
      </c>
      <c r="H30">
        <v>2</v>
      </c>
      <c r="I30" s="6">
        <v>0.11704299999999999</v>
      </c>
      <c r="J30" s="7">
        <v>459696.33333300002</v>
      </c>
    </row>
    <row r="31" spans="1:10" x14ac:dyDescent="0.2">
      <c r="A31" s="1" t="s">
        <v>39</v>
      </c>
      <c r="B31">
        <v>12</v>
      </c>
      <c r="C31" s="6">
        <v>0.54851000000000005</v>
      </c>
      <c r="D31">
        <v>9</v>
      </c>
      <c r="E31" s="6">
        <v>0.20149</v>
      </c>
      <c r="F31" s="7">
        <v>774541.08333299996</v>
      </c>
      <c r="G31">
        <v>17</v>
      </c>
      <c r="H31">
        <v>9</v>
      </c>
      <c r="I31" s="6">
        <v>1.9098E-2</v>
      </c>
      <c r="J31" s="7">
        <v>546734.88235299999</v>
      </c>
    </row>
    <row r="32" spans="1:10" x14ac:dyDescent="0.2">
      <c r="A32" s="1" t="s">
        <v>40</v>
      </c>
      <c r="B32">
        <v>3</v>
      </c>
      <c r="C32" s="6">
        <v>0.550647</v>
      </c>
      <c r="D32">
        <v>3</v>
      </c>
      <c r="E32" s="6">
        <v>0.449353</v>
      </c>
      <c r="F32" s="7">
        <v>706740</v>
      </c>
      <c r="G32">
        <v>4</v>
      </c>
      <c r="H32">
        <v>3</v>
      </c>
      <c r="I32" s="6">
        <v>0.199353</v>
      </c>
      <c r="J32" s="7">
        <v>530055</v>
      </c>
    </row>
    <row r="33" spans="1:10" x14ac:dyDescent="0.2">
      <c r="A33" s="1" t="s">
        <v>41</v>
      </c>
      <c r="B33">
        <v>26</v>
      </c>
      <c r="C33" s="6">
        <v>0.55207200000000001</v>
      </c>
      <c r="D33">
        <v>15</v>
      </c>
      <c r="E33" s="6">
        <v>2.4851000000000002E-2</v>
      </c>
      <c r="F33" s="7">
        <v>777528.88461499999</v>
      </c>
      <c r="G33">
        <v>37</v>
      </c>
      <c r="H33">
        <v>20</v>
      </c>
      <c r="I33" s="6">
        <v>1.1532000000000001E-2</v>
      </c>
      <c r="J33" s="7">
        <v>546371.64864899998</v>
      </c>
    </row>
    <row r="34" spans="1:10" x14ac:dyDescent="0.2">
      <c r="A34" s="1" t="s">
        <v>42</v>
      </c>
      <c r="B34">
        <v>14</v>
      </c>
      <c r="C34" s="6">
        <v>0.47844700000000001</v>
      </c>
      <c r="D34">
        <v>7</v>
      </c>
      <c r="E34" s="6">
        <v>2.1552999999999999E-2</v>
      </c>
      <c r="F34" s="7">
        <v>746710.571429</v>
      </c>
      <c r="G34">
        <v>19</v>
      </c>
      <c r="H34">
        <v>9</v>
      </c>
      <c r="I34" s="6">
        <v>4.7629999999999999E-3</v>
      </c>
      <c r="J34" s="7">
        <v>550207.78947399999</v>
      </c>
    </row>
    <row r="35" spans="1:10" x14ac:dyDescent="0.2">
      <c r="A35" s="1" t="s">
        <v>43</v>
      </c>
      <c r="B35">
        <v>1</v>
      </c>
      <c r="C35" s="6">
        <v>0.34917599999999999</v>
      </c>
      <c r="D35">
        <v>0</v>
      </c>
      <c r="E35" s="6">
        <v>0.34917599999999999</v>
      </c>
      <c r="F35" s="7">
        <v>779702</v>
      </c>
      <c r="G35">
        <v>1</v>
      </c>
      <c r="H35">
        <v>0</v>
      </c>
      <c r="I35" s="6">
        <v>0.34917599999999999</v>
      </c>
      <c r="J35" s="7">
        <v>779702</v>
      </c>
    </row>
    <row r="36" spans="1:10" x14ac:dyDescent="0.2">
      <c r="A36" s="1" t="s">
        <v>44</v>
      </c>
      <c r="B36">
        <v>15</v>
      </c>
      <c r="C36" s="6">
        <v>0.43571399999999999</v>
      </c>
      <c r="D36">
        <v>5</v>
      </c>
      <c r="E36" s="6">
        <v>0.102381</v>
      </c>
      <c r="F36" s="7">
        <v>787256.53333300003</v>
      </c>
      <c r="G36">
        <v>21</v>
      </c>
      <c r="H36">
        <v>9</v>
      </c>
      <c r="I36" s="6">
        <v>7.143E-3</v>
      </c>
      <c r="J36" s="7">
        <v>562326.09523800004</v>
      </c>
    </row>
    <row r="37" spans="1:10" x14ac:dyDescent="0.2">
      <c r="A37" s="1" t="s">
        <v>45</v>
      </c>
      <c r="B37">
        <v>5</v>
      </c>
      <c r="C37" s="6">
        <v>0.31941599999999998</v>
      </c>
      <c r="D37">
        <v>0</v>
      </c>
      <c r="E37" s="6">
        <v>0.31941599999999998</v>
      </c>
      <c r="F37" s="7">
        <v>792703.2</v>
      </c>
      <c r="G37">
        <v>7</v>
      </c>
      <c r="H37">
        <v>2</v>
      </c>
      <c r="I37" s="6">
        <v>3.3702000000000003E-2</v>
      </c>
      <c r="J37" s="7">
        <v>566216.571429</v>
      </c>
    </row>
    <row r="38" spans="1:10" x14ac:dyDescent="0.2">
      <c r="A38" s="1" t="s">
        <v>46</v>
      </c>
      <c r="B38">
        <v>6</v>
      </c>
      <c r="C38" s="6">
        <v>0.543099</v>
      </c>
      <c r="D38">
        <v>4</v>
      </c>
      <c r="E38" s="6">
        <v>0.123568</v>
      </c>
      <c r="F38" s="7">
        <v>706916.66666700004</v>
      </c>
      <c r="G38">
        <v>8</v>
      </c>
      <c r="H38">
        <v>4</v>
      </c>
      <c r="I38" s="6">
        <v>4.3098999999999998E-2</v>
      </c>
      <c r="J38" s="7">
        <v>530187.5</v>
      </c>
    </row>
    <row r="39" spans="1:10" x14ac:dyDescent="0.2">
      <c r="A39" s="1" t="s">
        <v>47</v>
      </c>
      <c r="B39">
        <v>17</v>
      </c>
      <c r="C39" s="6">
        <v>0.48505900000000002</v>
      </c>
      <c r="D39">
        <v>9</v>
      </c>
      <c r="E39" s="6">
        <v>4.4352999999999997E-2</v>
      </c>
      <c r="F39" s="7">
        <v>765402.58823500003</v>
      </c>
      <c r="G39">
        <v>24</v>
      </c>
      <c r="H39">
        <v>12</v>
      </c>
      <c r="I39" s="6">
        <v>1.4940999999999999E-2</v>
      </c>
      <c r="J39" s="7">
        <v>542160.16666700004</v>
      </c>
    </row>
    <row r="40" spans="1:10" x14ac:dyDescent="0.2">
      <c r="A40" s="1" t="s">
        <v>48</v>
      </c>
      <c r="B40">
        <v>2</v>
      </c>
      <c r="C40" s="6">
        <v>0.57352199999999998</v>
      </c>
      <c r="D40">
        <v>2</v>
      </c>
      <c r="E40" s="6">
        <v>0.42647800000000002</v>
      </c>
      <c r="F40" s="7">
        <v>549081.5</v>
      </c>
      <c r="G40">
        <v>2</v>
      </c>
      <c r="H40">
        <v>2</v>
      </c>
      <c r="I40" s="6">
        <v>0.42647800000000002</v>
      </c>
      <c r="J40" s="7">
        <v>549081.5</v>
      </c>
    </row>
    <row r="41" spans="1:10" x14ac:dyDescent="0.2">
      <c r="A41" s="1" t="s">
        <v>49</v>
      </c>
      <c r="B41">
        <v>7</v>
      </c>
      <c r="C41" s="6">
        <v>0.38756099999999999</v>
      </c>
      <c r="D41">
        <v>1</v>
      </c>
      <c r="E41" s="6">
        <v>0.244704</v>
      </c>
      <c r="F41" s="7">
        <v>732101.714286</v>
      </c>
      <c r="G41">
        <v>9</v>
      </c>
      <c r="H41">
        <v>3</v>
      </c>
      <c r="I41" s="6">
        <v>5.4227999999999998E-2</v>
      </c>
      <c r="J41" s="7">
        <v>569412.44444400002</v>
      </c>
    </row>
    <row r="42" spans="1:10" x14ac:dyDescent="0.2">
      <c r="A42" s="1" t="s">
        <v>50</v>
      </c>
      <c r="B42">
        <v>1</v>
      </c>
      <c r="C42" s="6">
        <v>0.29999900000000002</v>
      </c>
      <c r="D42">
        <v>0</v>
      </c>
      <c r="E42" s="6">
        <v>0.29999900000000002</v>
      </c>
      <c r="F42" s="7">
        <v>887770</v>
      </c>
      <c r="G42">
        <v>2</v>
      </c>
      <c r="H42">
        <v>1</v>
      </c>
      <c r="I42" s="6">
        <v>0.20000100000000001</v>
      </c>
      <c r="J42" s="7">
        <v>443885</v>
      </c>
    </row>
    <row r="43" spans="1:10" x14ac:dyDescent="0.2">
      <c r="A43" s="1" t="s">
        <v>51</v>
      </c>
      <c r="B43">
        <v>9</v>
      </c>
      <c r="C43" s="6">
        <v>0.34609800000000002</v>
      </c>
      <c r="D43">
        <v>1</v>
      </c>
      <c r="E43" s="6">
        <v>0.234987</v>
      </c>
      <c r="F43" s="7">
        <v>768544.11111099995</v>
      </c>
      <c r="G43">
        <v>13</v>
      </c>
      <c r="H43">
        <v>4</v>
      </c>
      <c r="I43" s="6">
        <v>3.8406000000000003E-2</v>
      </c>
      <c r="J43" s="7">
        <v>532069</v>
      </c>
    </row>
    <row r="44" spans="1:10" x14ac:dyDescent="0.2">
      <c r="A44" s="1" t="s">
        <v>52</v>
      </c>
      <c r="B44">
        <v>38</v>
      </c>
      <c r="C44" s="6">
        <v>0.42949399999999999</v>
      </c>
      <c r="D44">
        <v>13</v>
      </c>
      <c r="E44" s="6">
        <v>8.7388999999999994E-2</v>
      </c>
      <c r="F44" s="7">
        <v>767981.31578900001</v>
      </c>
      <c r="G44">
        <v>53</v>
      </c>
      <c r="H44">
        <v>23</v>
      </c>
      <c r="I44" s="6">
        <v>4.4679999999999997E-3</v>
      </c>
      <c r="J44" s="7">
        <v>550628.11320799997</v>
      </c>
    </row>
    <row r="45" spans="1:10" x14ac:dyDescent="0.2">
      <c r="A45" s="1" t="s">
        <v>53</v>
      </c>
      <c r="B45">
        <v>4</v>
      </c>
      <c r="C45" s="6">
        <v>0.33768700000000001</v>
      </c>
      <c r="D45">
        <v>0</v>
      </c>
      <c r="E45" s="6">
        <v>0.33768700000000001</v>
      </c>
      <c r="F45" s="7">
        <v>818813</v>
      </c>
      <c r="G45">
        <v>6</v>
      </c>
      <c r="H45">
        <v>2</v>
      </c>
      <c r="I45" s="6">
        <v>4.3540000000000002E-3</v>
      </c>
      <c r="J45" s="7">
        <v>545875.33333299996</v>
      </c>
    </row>
    <row r="46" spans="1:10" x14ac:dyDescent="0.2">
      <c r="A46" s="1" t="s">
        <v>54</v>
      </c>
      <c r="B46">
        <v>1</v>
      </c>
      <c r="C46" s="6">
        <v>0.69242899999999996</v>
      </c>
      <c r="D46">
        <v>1</v>
      </c>
      <c r="E46" s="6">
        <v>0.30757099999999998</v>
      </c>
      <c r="F46" s="7">
        <v>643503</v>
      </c>
      <c r="G46">
        <v>1</v>
      </c>
      <c r="H46">
        <v>1</v>
      </c>
      <c r="I46" s="6">
        <v>0.30757099999999998</v>
      </c>
      <c r="J46" s="7">
        <v>643503</v>
      </c>
    </row>
    <row r="47" spans="1:10" x14ac:dyDescent="0.2">
      <c r="A47" s="1" t="s">
        <v>55</v>
      </c>
      <c r="B47">
        <v>11</v>
      </c>
      <c r="C47" s="6">
        <v>0.51816700000000004</v>
      </c>
      <c r="D47">
        <v>6</v>
      </c>
      <c r="E47" s="6">
        <v>2.7288E-2</v>
      </c>
      <c r="F47" s="7">
        <v>786776.54545500001</v>
      </c>
      <c r="G47">
        <v>16</v>
      </c>
      <c r="H47">
        <v>8</v>
      </c>
      <c r="I47" s="6">
        <v>1.8166999999999999E-2</v>
      </c>
      <c r="J47" s="7">
        <v>540908.875</v>
      </c>
    </row>
    <row r="48" spans="1:10" x14ac:dyDescent="0.2">
      <c r="A48" s="1" t="s">
        <v>56</v>
      </c>
      <c r="B48">
        <v>10</v>
      </c>
      <c r="C48" s="6">
        <v>0.581237</v>
      </c>
      <c r="D48">
        <v>8</v>
      </c>
      <c r="E48" s="6">
        <v>0.21876300000000001</v>
      </c>
      <c r="F48" s="7">
        <v>771594.6</v>
      </c>
      <c r="G48">
        <v>14</v>
      </c>
      <c r="H48">
        <v>8</v>
      </c>
      <c r="I48" s="6">
        <v>9.8080000000000007E-3</v>
      </c>
      <c r="J48" s="7">
        <v>551139</v>
      </c>
    </row>
    <row r="49" spans="1:10" x14ac:dyDescent="0.2">
      <c r="A49" s="1" t="s">
        <v>57</v>
      </c>
      <c r="B49">
        <v>2</v>
      </c>
      <c r="C49" s="6">
        <v>0.32424199999999997</v>
      </c>
      <c r="D49">
        <v>0</v>
      </c>
      <c r="E49" s="6">
        <v>0.32424199999999997</v>
      </c>
      <c r="F49" s="7">
        <v>897522.5</v>
      </c>
      <c r="G49">
        <v>3</v>
      </c>
      <c r="H49">
        <v>1</v>
      </c>
      <c r="I49" s="6">
        <v>9.0910000000000001E-3</v>
      </c>
      <c r="J49" s="7">
        <v>598348.33333299996</v>
      </c>
    </row>
    <row r="50" spans="1:10" x14ac:dyDescent="0.2">
      <c r="A50" s="1" t="s">
        <v>58</v>
      </c>
      <c r="B50">
        <v>8</v>
      </c>
      <c r="C50" s="6">
        <v>0.444079</v>
      </c>
      <c r="D50">
        <v>2</v>
      </c>
      <c r="E50" s="6">
        <v>0.194079</v>
      </c>
      <c r="F50" s="7">
        <v>737184.125</v>
      </c>
      <c r="G50">
        <v>11</v>
      </c>
      <c r="H50">
        <v>5</v>
      </c>
      <c r="I50" s="6">
        <v>1.0467000000000001E-2</v>
      </c>
      <c r="J50" s="7">
        <v>536133.90909099998</v>
      </c>
    </row>
    <row r="51" spans="1:10" x14ac:dyDescent="0.2">
      <c r="A51" s="1" t="s">
        <v>59</v>
      </c>
      <c r="B51">
        <v>1</v>
      </c>
      <c r="C51" s="6">
        <v>0.26329599999999997</v>
      </c>
      <c r="D51">
        <v>0</v>
      </c>
      <c r="E51" s="6">
        <v>0.26329599999999997</v>
      </c>
      <c r="F51" s="7">
        <v>577719</v>
      </c>
      <c r="G51">
        <v>1</v>
      </c>
      <c r="H51">
        <v>0</v>
      </c>
      <c r="I51" s="6">
        <v>0.26329599999999997</v>
      </c>
      <c r="J51" s="7">
        <v>577719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9D78-A5B1-3743-9565-2057BEF2C01B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6" bestFit="1" customWidth="1"/>
    <col min="4" max="4" width="3.1640625" bestFit="1" customWidth="1"/>
    <col min="5" max="5" width="9.1640625" style="6" bestFit="1" customWidth="1"/>
    <col min="6" max="6" width="12.1640625" style="7" bestFit="1" customWidth="1"/>
    <col min="7" max="8" width="3.1640625" bestFit="1" customWidth="1"/>
    <col min="9" max="9" width="9.1640625" style="6" bestFit="1" customWidth="1"/>
    <col min="10" max="10" width="12.1640625" style="7" bestFit="1" customWidth="1"/>
  </cols>
  <sheetData>
    <row r="1" spans="1:10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s="1" t="s">
        <v>10</v>
      </c>
      <c r="B2">
        <v>7</v>
      </c>
      <c r="C2" s="6">
        <v>0.32069399999999998</v>
      </c>
      <c r="D2">
        <v>1</v>
      </c>
      <c r="E2" s="6">
        <v>0.17783599999999999</v>
      </c>
      <c r="F2" s="7">
        <v>718579</v>
      </c>
      <c r="G2">
        <v>10</v>
      </c>
      <c r="H2">
        <v>3</v>
      </c>
      <c r="I2" s="6">
        <v>2.0694000000000001E-2</v>
      </c>
      <c r="J2" s="7">
        <v>503005.3</v>
      </c>
    </row>
    <row r="3" spans="1:10" x14ac:dyDescent="0.2">
      <c r="A3" s="1" t="s">
        <v>11</v>
      </c>
      <c r="B3">
        <v>1</v>
      </c>
      <c r="C3" s="6">
        <v>0.54963700000000004</v>
      </c>
      <c r="D3">
        <v>1</v>
      </c>
      <c r="E3" s="6">
        <v>0.45036300000000001</v>
      </c>
      <c r="F3" s="7">
        <v>736081</v>
      </c>
      <c r="G3">
        <v>2</v>
      </c>
      <c r="H3">
        <v>1</v>
      </c>
      <c r="I3" s="6">
        <v>4.9637000000000001E-2</v>
      </c>
      <c r="J3" s="7">
        <v>368040.5</v>
      </c>
    </row>
    <row r="4" spans="1:10" x14ac:dyDescent="0.2">
      <c r="A4" s="1" t="s">
        <v>12</v>
      </c>
      <c r="B4">
        <v>9</v>
      </c>
      <c r="C4" s="6">
        <v>0.43403700000000001</v>
      </c>
      <c r="D4">
        <v>3</v>
      </c>
      <c r="E4" s="6">
        <v>0.100704</v>
      </c>
      <c r="F4" s="7">
        <v>795435.88888900005</v>
      </c>
      <c r="G4">
        <v>14</v>
      </c>
      <c r="H4">
        <v>6</v>
      </c>
      <c r="I4" s="6">
        <v>5.4650000000000002E-3</v>
      </c>
      <c r="J4" s="7">
        <v>511351.642857</v>
      </c>
    </row>
    <row r="5" spans="1:10" x14ac:dyDescent="0.2">
      <c r="A5" s="1" t="s">
        <v>13</v>
      </c>
      <c r="B5">
        <v>4</v>
      </c>
      <c r="C5" s="6">
        <v>0.31246299999999999</v>
      </c>
      <c r="D5">
        <v>0</v>
      </c>
      <c r="E5" s="6">
        <v>0.31246299999999999</v>
      </c>
      <c r="F5" s="7">
        <v>753439</v>
      </c>
      <c r="G5">
        <v>6</v>
      </c>
      <c r="H5">
        <v>2</v>
      </c>
      <c r="I5" s="6">
        <v>2.0871000000000001E-2</v>
      </c>
      <c r="J5" s="7">
        <v>502292.66666699998</v>
      </c>
    </row>
    <row r="6" spans="1:10" x14ac:dyDescent="0.2">
      <c r="A6" s="1" t="s">
        <v>14</v>
      </c>
      <c r="B6">
        <v>52</v>
      </c>
      <c r="C6" s="6">
        <v>0.60701799999999995</v>
      </c>
      <c r="D6">
        <v>40</v>
      </c>
      <c r="E6" s="6">
        <v>0.162213</v>
      </c>
      <c r="F6" s="7">
        <v>761091.48076900002</v>
      </c>
      <c r="G6">
        <v>78</v>
      </c>
      <c r="H6">
        <v>47</v>
      </c>
      <c r="I6" s="6">
        <v>4.4539999999999996E-3</v>
      </c>
      <c r="J6" s="7">
        <v>507394.32051300001</v>
      </c>
    </row>
    <row r="7" spans="1:10" x14ac:dyDescent="0.2">
      <c r="A7" s="1" t="s">
        <v>15</v>
      </c>
      <c r="B7">
        <v>8</v>
      </c>
      <c r="C7" s="6">
        <v>0.56506900000000004</v>
      </c>
      <c r="D7">
        <v>5</v>
      </c>
      <c r="E7" s="6">
        <v>5.9930999999999998E-2</v>
      </c>
      <c r="F7" s="7">
        <v>722771.375</v>
      </c>
      <c r="G7">
        <v>11</v>
      </c>
      <c r="H7">
        <v>6</v>
      </c>
      <c r="I7" s="6">
        <v>1.9615E-2</v>
      </c>
      <c r="J7" s="7">
        <v>525651.90909099998</v>
      </c>
    </row>
    <row r="8" spans="1:10" x14ac:dyDescent="0.2">
      <c r="A8" s="1" t="s">
        <v>16</v>
      </c>
      <c r="B8">
        <v>5</v>
      </c>
      <c r="C8" s="6">
        <v>0.57819299999999996</v>
      </c>
      <c r="D8">
        <v>5</v>
      </c>
      <c r="E8" s="6">
        <v>0.42180699999999999</v>
      </c>
      <c r="F8" s="7">
        <v>721659.6</v>
      </c>
      <c r="G8">
        <v>7</v>
      </c>
      <c r="H8">
        <v>5</v>
      </c>
      <c r="I8" s="6">
        <v>0.13609299999999999</v>
      </c>
      <c r="J8" s="7">
        <v>515471.142857</v>
      </c>
    </row>
    <row r="9" spans="1:10" x14ac:dyDescent="0.2">
      <c r="A9" s="1" t="s">
        <v>17</v>
      </c>
      <c r="B9">
        <v>1</v>
      </c>
      <c r="C9" s="6">
        <v>0.56350699999999998</v>
      </c>
      <c r="D9">
        <v>1</v>
      </c>
      <c r="E9" s="6">
        <v>0.43649300000000002</v>
      </c>
      <c r="F9" s="7">
        <v>990837</v>
      </c>
      <c r="G9">
        <v>2</v>
      </c>
      <c r="H9">
        <v>1</v>
      </c>
      <c r="I9" s="6">
        <v>6.3506999999999994E-2</v>
      </c>
      <c r="J9" s="7">
        <v>495418.5</v>
      </c>
    </row>
    <row r="10" spans="1:10" x14ac:dyDescent="0.2">
      <c r="A10" s="1" t="s">
        <v>18</v>
      </c>
      <c r="B10">
        <v>28</v>
      </c>
      <c r="C10" s="6">
        <v>0.41381200000000001</v>
      </c>
      <c r="D10">
        <v>8</v>
      </c>
      <c r="E10" s="6">
        <v>0.12809699999999999</v>
      </c>
      <c r="F10" s="7">
        <v>770375.964286</v>
      </c>
      <c r="G10">
        <v>42</v>
      </c>
      <c r="H10">
        <v>17</v>
      </c>
      <c r="I10" s="6">
        <v>9.0500000000000008E-3</v>
      </c>
      <c r="J10" s="7">
        <v>513583.97619000002</v>
      </c>
    </row>
    <row r="11" spans="1:10" x14ac:dyDescent="0.2">
      <c r="A11" s="1" t="s">
        <v>19</v>
      </c>
      <c r="B11">
        <v>14</v>
      </c>
      <c r="C11" s="6">
        <v>0.47693999999999998</v>
      </c>
      <c r="D11">
        <v>5</v>
      </c>
      <c r="E11" s="6">
        <v>0.119798</v>
      </c>
      <c r="F11" s="7">
        <v>766091</v>
      </c>
      <c r="G11">
        <v>21</v>
      </c>
      <c r="H11">
        <v>10</v>
      </c>
      <c r="I11" s="6">
        <v>7.5000000000000002E-4</v>
      </c>
      <c r="J11" s="7">
        <v>510727.33333300002</v>
      </c>
    </row>
    <row r="12" spans="1:10" x14ac:dyDescent="0.2">
      <c r="A12" s="1" t="s">
        <v>20</v>
      </c>
      <c r="B12">
        <v>2</v>
      </c>
      <c r="C12" s="6">
        <v>0.68667400000000001</v>
      </c>
      <c r="D12">
        <v>2</v>
      </c>
      <c r="E12" s="6">
        <v>0.31332599999999999</v>
      </c>
      <c r="F12" s="7">
        <v>730068.5</v>
      </c>
      <c r="G12">
        <v>3</v>
      </c>
      <c r="H12">
        <v>2</v>
      </c>
      <c r="I12" s="6">
        <v>2.0007E-2</v>
      </c>
      <c r="J12" s="7">
        <v>486712.33333300002</v>
      </c>
    </row>
    <row r="13" spans="1:10" x14ac:dyDescent="0.2">
      <c r="A13" s="1" t="s">
        <v>21</v>
      </c>
      <c r="B13">
        <v>2</v>
      </c>
      <c r="C13" s="6">
        <v>0.31404100000000001</v>
      </c>
      <c r="D13">
        <v>0</v>
      </c>
      <c r="E13" s="6">
        <v>0.31404100000000001</v>
      </c>
      <c r="F13" s="7">
        <v>920688.5</v>
      </c>
      <c r="G13">
        <v>4</v>
      </c>
      <c r="H13">
        <v>1</v>
      </c>
      <c r="I13" s="6">
        <v>6.4041000000000001E-2</v>
      </c>
      <c r="J13" s="7">
        <v>460344.25</v>
      </c>
    </row>
    <row r="14" spans="1:10" x14ac:dyDescent="0.2">
      <c r="A14" s="1" t="s">
        <v>22</v>
      </c>
      <c r="B14">
        <v>17</v>
      </c>
      <c r="C14" s="6">
        <v>0.55248600000000003</v>
      </c>
      <c r="D14">
        <v>14</v>
      </c>
      <c r="E14" s="6">
        <v>0.27104299999999998</v>
      </c>
      <c r="F14" s="7">
        <v>754278.76470599999</v>
      </c>
      <c r="G14">
        <v>25</v>
      </c>
      <c r="H14">
        <v>14</v>
      </c>
      <c r="I14" s="6">
        <v>7.5139999999999998E-3</v>
      </c>
      <c r="J14" s="7">
        <v>512909.56</v>
      </c>
    </row>
    <row r="15" spans="1:10" x14ac:dyDescent="0.2">
      <c r="A15" s="1" t="s">
        <v>23</v>
      </c>
      <c r="B15">
        <v>9</v>
      </c>
      <c r="C15" s="6">
        <v>0.39255699999999999</v>
      </c>
      <c r="D15">
        <v>2</v>
      </c>
      <c r="E15" s="6">
        <v>0.17033499999999999</v>
      </c>
      <c r="F15" s="7">
        <v>754475.55555599998</v>
      </c>
      <c r="G15">
        <v>13</v>
      </c>
      <c r="H15">
        <v>5</v>
      </c>
      <c r="I15" s="6">
        <v>7.9419999999999994E-3</v>
      </c>
      <c r="J15" s="7">
        <v>522329.23076900002</v>
      </c>
    </row>
    <row r="16" spans="1:10" x14ac:dyDescent="0.2">
      <c r="A16" s="1" t="s">
        <v>24</v>
      </c>
      <c r="B16">
        <v>4</v>
      </c>
      <c r="C16" s="6">
        <v>0.43714399999999998</v>
      </c>
      <c r="D16">
        <v>0</v>
      </c>
      <c r="E16" s="6">
        <v>0.43714399999999998</v>
      </c>
      <c r="F16" s="7">
        <v>798101.5</v>
      </c>
      <c r="G16">
        <v>6</v>
      </c>
      <c r="H16">
        <v>2</v>
      </c>
      <c r="I16" s="6">
        <v>0.103811</v>
      </c>
      <c r="J16" s="7">
        <v>532067.66666700004</v>
      </c>
    </row>
    <row r="17" spans="1:10" x14ac:dyDescent="0.2">
      <c r="A17" s="1" t="s">
        <v>25</v>
      </c>
      <c r="B17">
        <v>4</v>
      </c>
      <c r="C17" s="6">
        <v>0.42750700000000003</v>
      </c>
      <c r="D17">
        <v>1</v>
      </c>
      <c r="E17" s="6">
        <v>0.177507</v>
      </c>
      <c r="F17" s="7">
        <v>735216.25</v>
      </c>
      <c r="G17">
        <v>6</v>
      </c>
      <c r="H17">
        <v>3</v>
      </c>
      <c r="I17" s="6">
        <v>7.2493000000000002E-2</v>
      </c>
      <c r="J17" s="7">
        <v>490144.16666699998</v>
      </c>
    </row>
    <row r="18" spans="1:10" x14ac:dyDescent="0.2">
      <c r="A18" s="1" t="s">
        <v>26</v>
      </c>
      <c r="B18">
        <v>6</v>
      </c>
      <c r="C18" s="6">
        <v>0.339922</v>
      </c>
      <c r="D18">
        <v>1</v>
      </c>
      <c r="E18" s="6">
        <v>0.17325499999999999</v>
      </c>
      <c r="F18" s="7">
        <v>751557</v>
      </c>
      <c r="G18">
        <v>9</v>
      </c>
      <c r="H18">
        <v>3</v>
      </c>
      <c r="I18" s="6">
        <v>6.5890000000000002E-3</v>
      </c>
      <c r="J18" s="7">
        <v>501038</v>
      </c>
    </row>
    <row r="19" spans="1:10" x14ac:dyDescent="0.2">
      <c r="A19" s="1" t="s">
        <v>27</v>
      </c>
      <c r="B19">
        <v>6</v>
      </c>
      <c r="C19" s="6">
        <v>0.33751799999999998</v>
      </c>
      <c r="D19">
        <v>1</v>
      </c>
      <c r="E19" s="6">
        <v>0.170851</v>
      </c>
      <c r="F19" s="7">
        <v>776911.33333299996</v>
      </c>
      <c r="G19">
        <v>9</v>
      </c>
      <c r="H19">
        <v>3</v>
      </c>
      <c r="I19" s="6">
        <v>4.1840000000000002E-3</v>
      </c>
      <c r="J19" s="7">
        <v>517940.88888899999</v>
      </c>
    </row>
    <row r="20" spans="1:10" x14ac:dyDescent="0.2">
      <c r="A20" s="1" t="s">
        <v>28</v>
      </c>
      <c r="B20">
        <v>2</v>
      </c>
      <c r="C20" s="6">
        <v>0.58290500000000001</v>
      </c>
      <c r="D20">
        <v>2</v>
      </c>
      <c r="E20" s="6">
        <v>0.41709499999999999</v>
      </c>
      <c r="F20" s="7">
        <v>681791</v>
      </c>
      <c r="G20">
        <v>3</v>
      </c>
      <c r="H20">
        <v>2</v>
      </c>
      <c r="I20" s="6">
        <v>8.3761000000000002E-2</v>
      </c>
      <c r="J20" s="7">
        <v>454527.33333300002</v>
      </c>
    </row>
    <row r="21" spans="1:10" x14ac:dyDescent="0.2">
      <c r="A21" s="1" t="s">
        <v>29</v>
      </c>
      <c r="B21">
        <v>8</v>
      </c>
      <c r="C21" s="6">
        <v>0.651617</v>
      </c>
      <c r="D21">
        <v>7</v>
      </c>
      <c r="E21" s="6">
        <v>0.223383</v>
      </c>
      <c r="F21" s="7">
        <v>773159.75</v>
      </c>
      <c r="G21">
        <v>12</v>
      </c>
      <c r="H21">
        <v>8</v>
      </c>
      <c r="I21" s="6">
        <v>1.5049E-2</v>
      </c>
      <c r="J21" s="7">
        <v>515439.83333300002</v>
      </c>
    </row>
    <row r="22" spans="1:10" x14ac:dyDescent="0.2">
      <c r="A22" s="1" t="s">
        <v>30</v>
      </c>
      <c r="B22">
        <v>9</v>
      </c>
      <c r="C22" s="6">
        <v>0.67349599999999998</v>
      </c>
      <c r="D22">
        <v>9</v>
      </c>
      <c r="E22" s="6">
        <v>0.32650400000000002</v>
      </c>
      <c r="F22" s="7">
        <v>781496.55555599998</v>
      </c>
      <c r="G22">
        <v>14</v>
      </c>
      <c r="H22">
        <v>9</v>
      </c>
      <c r="I22" s="6">
        <v>3.0639E-2</v>
      </c>
      <c r="J22" s="7">
        <v>502390.642857</v>
      </c>
    </row>
    <row r="23" spans="1:10" x14ac:dyDescent="0.2">
      <c r="A23" s="1" t="s">
        <v>31</v>
      </c>
      <c r="B23">
        <v>13</v>
      </c>
      <c r="C23" s="6">
        <v>0.511849</v>
      </c>
      <c r="D23">
        <v>7</v>
      </c>
      <c r="E23" s="6">
        <v>2.6612E-2</v>
      </c>
      <c r="F23" s="7">
        <v>775726.30769199994</v>
      </c>
      <c r="G23">
        <v>20</v>
      </c>
      <c r="H23">
        <v>10</v>
      </c>
      <c r="I23" s="6">
        <v>1.1849E-2</v>
      </c>
      <c r="J23" s="7">
        <v>504222.1</v>
      </c>
    </row>
    <row r="24" spans="1:10" x14ac:dyDescent="0.2">
      <c r="A24" s="1" t="s">
        <v>32</v>
      </c>
      <c r="B24">
        <v>8</v>
      </c>
      <c r="C24" s="6">
        <v>0.51012999999999997</v>
      </c>
      <c r="D24">
        <v>4</v>
      </c>
      <c r="E24" s="6">
        <v>1.013E-2</v>
      </c>
      <c r="F24" s="7">
        <v>713719</v>
      </c>
      <c r="G24">
        <v>11</v>
      </c>
      <c r="H24">
        <v>6</v>
      </c>
      <c r="I24" s="6">
        <v>3.5325000000000002E-2</v>
      </c>
      <c r="J24" s="7">
        <v>519068.36363600002</v>
      </c>
    </row>
    <row r="25" spans="1:10" x14ac:dyDescent="0.2">
      <c r="A25" s="1" t="s">
        <v>33</v>
      </c>
      <c r="B25">
        <v>4</v>
      </c>
      <c r="C25" s="6">
        <v>0.356047</v>
      </c>
      <c r="D25">
        <v>1</v>
      </c>
      <c r="E25" s="6">
        <v>0.106047</v>
      </c>
      <c r="F25" s="7">
        <v>740978.5</v>
      </c>
      <c r="G25">
        <v>6</v>
      </c>
      <c r="H25">
        <v>2</v>
      </c>
      <c r="I25" s="6">
        <v>2.2713000000000001E-2</v>
      </c>
      <c r="J25" s="7">
        <v>493985.66666699998</v>
      </c>
    </row>
    <row r="26" spans="1:10" x14ac:dyDescent="0.2">
      <c r="A26" s="1" t="s">
        <v>34</v>
      </c>
      <c r="B26">
        <v>8</v>
      </c>
      <c r="C26" s="6">
        <v>0.39368900000000001</v>
      </c>
      <c r="D26">
        <v>2</v>
      </c>
      <c r="E26" s="6">
        <v>0.14368900000000001</v>
      </c>
      <c r="F26" s="7">
        <v>770035.125</v>
      </c>
      <c r="G26">
        <v>12</v>
      </c>
      <c r="H26">
        <v>5</v>
      </c>
      <c r="I26" s="6">
        <v>2.2977999999999998E-2</v>
      </c>
      <c r="J26" s="7">
        <v>513356.75</v>
      </c>
    </row>
    <row r="27" spans="1:10" x14ac:dyDescent="0.2">
      <c r="A27" s="1" t="s">
        <v>35</v>
      </c>
      <c r="B27">
        <v>2</v>
      </c>
      <c r="C27" s="6">
        <v>0.39310200000000001</v>
      </c>
      <c r="D27">
        <v>0</v>
      </c>
      <c r="E27" s="6">
        <v>0.39310200000000001</v>
      </c>
      <c r="F27" s="7">
        <v>542703.5</v>
      </c>
      <c r="G27">
        <v>2</v>
      </c>
      <c r="H27">
        <v>0</v>
      </c>
      <c r="I27" s="6">
        <v>0.39310200000000001</v>
      </c>
      <c r="J27" s="7">
        <v>542703.5</v>
      </c>
    </row>
    <row r="28" spans="1:10" x14ac:dyDescent="0.2">
      <c r="A28" s="1" t="s">
        <v>36</v>
      </c>
      <c r="B28">
        <v>3</v>
      </c>
      <c r="C28" s="6">
        <v>0.36232300000000001</v>
      </c>
      <c r="D28">
        <v>0</v>
      </c>
      <c r="E28" s="6">
        <v>0.36232300000000001</v>
      </c>
      <c r="F28" s="7">
        <v>654444.33333299996</v>
      </c>
      <c r="G28">
        <v>4</v>
      </c>
      <c r="H28">
        <v>1</v>
      </c>
      <c r="I28" s="6">
        <v>0.11232300000000001</v>
      </c>
      <c r="J28" s="7">
        <v>490833.25</v>
      </c>
    </row>
    <row r="29" spans="1:10" x14ac:dyDescent="0.2">
      <c r="A29" s="1" t="s">
        <v>37</v>
      </c>
      <c r="B29">
        <v>4</v>
      </c>
      <c r="C29" s="6">
        <v>0.48255500000000001</v>
      </c>
      <c r="D29">
        <v>3</v>
      </c>
      <c r="E29" s="6">
        <v>0.26744499999999999</v>
      </c>
      <c r="F29" s="7">
        <v>777115.5</v>
      </c>
      <c r="G29">
        <v>6</v>
      </c>
      <c r="H29">
        <v>3</v>
      </c>
      <c r="I29" s="6">
        <v>1.7444999999999999E-2</v>
      </c>
      <c r="J29" s="7">
        <v>518077</v>
      </c>
    </row>
    <row r="30" spans="1:10" x14ac:dyDescent="0.2">
      <c r="A30" s="1" t="s">
        <v>38</v>
      </c>
      <c r="B30">
        <v>2</v>
      </c>
      <c r="C30" s="6">
        <v>0.54962299999999997</v>
      </c>
      <c r="D30">
        <v>2</v>
      </c>
      <c r="E30" s="6">
        <v>0.45037700000000003</v>
      </c>
      <c r="F30" s="7">
        <v>689544.5</v>
      </c>
      <c r="G30">
        <v>3</v>
      </c>
      <c r="H30">
        <v>2</v>
      </c>
      <c r="I30" s="6">
        <v>0.11704299999999999</v>
      </c>
      <c r="J30" s="7">
        <v>459696.33333300002</v>
      </c>
    </row>
    <row r="31" spans="1:10" x14ac:dyDescent="0.2">
      <c r="A31" s="1" t="s">
        <v>39</v>
      </c>
      <c r="B31">
        <v>12</v>
      </c>
      <c r="C31" s="6">
        <v>0.54851000000000005</v>
      </c>
      <c r="D31">
        <v>9</v>
      </c>
      <c r="E31" s="6">
        <v>0.20149</v>
      </c>
      <c r="F31" s="7">
        <v>774541.08333299996</v>
      </c>
      <c r="G31">
        <v>18</v>
      </c>
      <c r="H31">
        <v>10</v>
      </c>
      <c r="I31" s="6">
        <v>7.045E-3</v>
      </c>
      <c r="J31" s="7">
        <v>516360.72222200001</v>
      </c>
    </row>
    <row r="32" spans="1:10" x14ac:dyDescent="0.2">
      <c r="A32" s="1" t="s">
        <v>40</v>
      </c>
      <c r="B32">
        <v>3</v>
      </c>
      <c r="C32" s="6">
        <v>0.550647</v>
      </c>
      <c r="D32">
        <v>3</v>
      </c>
      <c r="E32" s="6">
        <v>0.449353</v>
      </c>
      <c r="F32" s="7">
        <v>706740</v>
      </c>
      <c r="G32">
        <v>4</v>
      </c>
      <c r="H32">
        <v>3</v>
      </c>
      <c r="I32" s="6">
        <v>0.199353</v>
      </c>
      <c r="J32" s="7">
        <v>530055</v>
      </c>
    </row>
    <row r="33" spans="1:10" x14ac:dyDescent="0.2">
      <c r="A33" s="1" t="s">
        <v>41</v>
      </c>
      <c r="B33">
        <v>26</v>
      </c>
      <c r="C33" s="6">
        <v>0.55207200000000001</v>
      </c>
      <c r="D33">
        <v>15</v>
      </c>
      <c r="E33" s="6">
        <v>2.4851000000000002E-2</v>
      </c>
      <c r="F33" s="7">
        <v>777528.88461499999</v>
      </c>
      <c r="G33">
        <v>40</v>
      </c>
      <c r="H33">
        <v>22</v>
      </c>
      <c r="I33" s="6">
        <v>2.0720000000000001E-3</v>
      </c>
      <c r="J33" s="7">
        <v>505393.77500000002</v>
      </c>
    </row>
    <row r="34" spans="1:10" x14ac:dyDescent="0.2">
      <c r="A34" s="1" t="s">
        <v>42</v>
      </c>
      <c r="B34">
        <v>14</v>
      </c>
      <c r="C34" s="6">
        <v>0.47844700000000001</v>
      </c>
      <c r="D34">
        <v>7</v>
      </c>
      <c r="E34" s="6">
        <v>2.1552999999999999E-2</v>
      </c>
      <c r="F34" s="7">
        <v>746710.571429</v>
      </c>
      <c r="G34">
        <v>20</v>
      </c>
      <c r="H34">
        <v>10</v>
      </c>
      <c r="I34" s="6">
        <v>2.1552999999999999E-2</v>
      </c>
      <c r="J34" s="7">
        <v>522697.4</v>
      </c>
    </row>
    <row r="35" spans="1:10" x14ac:dyDescent="0.2">
      <c r="A35" s="1" t="s">
        <v>43</v>
      </c>
      <c r="B35">
        <v>1</v>
      </c>
      <c r="C35" s="6">
        <v>0.34917599999999999</v>
      </c>
      <c r="D35">
        <v>0</v>
      </c>
      <c r="E35" s="6">
        <v>0.34917599999999999</v>
      </c>
      <c r="F35" s="7">
        <v>779702</v>
      </c>
      <c r="G35">
        <v>2</v>
      </c>
      <c r="H35">
        <v>1</v>
      </c>
      <c r="I35" s="6">
        <v>0.15082400000000001</v>
      </c>
      <c r="J35" s="7">
        <v>389851</v>
      </c>
    </row>
    <row r="36" spans="1:10" x14ac:dyDescent="0.2">
      <c r="A36" s="1" t="s">
        <v>44</v>
      </c>
      <c r="B36">
        <v>15</v>
      </c>
      <c r="C36" s="6">
        <v>0.43571399999999999</v>
      </c>
      <c r="D36">
        <v>5</v>
      </c>
      <c r="E36" s="6">
        <v>0.102381</v>
      </c>
      <c r="F36" s="7">
        <v>787256.53333300003</v>
      </c>
      <c r="G36">
        <v>23</v>
      </c>
      <c r="H36">
        <v>10</v>
      </c>
      <c r="I36" s="6">
        <v>9.3199999999999999E-4</v>
      </c>
      <c r="J36" s="7">
        <v>513428.17391299998</v>
      </c>
    </row>
    <row r="37" spans="1:10" x14ac:dyDescent="0.2">
      <c r="A37" s="1" t="s">
        <v>45</v>
      </c>
      <c r="B37">
        <v>5</v>
      </c>
      <c r="C37" s="6">
        <v>0.31941599999999998</v>
      </c>
      <c r="D37">
        <v>0</v>
      </c>
      <c r="E37" s="6">
        <v>0.31941599999999998</v>
      </c>
      <c r="F37" s="7">
        <v>792703.2</v>
      </c>
      <c r="G37">
        <v>8</v>
      </c>
      <c r="H37">
        <v>3</v>
      </c>
      <c r="I37" s="6">
        <v>5.5584000000000001E-2</v>
      </c>
      <c r="J37" s="7">
        <v>495439.5</v>
      </c>
    </row>
    <row r="38" spans="1:10" x14ac:dyDescent="0.2">
      <c r="A38" s="1" t="s">
        <v>46</v>
      </c>
      <c r="B38">
        <v>6</v>
      </c>
      <c r="C38" s="6">
        <v>0.543099</v>
      </c>
      <c r="D38">
        <v>4</v>
      </c>
      <c r="E38" s="6">
        <v>0.123568</v>
      </c>
      <c r="F38" s="7">
        <v>706916.66666700004</v>
      </c>
      <c r="G38">
        <v>8</v>
      </c>
      <c r="H38">
        <v>4</v>
      </c>
      <c r="I38" s="6">
        <v>4.3098999999999998E-2</v>
      </c>
      <c r="J38" s="7">
        <v>530187.5</v>
      </c>
    </row>
    <row r="39" spans="1:10" x14ac:dyDescent="0.2">
      <c r="A39" s="1" t="s">
        <v>47</v>
      </c>
      <c r="B39">
        <v>17</v>
      </c>
      <c r="C39" s="6">
        <v>0.48505900000000002</v>
      </c>
      <c r="D39">
        <v>9</v>
      </c>
      <c r="E39" s="6">
        <v>4.4352999999999997E-2</v>
      </c>
      <c r="F39" s="7">
        <v>765402.58823500003</v>
      </c>
      <c r="G39">
        <v>25</v>
      </c>
      <c r="H39">
        <v>12</v>
      </c>
      <c r="I39" s="6">
        <v>5.0590000000000001E-3</v>
      </c>
      <c r="J39" s="7">
        <v>520473.76</v>
      </c>
    </row>
    <row r="40" spans="1:10" x14ac:dyDescent="0.2">
      <c r="A40" s="1" t="s">
        <v>48</v>
      </c>
      <c r="B40">
        <v>2</v>
      </c>
      <c r="C40" s="6">
        <v>0.57352199999999998</v>
      </c>
      <c r="D40">
        <v>2</v>
      </c>
      <c r="E40" s="6">
        <v>0.42647800000000002</v>
      </c>
      <c r="F40" s="7">
        <v>549081.5</v>
      </c>
      <c r="G40">
        <v>2</v>
      </c>
      <c r="H40">
        <v>2</v>
      </c>
      <c r="I40" s="6">
        <v>0.42647800000000002</v>
      </c>
      <c r="J40" s="7">
        <v>549081.5</v>
      </c>
    </row>
    <row r="41" spans="1:10" x14ac:dyDescent="0.2">
      <c r="A41" s="1" t="s">
        <v>49</v>
      </c>
      <c r="B41">
        <v>7</v>
      </c>
      <c r="C41" s="6">
        <v>0.38756099999999999</v>
      </c>
      <c r="D41">
        <v>1</v>
      </c>
      <c r="E41" s="6">
        <v>0.244704</v>
      </c>
      <c r="F41" s="7">
        <v>732101.714286</v>
      </c>
      <c r="G41">
        <v>10</v>
      </c>
      <c r="H41">
        <v>4</v>
      </c>
      <c r="I41" s="6">
        <v>1.2439E-2</v>
      </c>
      <c r="J41" s="7">
        <v>512471.2</v>
      </c>
    </row>
    <row r="42" spans="1:10" x14ac:dyDescent="0.2">
      <c r="A42" s="1" t="s">
        <v>50</v>
      </c>
      <c r="B42">
        <v>1</v>
      </c>
      <c r="C42" s="6">
        <v>0.29999900000000002</v>
      </c>
      <c r="D42">
        <v>0</v>
      </c>
      <c r="E42" s="6">
        <v>0.29999900000000002</v>
      </c>
      <c r="F42" s="7">
        <v>887770</v>
      </c>
      <c r="G42">
        <v>2</v>
      </c>
      <c r="H42">
        <v>1</v>
      </c>
      <c r="I42" s="6">
        <v>0.20000100000000001</v>
      </c>
      <c r="J42" s="7">
        <v>443885</v>
      </c>
    </row>
    <row r="43" spans="1:10" x14ac:dyDescent="0.2">
      <c r="A43" s="1" t="s">
        <v>51</v>
      </c>
      <c r="B43">
        <v>9</v>
      </c>
      <c r="C43" s="6">
        <v>0.34609800000000002</v>
      </c>
      <c r="D43">
        <v>1</v>
      </c>
      <c r="E43" s="6">
        <v>0.234987</v>
      </c>
      <c r="F43" s="7">
        <v>768544.11111099995</v>
      </c>
      <c r="G43">
        <v>14</v>
      </c>
      <c r="H43">
        <v>5</v>
      </c>
      <c r="I43" s="6">
        <v>1.1044999999999999E-2</v>
      </c>
      <c r="J43" s="7">
        <v>494064.071429</v>
      </c>
    </row>
    <row r="44" spans="1:10" x14ac:dyDescent="0.2">
      <c r="A44" s="1" t="s">
        <v>52</v>
      </c>
      <c r="B44">
        <v>38</v>
      </c>
      <c r="C44" s="6">
        <v>0.42949399999999999</v>
      </c>
      <c r="D44">
        <v>13</v>
      </c>
      <c r="E44" s="6">
        <v>8.7388999999999994E-2</v>
      </c>
      <c r="F44" s="7">
        <v>767981.31578900001</v>
      </c>
      <c r="G44">
        <v>57</v>
      </c>
      <c r="H44">
        <v>24</v>
      </c>
      <c r="I44" s="6">
        <v>8.4410000000000006E-3</v>
      </c>
      <c r="J44" s="7">
        <v>511987.54385999998</v>
      </c>
    </row>
    <row r="45" spans="1:10" x14ac:dyDescent="0.2">
      <c r="A45" s="1" t="s">
        <v>53</v>
      </c>
      <c r="B45">
        <v>4</v>
      </c>
      <c r="C45" s="6">
        <v>0.33768700000000001</v>
      </c>
      <c r="D45">
        <v>0</v>
      </c>
      <c r="E45" s="6">
        <v>0.33768700000000001</v>
      </c>
      <c r="F45" s="7">
        <v>818813</v>
      </c>
      <c r="G45">
        <v>6</v>
      </c>
      <c r="H45">
        <v>2</v>
      </c>
      <c r="I45" s="6">
        <v>4.3540000000000002E-3</v>
      </c>
      <c r="J45" s="7">
        <v>545875.33333299996</v>
      </c>
    </row>
    <row r="46" spans="1:10" x14ac:dyDescent="0.2">
      <c r="A46" s="1" t="s">
        <v>54</v>
      </c>
      <c r="B46">
        <v>1</v>
      </c>
      <c r="C46" s="6">
        <v>0.69242899999999996</v>
      </c>
      <c r="D46">
        <v>1</v>
      </c>
      <c r="E46" s="6">
        <v>0.30757099999999998</v>
      </c>
      <c r="F46" s="7">
        <v>643503</v>
      </c>
      <c r="G46">
        <v>1</v>
      </c>
      <c r="H46">
        <v>1</v>
      </c>
      <c r="I46" s="6">
        <v>0.30757099999999998</v>
      </c>
      <c r="J46" s="7">
        <v>643503</v>
      </c>
    </row>
    <row r="47" spans="1:10" x14ac:dyDescent="0.2">
      <c r="A47" s="1" t="s">
        <v>55</v>
      </c>
      <c r="B47">
        <v>11</v>
      </c>
      <c r="C47" s="6">
        <v>0.51816700000000004</v>
      </c>
      <c r="D47">
        <v>6</v>
      </c>
      <c r="E47" s="6">
        <v>2.7288E-2</v>
      </c>
      <c r="F47" s="7">
        <v>786776.54545500001</v>
      </c>
      <c r="G47">
        <v>17</v>
      </c>
      <c r="H47">
        <v>9</v>
      </c>
      <c r="I47" s="6">
        <v>1.1245E-2</v>
      </c>
      <c r="J47" s="7">
        <v>509090.70588199998</v>
      </c>
    </row>
    <row r="48" spans="1:10" x14ac:dyDescent="0.2">
      <c r="A48" s="1" t="s">
        <v>56</v>
      </c>
      <c r="B48">
        <v>10</v>
      </c>
      <c r="C48" s="6">
        <v>0.581237</v>
      </c>
      <c r="D48">
        <v>8</v>
      </c>
      <c r="E48" s="6">
        <v>0.21876300000000001</v>
      </c>
      <c r="F48" s="7">
        <v>771594.6</v>
      </c>
      <c r="G48">
        <v>15</v>
      </c>
      <c r="H48">
        <v>9</v>
      </c>
      <c r="I48" s="6">
        <v>1.8762999999999998E-2</v>
      </c>
      <c r="J48" s="7">
        <v>514396.4</v>
      </c>
    </row>
    <row r="49" spans="1:10" x14ac:dyDescent="0.2">
      <c r="A49" s="1" t="s">
        <v>57</v>
      </c>
      <c r="B49">
        <v>2</v>
      </c>
      <c r="C49" s="6">
        <v>0.32424199999999997</v>
      </c>
      <c r="D49">
        <v>0</v>
      </c>
      <c r="E49" s="6">
        <v>0.32424199999999997</v>
      </c>
      <c r="F49" s="7">
        <v>897522.5</v>
      </c>
      <c r="G49">
        <v>4</v>
      </c>
      <c r="H49">
        <v>1</v>
      </c>
      <c r="I49" s="6">
        <v>7.4242000000000002E-2</v>
      </c>
      <c r="J49" s="7">
        <v>448761.25</v>
      </c>
    </row>
    <row r="50" spans="1:10" x14ac:dyDescent="0.2">
      <c r="A50" s="1" t="s">
        <v>58</v>
      </c>
      <c r="B50">
        <v>8</v>
      </c>
      <c r="C50" s="6">
        <v>0.444079</v>
      </c>
      <c r="D50">
        <v>2</v>
      </c>
      <c r="E50" s="6">
        <v>0.194079</v>
      </c>
      <c r="F50" s="7">
        <v>737184.125</v>
      </c>
      <c r="G50">
        <v>12</v>
      </c>
      <c r="H50">
        <v>5</v>
      </c>
      <c r="I50" s="6">
        <v>2.7411999999999999E-2</v>
      </c>
      <c r="J50" s="7">
        <v>491456.08333300002</v>
      </c>
    </row>
    <row r="51" spans="1:10" x14ac:dyDescent="0.2">
      <c r="A51" s="1" t="s">
        <v>59</v>
      </c>
      <c r="B51">
        <v>1</v>
      </c>
      <c r="C51" s="6">
        <v>0.26329599999999997</v>
      </c>
      <c r="D51">
        <v>0</v>
      </c>
      <c r="E51" s="6">
        <v>0.26329599999999997</v>
      </c>
      <c r="F51" s="7">
        <v>577719</v>
      </c>
      <c r="G51">
        <v>1</v>
      </c>
      <c r="H51">
        <v>0</v>
      </c>
      <c r="I51" s="6">
        <v>0.26329599999999997</v>
      </c>
      <c r="J51" s="7">
        <v>577719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022E-7E19-CE47-BF11-BF8CE4069D2B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6" bestFit="1" customWidth="1"/>
    <col min="4" max="4" width="3.1640625" bestFit="1" customWidth="1"/>
    <col min="5" max="5" width="9.1640625" style="6" bestFit="1" customWidth="1"/>
    <col min="6" max="6" width="12.1640625" style="7" bestFit="1" customWidth="1"/>
    <col min="7" max="8" width="3.1640625" bestFit="1" customWidth="1"/>
    <col min="9" max="9" width="9.1640625" style="6" bestFit="1" customWidth="1"/>
    <col min="10" max="10" width="12.1640625" style="7" bestFit="1" customWidth="1"/>
  </cols>
  <sheetData>
    <row r="1" spans="1:10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s="1" t="s">
        <v>10</v>
      </c>
      <c r="B2">
        <v>7</v>
      </c>
      <c r="C2" s="6">
        <v>0.32069399999999998</v>
      </c>
      <c r="D2">
        <v>1</v>
      </c>
      <c r="E2" s="6">
        <v>0.17783599999999999</v>
      </c>
      <c r="F2" s="7">
        <v>718579</v>
      </c>
      <c r="G2">
        <v>9</v>
      </c>
      <c r="H2">
        <v>3</v>
      </c>
      <c r="I2" s="6">
        <v>1.264E-2</v>
      </c>
      <c r="J2" s="7">
        <v>558894.77777799999</v>
      </c>
    </row>
    <row r="3" spans="1:10" x14ac:dyDescent="0.2">
      <c r="A3" s="1" t="s">
        <v>11</v>
      </c>
      <c r="B3">
        <v>1</v>
      </c>
      <c r="C3" s="6">
        <v>0.54963700000000004</v>
      </c>
      <c r="D3">
        <v>1</v>
      </c>
      <c r="E3" s="6">
        <v>0.45036300000000001</v>
      </c>
      <c r="F3" s="7">
        <v>736081</v>
      </c>
      <c r="G3">
        <v>2</v>
      </c>
      <c r="H3">
        <v>1</v>
      </c>
      <c r="I3" s="6">
        <v>4.9637000000000001E-2</v>
      </c>
      <c r="J3" s="7">
        <v>368040.5</v>
      </c>
    </row>
    <row r="4" spans="1:10" x14ac:dyDescent="0.2">
      <c r="A4" s="1" t="s">
        <v>12</v>
      </c>
      <c r="B4">
        <v>9</v>
      </c>
      <c r="C4" s="6">
        <v>0.43403700000000001</v>
      </c>
      <c r="D4">
        <v>3</v>
      </c>
      <c r="E4" s="6">
        <v>0.100704</v>
      </c>
      <c r="F4" s="7">
        <v>795435.88888900005</v>
      </c>
      <c r="G4">
        <v>13</v>
      </c>
      <c r="H4">
        <v>6</v>
      </c>
      <c r="I4" s="6">
        <v>2.7501999999999999E-2</v>
      </c>
      <c r="J4" s="7">
        <v>550686.38461499999</v>
      </c>
    </row>
    <row r="5" spans="1:10" x14ac:dyDescent="0.2">
      <c r="A5" s="1" t="s">
        <v>13</v>
      </c>
      <c r="B5">
        <v>4</v>
      </c>
      <c r="C5" s="6">
        <v>0.31246299999999999</v>
      </c>
      <c r="D5">
        <v>0</v>
      </c>
      <c r="E5" s="6">
        <v>0.31246299999999999</v>
      </c>
      <c r="F5" s="7">
        <v>753439</v>
      </c>
      <c r="G5">
        <v>5</v>
      </c>
      <c r="H5">
        <v>1</v>
      </c>
      <c r="I5" s="6">
        <v>0.11246299999999999</v>
      </c>
      <c r="J5" s="7">
        <v>602751.19999999995</v>
      </c>
    </row>
    <row r="6" spans="1:10" x14ac:dyDescent="0.2">
      <c r="A6" s="1" t="s">
        <v>14</v>
      </c>
      <c r="B6">
        <v>52</v>
      </c>
      <c r="C6" s="6">
        <v>0.60701799999999995</v>
      </c>
      <c r="D6">
        <v>40</v>
      </c>
      <c r="E6" s="6">
        <v>0.162213</v>
      </c>
      <c r="F6" s="7">
        <v>761091.48076900002</v>
      </c>
      <c r="G6">
        <v>71</v>
      </c>
      <c r="H6">
        <v>43</v>
      </c>
      <c r="I6" s="6">
        <v>1.384E-3</v>
      </c>
      <c r="J6" s="7">
        <v>557419.11267599999</v>
      </c>
    </row>
    <row r="7" spans="1:10" x14ac:dyDescent="0.2">
      <c r="A7" s="1" t="s">
        <v>15</v>
      </c>
      <c r="B7">
        <v>8</v>
      </c>
      <c r="C7" s="6">
        <v>0.56506900000000004</v>
      </c>
      <c r="D7">
        <v>5</v>
      </c>
      <c r="E7" s="6">
        <v>5.9930999999999998E-2</v>
      </c>
      <c r="F7" s="7">
        <v>722771.375</v>
      </c>
      <c r="G7">
        <v>10</v>
      </c>
      <c r="H7">
        <v>6</v>
      </c>
      <c r="I7" s="6">
        <v>3.4930999999999997E-2</v>
      </c>
      <c r="J7" s="7">
        <v>578217.1</v>
      </c>
    </row>
    <row r="8" spans="1:10" x14ac:dyDescent="0.2">
      <c r="A8" s="1" t="s">
        <v>16</v>
      </c>
      <c r="B8">
        <v>5</v>
      </c>
      <c r="C8" s="6">
        <v>0.57819299999999996</v>
      </c>
      <c r="D8">
        <v>5</v>
      </c>
      <c r="E8" s="6">
        <v>0.42180699999999999</v>
      </c>
      <c r="F8" s="7">
        <v>721659.6</v>
      </c>
      <c r="G8">
        <v>6</v>
      </c>
      <c r="H8">
        <v>5</v>
      </c>
      <c r="I8" s="6">
        <v>0.25513999999999998</v>
      </c>
      <c r="J8" s="7">
        <v>601383</v>
      </c>
    </row>
    <row r="9" spans="1:10" x14ac:dyDescent="0.2">
      <c r="A9" s="1" t="s">
        <v>17</v>
      </c>
      <c r="B9">
        <v>1</v>
      </c>
      <c r="C9" s="6">
        <v>0.56350699999999998</v>
      </c>
      <c r="D9">
        <v>1</v>
      </c>
      <c r="E9" s="6">
        <v>0.43649300000000002</v>
      </c>
      <c r="F9" s="7">
        <v>990837</v>
      </c>
      <c r="G9">
        <v>2</v>
      </c>
      <c r="H9">
        <v>1</v>
      </c>
      <c r="I9" s="6">
        <v>6.3506999999999994E-2</v>
      </c>
      <c r="J9" s="7">
        <v>495418.5</v>
      </c>
    </row>
    <row r="10" spans="1:10" x14ac:dyDescent="0.2">
      <c r="A10" s="1" t="s">
        <v>18</v>
      </c>
      <c r="B10">
        <v>28</v>
      </c>
      <c r="C10" s="6">
        <v>0.41381200000000001</v>
      </c>
      <c r="D10">
        <v>8</v>
      </c>
      <c r="E10" s="6">
        <v>0.12809699999999999</v>
      </c>
      <c r="F10" s="7">
        <v>770375.964286</v>
      </c>
      <c r="G10">
        <v>39</v>
      </c>
      <c r="H10">
        <v>16</v>
      </c>
      <c r="I10" s="6">
        <v>3.555E-3</v>
      </c>
      <c r="J10" s="7">
        <v>553090.43589700002</v>
      </c>
    </row>
    <row r="11" spans="1:10" x14ac:dyDescent="0.2">
      <c r="A11" s="1" t="s">
        <v>19</v>
      </c>
      <c r="B11">
        <v>14</v>
      </c>
      <c r="C11" s="6">
        <v>0.47693999999999998</v>
      </c>
      <c r="D11">
        <v>5</v>
      </c>
      <c r="E11" s="6">
        <v>0.119798</v>
      </c>
      <c r="F11" s="7">
        <v>766091</v>
      </c>
      <c r="G11">
        <v>19</v>
      </c>
      <c r="H11">
        <v>9</v>
      </c>
      <c r="I11" s="6">
        <v>3.2560000000000002E-3</v>
      </c>
      <c r="J11" s="7">
        <v>564488.105263</v>
      </c>
    </row>
    <row r="12" spans="1:10" x14ac:dyDescent="0.2">
      <c r="A12" s="1" t="s">
        <v>20</v>
      </c>
      <c r="B12">
        <v>2</v>
      </c>
      <c r="C12" s="6">
        <v>0.68667400000000001</v>
      </c>
      <c r="D12">
        <v>2</v>
      </c>
      <c r="E12" s="6">
        <v>0.31332599999999999</v>
      </c>
      <c r="F12" s="7">
        <v>730068.5</v>
      </c>
      <c r="G12">
        <v>3</v>
      </c>
      <c r="H12">
        <v>2</v>
      </c>
      <c r="I12" s="6">
        <v>2.0007E-2</v>
      </c>
      <c r="J12" s="7">
        <v>486712.33333300002</v>
      </c>
    </row>
    <row r="13" spans="1:10" x14ac:dyDescent="0.2">
      <c r="A13" s="1" t="s">
        <v>21</v>
      </c>
      <c r="B13">
        <v>2</v>
      </c>
      <c r="C13" s="6">
        <v>0.31404100000000001</v>
      </c>
      <c r="D13">
        <v>0</v>
      </c>
      <c r="E13" s="6">
        <v>0.31404100000000001</v>
      </c>
      <c r="F13" s="7">
        <v>920688.5</v>
      </c>
      <c r="G13">
        <v>3</v>
      </c>
      <c r="H13">
        <v>1</v>
      </c>
      <c r="I13" s="6">
        <v>1.9292E-2</v>
      </c>
      <c r="J13" s="7">
        <v>613792.33333299996</v>
      </c>
    </row>
    <row r="14" spans="1:10" x14ac:dyDescent="0.2">
      <c r="A14" s="1" t="s">
        <v>22</v>
      </c>
      <c r="B14">
        <v>17</v>
      </c>
      <c r="C14" s="6">
        <v>0.55248600000000003</v>
      </c>
      <c r="D14">
        <v>14</v>
      </c>
      <c r="E14" s="6">
        <v>0.27104299999999998</v>
      </c>
      <c r="F14" s="7">
        <v>754278.76470599999</v>
      </c>
      <c r="G14">
        <v>23</v>
      </c>
      <c r="H14">
        <v>14</v>
      </c>
      <c r="I14" s="6">
        <v>5.6210000000000003E-2</v>
      </c>
      <c r="J14" s="7">
        <v>557510.39130400005</v>
      </c>
    </row>
    <row r="15" spans="1:10" x14ac:dyDescent="0.2">
      <c r="A15" s="1" t="s">
        <v>23</v>
      </c>
      <c r="B15">
        <v>9</v>
      </c>
      <c r="C15" s="6">
        <v>0.39255699999999999</v>
      </c>
      <c r="D15">
        <v>2</v>
      </c>
      <c r="E15" s="6">
        <v>0.17033499999999999</v>
      </c>
      <c r="F15" s="7">
        <v>754475.55555599998</v>
      </c>
      <c r="G15">
        <v>12</v>
      </c>
      <c r="H15">
        <v>5</v>
      </c>
      <c r="I15" s="6">
        <v>2.4108999999999998E-2</v>
      </c>
      <c r="J15" s="7">
        <v>565856.66666700004</v>
      </c>
    </row>
    <row r="16" spans="1:10" x14ac:dyDescent="0.2">
      <c r="A16" s="1" t="s">
        <v>24</v>
      </c>
      <c r="B16">
        <v>4</v>
      </c>
      <c r="C16" s="6">
        <v>0.43714399999999998</v>
      </c>
      <c r="D16">
        <v>0</v>
      </c>
      <c r="E16" s="6">
        <v>0.43714399999999998</v>
      </c>
      <c r="F16" s="7">
        <v>798101.5</v>
      </c>
      <c r="G16">
        <v>6</v>
      </c>
      <c r="H16">
        <v>2</v>
      </c>
      <c r="I16" s="6">
        <v>0.103811</v>
      </c>
      <c r="J16" s="7">
        <v>532067.66666700004</v>
      </c>
    </row>
    <row r="17" spans="1:10" x14ac:dyDescent="0.2">
      <c r="A17" s="1" t="s">
        <v>25</v>
      </c>
      <c r="B17">
        <v>4</v>
      </c>
      <c r="C17" s="6">
        <v>0.42750700000000003</v>
      </c>
      <c r="D17">
        <v>1</v>
      </c>
      <c r="E17" s="6">
        <v>0.177507</v>
      </c>
      <c r="F17" s="7">
        <v>735216.25</v>
      </c>
      <c r="G17">
        <v>5</v>
      </c>
      <c r="H17">
        <v>2</v>
      </c>
      <c r="I17" s="6">
        <v>2.7507E-2</v>
      </c>
      <c r="J17" s="7">
        <v>588173</v>
      </c>
    </row>
    <row r="18" spans="1:10" x14ac:dyDescent="0.2">
      <c r="A18" s="1" t="s">
        <v>26</v>
      </c>
      <c r="B18">
        <v>6</v>
      </c>
      <c r="C18" s="6">
        <v>0.339922</v>
      </c>
      <c r="D18">
        <v>1</v>
      </c>
      <c r="E18" s="6">
        <v>0.17325499999999999</v>
      </c>
      <c r="F18" s="7">
        <v>751557</v>
      </c>
      <c r="G18">
        <v>8</v>
      </c>
      <c r="H18">
        <v>3</v>
      </c>
      <c r="I18" s="6">
        <v>3.5077999999999998E-2</v>
      </c>
      <c r="J18" s="7">
        <v>563667.75</v>
      </c>
    </row>
    <row r="19" spans="1:10" x14ac:dyDescent="0.2">
      <c r="A19" s="1" t="s">
        <v>27</v>
      </c>
      <c r="B19">
        <v>6</v>
      </c>
      <c r="C19" s="6">
        <v>0.33751799999999998</v>
      </c>
      <c r="D19">
        <v>1</v>
      </c>
      <c r="E19" s="6">
        <v>0.170851</v>
      </c>
      <c r="F19" s="7">
        <v>776911.33333299996</v>
      </c>
      <c r="G19">
        <v>8</v>
      </c>
      <c r="H19">
        <v>3</v>
      </c>
      <c r="I19" s="6">
        <v>3.7482000000000001E-2</v>
      </c>
      <c r="J19" s="7">
        <v>582683.5</v>
      </c>
    </row>
    <row r="20" spans="1:10" x14ac:dyDescent="0.2">
      <c r="A20" s="1" t="s">
        <v>28</v>
      </c>
      <c r="B20">
        <v>2</v>
      </c>
      <c r="C20" s="6">
        <v>0.58290500000000001</v>
      </c>
      <c r="D20">
        <v>2</v>
      </c>
      <c r="E20" s="6">
        <v>0.41709499999999999</v>
      </c>
      <c r="F20" s="7">
        <v>681791</v>
      </c>
      <c r="G20">
        <v>3</v>
      </c>
      <c r="H20">
        <v>2</v>
      </c>
      <c r="I20" s="6">
        <v>8.3761000000000002E-2</v>
      </c>
      <c r="J20" s="7">
        <v>454527.33333300002</v>
      </c>
    </row>
    <row r="21" spans="1:10" x14ac:dyDescent="0.2">
      <c r="A21" s="1" t="s">
        <v>29</v>
      </c>
      <c r="B21">
        <v>8</v>
      </c>
      <c r="C21" s="6">
        <v>0.651617</v>
      </c>
      <c r="D21">
        <v>7</v>
      </c>
      <c r="E21" s="6">
        <v>0.223383</v>
      </c>
      <c r="F21" s="7">
        <v>773159.75</v>
      </c>
      <c r="G21">
        <v>11</v>
      </c>
      <c r="H21">
        <v>7</v>
      </c>
      <c r="I21" s="6">
        <v>1.5254E-2</v>
      </c>
      <c r="J21" s="7">
        <v>562298</v>
      </c>
    </row>
    <row r="22" spans="1:10" x14ac:dyDescent="0.2">
      <c r="A22" s="1" t="s">
        <v>30</v>
      </c>
      <c r="B22">
        <v>9</v>
      </c>
      <c r="C22" s="6">
        <v>0.67349599999999998</v>
      </c>
      <c r="D22">
        <v>9</v>
      </c>
      <c r="E22" s="6">
        <v>0.32650400000000002</v>
      </c>
      <c r="F22" s="7">
        <v>781496.55555599998</v>
      </c>
      <c r="G22">
        <v>13</v>
      </c>
      <c r="H22">
        <v>9</v>
      </c>
      <c r="I22" s="6">
        <v>1.8811999999999999E-2</v>
      </c>
      <c r="J22" s="7">
        <v>541036.07692300004</v>
      </c>
    </row>
    <row r="23" spans="1:10" x14ac:dyDescent="0.2">
      <c r="A23" s="1" t="s">
        <v>31</v>
      </c>
      <c r="B23">
        <v>13</v>
      </c>
      <c r="C23" s="6">
        <v>0.511849</v>
      </c>
      <c r="D23">
        <v>7</v>
      </c>
      <c r="E23" s="6">
        <v>2.6612E-2</v>
      </c>
      <c r="F23" s="7">
        <v>775726.30769199994</v>
      </c>
      <c r="G23">
        <v>18</v>
      </c>
      <c r="H23">
        <v>9</v>
      </c>
      <c r="I23" s="6">
        <v>1.1849E-2</v>
      </c>
      <c r="J23" s="7">
        <v>560246.77777799999</v>
      </c>
    </row>
    <row r="24" spans="1:10" x14ac:dyDescent="0.2">
      <c r="A24" s="1" t="s">
        <v>32</v>
      </c>
      <c r="B24">
        <v>8</v>
      </c>
      <c r="C24" s="6">
        <v>0.51012999999999997</v>
      </c>
      <c r="D24">
        <v>4</v>
      </c>
      <c r="E24" s="6">
        <v>1.013E-2</v>
      </c>
      <c r="F24" s="7">
        <v>713719</v>
      </c>
      <c r="G24">
        <v>10</v>
      </c>
      <c r="H24">
        <v>5</v>
      </c>
      <c r="I24" s="6">
        <v>1.013E-2</v>
      </c>
      <c r="J24" s="7">
        <v>570975.19999999995</v>
      </c>
    </row>
    <row r="25" spans="1:10" x14ac:dyDescent="0.2">
      <c r="A25" s="1" t="s">
        <v>33</v>
      </c>
      <c r="B25">
        <v>4</v>
      </c>
      <c r="C25" s="6">
        <v>0.356047</v>
      </c>
      <c r="D25">
        <v>1</v>
      </c>
      <c r="E25" s="6">
        <v>0.106047</v>
      </c>
      <c r="F25" s="7">
        <v>740978.5</v>
      </c>
      <c r="G25">
        <v>5</v>
      </c>
      <c r="H25">
        <v>2</v>
      </c>
      <c r="I25" s="6">
        <v>4.3952999999999999E-2</v>
      </c>
      <c r="J25" s="7">
        <v>592782.80000000005</v>
      </c>
    </row>
    <row r="26" spans="1:10" x14ac:dyDescent="0.2">
      <c r="A26" s="1" t="s">
        <v>34</v>
      </c>
      <c r="B26">
        <v>8</v>
      </c>
      <c r="C26" s="6">
        <v>0.39368900000000001</v>
      </c>
      <c r="D26">
        <v>2</v>
      </c>
      <c r="E26" s="6">
        <v>0.14368900000000001</v>
      </c>
      <c r="F26" s="7">
        <v>770035.125</v>
      </c>
      <c r="G26">
        <v>11</v>
      </c>
      <c r="H26">
        <v>4</v>
      </c>
      <c r="I26" s="6">
        <v>3.0051999999999999E-2</v>
      </c>
      <c r="J26" s="7">
        <v>560025.54545500001</v>
      </c>
    </row>
    <row r="27" spans="1:10" x14ac:dyDescent="0.2">
      <c r="A27" s="1" t="s">
        <v>35</v>
      </c>
      <c r="B27">
        <v>2</v>
      </c>
      <c r="C27" s="6">
        <v>0.39310200000000001</v>
      </c>
      <c r="D27">
        <v>0</v>
      </c>
      <c r="E27" s="6">
        <v>0.39310200000000001</v>
      </c>
      <c r="F27" s="7">
        <v>542703.5</v>
      </c>
      <c r="G27">
        <v>3</v>
      </c>
      <c r="H27">
        <v>1</v>
      </c>
      <c r="I27" s="6">
        <v>5.9769000000000003E-2</v>
      </c>
      <c r="J27" s="7">
        <v>361802.33333300002</v>
      </c>
    </row>
    <row r="28" spans="1:10" x14ac:dyDescent="0.2">
      <c r="A28" s="1" t="s">
        <v>36</v>
      </c>
      <c r="B28">
        <v>3</v>
      </c>
      <c r="C28" s="6">
        <v>0.36232300000000001</v>
      </c>
      <c r="D28">
        <v>0</v>
      </c>
      <c r="E28" s="6">
        <v>0.36232300000000001</v>
      </c>
      <c r="F28" s="7">
        <v>654444.33333299996</v>
      </c>
      <c r="G28">
        <v>4</v>
      </c>
      <c r="H28">
        <v>1</v>
      </c>
      <c r="I28" s="6">
        <v>0.11232300000000001</v>
      </c>
      <c r="J28" s="7">
        <v>490833.25</v>
      </c>
    </row>
    <row r="29" spans="1:10" x14ac:dyDescent="0.2">
      <c r="A29" s="1" t="s">
        <v>37</v>
      </c>
      <c r="B29">
        <v>4</v>
      </c>
      <c r="C29" s="6">
        <v>0.48255500000000001</v>
      </c>
      <c r="D29">
        <v>3</v>
      </c>
      <c r="E29" s="6">
        <v>0.26744499999999999</v>
      </c>
      <c r="F29" s="7">
        <v>777115.5</v>
      </c>
      <c r="G29">
        <v>6</v>
      </c>
      <c r="H29">
        <v>3</v>
      </c>
      <c r="I29" s="6">
        <v>1.7444999999999999E-2</v>
      </c>
      <c r="J29" s="7">
        <v>518077</v>
      </c>
    </row>
    <row r="30" spans="1:10" x14ac:dyDescent="0.2">
      <c r="A30" s="1" t="s">
        <v>38</v>
      </c>
      <c r="B30">
        <v>2</v>
      </c>
      <c r="C30" s="6">
        <v>0.54962299999999997</v>
      </c>
      <c r="D30">
        <v>2</v>
      </c>
      <c r="E30" s="6">
        <v>0.45037700000000003</v>
      </c>
      <c r="F30" s="7">
        <v>689544.5</v>
      </c>
      <c r="G30">
        <v>3</v>
      </c>
      <c r="H30">
        <v>2</v>
      </c>
      <c r="I30" s="6">
        <v>0.11704299999999999</v>
      </c>
      <c r="J30" s="7">
        <v>459696.33333300002</v>
      </c>
    </row>
    <row r="31" spans="1:10" x14ac:dyDescent="0.2">
      <c r="A31" s="1" t="s">
        <v>39</v>
      </c>
      <c r="B31">
        <v>12</v>
      </c>
      <c r="C31" s="6">
        <v>0.54851000000000005</v>
      </c>
      <c r="D31">
        <v>9</v>
      </c>
      <c r="E31" s="6">
        <v>0.20149</v>
      </c>
      <c r="F31" s="7">
        <v>774541.08333299996</v>
      </c>
      <c r="G31">
        <v>17</v>
      </c>
      <c r="H31">
        <v>9</v>
      </c>
      <c r="I31" s="6">
        <v>1.9098E-2</v>
      </c>
      <c r="J31" s="7">
        <v>546734.88235299999</v>
      </c>
    </row>
    <row r="32" spans="1:10" x14ac:dyDescent="0.2">
      <c r="A32" s="1" t="s">
        <v>40</v>
      </c>
      <c r="B32">
        <v>3</v>
      </c>
      <c r="C32" s="6">
        <v>0.550647</v>
      </c>
      <c r="D32">
        <v>3</v>
      </c>
      <c r="E32" s="6">
        <v>0.449353</v>
      </c>
      <c r="F32" s="7">
        <v>706740</v>
      </c>
      <c r="G32">
        <v>4</v>
      </c>
      <c r="H32">
        <v>3</v>
      </c>
      <c r="I32" s="6">
        <v>0.199353</v>
      </c>
      <c r="J32" s="7">
        <v>530055</v>
      </c>
    </row>
    <row r="33" spans="1:10" x14ac:dyDescent="0.2">
      <c r="A33" s="1" t="s">
        <v>41</v>
      </c>
      <c r="B33">
        <v>26</v>
      </c>
      <c r="C33" s="6">
        <v>0.55207200000000001</v>
      </c>
      <c r="D33">
        <v>15</v>
      </c>
      <c r="E33" s="6">
        <v>2.4851000000000002E-2</v>
      </c>
      <c r="F33" s="7">
        <v>777528.88461499999</v>
      </c>
      <c r="G33">
        <v>36</v>
      </c>
      <c r="H33">
        <v>20</v>
      </c>
      <c r="I33" s="6">
        <v>3.483E-3</v>
      </c>
      <c r="J33" s="7">
        <v>561548.63888900005</v>
      </c>
    </row>
    <row r="34" spans="1:10" x14ac:dyDescent="0.2">
      <c r="A34" s="1" t="s">
        <v>42</v>
      </c>
      <c r="B34">
        <v>14</v>
      </c>
      <c r="C34" s="6">
        <v>0.47844700000000001</v>
      </c>
      <c r="D34">
        <v>7</v>
      </c>
      <c r="E34" s="6">
        <v>2.1552999999999999E-2</v>
      </c>
      <c r="F34" s="7">
        <v>746710.571429</v>
      </c>
      <c r="G34">
        <v>19</v>
      </c>
      <c r="H34">
        <v>9</v>
      </c>
      <c r="I34" s="6">
        <v>4.7629999999999999E-3</v>
      </c>
      <c r="J34" s="7">
        <v>550207.78947399999</v>
      </c>
    </row>
    <row r="35" spans="1:10" x14ac:dyDescent="0.2">
      <c r="A35" s="1" t="s">
        <v>43</v>
      </c>
      <c r="B35">
        <v>1</v>
      </c>
      <c r="C35" s="6">
        <v>0.34917599999999999</v>
      </c>
      <c r="D35">
        <v>0</v>
      </c>
      <c r="E35" s="6">
        <v>0.34917599999999999</v>
      </c>
      <c r="F35" s="7">
        <v>779702</v>
      </c>
      <c r="G35">
        <v>2</v>
      </c>
      <c r="H35">
        <v>1</v>
      </c>
      <c r="I35" s="6">
        <v>0.15082400000000001</v>
      </c>
      <c r="J35" s="7">
        <v>389851</v>
      </c>
    </row>
    <row r="36" spans="1:10" x14ac:dyDescent="0.2">
      <c r="A36" s="1" t="s">
        <v>44</v>
      </c>
      <c r="B36">
        <v>15</v>
      </c>
      <c r="C36" s="6">
        <v>0.43571399999999999</v>
      </c>
      <c r="D36">
        <v>5</v>
      </c>
      <c r="E36" s="6">
        <v>0.102381</v>
      </c>
      <c r="F36" s="7">
        <v>787256.53333300003</v>
      </c>
      <c r="G36">
        <v>21</v>
      </c>
      <c r="H36">
        <v>9</v>
      </c>
      <c r="I36" s="6">
        <v>7.143E-3</v>
      </c>
      <c r="J36" s="7">
        <v>562326.09523800004</v>
      </c>
    </row>
    <row r="37" spans="1:10" x14ac:dyDescent="0.2">
      <c r="A37" s="1" t="s">
        <v>45</v>
      </c>
      <c r="B37">
        <v>5</v>
      </c>
      <c r="C37" s="6">
        <v>0.31941599999999998</v>
      </c>
      <c r="D37">
        <v>0</v>
      </c>
      <c r="E37" s="6">
        <v>0.31941599999999998</v>
      </c>
      <c r="F37" s="7">
        <v>792703.2</v>
      </c>
      <c r="G37">
        <v>7</v>
      </c>
      <c r="H37">
        <v>2</v>
      </c>
      <c r="I37" s="6">
        <v>3.3702000000000003E-2</v>
      </c>
      <c r="J37" s="7">
        <v>566216.571429</v>
      </c>
    </row>
    <row r="38" spans="1:10" x14ac:dyDescent="0.2">
      <c r="A38" s="1" t="s">
        <v>46</v>
      </c>
      <c r="B38">
        <v>6</v>
      </c>
      <c r="C38" s="6">
        <v>0.543099</v>
      </c>
      <c r="D38">
        <v>4</v>
      </c>
      <c r="E38" s="6">
        <v>0.123568</v>
      </c>
      <c r="F38" s="7">
        <v>706916.66666700004</v>
      </c>
      <c r="G38">
        <v>8</v>
      </c>
      <c r="H38">
        <v>4</v>
      </c>
      <c r="I38" s="6">
        <v>4.3098999999999998E-2</v>
      </c>
      <c r="J38" s="7">
        <v>530187.5</v>
      </c>
    </row>
    <row r="39" spans="1:10" x14ac:dyDescent="0.2">
      <c r="A39" s="1" t="s">
        <v>47</v>
      </c>
      <c r="B39">
        <v>17</v>
      </c>
      <c r="C39" s="6">
        <v>0.48505900000000002</v>
      </c>
      <c r="D39">
        <v>9</v>
      </c>
      <c r="E39" s="6">
        <v>4.4352999999999997E-2</v>
      </c>
      <c r="F39" s="7">
        <v>765402.58823500003</v>
      </c>
      <c r="G39">
        <v>23</v>
      </c>
      <c r="H39">
        <v>11</v>
      </c>
      <c r="I39" s="6">
        <v>6.7980000000000002E-3</v>
      </c>
      <c r="J39" s="7">
        <v>565732.34782599995</v>
      </c>
    </row>
    <row r="40" spans="1:10" x14ac:dyDescent="0.2">
      <c r="A40" s="1" t="s">
        <v>48</v>
      </c>
      <c r="B40">
        <v>2</v>
      </c>
      <c r="C40" s="6">
        <v>0.57352199999999998</v>
      </c>
      <c r="D40">
        <v>2</v>
      </c>
      <c r="E40" s="6">
        <v>0.42647800000000002</v>
      </c>
      <c r="F40" s="7">
        <v>549081.5</v>
      </c>
      <c r="G40">
        <v>3</v>
      </c>
      <c r="H40">
        <v>2</v>
      </c>
      <c r="I40" s="6">
        <v>9.3145000000000006E-2</v>
      </c>
      <c r="J40" s="7">
        <v>366054.33333300002</v>
      </c>
    </row>
    <row r="41" spans="1:10" x14ac:dyDescent="0.2">
      <c r="A41" s="1" t="s">
        <v>49</v>
      </c>
      <c r="B41">
        <v>7</v>
      </c>
      <c r="C41" s="6">
        <v>0.38756099999999999</v>
      </c>
      <c r="D41">
        <v>1</v>
      </c>
      <c r="E41" s="6">
        <v>0.244704</v>
      </c>
      <c r="F41" s="7">
        <v>732101.714286</v>
      </c>
      <c r="G41">
        <v>9</v>
      </c>
      <c r="H41">
        <v>3</v>
      </c>
      <c r="I41" s="6">
        <v>5.4227999999999998E-2</v>
      </c>
      <c r="J41" s="7">
        <v>569412.44444400002</v>
      </c>
    </row>
    <row r="42" spans="1:10" x14ac:dyDescent="0.2">
      <c r="A42" s="1" t="s">
        <v>50</v>
      </c>
      <c r="B42">
        <v>1</v>
      </c>
      <c r="C42" s="6">
        <v>0.29999900000000002</v>
      </c>
      <c r="D42">
        <v>0</v>
      </c>
      <c r="E42" s="6">
        <v>0.29999900000000002</v>
      </c>
      <c r="F42" s="7">
        <v>887770</v>
      </c>
      <c r="G42">
        <v>2</v>
      </c>
      <c r="H42">
        <v>1</v>
      </c>
      <c r="I42" s="6">
        <v>0.20000100000000001</v>
      </c>
      <c r="J42" s="7">
        <v>443885</v>
      </c>
    </row>
    <row r="43" spans="1:10" x14ac:dyDescent="0.2">
      <c r="A43" s="1" t="s">
        <v>51</v>
      </c>
      <c r="B43">
        <v>9</v>
      </c>
      <c r="C43" s="6">
        <v>0.34609800000000002</v>
      </c>
      <c r="D43">
        <v>1</v>
      </c>
      <c r="E43" s="6">
        <v>0.234987</v>
      </c>
      <c r="F43" s="7">
        <v>768544.11111099995</v>
      </c>
      <c r="G43">
        <v>12</v>
      </c>
      <c r="H43">
        <v>4</v>
      </c>
      <c r="I43" s="6">
        <v>1.2765E-2</v>
      </c>
      <c r="J43" s="7">
        <v>576408.08333299996</v>
      </c>
    </row>
    <row r="44" spans="1:10" x14ac:dyDescent="0.2">
      <c r="A44" s="1" t="s">
        <v>52</v>
      </c>
      <c r="B44">
        <v>38</v>
      </c>
      <c r="C44" s="6">
        <v>0.42949399999999999</v>
      </c>
      <c r="D44">
        <v>13</v>
      </c>
      <c r="E44" s="6">
        <v>8.7388999999999994E-2</v>
      </c>
      <c r="F44" s="7">
        <v>767981.31578900001</v>
      </c>
      <c r="G44">
        <v>52</v>
      </c>
      <c r="H44">
        <v>22</v>
      </c>
      <c r="I44" s="6">
        <v>6.417E-3</v>
      </c>
      <c r="J44" s="7">
        <v>561217.11538500001</v>
      </c>
    </row>
    <row r="45" spans="1:10" x14ac:dyDescent="0.2">
      <c r="A45" s="1" t="s">
        <v>53</v>
      </c>
      <c r="B45">
        <v>4</v>
      </c>
      <c r="C45" s="6">
        <v>0.33768700000000001</v>
      </c>
      <c r="D45">
        <v>0</v>
      </c>
      <c r="E45" s="6">
        <v>0.33768700000000001</v>
      </c>
      <c r="F45" s="7">
        <v>818813</v>
      </c>
      <c r="G45">
        <v>6</v>
      </c>
      <c r="H45">
        <v>2</v>
      </c>
      <c r="I45" s="6">
        <v>4.3540000000000002E-3</v>
      </c>
      <c r="J45" s="7">
        <v>545875.33333299996</v>
      </c>
    </row>
    <row r="46" spans="1:10" x14ac:dyDescent="0.2">
      <c r="A46" s="1" t="s">
        <v>54</v>
      </c>
      <c r="B46">
        <v>1</v>
      </c>
      <c r="C46" s="6">
        <v>0.69242899999999996</v>
      </c>
      <c r="D46">
        <v>1</v>
      </c>
      <c r="E46" s="6">
        <v>0.30757099999999998</v>
      </c>
      <c r="F46" s="7">
        <v>643503</v>
      </c>
      <c r="G46">
        <v>2</v>
      </c>
      <c r="H46">
        <v>1</v>
      </c>
      <c r="I46" s="6">
        <v>0.19242899999999999</v>
      </c>
      <c r="J46" s="7">
        <v>321751.5</v>
      </c>
    </row>
    <row r="47" spans="1:10" x14ac:dyDescent="0.2">
      <c r="A47" s="1" t="s">
        <v>55</v>
      </c>
      <c r="B47">
        <v>11</v>
      </c>
      <c r="C47" s="6">
        <v>0.51816700000000004</v>
      </c>
      <c r="D47">
        <v>6</v>
      </c>
      <c r="E47" s="6">
        <v>2.7288E-2</v>
      </c>
      <c r="F47" s="7">
        <v>786776.54545500001</v>
      </c>
      <c r="G47">
        <v>16</v>
      </c>
      <c r="H47">
        <v>8</v>
      </c>
      <c r="I47" s="6">
        <v>1.8166999999999999E-2</v>
      </c>
      <c r="J47" s="7">
        <v>540908.875</v>
      </c>
    </row>
    <row r="48" spans="1:10" x14ac:dyDescent="0.2">
      <c r="A48" s="1" t="s">
        <v>56</v>
      </c>
      <c r="B48">
        <v>10</v>
      </c>
      <c r="C48" s="6">
        <v>0.581237</v>
      </c>
      <c r="D48">
        <v>8</v>
      </c>
      <c r="E48" s="6">
        <v>0.21876300000000001</v>
      </c>
      <c r="F48" s="7">
        <v>771594.6</v>
      </c>
      <c r="G48">
        <v>14</v>
      </c>
      <c r="H48">
        <v>8</v>
      </c>
      <c r="I48" s="6">
        <v>9.8080000000000007E-3</v>
      </c>
      <c r="J48" s="7">
        <v>551139</v>
      </c>
    </row>
    <row r="49" spans="1:10" x14ac:dyDescent="0.2">
      <c r="A49" s="1" t="s">
        <v>57</v>
      </c>
      <c r="B49">
        <v>2</v>
      </c>
      <c r="C49" s="6">
        <v>0.32424199999999997</v>
      </c>
      <c r="D49">
        <v>0</v>
      </c>
      <c r="E49" s="6">
        <v>0.32424199999999997</v>
      </c>
      <c r="F49" s="7">
        <v>897522.5</v>
      </c>
      <c r="G49">
        <v>3</v>
      </c>
      <c r="H49">
        <v>1</v>
      </c>
      <c r="I49" s="6">
        <v>9.0910000000000001E-3</v>
      </c>
      <c r="J49" s="7">
        <v>598348.33333299996</v>
      </c>
    </row>
    <row r="50" spans="1:10" x14ac:dyDescent="0.2">
      <c r="A50" s="1" t="s">
        <v>58</v>
      </c>
      <c r="B50">
        <v>8</v>
      </c>
      <c r="C50" s="6">
        <v>0.444079</v>
      </c>
      <c r="D50">
        <v>2</v>
      </c>
      <c r="E50" s="6">
        <v>0.194079</v>
      </c>
      <c r="F50" s="7">
        <v>737184.125</v>
      </c>
      <c r="G50">
        <v>11</v>
      </c>
      <c r="H50">
        <v>5</v>
      </c>
      <c r="I50" s="6">
        <v>1.0467000000000001E-2</v>
      </c>
      <c r="J50" s="7">
        <v>536133.90909099998</v>
      </c>
    </row>
    <row r="51" spans="1:10" x14ac:dyDescent="0.2">
      <c r="A51" s="1" t="s">
        <v>59</v>
      </c>
      <c r="B51">
        <v>1</v>
      </c>
      <c r="C51" s="6">
        <v>0.26329599999999997</v>
      </c>
      <c r="D51">
        <v>0</v>
      </c>
      <c r="E51" s="6">
        <v>0.26329599999999997</v>
      </c>
      <c r="F51" s="7">
        <v>577719</v>
      </c>
      <c r="G51">
        <v>2</v>
      </c>
      <c r="H51">
        <v>1</v>
      </c>
      <c r="I51" s="6">
        <v>0.236704</v>
      </c>
      <c r="J51" s="7">
        <v>288859.5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3952-5A66-8646-B09F-3E8B8E410DD0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6" bestFit="1" customWidth="1"/>
    <col min="4" max="4" width="3.1640625" bestFit="1" customWidth="1"/>
    <col min="5" max="5" width="9.1640625" style="6" bestFit="1" customWidth="1"/>
    <col min="6" max="6" width="12.1640625" style="7" bestFit="1" customWidth="1"/>
    <col min="7" max="8" width="3.1640625" bestFit="1" customWidth="1"/>
    <col min="9" max="9" width="9.1640625" style="6" bestFit="1" customWidth="1"/>
    <col min="10" max="10" width="12.1640625" style="7" bestFit="1" customWidth="1"/>
  </cols>
  <sheetData>
    <row r="1" spans="1:10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s="1" t="s">
        <v>10</v>
      </c>
      <c r="B2">
        <v>7</v>
      </c>
      <c r="C2" s="6">
        <v>0.32069399999999998</v>
      </c>
      <c r="D2">
        <v>1</v>
      </c>
      <c r="E2" s="6">
        <v>0.17783599999999999</v>
      </c>
      <c r="F2" s="7">
        <v>718579</v>
      </c>
      <c r="G2">
        <v>10</v>
      </c>
      <c r="H2">
        <v>3</v>
      </c>
      <c r="I2" s="6">
        <v>2.0694000000000001E-2</v>
      </c>
      <c r="J2" s="7">
        <v>503005.3</v>
      </c>
    </row>
    <row r="3" spans="1:10" x14ac:dyDescent="0.2">
      <c r="A3" s="1" t="s">
        <v>11</v>
      </c>
      <c r="B3">
        <v>1</v>
      </c>
      <c r="C3" s="6">
        <v>0.54963700000000004</v>
      </c>
      <c r="D3">
        <v>1</v>
      </c>
      <c r="E3" s="6">
        <v>0.45036300000000001</v>
      </c>
      <c r="F3" s="7">
        <v>736081</v>
      </c>
      <c r="G3">
        <v>2</v>
      </c>
      <c r="H3">
        <v>1</v>
      </c>
      <c r="I3" s="6">
        <v>4.9637000000000001E-2</v>
      </c>
      <c r="J3" s="7">
        <v>368040.5</v>
      </c>
    </row>
    <row r="4" spans="1:10" x14ac:dyDescent="0.2">
      <c r="A4" s="1" t="s">
        <v>12</v>
      </c>
      <c r="B4">
        <v>9</v>
      </c>
      <c r="C4" s="6">
        <v>0.43403700000000001</v>
      </c>
      <c r="D4">
        <v>3</v>
      </c>
      <c r="E4" s="6">
        <v>0.100704</v>
      </c>
      <c r="F4" s="7">
        <v>795435.88888900005</v>
      </c>
      <c r="G4">
        <v>14</v>
      </c>
      <c r="H4">
        <v>6</v>
      </c>
      <c r="I4" s="6">
        <v>5.4650000000000002E-3</v>
      </c>
      <c r="J4" s="7">
        <v>511351.642857</v>
      </c>
    </row>
    <row r="5" spans="1:10" x14ac:dyDescent="0.2">
      <c r="A5" s="1" t="s">
        <v>13</v>
      </c>
      <c r="B5">
        <v>4</v>
      </c>
      <c r="C5" s="6">
        <v>0.31246299999999999</v>
      </c>
      <c r="D5">
        <v>0</v>
      </c>
      <c r="E5" s="6">
        <v>0.31246299999999999</v>
      </c>
      <c r="F5" s="7">
        <v>753439</v>
      </c>
      <c r="G5">
        <v>6</v>
      </c>
      <c r="H5">
        <v>2</v>
      </c>
      <c r="I5" s="6">
        <v>2.0871000000000001E-2</v>
      </c>
      <c r="J5" s="7">
        <v>502292.66666699998</v>
      </c>
    </row>
    <row r="6" spans="1:10" x14ac:dyDescent="0.2">
      <c r="A6" s="1" t="s">
        <v>14</v>
      </c>
      <c r="B6">
        <v>52</v>
      </c>
      <c r="C6" s="6">
        <v>0.60701799999999995</v>
      </c>
      <c r="D6">
        <v>40</v>
      </c>
      <c r="E6" s="6">
        <v>0.162213</v>
      </c>
      <c r="F6" s="7">
        <v>761091.48076900002</v>
      </c>
      <c r="G6">
        <v>77</v>
      </c>
      <c r="H6">
        <v>47</v>
      </c>
      <c r="I6" s="6">
        <v>3.372E-3</v>
      </c>
      <c r="J6" s="7">
        <v>513983.857143</v>
      </c>
    </row>
    <row r="7" spans="1:10" x14ac:dyDescent="0.2">
      <c r="A7" s="1" t="s">
        <v>15</v>
      </c>
      <c r="B7">
        <v>8</v>
      </c>
      <c r="C7" s="6">
        <v>0.56506900000000004</v>
      </c>
      <c r="D7">
        <v>5</v>
      </c>
      <c r="E7" s="6">
        <v>5.9930999999999998E-2</v>
      </c>
      <c r="F7" s="7">
        <v>722771.375</v>
      </c>
      <c r="G7">
        <v>11</v>
      </c>
      <c r="H7">
        <v>6</v>
      </c>
      <c r="I7" s="6">
        <v>1.9615E-2</v>
      </c>
      <c r="J7" s="7">
        <v>525651.90909099998</v>
      </c>
    </row>
    <row r="8" spans="1:10" x14ac:dyDescent="0.2">
      <c r="A8" s="1" t="s">
        <v>16</v>
      </c>
      <c r="B8">
        <v>5</v>
      </c>
      <c r="C8" s="6">
        <v>0.57819299999999996</v>
      </c>
      <c r="D8">
        <v>5</v>
      </c>
      <c r="E8" s="6">
        <v>0.42180699999999999</v>
      </c>
      <c r="F8" s="7">
        <v>721659.6</v>
      </c>
      <c r="G8">
        <v>7</v>
      </c>
      <c r="H8">
        <v>5</v>
      </c>
      <c r="I8" s="6">
        <v>0.13609299999999999</v>
      </c>
      <c r="J8" s="7">
        <v>515471.142857</v>
      </c>
    </row>
    <row r="9" spans="1:10" x14ac:dyDescent="0.2">
      <c r="A9" s="1" t="s">
        <v>17</v>
      </c>
      <c r="B9">
        <v>1</v>
      </c>
      <c r="C9" s="6">
        <v>0.56350699999999998</v>
      </c>
      <c r="D9">
        <v>1</v>
      </c>
      <c r="E9" s="6">
        <v>0.43649300000000002</v>
      </c>
      <c r="F9" s="7">
        <v>990837</v>
      </c>
      <c r="G9">
        <v>2</v>
      </c>
      <c r="H9">
        <v>1</v>
      </c>
      <c r="I9" s="6">
        <v>6.3506999999999994E-2</v>
      </c>
      <c r="J9" s="7">
        <v>495418.5</v>
      </c>
    </row>
    <row r="10" spans="1:10" x14ac:dyDescent="0.2">
      <c r="A10" s="1" t="s">
        <v>18</v>
      </c>
      <c r="B10">
        <v>28</v>
      </c>
      <c r="C10" s="6">
        <v>0.41381200000000001</v>
      </c>
      <c r="D10">
        <v>8</v>
      </c>
      <c r="E10" s="6">
        <v>0.12809699999999999</v>
      </c>
      <c r="F10" s="7">
        <v>770375.964286</v>
      </c>
      <c r="G10">
        <v>42</v>
      </c>
      <c r="H10">
        <v>17</v>
      </c>
      <c r="I10" s="6">
        <v>9.0500000000000008E-3</v>
      </c>
      <c r="J10" s="7">
        <v>513583.97619000002</v>
      </c>
    </row>
    <row r="11" spans="1:10" x14ac:dyDescent="0.2">
      <c r="A11" s="1" t="s">
        <v>19</v>
      </c>
      <c r="B11">
        <v>14</v>
      </c>
      <c r="C11" s="6">
        <v>0.47693999999999998</v>
      </c>
      <c r="D11">
        <v>5</v>
      </c>
      <c r="E11" s="6">
        <v>0.119798</v>
      </c>
      <c r="F11" s="7">
        <v>766091</v>
      </c>
      <c r="G11">
        <v>21</v>
      </c>
      <c r="H11">
        <v>10</v>
      </c>
      <c r="I11" s="6">
        <v>7.5000000000000002E-4</v>
      </c>
      <c r="J11" s="7">
        <v>510727.33333300002</v>
      </c>
    </row>
    <row r="12" spans="1:10" x14ac:dyDescent="0.2">
      <c r="A12" s="1" t="s">
        <v>20</v>
      </c>
      <c r="B12">
        <v>2</v>
      </c>
      <c r="C12" s="6">
        <v>0.68667400000000001</v>
      </c>
      <c r="D12">
        <v>2</v>
      </c>
      <c r="E12" s="6">
        <v>0.31332599999999999</v>
      </c>
      <c r="F12" s="7">
        <v>730068.5</v>
      </c>
      <c r="G12">
        <v>3</v>
      </c>
      <c r="H12">
        <v>2</v>
      </c>
      <c r="I12" s="6">
        <v>2.0007E-2</v>
      </c>
      <c r="J12" s="7">
        <v>486712.33333300002</v>
      </c>
    </row>
    <row r="13" spans="1:10" x14ac:dyDescent="0.2">
      <c r="A13" s="1" t="s">
        <v>21</v>
      </c>
      <c r="B13">
        <v>2</v>
      </c>
      <c r="C13" s="6">
        <v>0.31404100000000001</v>
      </c>
      <c r="D13">
        <v>0</v>
      </c>
      <c r="E13" s="6">
        <v>0.31404100000000001</v>
      </c>
      <c r="F13" s="7">
        <v>920688.5</v>
      </c>
      <c r="G13">
        <v>4</v>
      </c>
      <c r="H13">
        <v>1</v>
      </c>
      <c r="I13" s="6">
        <v>6.4041000000000001E-2</v>
      </c>
      <c r="J13" s="7">
        <v>460344.25</v>
      </c>
    </row>
    <row r="14" spans="1:10" x14ac:dyDescent="0.2">
      <c r="A14" s="1" t="s">
        <v>22</v>
      </c>
      <c r="B14">
        <v>17</v>
      </c>
      <c r="C14" s="6">
        <v>0.55248600000000003</v>
      </c>
      <c r="D14">
        <v>14</v>
      </c>
      <c r="E14" s="6">
        <v>0.27104299999999998</v>
      </c>
      <c r="F14" s="7">
        <v>754278.76470599999</v>
      </c>
      <c r="G14">
        <v>25</v>
      </c>
      <c r="H14">
        <v>14</v>
      </c>
      <c r="I14" s="6">
        <v>7.5139999999999998E-3</v>
      </c>
      <c r="J14" s="7">
        <v>512909.56</v>
      </c>
    </row>
    <row r="15" spans="1:10" x14ac:dyDescent="0.2">
      <c r="A15" s="1" t="s">
        <v>23</v>
      </c>
      <c r="B15">
        <v>9</v>
      </c>
      <c r="C15" s="6">
        <v>0.39255699999999999</v>
      </c>
      <c r="D15">
        <v>2</v>
      </c>
      <c r="E15" s="6">
        <v>0.17033499999999999</v>
      </c>
      <c r="F15" s="7">
        <v>754475.55555599998</v>
      </c>
      <c r="G15">
        <v>13</v>
      </c>
      <c r="H15">
        <v>5</v>
      </c>
      <c r="I15" s="6">
        <v>7.9419999999999994E-3</v>
      </c>
      <c r="J15" s="7">
        <v>522329.23076900002</v>
      </c>
    </row>
    <row r="16" spans="1:10" x14ac:dyDescent="0.2">
      <c r="A16" s="1" t="s">
        <v>24</v>
      </c>
      <c r="B16">
        <v>4</v>
      </c>
      <c r="C16" s="6">
        <v>0.43714399999999998</v>
      </c>
      <c r="D16">
        <v>0</v>
      </c>
      <c r="E16" s="6">
        <v>0.43714399999999998</v>
      </c>
      <c r="F16" s="7">
        <v>798101.5</v>
      </c>
      <c r="G16">
        <v>6</v>
      </c>
      <c r="H16">
        <v>2</v>
      </c>
      <c r="I16" s="6">
        <v>0.103811</v>
      </c>
      <c r="J16" s="7">
        <v>532067.66666700004</v>
      </c>
    </row>
    <row r="17" spans="1:10" x14ac:dyDescent="0.2">
      <c r="A17" s="1" t="s">
        <v>25</v>
      </c>
      <c r="B17">
        <v>4</v>
      </c>
      <c r="C17" s="6">
        <v>0.42750700000000003</v>
      </c>
      <c r="D17">
        <v>1</v>
      </c>
      <c r="E17" s="6">
        <v>0.177507</v>
      </c>
      <c r="F17" s="7">
        <v>735216.25</v>
      </c>
      <c r="G17">
        <v>6</v>
      </c>
      <c r="H17">
        <v>3</v>
      </c>
      <c r="I17" s="6">
        <v>7.2493000000000002E-2</v>
      </c>
      <c r="J17" s="7">
        <v>490144.16666699998</v>
      </c>
    </row>
    <row r="18" spans="1:10" x14ac:dyDescent="0.2">
      <c r="A18" s="1" t="s">
        <v>26</v>
      </c>
      <c r="B18">
        <v>6</v>
      </c>
      <c r="C18" s="6">
        <v>0.339922</v>
      </c>
      <c r="D18">
        <v>1</v>
      </c>
      <c r="E18" s="6">
        <v>0.17325499999999999</v>
      </c>
      <c r="F18" s="7">
        <v>751557</v>
      </c>
      <c r="G18">
        <v>9</v>
      </c>
      <c r="H18">
        <v>3</v>
      </c>
      <c r="I18" s="6">
        <v>6.5890000000000002E-3</v>
      </c>
      <c r="J18" s="7">
        <v>501038</v>
      </c>
    </row>
    <row r="19" spans="1:10" x14ac:dyDescent="0.2">
      <c r="A19" s="1" t="s">
        <v>27</v>
      </c>
      <c r="B19">
        <v>6</v>
      </c>
      <c r="C19" s="6">
        <v>0.33751799999999998</v>
      </c>
      <c r="D19">
        <v>1</v>
      </c>
      <c r="E19" s="6">
        <v>0.170851</v>
      </c>
      <c r="F19" s="7">
        <v>776911.33333299996</v>
      </c>
      <c r="G19">
        <v>9</v>
      </c>
      <c r="H19">
        <v>3</v>
      </c>
      <c r="I19" s="6">
        <v>4.1840000000000002E-3</v>
      </c>
      <c r="J19" s="7">
        <v>517940.88888899999</v>
      </c>
    </row>
    <row r="20" spans="1:10" x14ac:dyDescent="0.2">
      <c r="A20" s="1" t="s">
        <v>28</v>
      </c>
      <c r="B20">
        <v>2</v>
      </c>
      <c r="C20" s="6">
        <v>0.58290500000000001</v>
      </c>
      <c r="D20">
        <v>2</v>
      </c>
      <c r="E20" s="6">
        <v>0.41709499999999999</v>
      </c>
      <c r="F20" s="7">
        <v>681791</v>
      </c>
      <c r="G20">
        <v>3</v>
      </c>
      <c r="H20">
        <v>2</v>
      </c>
      <c r="I20" s="6">
        <v>8.3761000000000002E-2</v>
      </c>
      <c r="J20" s="7">
        <v>454527.33333300002</v>
      </c>
    </row>
    <row r="21" spans="1:10" x14ac:dyDescent="0.2">
      <c r="A21" s="1" t="s">
        <v>29</v>
      </c>
      <c r="B21">
        <v>8</v>
      </c>
      <c r="C21" s="6">
        <v>0.651617</v>
      </c>
      <c r="D21">
        <v>7</v>
      </c>
      <c r="E21" s="6">
        <v>0.223383</v>
      </c>
      <c r="F21" s="7">
        <v>773159.75</v>
      </c>
      <c r="G21">
        <v>12</v>
      </c>
      <c r="H21">
        <v>8</v>
      </c>
      <c r="I21" s="6">
        <v>1.5049E-2</v>
      </c>
      <c r="J21" s="7">
        <v>515439.83333300002</v>
      </c>
    </row>
    <row r="22" spans="1:10" x14ac:dyDescent="0.2">
      <c r="A22" s="1" t="s">
        <v>30</v>
      </c>
      <c r="B22">
        <v>9</v>
      </c>
      <c r="C22" s="6">
        <v>0.67349599999999998</v>
      </c>
      <c r="D22">
        <v>9</v>
      </c>
      <c r="E22" s="6">
        <v>0.32650400000000002</v>
      </c>
      <c r="F22" s="7">
        <v>781496.55555599998</v>
      </c>
      <c r="G22">
        <v>14</v>
      </c>
      <c r="H22">
        <v>9</v>
      </c>
      <c r="I22" s="6">
        <v>3.0639E-2</v>
      </c>
      <c r="J22" s="7">
        <v>502390.642857</v>
      </c>
    </row>
    <row r="23" spans="1:10" x14ac:dyDescent="0.2">
      <c r="A23" s="1" t="s">
        <v>31</v>
      </c>
      <c r="B23">
        <v>13</v>
      </c>
      <c r="C23" s="6">
        <v>0.511849</v>
      </c>
      <c r="D23">
        <v>7</v>
      </c>
      <c r="E23" s="6">
        <v>2.6612E-2</v>
      </c>
      <c r="F23" s="7">
        <v>775726.30769199994</v>
      </c>
      <c r="G23">
        <v>20</v>
      </c>
      <c r="H23">
        <v>10</v>
      </c>
      <c r="I23" s="6">
        <v>1.1849E-2</v>
      </c>
      <c r="J23" s="7">
        <v>504222.1</v>
      </c>
    </row>
    <row r="24" spans="1:10" x14ac:dyDescent="0.2">
      <c r="A24" s="1" t="s">
        <v>32</v>
      </c>
      <c r="B24">
        <v>8</v>
      </c>
      <c r="C24" s="6">
        <v>0.51012999999999997</v>
      </c>
      <c r="D24">
        <v>4</v>
      </c>
      <c r="E24" s="6">
        <v>1.013E-2</v>
      </c>
      <c r="F24" s="7">
        <v>713719</v>
      </c>
      <c r="G24">
        <v>11</v>
      </c>
      <c r="H24">
        <v>6</v>
      </c>
      <c r="I24" s="6">
        <v>3.5325000000000002E-2</v>
      </c>
      <c r="J24" s="7">
        <v>519068.36363600002</v>
      </c>
    </row>
    <row r="25" spans="1:10" x14ac:dyDescent="0.2">
      <c r="A25" s="1" t="s">
        <v>33</v>
      </c>
      <c r="B25">
        <v>4</v>
      </c>
      <c r="C25" s="6">
        <v>0.356047</v>
      </c>
      <c r="D25">
        <v>1</v>
      </c>
      <c r="E25" s="6">
        <v>0.106047</v>
      </c>
      <c r="F25" s="7">
        <v>740978.5</v>
      </c>
      <c r="G25">
        <v>6</v>
      </c>
      <c r="H25">
        <v>2</v>
      </c>
      <c r="I25" s="6">
        <v>2.2713000000000001E-2</v>
      </c>
      <c r="J25" s="7">
        <v>493985.66666699998</v>
      </c>
    </row>
    <row r="26" spans="1:10" x14ac:dyDescent="0.2">
      <c r="A26" s="1" t="s">
        <v>34</v>
      </c>
      <c r="B26">
        <v>8</v>
      </c>
      <c r="C26" s="6">
        <v>0.39368900000000001</v>
      </c>
      <c r="D26">
        <v>2</v>
      </c>
      <c r="E26" s="6">
        <v>0.14368900000000001</v>
      </c>
      <c r="F26" s="7">
        <v>770035.125</v>
      </c>
      <c r="G26">
        <v>12</v>
      </c>
      <c r="H26">
        <v>5</v>
      </c>
      <c r="I26" s="6">
        <v>2.2977999999999998E-2</v>
      </c>
      <c r="J26" s="7">
        <v>513356.75</v>
      </c>
    </row>
    <row r="27" spans="1:10" x14ac:dyDescent="0.2">
      <c r="A27" s="1" t="s">
        <v>35</v>
      </c>
      <c r="B27">
        <v>2</v>
      </c>
      <c r="C27" s="6">
        <v>0.39310200000000001</v>
      </c>
      <c r="D27">
        <v>0</v>
      </c>
      <c r="E27" s="6">
        <v>0.39310200000000001</v>
      </c>
      <c r="F27" s="7">
        <v>542703.5</v>
      </c>
      <c r="G27">
        <v>3</v>
      </c>
      <c r="H27">
        <v>1</v>
      </c>
      <c r="I27" s="6">
        <v>5.9769000000000003E-2</v>
      </c>
      <c r="J27" s="7">
        <v>361802.33333300002</v>
      </c>
    </row>
    <row r="28" spans="1:10" x14ac:dyDescent="0.2">
      <c r="A28" s="1" t="s">
        <v>36</v>
      </c>
      <c r="B28">
        <v>3</v>
      </c>
      <c r="C28" s="6">
        <v>0.36232300000000001</v>
      </c>
      <c r="D28">
        <v>0</v>
      </c>
      <c r="E28" s="6">
        <v>0.36232300000000001</v>
      </c>
      <c r="F28" s="7">
        <v>654444.33333299996</v>
      </c>
      <c r="G28">
        <v>4</v>
      </c>
      <c r="H28">
        <v>1</v>
      </c>
      <c r="I28" s="6">
        <v>0.11232300000000001</v>
      </c>
      <c r="J28" s="7">
        <v>490833.25</v>
      </c>
    </row>
    <row r="29" spans="1:10" x14ac:dyDescent="0.2">
      <c r="A29" s="1" t="s">
        <v>37</v>
      </c>
      <c r="B29">
        <v>4</v>
      </c>
      <c r="C29" s="6">
        <v>0.48255500000000001</v>
      </c>
      <c r="D29">
        <v>3</v>
      </c>
      <c r="E29" s="6">
        <v>0.26744499999999999</v>
      </c>
      <c r="F29" s="7">
        <v>777115.5</v>
      </c>
      <c r="G29">
        <v>6</v>
      </c>
      <c r="H29">
        <v>3</v>
      </c>
      <c r="I29" s="6">
        <v>1.7444999999999999E-2</v>
      </c>
      <c r="J29" s="7">
        <v>518077</v>
      </c>
    </row>
    <row r="30" spans="1:10" x14ac:dyDescent="0.2">
      <c r="A30" s="1" t="s">
        <v>38</v>
      </c>
      <c r="B30">
        <v>2</v>
      </c>
      <c r="C30" s="6">
        <v>0.54962299999999997</v>
      </c>
      <c r="D30">
        <v>2</v>
      </c>
      <c r="E30" s="6">
        <v>0.45037700000000003</v>
      </c>
      <c r="F30" s="7">
        <v>689544.5</v>
      </c>
      <c r="G30">
        <v>3</v>
      </c>
      <c r="H30">
        <v>2</v>
      </c>
      <c r="I30" s="6">
        <v>0.11704299999999999</v>
      </c>
      <c r="J30" s="7">
        <v>459696.33333300002</v>
      </c>
    </row>
    <row r="31" spans="1:10" x14ac:dyDescent="0.2">
      <c r="A31" s="1" t="s">
        <v>39</v>
      </c>
      <c r="B31">
        <v>12</v>
      </c>
      <c r="C31" s="6">
        <v>0.54851000000000005</v>
      </c>
      <c r="D31">
        <v>9</v>
      </c>
      <c r="E31" s="6">
        <v>0.20149</v>
      </c>
      <c r="F31" s="7">
        <v>774541.08333299996</v>
      </c>
      <c r="G31">
        <v>18</v>
      </c>
      <c r="H31">
        <v>10</v>
      </c>
      <c r="I31" s="6">
        <v>7.045E-3</v>
      </c>
      <c r="J31" s="7">
        <v>516360.72222200001</v>
      </c>
    </row>
    <row r="32" spans="1:10" x14ac:dyDescent="0.2">
      <c r="A32" s="1" t="s">
        <v>40</v>
      </c>
      <c r="B32">
        <v>3</v>
      </c>
      <c r="C32" s="6">
        <v>0.550647</v>
      </c>
      <c r="D32">
        <v>3</v>
      </c>
      <c r="E32" s="6">
        <v>0.449353</v>
      </c>
      <c r="F32" s="7">
        <v>706740</v>
      </c>
      <c r="G32">
        <v>4</v>
      </c>
      <c r="H32">
        <v>3</v>
      </c>
      <c r="I32" s="6">
        <v>0.199353</v>
      </c>
      <c r="J32" s="7">
        <v>530055</v>
      </c>
    </row>
    <row r="33" spans="1:10" x14ac:dyDescent="0.2">
      <c r="A33" s="1" t="s">
        <v>41</v>
      </c>
      <c r="B33">
        <v>26</v>
      </c>
      <c r="C33" s="6">
        <v>0.55207200000000001</v>
      </c>
      <c r="D33">
        <v>15</v>
      </c>
      <c r="E33" s="6">
        <v>2.4851000000000002E-2</v>
      </c>
      <c r="F33" s="7">
        <v>777528.88461499999</v>
      </c>
      <c r="G33">
        <v>39</v>
      </c>
      <c r="H33">
        <v>22</v>
      </c>
      <c r="I33" s="6">
        <v>1.2030000000000001E-2</v>
      </c>
      <c r="J33" s="7">
        <v>518352.589744</v>
      </c>
    </row>
    <row r="34" spans="1:10" x14ac:dyDescent="0.2">
      <c r="A34" s="1" t="s">
        <v>42</v>
      </c>
      <c r="B34">
        <v>14</v>
      </c>
      <c r="C34" s="6">
        <v>0.47844700000000001</v>
      </c>
      <c r="D34">
        <v>7</v>
      </c>
      <c r="E34" s="6">
        <v>2.1552999999999999E-2</v>
      </c>
      <c r="F34" s="7">
        <v>746710.571429</v>
      </c>
      <c r="G34">
        <v>20</v>
      </c>
      <c r="H34">
        <v>10</v>
      </c>
      <c r="I34" s="6">
        <v>2.1552999999999999E-2</v>
      </c>
      <c r="J34" s="7">
        <v>522697.4</v>
      </c>
    </row>
    <row r="35" spans="1:10" x14ac:dyDescent="0.2">
      <c r="A35" s="1" t="s">
        <v>43</v>
      </c>
      <c r="B35">
        <v>1</v>
      </c>
      <c r="C35" s="6">
        <v>0.34917599999999999</v>
      </c>
      <c r="D35">
        <v>0</v>
      </c>
      <c r="E35" s="6">
        <v>0.34917599999999999</v>
      </c>
      <c r="F35" s="7">
        <v>779702</v>
      </c>
      <c r="G35">
        <v>2</v>
      </c>
      <c r="H35">
        <v>1</v>
      </c>
      <c r="I35" s="6">
        <v>0.15082400000000001</v>
      </c>
      <c r="J35" s="7">
        <v>389851</v>
      </c>
    </row>
    <row r="36" spans="1:10" x14ac:dyDescent="0.2">
      <c r="A36" s="1" t="s">
        <v>44</v>
      </c>
      <c r="B36">
        <v>15</v>
      </c>
      <c r="C36" s="6">
        <v>0.43571399999999999</v>
      </c>
      <c r="D36">
        <v>5</v>
      </c>
      <c r="E36" s="6">
        <v>0.102381</v>
      </c>
      <c r="F36" s="7">
        <v>787256.53333300003</v>
      </c>
      <c r="G36">
        <v>23</v>
      </c>
      <c r="H36">
        <v>10</v>
      </c>
      <c r="I36" s="6">
        <v>9.3199999999999999E-4</v>
      </c>
      <c r="J36" s="7">
        <v>513428.17391299998</v>
      </c>
    </row>
    <row r="37" spans="1:10" x14ac:dyDescent="0.2">
      <c r="A37" s="1" t="s">
        <v>45</v>
      </c>
      <c r="B37">
        <v>5</v>
      </c>
      <c r="C37" s="6">
        <v>0.31941599999999998</v>
      </c>
      <c r="D37">
        <v>0</v>
      </c>
      <c r="E37" s="6">
        <v>0.31941599999999998</v>
      </c>
      <c r="F37" s="7">
        <v>792703.2</v>
      </c>
      <c r="G37">
        <v>8</v>
      </c>
      <c r="H37">
        <v>3</v>
      </c>
      <c r="I37" s="6">
        <v>5.5584000000000001E-2</v>
      </c>
      <c r="J37" s="7">
        <v>495439.5</v>
      </c>
    </row>
    <row r="38" spans="1:10" x14ac:dyDescent="0.2">
      <c r="A38" s="1" t="s">
        <v>46</v>
      </c>
      <c r="B38">
        <v>6</v>
      </c>
      <c r="C38" s="6">
        <v>0.543099</v>
      </c>
      <c r="D38">
        <v>4</v>
      </c>
      <c r="E38" s="6">
        <v>0.123568</v>
      </c>
      <c r="F38" s="7">
        <v>706916.66666700004</v>
      </c>
      <c r="G38">
        <v>8</v>
      </c>
      <c r="H38">
        <v>4</v>
      </c>
      <c r="I38" s="6">
        <v>4.3098999999999998E-2</v>
      </c>
      <c r="J38" s="7">
        <v>530187.5</v>
      </c>
    </row>
    <row r="39" spans="1:10" x14ac:dyDescent="0.2">
      <c r="A39" s="1" t="s">
        <v>47</v>
      </c>
      <c r="B39">
        <v>17</v>
      </c>
      <c r="C39" s="6">
        <v>0.48505900000000002</v>
      </c>
      <c r="D39">
        <v>9</v>
      </c>
      <c r="E39" s="6">
        <v>4.4352999999999997E-2</v>
      </c>
      <c r="F39" s="7">
        <v>765402.58823500003</v>
      </c>
      <c r="G39">
        <v>25</v>
      </c>
      <c r="H39">
        <v>12</v>
      </c>
      <c r="I39" s="6">
        <v>5.0590000000000001E-3</v>
      </c>
      <c r="J39" s="7">
        <v>520473.76</v>
      </c>
    </row>
    <row r="40" spans="1:10" x14ac:dyDescent="0.2">
      <c r="A40" s="1" t="s">
        <v>48</v>
      </c>
      <c r="B40">
        <v>2</v>
      </c>
      <c r="C40" s="6">
        <v>0.57352199999999998</v>
      </c>
      <c r="D40">
        <v>2</v>
      </c>
      <c r="E40" s="6">
        <v>0.42647800000000002</v>
      </c>
      <c r="F40" s="7">
        <v>549081.5</v>
      </c>
      <c r="G40">
        <v>3</v>
      </c>
      <c r="H40">
        <v>2</v>
      </c>
      <c r="I40" s="6">
        <v>9.3145000000000006E-2</v>
      </c>
      <c r="J40" s="7">
        <v>366054.33333300002</v>
      </c>
    </row>
    <row r="41" spans="1:10" x14ac:dyDescent="0.2">
      <c r="A41" s="1" t="s">
        <v>49</v>
      </c>
      <c r="B41">
        <v>7</v>
      </c>
      <c r="C41" s="6">
        <v>0.38756099999999999</v>
      </c>
      <c r="D41">
        <v>1</v>
      </c>
      <c r="E41" s="6">
        <v>0.244704</v>
      </c>
      <c r="F41" s="7">
        <v>732101.714286</v>
      </c>
      <c r="G41">
        <v>10</v>
      </c>
      <c r="H41">
        <v>4</v>
      </c>
      <c r="I41" s="6">
        <v>1.2439E-2</v>
      </c>
      <c r="J41" s="7">
        <v>512471.2</v>
      </c>
    </row>
    <row r="42" spans="1:10" x14ac:dyDescent="0.2">
      <c r="A42" s="1" t="s">
        <v>50</v>
      </c>
      <c r="B42">
        <v>1</v>
      </c>
      <c r="C42" s="6">
        <v>0.29999900000000002</v>
      </c>
      <c r="D42">
        <v>0</v>
      </c>
      <c r="E42" s="6">
        <v>0.29999900000000002</v>
      </c>
      <c r="F42" s="7">
        <v>887770</v>
      </c>
      <c r="G42">
        <v>2</v>
      </c>
      <c r="H42">
        <v>1</v>
      </c>
      <c r="I42" s="6">
        <v>0.20000100000000001</v>
      </c>
      <c r="J42" s="7">
        <v>443885</v>
      </c>
    </row>
    <row r="43" spans="1:10" x14ac:dyDescent="0.2">
      <c r="A43" s="1" t="s">
        <v>51</v>
      </c>
      <c r="B43">
        <v>9</v>
      </c>
      <c r="C43" s="6">
        <v>0.34609800000000002</v>
      </c>
      <c r="D43">
        <v>1</v>
      </c>
      <c r="E43" s="6">
        <v>0.234987</v>
      </c>
      <c r="F43" s="7">
        <v>768544.11111099995</v>
      </c>
      <c r="G43">
        <v>13</v>
      </c>
      <c r="H43">
        <v>4</v>
      </c>
      <c r="I43" s="6">
        <v>3.8406000000000003E-2</v>
      </c>
      <c r="J43" s="7">
        <v>532069</v>
      </c>
    </row>
    <row r="44" spans="1:10" x14ac:dyDescent="0.2">
      <c r="A44" s="1" t="s">
        <v>52</v>
      </c>
      <c r="B44">
        <v>38</v>
      </c>
      <c r="C44" s="6">
        <v>0.42949399999999999</v>
      </c>
      <c r="D44">
        <v>13</v>
      </c>
      <c r="E44" s="6">
        <v>8.7388999999999994E-2</v>
      </c>
      <c r="F44" s="7">
        <v>767981.31578900001</v>
      </c>
      <c r="G44">
        <v>57</v>
      </c>
      <c r="H44">
        <v>24</v>
      </c>
      <c r="I44" s="6">
        <v>8.4410000000000006E-3</v>
      </c>
      <c r="J44" s="7">
        <v>511987.54385999998</v>
      </c>
    </row>
    <row r="45" spans="1:10" x14ac:dyDescent="0.2">
      <c r="A45" s="1" t="s">
        <v>53</v>
      </c>
      <c r="B45">
        <v>4</v>
      </c>
      <c r="C45" s="6">
        <v>0.33768700000000001</v>
      </c>
      <c r="D45">
        <v>0</v>
      </c>
      <c r="E45" s="6">
        <v>0.33768700000000001</v>
      </c>
      <c r="F45" s="7">
        <v>818813</v>
      </c>
      <c r="G45">
        <v>6</v>
      </c>
      <c r="H45">
        <v>2</v>
      </c>
      <c r="I45" s="6">
        <v>4.3540000000000002E-3</v>
      </c>
      <c r="J45" s="7">
        <v>545875.33333299996</v>
      </c>
    </row>
    <row r="46" spans="1:10" x14ac:dyDescent="0.2">
      <c r="A46" s="1" t="s">
        <v>54</v>
      </c>
      <c r="B46">
        <v>1</v>
      </c>
      <c r="C46" s="6">
        <v>0.69242899999999996</v>
      </c>
      <c r="D46">
        <v>1</v>
      </c>
      <c r="E46" s="6">
        <v>0.30757099999999998</v>
      </c>
      <c r="F46" s="7">
        <v>643503</v>
      </c>
      <c r="G46">
        <v>2</v>
      </c>
      <c r="H46">
        <v>1</v>
      </c>
      <c r="I46" s="6">
        <v>0.19242899999999999</v>
      </c>
      <c r="J46" s="7">
        <v>321751.5</v>
      </c>
    </row>
    <row r="47" spans="1:10" x14ac:dyDescent="0.2">
      <c r="A47" s="1" t="s">
        <v>55</v>
      </c>
      <c r="B47">
        <v>11</v>
      </c>
      <c r="C47" s="6">
        <v>0.51816700000000004</v>
      </c>
      <c r="D47">
        <v>6</v>
      </c>
      <c r="E47" s="6">
        <v>2.7288E-2</v>
      </c>
      <c r="F47" s="7">
        <v>786776.54545500001</v>
      </c>
      <c r="G47">
        <v>17</v>
      </c>
      <c r="H47">
        <v>9</v>
      </c>
      <c r="I47" s="6">
        <v>1.1245E-2</v>
      </c>
      <c r="J47" s="7">
        <v>509090.70588199998</v>
      </c>
    </row>
    <row r="48" spans="1:10" x14ac:dyDescent="0.2">
      <c r="A48" s="1" t="s">
        <v>56</v>
      </c>
      <c r="B48">
        <v>10</v>
      </c>
      <c r="C48" s="6">
        <v>0.581237</v>
      </c>
      <c r="D48">
        <v>8</v>
      </c>
      <c r="E48" s="6">
        <v>0.21876300000000001</v>
      </c>
      <c r="F48" s="7">
        <v>771594.6</v>
      </c>
      <c r="G48">
        <v>15</v>
      </c>
      <c r="H48">
        <v>9</v>
      </c>
      <c r="I48" s="6">
        <v>1.8762999999999998E-2</v>
      </c>
      <c r="J48" s="7">
        <v>514396.4</v>
      </c>
    </row>
    <row r="49" spans="1:10" x14ac:dyDescent="0.2">
      <c r="A49" s="1" t="s">
        <v>57</v>
      </c>
      <c r="B49">
        <v>2</v>
      </c>
      <c r="C49" s="6">
        <v>0.32424199999999997</v>
      </c>
      <c r="D49">
        <v>0</v>
      </c>
      <c r="E49" s="6">
        <v>0.32424199999999997</v>
      </c>
      <c r="F49" s="7">
        <v>897522.5</v>
      </c>
      <c r="G49">
        <v>4</v>
      </c>
      <c r="H49">
        <v>1</v>
      </c>
      <c r="I49" s="6">
        <v>7.4242000000000002E-2</v>
      </c>
      <c r="J49" s="7">
        <v>448761.25</v>
      </c>
    </row>
    <row r="50" spans="1:10" x14ac:dyDescent="0.2">
      <c r="A50" s="1" t="s">
        <v>58</v>
      </c>
      <c r="B50">
        <v>8</v>
      </c>
      <c r="C50" s="6">
        <v>0.444079</v>
      </c>
      <c r="D50">
        <v>2</v>
      </c>
      <c r="E50" s="6">
        <v>0.194079</v>
      </c>
      <c r="F50" s="7">
        <v>737184.125</v>
      </c>
      <c r="G50">
        <v>11</v>
      </c>
      <c r="H50">
        <v>5</v>
      </c>
      <c r="I50" s="6">
        <v>1.0467000000000001E-2</v>
      </c>
      <c r="J50" s="7">
        <v>536133.90909099998</v>
      </c>
    </row>
    <row r="51" spans="1:10" x14ac:dyDescent="0.2">
      <c r="A51" s="1" t="s">
        <v>59</v>
      </c>
      <c r="B51">
        <v>1</v>
      </c>
      <c r="C51" s="6">
        <v>0.26329599999999997</v>
      </c>
      <c r="D51">
        <v>0</v>
      </c>
      <c r="E51" s="6">
        <v>0.26329599999999997</v>
      </c>
      <c r="F51" s="7">
        <v>577719</v>
      </c>
      <c r="G51">
        <v>2</v>
      </c>
      <c r="H51">
        <v>1</v>
      </c>
      <c r="I51" s="6">
        <v>0.236704</v>
      </c>
      <c r="J51" s="7">
        <v>288859.5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B9A-9516-2148-879F-CB892B8CE45B}">
  <dimension ref="A1:V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3" sqref="V3"/>
    </sheetView>
  </sheetViews>
  <sheetFormatPr baseColWidth="10" defaultRowHeight="16" x14ac:dyDescent="0.2"/>
  <cols>
    <col min="1" max="1" width="4.1640625" bestFit="1" customWidth="1"/>
    <col min="2" max="2" width="3.1640625" style="8" bestFit="1" customWidth="1"/>
    <col min="3" max="3" width="3.1640625" style="9" customWidth="1"/>
    <col min="4" max="5" width="3.1640625" bestFit="1" customWidth="1"/>
    <col min="6" max="6" width="3.1640625" style="17" bestFit="1" customWidth="1"/>
    <col min="7" max="7" width="3.1640625" style="9" customWidth="1"/>
    <col min="8" max="9" width="3.1640625" bestFit="1" customWidth="1"/>
    <col min="10" max="10" width="3.1640625" style="17" bestFit="1" customWidth="1"/>
    <col min="11" max="11" width="3.1640625" style="9" customWidth="1"/>
    <col min="12" max="13" width="3.1640625" bestFit="1" customWidth="1"/>
    <col min="14" max="14" width="3.1640625" style="17" bestFit="1" customWidth="1"/>
    <col min="15" max="15" width="3.1640625" style="9" customWidth="1"/>
    <col min="16" max="17" width="3.1640625" bestFit="1" customWidth="1"/>
    <col min="18" max="18" width="3.1640625" style="17" bestFit="1" customWidth="1"/>
    <col min="19" max="19" width="3.1640625" style="9" customWidth="1"/>
    <col min="20" max="21" width="3.1640625" bestFit="1" customWidth="1"/>
    <col min="22" max="22" width="76.5" style="17" customWidth="1"/>
  </cols>
  <sheetData>
    <row r="1" spans="1:22" s="3" customFormat="1" x14ac:dyDescent="0.2">
      <c r="A1" s="10"/>
      <c r="B1" s="11"/>
      <c r="C1" s="12"/>
      <c r="D1" s="13" t="s">
        <v>60</v>
      </c>
      <c r="E1" s="10"/>
      <c r="F1" s="16"/>
      <c r="G1" s="12"/>
      <c r="H1" s="13" t="s">
        <v>61</v>
      </c>
      <c r="I1" s="10"/>
      <c r="J1" s="16"/>
      <c r="K1" s="12"/>
      <c r="L1" s="13" t="s">
        <v>63</v>
      </c>
      <c r="M1" s="10"/>
      <c r="N1" s="16"/>
      <c r="O1" s="12"/>
      <c r="P1" s="14" t="s">
        <v>62</v>
      </c>
      <c r="Q1" s="10"/>
      <c r="R1" s="16"/>
      <c r="S1" s="12"/>
      <c r="T1" s="13" t="s">
        <v>64</v>
      </c>
      <c r="U1" s="10"/>
      <c r="V1" s="16"/>
    </row>
    <row r="2" spans="1:22" x14ac:dyDescent="0.2">
      <c r="A2" s="15" t="s">
        <v>0</v>
      </c>
      <c r="B2" s="11" t="s">
        <v>1</v>
      </c>
      <c r="C2" s="10" t="s">
        <v>3</v>
      </c>
      <c r="D2" s="10" t="s">
        <v>6</v>
      </c>
      <c r="E2" s="10" t="s">
        <v>7</v>
      </c>
      <c r="F2" s="16" t="s">
        <v>1</v>
      </c>
      <c r="G2" s="12" t="s">
        <v>3</v>
      </c>
      <c r="H2" s="10" t="s">
        <v>6</v>
      </c>
      <c r="I2" s="10" t="s">
        <v>7</v>
      </c>
      <c r="J2" s="16" t="s">
        <v>1</v>
      </c>
      <c r="K2" s="12" t="s">
        <v>3</v>
      </c>
      <c r="L2" s="10" t="s">
        <v>6</v>
      </c>
      <c r="M2" s="10" t="s">
        <v>7</v>
      </c>
      <c r="N2" s="16" t="s">
        <v>1</v>
      </c>
      <c r="O2" s="12" t="s">
        <v>3</v>
      </c>
      <c r="P2" s="10" t="s">
        <v>6</v>
      </c>
      <c r="Q2" s="10" t="s">
        <v>7</v>
      </c>
      <c r="R2" s="16" t="s">
        <v>1</v>
      </c>
      <c r="S2" s="12" t="s">
        <v>3</v>
      </c>
      <c r="T2" s="10" t="s">
        <v>6</v>
      </c>
      <c r="U2" s="10" t="s">
        <v>7</v>
      </c>
      <c r="V2" s="18" t="s">
        <v>65</v>
      </c>
    </row>
    <row r="3" spans="1:22" x14ac:dyDescent="0.2">
      <c r="A3" s="19" t="s">
        <v>10</v>
      </c>
      <c r="B3" s="20">
        <v>7</v>
      </c>
      <c r="C3" s="21">
        <v>1</v>
      </c>
      <c r="D3" s="21">
        <v>9</v>
      </c>
      <c r="E3" s="21">
        <v>3</v>
      </c>
      <c r="F3" s="22">
        <f>'8a,600'!B2</f>
        <v>7</v>
      </c>
      <c r="G3" s="21">
        <f>'8a,600'!D2</f>
        <v>1</v>
      </c>
      <c r="H3" s="21">
        <f>'8a,600'!G2</f>
        <v>9</v>
      </c>
      <c r="I3" s="21">
        <f>'8a,600'!H2</f>
        <v>3</v>
      </c>
      <c r="J3" s="22">
        <f>'8a,650'!B2</f>
        <v>7</v>
      </c>
      <c r="K3" s="21">
        <f>'8a,650'!D2</f>
        <v>1</v>
      </c>
      <c r="L3" s="21">
        <f>'8a,650'!G2</f>
        <v>10</v>
      </c>
      <c r="M3" s="21">
        <f>'8a,650'!H2</f>
        <v>3</v>
      </c>
      <c r="N3" s="22">
        <f>'8e,600'!B2</f>
        <v>7</v>
      </c>
      <c r="O3" s="21">
        <f>'8e,600'!D2</f>
        <v>1</v>
      </c>
      <c r="P3" s="21">
        <f>'8e,600'!G2</f>
        <v>9</v>
      </c>
      <c r="Q3" s="21">
        <f>'8e,600'!H2</f>
        <v>3</v>
      </c>
      <c r="R3" s="22">
        <f>'8e,650'!B2</f>
        <v>7</v>
      </c>
      <c r="S3" s="21">
        <f>'8e,650'!D2</f>
        <v>1</v>
      </c>
      <c r="T3" s="21">
        <f>'8e,650'!G2</f>
        <v>10</v>
      </c>
      <c r="U3" s="21">
        <f>'8e,650'!H2</f>
        <v>3</v>
      </c>
      <c r="V3" s="22"/>
    </row>
    <row r="4" spans="1:22" x14ac:dyDescent="0.2">
      <c r="A4" s="23" t="s">
        <v>11</v>
      </c>
      <c r="B4" s="24">
        <v>1</v>
      </c>
      <c r="C4" s="25">
        <v>1</v>
      </c>
      <c r="D4" s="25">
        <v>1</v>
      </c>
      <c r="E4" s="25">
        <v>1</v>
      </c>
      <c r="F4" s="26">
        <f>'8a,600'!B3</f>
        <v>1</v>
      </c>
      <c r="G4" s="25">
        <f>'8a,600'!D3</f>
        <v>1</v>
      </c>
      <c r="H4" s="25">
        <f>'8a,600'!G3</f>
        <v>1</v>
      </c>
      <c r="I4" s="25">
        <f>'8a,600'!H3</f>
        <v>1</v>
      </c>
      <c r="J4" s="26">
        <f>'8a,650'!B3</f>
        <v>1</v>
      </c>
      <c r="K4" s="25">
        <f>'8a,650'!D3</f>
        <v>1</v>
      </c>
      <c r="L4" s="25">
        <f>'8a,650'!G3</f>
        <v>2</v>
      </c>
      <c r="M4" s="25">
        <f>'8a,650'!H3</f>
        <v>1</v>
      </c>
      <c r="N4" s="26">
        <f>'8e,600'!B3</f>
        <v>1</v>
      </c>
      <c r="O4" s="25">
        <f>'8e,600'!D3</f>
        <v>1</v>
      </c>
      <c r="P4" s="25">
        <f>'8e,600'!G3</f>
        <v>2</v>
      </c>
      <c r="Q4" s="25">
        <f>'8e,600'!H3</f>
        <v>1</v>
      </c>
      <c r="R4" s="26">
        <f>'8e,650'!B3</f>
        <v>1</v>
      </c>
      <c r="S4" s="25">
        <f>'8e,650'!D3</f>
        <v>1</v>
      </c>
      <c r="T4" s="25">
        <f>'8e,650'!G3</f>
        <v>2</v>
      </c>
      <c r="U4" s="25">
        <f>'8e,650'!H3</f>
        <v>1</v>
      </c>
      <c r="V4" s="26"/>
    </row>
    <row r="5" spans="1:22" x14ac:dyDescent="0.2">
      <c r="A5" s="23" t="s">
        <v>12</v>
      </c>
      <c r="B5" s="24">
        <v>9</v>
      </c>
      <c r="C5" s="25">
        <v>3</v>
      </c>
      <c r="D5" s="25">
        <v>13</v>
      </c>
      <c r="E5" s="25">
        <v>6</v>
      </c>
      <c r="F5" s="26">
        <f>'8a,600'!B4</f>
        <v>9</v>
      </c>
      <c r="G5" s="25">
        <f>'8a,600'!D4</f>
        <v>3</v>
      </c>
      <c r="H5" s="25">
        <f>'8a,600'!G4</f>
        <v>13</v>
      </c>
      <c r="I5" s="25">
        <f>'8a,600'!H4</f>
        <v>6</v>
      </c>
      <c r="J5" s="26">
        <f>'8a,650'!B4</f>
        <v>9</v>
      </c>
      <c r="K5" s="25">
        <f>'8a,650'!D4</f>
        <v>3</v>
      </c>
      <c r="L5" s="25">
        <f>'8a,650'!G4</f>
        <v>14</v>
      </c>
      <c r="M5" s="25">
        <f>'8a,650'!H4</f>
        <v>6</v>
      </c>
      <c r="N5" s="26">
        <f>'8e,600'!B4</f>
        <v>9</v>
      </c>
      <c r="O5" s="25">
        <f>'8e,600'!D4</f>
        <v>3</v>
      </c>
      <c r="P5" s="25">
        <f>'8e,600'!G4</f>
        <v>13</v>
      </c>
      <c r="Q5" s="25">
        <f>'8e,600'!H4</f>
        <v>6</v>
      </c>
      <c r="R5" s="26">
        <f>'8e,650'!B4</f>
        <v>9</v>
      </c>
      <c r="S5" s="25">
        <f>'8e,650'!D4</f>
        <v>3</v>
      </c>
      <c r="T5" s="25">
        <f>'8e,650'!G4</f>
        <v>14</v>
      </c>
      <c r="U5" s="25">
        <f>'8e,650'!H4</f>
        <v>6</v>
      </c>
      <c r="V5" s="26"/>
    </row>
    <row r="6" spans="1:22" x14ac:dyDescent="0.2">
      <c r="A6" s="23" t="s">
        <v>13</v>
      </c>
      <c r="B6" s="24">
        <v>4</v>
      </c>
      <c r="C6" s="25">
        <v>0</v>
      </c>
      <c r="D6" s="25">
        <v>5</v>
      </c>
      <c r="E6" s="25">
        <v>1</v>
      </c>
      <c r="F6" s="26">
        <f>'8a,600'!B5</f>
        <v>4</v>
      </c>
      <c r="G6" s="25">
        <f>'8a,600'!D5</f>
        <v>0</v>
      </c>
      <c r="H6" s="25">
        <f>'8a,600'!G5</f>
        <v>5</v>
      </c>
      <c r="I6" s="25">
        <f>'8a,600'!H5</f>
        <v>1</v>
      </c>
      <c r="J6" s="26">
        <f>'8a,650'!B5</f>
        <v>4</v>
      </c>
      <c r="K6" s="25">
        <f>'8a,650'!D5</f>
        <v>0</v>
      </c>
      <c r="L6" s="25">
        <f>'8a,650'!G5</f>
        <v>6</v>
      </c>
      <c r="M6" s="25">
        <f>'8a,650'!H5</f>
        <v>2</v>
      </c>
      <c r="N6" s="26">
        <f>'8e,600'!B5</f>
        <v>4</v>
      </c>
      <c r="O6" s="25">
        <f>'8e,600'!D5</f>
        <v>0</v>
      </c>
      <c r="P6" s="25">
        <f>'8e,600'!G5</f>
        <v>5</v>
      </c>
      <c r="Q6" s="25">
        <f>'8e,600'!H5</f>
        <v>1</v>
      </c>
      <c r="R6" s="26">
        <f>'8e,650'!B5</f>
        <v>4</v>
      </c>
      <c r="S6" s="25">
        <f>'8e,650'!D5</f>
        <v>0</v>
      </c>
      <c r="T6" s="25">
        <f>'8e,650'!G5</f>
        <v>6</v>
      </c>
      <c r="U6" s="25">
        <f>'8e,650'!H5</f>
        <v>2</v>
      </c>
      <c r="V6" s="26"/>
    </row>
    <row r="7" spans="1:22" x14ac:dyDescent="0.2">
      <c r="A7" s="23" t="s">
        <v>14</v>
      </c>
      <c r="B7" s="24">
        <v>52</v>
      </c>
      <c r="C7" s="25">
        <v>40</v>
      </c>
      <c r="D7" s="25">
        <v>72</v>
      </c>
      <c r="E7" s="25">
        <v>44</v>
      </c>
      <c r="F7" s="26">
        <f>'8a,600'!B6</f>
        <v>52</v>
      </c>
      <c r="G7" s="25">
        <f>'8a,600'!D6</f>
        <v>40</v>
      </c>
      <c r="H7" s="25">
        <f>'8a,600'!G6</f>
        <v>72</v>
      </c>
      <c r="I7" s="25">
        <f>'8a,600'!H6</f>
        <v>44</v>
      </c>
      <c r="J7" s="26">
        <f>'8a,650'!B6</f>
        <v>52</v>
      </c>
      <c r="K7" s="25">
        <f>'8a,650'!D6</f>
        <v>40</v>
      </c>
      <c r="L7" s="25">
        <f>'8a,650'!G6</f>
        <v>78</v>
      </c>
      <c r="M7" s="25">
        <f>'8a,650'!H6</f>
        <v>47</v>
      </c>
      <c r="N7" s="26">
        <f>'8e,600'!B6</f>
        <v>52</v>
      </c>
      <c r="O7" s="25">
        <f>'8e,600'!D6</f>
        <v>40</v>
      </c>
      <c r="P7" s="25">
        <f>'8e,600'!G6</f>
        <v>71</v>
      </c>
      <c r="Q7" s="25">
        <f>'8e,600'!H6</f>
        <v>43</v>
      </c>
      <c r="R7" s="26">
        <f>'8e,650'!B6</f>
        <v>52</v>
      </c>
      <c r="S7" s="25">
        <f>'8e,650'!D6</f>
        <v>40</v>
      </c>
      <c r="T7" s="25">
        <f>'8e,650'!G6</f>
        <v>77</v>
      </c>
      <c r="U7" s="25">
        <f>'8e,650'!H6</f>
        <v>47</v>
      </c>
      <c r="V7" s="26"/>
    </row>
    <row r="8" spans="1:22" x14ac:dyDescent="0.2">
      <c r="A8" s="23" t="s">
        <v>15</v>
      </c>
      <c r="B8" s="24">
        <v>8</v>
      </c>
      <c r="C8" s="25">
        <v>5</v>
      </c>
      <c r="D8" s="25">
        <v>10</v>
      </c>
      <c r="E8" s="25">
        <v>6</v>
      </c>
      <c r="F8" s="26">
        <f>'8a,600'!B7</f>
        <v>8</v>
      </c>
      <c r="G8" s="25">
        <f>'8a,600'!D7</f>
        <v>5</v>
      </c>
      <c r="H8" s="25">
        <f>'8a,600'!G7</f>
        <v>10</v>
      </c>
      <c r="I8" s="25">
        <f>'8a,600'!H7</f>
        <v>6</v>
      </c>
      <c r="J8" s="26">
        <f>'8a,650'!B7</f>
        <v>8</v>
      </c>
      <c r="K8" s="25">
        <f>'8a,650'!D7</f>
        <v>5</v>
      </c>
      <c r="L8" s="25">
        <f>'8a,650'!G7</f>
        <v>11</v>
      </c>
      <c r="M8" s="25">
        <f>'8a,650'!H7</f>
        <v>6</v>
      </c>
      <c r="N8" s="26">
        <f>'8e,600'!B7</f>
        <v>8</v>
      </c>
      <c r="O8" s="25">
        <f>'8e,600'!D7</f>
        <v>5</v>
      </c>
      <c r="P8" s="25">
        <f>'8e,600'!G7</f>
        <v>10</v>
      </c>
      <c r="Q8" s="25">
        <f>'8e,600'!H7</f>
        <v>6</v>
      </c>
      <c r="R8" s="26">
        <f>'8e,650'!B7</f>
        <v>8</v>
      </c>
      <c r="S8" s="25">
        <f>'8e,650'!D7</f>
        <v>5</v>
      </c>
      <c r="T8" s="25">
        <f>'8e,650'!G7</f>
        <v>11</v>
      </c>
      <c r="U8" s="25">
        <f>'8e,650'!H7</f>
        <v>6</v>
      </c>
      <c r="V8" s="26"/>
    </row>
    <row r="9" spans="1:22" x14ac:dyDescent="0.2">
      <c r="A9" s="23" t="s">
        <v>16</v>
      </c>
      <c r="B9" s="24">
        <v>5</v>
      </c>
      <c r="C9" s="25">
        <v>5</v>
      </c>
      <c r="D9" s="25">
        <v>7</v>
      </c>
      <c r="E9" s="25">
        <v>5</v>
      </c>
      <c r="F9" s="26">
        <f>'8a,600'!B8</f>
        <v>5</v>
      </c>
      <c r="G9" s="25">
        <f>'8a,600'!D8</f>
        <v>5</v>
      </c>
      <c r="H9" s="25">
        <f>'8a,600'!G8</f>
        <v>7</v>
      </c>
      <c r="I9" s="25">
        <f>'8a,600'!H8</f>
        <v>5</v>
      </c>
      <c r="J9" s="26">
        <f>'8a,650'!B8</f>
        <v>5</v>
      </c>
      <c r="K9" s="25">
        <f>'8a,650'!D8</f>
        <v>5</v>
      </c>
      <c r="L9" s="25">
        <f>'8a,650'!G8</f>
        <v>7</v>
      </c>
      <c r="M9" s="25">
        <f>'8a,650'!H8</f>
        <v>5</v>
      </c>
      <c r="N9" s="26">
        <f>'8e,600'!B8</f>
        <v>5</v>
      </c>
      <c r="O9" s="25">
        <f>'8e,600'!D8</f>
        <v>5</v>
      </c>
      <c r="P9" s="25">
        <f>'8e,600'!G8</f>
        <v>6</v>
      </c>
      <c r="Q9" s="25">
        <f>'8e,600'!H8</f>
        <v>5</v>
      </c>
      <c r="R9" s="26">
        <f>'8e,650'!B8</f>
        <v>5</v>
      </c>
      <c r="S9" s="25">
        <f>'8e,650'!D8</f>
        <v>5</v>
      </c>
      <c r="T9" s="25">
        <f>'8e,650'!G8</f>
        <v>7</v>
      </c>
      <c r="U9" s="25">
        <f>'8e,650'!H8</f>
        <v>5</v>
      </c>
      <c r="V9" s="26"/>
    </row>
    <row r="10" spans="1:22" x14ac:dyDescent="0.2">
      <c r="A10" s="23" t="s">
        <v>17</v>
      </c>
      <c r="B10" s="24">
        <v>1</v>
      </c>
      <c r="C10" s="25">
        <v>1</v>
      </c>
      <c r="D10" s="25">
        <v>2</v>
      </c>
      <c r="E10" s="25">
        <v>1</v>
      </c>
      <c r="F10" s="26">
        <f>'8a,600'!B9</f>
        <v>1</v>
      </c>
      <c r="G10" s="25">
        <f>'8a,600'!D9</f>
        <v>1</v>
      </c>
      <c r="H10" s="25">
        <f>'8a,600'!G9</f>
        <v>2</v>
      </c>
      <c r="I10" s="25">
        <f>'8a,600'!H9</f>
        <v>1</v>
      </c>
      <c r="J10" s="26">
        <f>'8a,650'!B9</f>
        <v>1</v>
      </c>
      <c r="K10" s="25">
        <f>'8a,650'!D9</f>
        <v>1</v>
      </c>
      <c r="L10" s="25">
        <f>'8a,650'!G9</f>
        <v>2</v>
      </c>
      <c r="M10" s="25">
        <f>'8a,650'!H9</f>
        <v>1</v>
      </c>
      <c r="N10" s="26">
        <f>'8e,600'!B9</f>
        <v>1</v>
      </c>
      <c r="O10" s="25">
        <f>'8e,600'!D9</f>
        <v>1</v>
      </c>
      <c r="P10" s="25">
        <f>'8e,600'!G9</f>
        <v>2</v>
      </c>
      <c r="Q10" s="25">
        <f>'8e,600'!H9</f>
        <v>1</v>
      </c>
      <c r="R10" s="26">
        <f>'8e,650'!B9</f>
        <v>1</v>
      </c>
      <c r="S10" s="25">
        <f>'8e,650'!D9</f>
        <v>1</v>
      </c>
      <c r="T10" s="25">
        <f>'8e,650'!G9</f>
        <v>2</v>
      </c>
      <c r="U10" s="25">
        <f>'8e,650'!H9</f>
        <v>1</v>
      </c>
      <c r="V10" s="26"/>
    </row>
    <row r="11" spans="1:22" x14ac:dyDescent="0.2">
      <c r="A11" s="23" t="s">
        <v>18</v>
      </c>
      <c r="B11" s="24">
        <v>28</v>
      </c>
      <c r="C11" s="25">
        <v>8</v>
      </c>
      <c r="D11" s="25">
        <v>39</v>
      </c>
      <c r="E11" s="25">
        <v>16</v>
      </c>
      <c r="F11" s="26">
        <f>'8a,600'!B10</f>
        <v>28</v>
      </c>
      <c r="G11" s="25">
        <f>'8a,600'!D10</f>
        <v>8</v>
      </c>
      <c r="H11" s="25">
        <f>'8a,600'!G10</f>
        <v>39</v>
      </c>
      <c r="I11" s="25">
        <f>'8a,600'!H10</f>
        <v>16</v>
      </c>
      <c r="J11" s="26">
        <f>'8a,650'!B10</f>
        <v>28</v>
      </c>
      <c r="K11" s="25">
        <f>'8a,650'!D10</f>
        <v>8</v>
      </c>
      <c r="L11" s="25">
        <f>'8a,650'!G10</f>
        <v>42</v>
      </c>
      <c r="M11" s="25">
        <f>'8a,650'!H10</f>
        <v>17</v>
      </c>
      <c r="N11" s="26">
        <f>'8e,600'!B10</f>
        <v>28</v>
      </c>
      <c r="O11" s="25">
        <f>'8e,600'!D10</f>
        <v>8</v>
      </c>
      <c r="P11" s="25">
        <f>'8e,600'!G10</f>
        <v>39</v>
      </c>
      <c r="Q11" s="25">
        <f>'8e,600'!H10</f>
        <v>16</v>
      </c>
      <c r="R11" s="26">
        <f>'8e,650'!B10</f>
        <v>28</v>
      </c>
      <c r="S11" s="25">
        <f>'8e,650'!D10</f>
        <v>8</v>
      </c>
      <c r="T11" s="25">
        <f>'8e,650'!G10</f>
        <v>42</v>
      </c>
      <c r="U11" s="25">
        <f>'8e,650'!H10</f>
        <v>17</v>
      </c>
      <c r="V11" s="26"/>
    </row>
    <row r="12" spans="1:22" x14ac:dyDescent="0.2">
      <c r="A12" s="23" t="s">
        <v>19</v>
      </c>
      <c r="B12" s="24">
        <v>14</v>
      </c>
      <c r="C12" s="25">
        <v>5</v>
      </c>
      <c r="D12" s="25">
        <v>19</v>
      </c>
      <c r="E12" s="25">
        <v>9</v>
      </c>
      <c r="F12" s="26">
        <f>'8a,600'!B11</f>
        <v>14</v>
      </c>
      <c r="G12" s="25">
        <f>'8a,600'!D11</f>
        <v>5</v>
      </c>
      <c r="H12" s="25">
        <f>'8a,600'!G11</f>
        <v>19</v>
      </c>
      <c r="I12" s="25">
        <f>'8a,600'!H11</f>
        <v>9</v>
      </c>
      <c r="J12" s="26">
        <f>'8a,650'!B11</f>
        <v>14</v>
      </c>
      <c r="K12" s="25">
        <f>'8a,650'!D11</f>
        <v>5</v>
      </c>
      <c r="L12" s="25">
        <f>'8a,650'!G11</f>
        <v>21</v>
      </c>
      <c r="M12" s="25">
        <f>'8a,650'!H11</f>
        <v>10</v>
      </c>
      <c r="N12" s="26">
        <f>'8e,600'!B11</f>
        <v>14</v>
      </c>
      <c r="O12" s="25">
        <f>'8e,600'!D11</f>
        <v>5</v>
      </c>
      <c r="P12" s="25">
        <f>'8e,600'!G11</f>
        <v>19</v>
      </c>
      <c r="Q12" s="25">
        <f>'8e,600'!H11</f>
        <v>9</v>
      </c>
      <c r="R12" s="26">
        <f>'8e,650'!B11</f>
        <v>14</v>
      </c>
      <c r="S12" s="25">
        <f>'8e,650'!D11</f>
        <v>5</v>
      </c>
      <c r="T12" s="25">
        <f>'8e,650'!G11</f>
        <v>21</v>
      </c>
      <c r="U12" s="25">
        <f>'8e,650'!H11</f>
        <v>10</v>
      </c>
      <c r="V12" s="26"/>
    </row>
    <row r="13" spans="1:22" x14ac:dyDescent="0.2">
      <c r="A13" s="23" t="s">
        <v>20</v>
      </c>
      <c r="B13" s="24">
        <v>2</v>
      </c>
      <c r="C13" s="25">
        <v>2</v>
      </c>
      <c r="D13" s="25">
        <v>3</v>
      </c>
      <c r="E13" s="25">
        <v>2</v>
      </c>
      <c r="F13" s="26">
        <f>'8a,600'!B12</f>
        <v>2</v>
      </c>
      <c r="G13" s="25">
        <f>'8a,600'!D12</f>
        <v>2</v>
      </c>
      <c r="H13" s="25">
        <f>'8a,600'!G12</f>
        <v>3</v>
      </c>
      <c r="I13" s="25">
        <f>'8a,600'!H12</f>
        <v>2</v>
      </c>
      <c r="J13" s="26">
        <f>'8a,650'!B12</f>
        <v>2</v>
      </c>
      <c r="K13" s="25">
        <f>'8a,650'!D12</f>
        <v>2</v>
      </c>
      <c r="L13" s="25">
        <f>'8a,650'!G12</f>
        <v>3</v>
      </c>
      <c r="M13" s="25">
        <f>'8a,650'!H12</f>
        <v>2</v>
      </c>
      <c r="N13" s="26">
        <f>'8e,600'!B12</f>
        <v>2</v>
      </c>
      <c r="O13" s="25">
        <f>'8e,600'!D12</f>
        <v>2</v>
      </c>
      <c r="P13" s="25">
        <f>'8e,600'!G12</f>
        <v>3</v>
      </c>
      <c r="Q13" s="25">
        <f>'8e,600'!H12</f>
        <v>2</v>
      </c>
      <c r="R13" s="26">
        <f>'8e,650'!B12</f>
        <v>2</v>
      </c>
      <c r="S13" s="25">
        <f>'8e,650'!D12</f>
        <v>2</v>
      </c>
      <c r="T13" s="25">
        <f>'8e,650'!G12</f>
        <v>3</v>
      </c>
      <c r="U13" s="25">
        <f>'8e,650'!H12</f>
        <v>2</v>
      </c>
      <c r="V13" s="26"/>
    </row>
    <row r="14" spans="1:22" x14ac:dyDescent="0.2">
      <c r="A14" s="23" t="s">
        <v>21</v>
      </c>
      <c r="B14" s="24">
        <v>2</v>
      </c>
      <c r="C14" s="25">
        <v>0</v>
      </c>
      <c r="D14" s="25">
        <v>3</v>
      </c>
      <c r="E14" s="25">
        <v>1</v>
      </c>
      <c r="F14" s="26">
        <f>'8a,600'!B13</f>
        <v>2</v>
      </c>
      <c r="G14" s="25">
        <f>'8a,600'!D13</f>
        <v>0</v>
      </c>
      <c r="H14" s="25">
        <f>'8a,600'!G13</f>
        <v>3</v>
      </c>
      <c r="I14" s="25">
        <f>'8a,600'!H13</f>
        <v>1</v>
      </c>
      <c r="J14" s="26">
        <f>'8a,650'!B13</f>
        <v>2</v>
      </c>
      <c r="K14" s="25">
        <f>'8a,650'!D13</f>
        <v>0</v>
      </c>
      <c r="L14" s="25">
        <f>'8a,650'!G13</f>
        <v>4</v>
      </c>
      <c r="M14" s="25">
        <f>'8a,650'!H13</f>
        <v>1</v>
      </c>
      <c r="N14" s="26">
        <f>'8e,600'!B13</f>
        <v>2</v>
      </c>
      <c r="O14" s="25">
        <f>'8e,600'!D13</f>
        <v>0</v>
      </c>
      <c r="P14" s="25">
        <f>'8e,600'!G13</f>
        <v>3</v>
      </c>
      <c r="Q14" s="25">
        <f>'8e,600'!H13</f>
        <v>1</v>
      </c>
      <c r="R14" s="26">
        <f>'8e,650'!B13</f>
        <v>2</v>
      </c>
      <c r="S14" s="25">
        <f>'8e,650'!D13</f>
        <v>0</v>
      </c>
      <c r="T14" s="25">
        <f>'8e,650'!G13</f>
        <v>4</v>
      </c>
      <c r="U14" s="25">
        <f>'8e,650'!H13</f>
        <v>1</v>
      </c>
      <c r="V14" s="26"/>
    </row>
    <row r="15" spans="1:22" x14ac:dyDescent="0.2">
      <c r="A15" s="23" t="s">
        <v>22</v>
      </c>
      <c r="B15" s="24">
        <v>17</v>
      </c>
      <c r="C15" s="25">
        <v>14</v>
      </c>
      <c r="D15" s="25">
        <v>23</v>
      </c>
      <c r="E15" s="25">
        <v>14</v>
      </c>
      <c r="F15" s="26">
        <f>'8a,600'!B14</f>
        <v>17</v>
      </c>
      <c r="G15" s="25">
        <f>'8a,600'!D14</f>
        <v>14</v>
      </c>
      <c r="H15" s="25">
        <f>'8a,600'!G14</f>
        <v>23</v>
      </c>
      <c r="I15" s="25">
        <f>'8a,600'!H14</f>
        <v>14</v>
      </c>
      <c r="J15" s="26">
        <f>'8a,650'!B14</f>
        <v>17</v>
      </c>
      <c r="K15" s="25">
        <f>'8a,650'!D14</f>
        <v>14</v>
      </c>
      <c r="L15" s="25">
        <f>'8a,650'!G14</f>
        <v>25</v>
      </c>
      <c r="M15" s="25">
        <f>'8a,650'!H14</f>
        <v>14</v>
      </c>
      <c r="N15" s="26">
        <f>'8e,600'!B14</f>
        <v>17</v>
      </c>
      <c r="O15" s="25">
        <f>'8e,600'!D14</f>
        <v>14</v>
      </c>
      <c r="P15" s="25">
        <f>'8e,600'!G14</f>
        <v>23</v>
      </c>
      <c r="Q15" s="25">
        <f>'8e,600'!H14</f>
        <v>14</v>
      </c>
      <c r="R15" s="26">
        <f>'8e,650'!B14</f>
        <v>17</v>
      </c>
      <c r="S15" s="25">
        <f>'8e,650'!D14</f>
        <v>14</v>
      </c>
      <c r="T15" s="25">
        <f>'8e,650'!G14</f>
        <v>25</v>
      </c>
      <c r="U15" s="25">
        <f>'8e,650'!H14</f>
        <v>14</v>
      </c>
      <c r="V15" s="26"/>
    </row>
    <row r="16" spans="1:22" x14ac:dyDescent="0.2">
      <c r="A16" s="23" t="s">
        <v>23</v>
      </c>
      <c r="B16" s="24">
        <v>9</v>
      </c>
      <c r="C16" s="25">
        <v>2</v>
      </c>
      <c r="D16" s="25">
        <v>12</v>
      </c>
      <c r="E16" s="25">
        <v>5</v>
      </c>
      <c r="F16" s="26">
        <f>'8a,600'!B15</f>
        <v>9</v>
      </c>
      <c r="G16" s="25">
        <f>'8a,600'!D15</f>
        <v>2</v>
      </c>
      <c r="H16" s="25">
        <f>'8a,600'!G15</f>
        <v>12</v>
      </c>
      <c r="I16" s="25">
        <f>'8a,600'!H15</f>
        <v>5</v>
      </c>
      <c r="J16" s="26">
        <f>'8a,650'!B15</f>
        <v>9</v>
      </c>
      <c r="K16" s="25">
        <f>'8a,650'!D15</f>
        <v>2</v>
      </c>
      <c r="L16" s="25">
        <f>'8a,650'!G15</f>
        <v>13</v>
      </c>
      <c r="M16" s="25">
        <f>'8a,650'!H15</f>
        <v>5</v>
      </c>
      <c r="N16" s="26">
        <f>'8e,600'!B15</f>
        <v>9</v>
      </c>
      <c r="O16" s="25">
        <f>'8e,600'!D15</f>
        <v>2</v>
      </c>
      <c r="P16" s="25">
        <f>'8e,600'!G15</f>
        <v>12</v>
      </c>
      <c r="Q16" s="25">
        <f>'8e,600'!H15</f>
        <v>5</v>
      </c>
      <c r="R16" s="26">
        <f>'8e,650'!B15</f>
        <v>9</v>
      </c>
      <c r="S16" s="25">
        <f>'8e,650'!D15</f>
        <v>2</v>
      </c>
      <c r="T16" s="25">
        <f>'8e,650'!G15</f>
        <v>13</v>
      </c>
      <c r="U16" s="25">
        <f>'8e,650'!H15</f>
        <v>5</v>
      </c>
      <c r="V16" s="26"/>
    </row>
    <row r="17" spans="1:22" x14ac:dyDescent="0.2">
      <c r="A17" s="23" t="s">
        <v>24</v>
      </c>
      <c r="B17" s="24">
        <v>4</v>
      </c>
      <c r="C17" s="25">
        <v>0</v>
      </c>
      <c r="D17" s="25">
        <v>6</v>
      </c>
      <c r="E17" s="25">
        <v>2</v>
      </c>
      <c r="F17" s="26">
        <f>'8a,600'!B16</f>
        <v>4</v>
      </c>
      <c r="G17" s="25">
        <f>'8a,600'!D16</f>
        <v>0</v>
      </c>
      <c r="H17" s="25">
        <f>'8a,600'!G16</f>
        <v>6</v>
      </c>
      <c r="I17" s="25">
        <f>'8a,600'!H16</f>
        <v>2</v>
      </c>
      <c r="J17" s="26">
        <f>'8a,650'!B16</f>
        <v>4</v>
      </c>
      <c r="K17" s="25">
        <f>'8a,650'!D16</f>
        <v>0</v>
      </c>
      <c r="L17" s="25">
        <f>'8a,650'!G16</f>
        <v>6</v>
      </c>
      <c r="M17" s="25">
        <f>'8a,650'!H16</f>
        <v>2</v>
      </c>
      <c r="N17" s="26">
        <f>'8e,600'!B16</f>
        <v>4</v>
      </c>
      <c r="O17" s="25">
        <f>'8e,600'!D16</f>
        <v>0</v>
      </c>
      <c r="P17" s="25">
        <f>'8e,600'!G16</f>
        <v>6</v>
      </c>
      <c r="Q17" s="25">
        <f>'8e,600'!H16</f>
        <v>2</v>
      </c>
      <c r="R17" s="26">
        <f>'8e,650'!B16</f>
        <v>4</v>
      </c>
      <c r="S17" s="25">
        <f>'8e,650'!D16</f>
        <v>0</v>
      </c>
      <c r="T17" s="25">
        <f>'8e,650'!G16</f>
        <v>6</v>
      </c>
      <c r="U17" s="25">
        <f>'8e,650'!H16</f>
        <v>2</v>
      </c>
      <c r="V17" s="26"/>
    </row>
    <row r="18" spans="1:22" x14ac:dyDescent="0.2">
      <c r="A18" s="23" t="s">
        <v>25</v>
      </c>
      <c r="B18" s="24">
        <v>4</v>
      </c>
      <c r="C18" s="25">
        <v>1</v>
      </c>
      <c r="D18" s="25">
        <v>5</v>
      </c>
      <c r="E18" s="25">
        <v>2</v>
      </c>
      <c r="F18" s="26">
        <f>'8a,600'!B17</f>
        <v>4</v>
      </c>
      <c r="G18" s="25">
        <f>'8a,600'!D17</f>
        <v>1</v>
      </c>
      <c r="H18" s="25">
        <f>'8a,600'!G17</f>
        <v>5</v>
      </c>
      <c r="I18" s="25">
        <f>'8a,600'!H17</f>
        <v>2</v>
      </c>
      <c r="J18" s="26">
        <f>'8a,650'!B17</f>
        <v>4</v>
      </c>
      <c r="K18" s="25">
        <f>'8a,650'!D17</f>
        <v>1</v>
      </c>
      <c r="L18" s="25">
        <f>'8a,650'!G17</f>
        <v>6</v>
      </c>
      <c r="M18" s="25">
        <f>'8a,650'!H17</f>
        <v>3</v>
      </c>
      <c r="N18" s="26">
        <f>'8e,600'!B17</f>
        <v>4</v>
      </c>
      <c r="O18" s="25">
        <f>'8e,600'!D17</f>
        <v>1</v>
      </c>
      <c r="P18" s="25">
        <f>'8e,600'!G17</f>
        <v>5</v>
      </c>
      <c r="Q18" s="25">
        <f>'8e,600'!H17</f>
        <v>2</v>
      </c>
      <c r="R18" s="26">
        <f>'8e,650'!B17</f>
        <v>4</v>
      </c>
      <c r="S18" s="25">
        <f>'8e,650'!D17</f>
        <v>1</v>
      </c>
      <c r="T18" s="25">
        <f>'8e,650'!G17</f>
        <v>6</v>
      </c>
      <c r="U18" s="25">
        <f>'8e,650'!H17</f>
        <v>3</v>
      </c>
      <c r="V18" s="26"/>
    </row>
    <row r="19" spans="1:22" x14ac:dyDescent="0.2">
      <c r="A19" s="23" t="s">
        <v>26</v>
      </c>
      <c r="B19" s="24">
        <v>6</v>
      </c>
      <c r="C19" s="25">
        <v>1</v>
      </c>
      <c r="D19" s="25">
        <v>8</v>
      </c>
      <c r="E19" s="25">
        <v>3</v>
      </c>
      <c r="F19" s="26">
        <f>'8a,600'!B18</f>
        <v>6</v>
      </c>
      <c r="G19" s="25">
        <f>'8a,600'!D18</f>
        <v>1</v>
      </c>
      <c r="H19" s="25">
        <f>'8a,600'!G18</f>
        <v>8</v>
      </c>
      <c r="I19" s="25">
        <f>'8a,600'!H18</f>
        <v>3</v>
      </c>
      <c r="J19" s="26">
        <f>'8a,650'!B18</f>
        <v>6</v>
      </c>
      <c r="K19" s="25">
        <f>'8a,650'!D18</f>
        <v>1</v>
      </c>
      <c r="L19" s="25">
        <f>'8a,650'!G18</f>
        <v>9</v>
      </c>
      <c r="M19" s="25">
        <f>'8a,650'!H18</f>
        <v>3</v>
      </c>
      <c r="N19" s="26">
        <f>'8e,600'!B18</f>
        <v>6</v>
      </c>
      <c r="O19" s="25">
        <f>'8e,600'!D18</f>
        <v>1</v>
      </c>
      <c r="P19" s="25">
        <f>'8e,600'!G18</f>
        <v>8</v>
      </c>
      <c r="Q19" s="25">
        <f>'8e,600'!H18</f>
        <v>3</v>
      </c>
      <c r="R19" s="26">
        <f>'8e,650'!B18</f>
        <v>6</v>
      </c>
      <c r="S19" s="25">
        <f>'8e,650'!D18</f>
        <v>1</v>
      </c>
      <c r="T19" s="25">
        <f>'8e,650'!G18</f>
        <v>9</v>
      </c>
      <c r="U19" s="25">
        <f>'8e,650'!H18</f>
        <v>3</v>
      </c>
      <c r="V19" s="26"/>
    </row>
    <row r="20" spans="1:22" x14ac:dyDescent="0.2">
      <c r="A20" s="23" t="s">
        <v>27</v>
      </c>
      <c r="B20" s="24">
        <v>6</v>
      </c>
      <c r="C20" s="25">
        <v>1</v>
      </c>
      <c r="D20" s="25">
        <v>8</v>
      </c>
      <c r="E20" s="25">
        <v>3</v>
      </c>
      <c r="F20" s="26">
        <f>'8a,600'!B19</f>
        <v>6</v>
      </c>
      <c r="G20" s="25">
        <f>'8a,600'!D19</f>
        <v>1</v>
      </c>
      <c r="H20" s="25">
        <f>'8a,600'!G19</f>
        <v>8</v>
      </c>
      <c r="I20" s="25">
        <f>'8a,600'!H19</f>
        <v>3</v>
      </c>
      <c r="J20" s="26">
        <f>'8a,650'!B19</f>
        <v>6</v>
      </c>
      <c r="K20" s="25">
        <f>'8a,650'!D19</f>
        <v>1</v>
      </c>
      <c r="L20" s="25">
        <f>'8a,650'!G19</f>
        <v>9</v>
      </c>
      <c r="M20" s="25">
        <f>'8a,650'!H19</f>
        <v>3</v>
      </c>
      <c r="N20" s="26">
        <f>'8e,600'!B19</f>
        <v>6</v>
      </c>
      <c r="O20" s="25">
        <f>'8e,600'!D19</f>
        <v>1</v>
      </c>
      <c r="P20" s="25">
        <f>'8e,600'!G19</f>
        <v>8</v>
      </c>
      <c r="Q20" s="25">
        <f>'8e,600'!H19</f>
        <v>3</v>
      </c>
      <c r="R20" s="26">
        <f>'8e,650'!B19</f>
        <v>6</v>
      </c>
      <c r="S20" s="25">
        <f>'8e,650'!D19</f>
        <v>1</v>
      </c>
      <c r="T20" s="25">
        <f>'8e,650'!G19</f>
        <v>9</v>
      </c>
      <c r="U20" s="25">
        <f>'8e,650'!H19</f>
        <v>3</v>
      </c>
      <c r="V20" s="26"/>
    </row>
    <row r="21" spans="1:22" x14ac:dyDescent="0.2">
      <c r="A21" s="23" t="s">
        <v>28</v>
      </c>
      <c r="B21" s="24">
        <v>2</v>
      </c>
      <c r="C21" s="25">
        <v>2</v>
      </c>
      <c r="D21" s="25">
        <v>3</v>
      </c>
      <c r="E21" s="25">
        <v>2</v>
      </c>
      <c r="F21" s="26">
        <f>'8a,600'!B20</f>
        <v>2</v>
      </c>
      <c r="G21" s="25">
        <f>'8a,600'!D20</f>
        <v>2</v>
      </c>
      <c r="H21" s="25">
        <f>'8a,600'!G20</f>
        <v>3</v>
      </c>
      <c r="I21" s="25">
        <f>'8a,600'!H20</f>
        <v>2</v>
      </c>
      <c r="J21" s="26">
        <f>'8a,650'!B20</f>
        <v>2</v>
      </c>
      <c r="K21" s="25">
        <f>'8a,650'!D20</f>
        <v>2</v>
      </c>
      <c r="L21" s="25">
        <f>'8a,650'!G20</f>
        <v>3</v>
      </c>
      <c r="M21" s="25">
        <f>'8a,650'!H20</f>
        <v>2</v>
      </c>
      <c r="N21" s="26">
        <f>'8e,600'!B20</f>
        <v>2</v>
      </c>
      <c r="O21" s="25">
        <f>'8e,600'!D20</f>
        <v>2</v>
      </c>
      <c r="P21" s="25">
        <f>'8e,600'!G20</f>
        <v>3</v>
      </c>
      <c r="Q21" s="25">
        <f>'8e,600'!H20</f>
        <v>2</v>
      </c>
      <c r="R21" s="26">
        <f>'8e,650'!B20</f>
        <v>2</v>
      </c>
      <c r="S21" s="25">
        <f>'8e,650'!D20</f>
        <v>2</v>
      </c>
      <c r="T21" s="25">
        <f>'8e,650'!G20</f>
        <v>3</v>
      </c>
      <c r="U21" s="25">
        <f>'8e,650'!H20</f>
        <v>2</v>
      </c>
      <c r="V21" s="26"/>
    </row>
    <row r="22" spans="1:22" x14ac:dyDescent="0.2">
      <c r="A22" s="23" t="s">
        <v>29</v>
      </c>
      <c r="B22" s="24">
        <v>8</v>
      </c>
      <c r="C22" s="25">
        <v>7</v>
      </c>
      <c r="D22" s="25">
        <v>11</v>
      </c>
      <c r="E22" s="25">
        <v>7</v>
      </c>
      <c r="F22" s="26">
        <f>'8a,600'!B21</f>
        <v>8</v>
      </c>
      <c r="G22" s="25">
        <f>'8a,600'!D21</f>
        <v>7</v>
      </c>
      <c r="H22" s="25">
        <f>'8a,600'!G21</f>
        <v>11</v>
      </c>
      <c r="I22" s="25">
        <f>'8a,600'!H21</f>
        <v>7</v>
      </c>
      <c r="J22" s="26">
        <f>'8a,650'!B21</f>
        <v>8</v>
      </c>
      <c r="K22" s="25">
        <f>'8a,650'!D21</f>
        <v>7</v>
      </c>
      <c r="L22" s="25">
        <f>'8a,650'!G21</f>
        <v>12</v>
      </c>
      <c r="M22" s="25">
        <f>'8a,650'!H21</f>
        <v>8</v>
      </c>
      <c r="N22" s="26">
        <f>'8e,600'!B21</f>
        <v>8</v>
      </c>
      <c r="O22" s="25">
        <f>'8e,600'!D21</f>
        <v>7</v>
      </c>
      <c r="P22" s="25">
        <f>'8e,600'!G21</f>
        <v>11</v>
      </c>
      <c r="Q22" s="25">
        <f>'8e,600'!H21</f>
        <v>7</v>
      </c>
      <c r="R22" s="26">
        <f>'8e,650'!B21</f>
        <v>8</v>
      </c>
      <c r="S22" s="25">
        <f>'8e,650'!D21</f>
        <v>7</v>
      </c>
      <c r="T22" s="25">
        <f>'8e,650'!G21</f>
        <v>12</v>
      </c>
      <c r="U22" s="25">
        <f>'8e,650'!H21</f>
        <v>8</v>
      </c>
      <c r="V22" s="26"/>
    </row>
    <row r="23" spans="1:22" x14ac:dyDescent="0.2">
      <c r="A23" s="23" t="s">
        <v>30</v>
      </c>
      <c r="B23" s="24">
        <v>9</v>
      </c>
      <c r="C23" s="25">
        <v>9</v>
      </c>
      <c r="D23" s="25">
        <v>13</v>
      </c>
      <c r="E23" s="25">
        <v>9</v>
      </c>
      <c r="F23" s="26">
        <f>'8a,600'!B22</f>
        <v>9</v>
      </c>
      <c r="G23" s="25">
        <f>'8a,600'!D22</f>
        <v>9</v>
      </c>
      <c r="H23" s="25">
        <f>'8a,600'!G22</f>
        <v>13</v>
      </c>
      <c r="I23" s="25">
        <f>'8a,600'!H22</f>
        <v>9</v>
      </c>
      <c r="J23" s="26">
        <f>'8a,650'!B22</f>
        <v>9</v>
      </c>
      <c r="K23" s="25">
        <f>'8a,650'!D22</f>
        <v>9</v>
      </c>
      <c r="L23" s="25">
        <f>'8a,650'!G22</f>
        <v>14</v>
      </c>
      <c r="M23" s="25">
        <f>'8a,650'!H22</f>
        <v>9</v>
      </c>
      <c r="N23" s="26">
        <f>'8e,600'!B22</f>
        <v>9</v>
      </c>
      <c r="O23" s="25">
        <f>'8e,600'!D22</f>
        <v>9</v>
      </c>
      <c r="P23" s="25">
        <f>'8e,600'!G22</f>
        <v>13</v>
      </c>
      <c r="Q23" s="25">
        <f>'8e,600'!H22</f>
        <v>9</v>
      </c>
      <c r="R23" s="26">
        <f>'8e,650'!B22</f>
        <v>9</v>
      </c>
      <c r="S23" s="25">
        <f>'8e,650'!D22</f>
        <v>9</v>
      </c>
      <c r="T23" s="25">
        <f>'8e,650'!G22</f>
        <v>14</v>
      </c>
      <c r="U23" s="25">
        <f>'8e,650'!H22</f>
        <v>9</v>
      </c>
      <c r="V23" s="26"/>
    </row>
    <row r="24" spans="1:22" x14ac:dyDescent="0.2">
      <c r="A24" s="23" t="s">
        <v>31</v>
      </c>
      <c r="B24" s="24">
        <v>13</v>
      </c>
      <c r="C24" s="25">
        <v>7</v>
      </c>
      <c r="D24" s="25">
        <v>18</v>
      </c>
      <c r="E24" s="25">
        <v>9</v>
      </c>
      <c r="F24" s="26">
        <f>'8a,600'!B23</f>
        <v>13</v>
      </c>
      <c r="G24" s="25">
        <f>'8a,600'!D23</f>
        <v>7</v>
      </c>
      <c r="H24" s="25">
        <f>'8a,600'!G23</f>
        <v>18</v>
      </c>
      <c r="I24" s="25">
        <f>'8a,600'!H23</f>
        <v>9</v>
      </c>
      <c r="J24" s="26">
        <f>'8a,650'!B23</f>
        <v>13</v>
      </c>
      <c r="K24" s="25">
        <f>'8a,650'!D23</f>
        <v>7</v>
      </c>
      <c r="L24" s="25">
        <f>'8a,650'!G23</f>
        <v>20</v>
      </c>
      <c r="M24" s="25">
        <f>'8a,650'!H23</f>
        <v>10</v>
      </c>
      <c r="N24" s="26">
        <f>'8e,600'!B23</f>
        <v>13</v>
      </c>
      <c r="O24" s="25">
        <f>'8e,600'!D23</f>
        <v>7</v>
      </c>
      <c r="P24" s="25">
        <f>'8e,600'!G23</f>
        <v>18</v>
      </c>
      <c r="Q24" s="25">
        <f>'8e,600'!H23</f>
        <v>9</v>
      </c>
      <c r="R24" s="26">
        <f>'8e,650'!B23</f>
        <v>13</v>
      </c>
      <c r="S24" s="25">
        <f>'8e,650'!D23</f>
        <v>7</v>
      </c>
      <c r="T24" s="25">
        <f>'8e,650'!G23</f>
        <v>20</v>
      </c>
      <c r="U24" s="25">
        <f>'8e,650'!H23</f>
        <v>10</v>
      </c>
      <c r="V24" s="26"/>
    </row>
    <row r="25" spans="1:22" x14ac:dyDescent="0.2">
      <c r="A25" s="23" t="s">
        <v>32</v>
      </c>
      <c r="B25" s="24">
        <v>8</v>
      </c>
      <c r="C25" s="25">
        <v>4</v>
      </c>
      <c r="D25" s="25">
        <v>10</v>
      </c>
      <c r="E25" s="25">
        <v>5</v>
      </c>
      <c r="F25" s="26">
        <f>'8a,600'!B24</f>
        <v>8</v>
      </c>
      <c r="G25" s="25">
        <f>'8a,600'!D24</f>
        <v>4</v>
      </c>
      <c r="H25" s="25">
        <f>'8a,600'!G24</f>
        <v>10</v>
      </c>
      <c r="I25" s="25">
        <f>'8a,600'!H24</f>
        <v>5</v>
      </c>
      <c r="J25" s="26">
        <f>'8a,650'!B24</f>
        <v>8</v>
      </c>
      <c r="K25" s="25">
        <f>'8a,650'!D24</f>
        <v>4</v>
      </c>
      <c r="L25" s="25">
        <f>'8a,650'!G24</f>
        <v>11</v>
      </c>
      <c r="M25" s="25">
        <f>'8a,650'!H24</f>
        <v>6</v>
      </c>
      <c r="N25" s="26">
        <f>'8e,600'!B24</f>
        <v>8</v>
      </c>
      <c r="O25" s="25">
        <f>'8e,600'!D24</f>
        <v>4</v>
      </c>
      <c r="P25" s="25">
        <f>'8e,600'!G24</f>
        <v>10</v>
      </c>
      <c r="Q25" s="25">
        <f>'8e,600'!H24</f>
        <v>5</v>
      </c>
      <c r="R25" s="26">
        <f>'8e,650'!B24</f>
        <v>8</v>
      </c>
      <c r="S25" s="25">
        <f>'8e,650'!D24</f>
        <v>4</v>
      </c>
      <c r="T25" s="25">
        <f>'8e,650'!G24</f>
        <v>11</v>
      </c>
      <c r="U25" s="25">
        <f>'8e,650'!H24</f>
        <v>6</v>
      </c>
      <c r="V25" s="26"/>
    </row>
    <row r="26" spans="1:22" x14ac:dyDescent="0.2">
      <c r="A26" s="23" t="s">
        <v>33</v>
      </c>
      <c r="B26" s="24">
        <v>4</v>
      </c>
      <c r="C26" s="25">
        <v>1</v>
      </c>
      <c r="D26" s="25">
        <v>5</v>
      </c>
      <c r="E26" s="25">
        <v>2</v>
      </c>
      <c r="F26" s="26">
        <f>'8a,600'!B25</f>
        <v>4</v>
      </c>
      <c r="G26" s="25">
        <f>'8a,600'!D25</f>
        <v>1</v>
      </c>
      <c r="H26" s="25">
        <f>'8a,600'!G25</f>
        <v>5</v>
      </c>
      <c r="I26" s="25">
        <f>'8a,600'!H25</f>
        <v>2</v>
      </c>
      <c r="J26" s="26">
        <f>'8a,650'!B25</f>
        <v>4</v>
      </c>
      <c r="K26" s="25">
        <f>'8a,650'!D25</f>
        <v>1</v>
      </c>
      <c r="L26" s="25">
        <f>'8a,650'!G25</f>
        <v>6</v>
      </c>
      <c r="M26" s="25">
        <f>'8a,650'!H25</f>
        <v>2</v>
      </c>
      <c r="N26" s="26">
        <f>'8e,600'!B25</f>
        <v>4</v>
      </c>
      <c r="O26" s="25">
        <f>'8e,600'!D25</f>
        <v>1</v>
      </c>
      <c r="P26" s="25">
        <f>'8e,600'!G25</f>
        <v>5</v>
      </c>
      <c r="Q26" s="25">
        <f>'8e,600'!H25</f>
        <v>2</v>
      </c>
      <c r="R26" s="26">
        <f>'8e,650'!B25</f>
        <v>4</v>
      </c>
      <c r="S26" s="25">
        <f>'8e,650'!D25</f>
        <v>1</v>
      </c>
      <c r="T26" s="25">
        <f>'8e,650'!G25</f>
        <v>6</v>
      </c>
      <c r="U26" s="25">
        <f>'8e,650'!H25</f>
        <v>2</v>
      </c>
      <c r="V26" s="26"/>
    </row>
    <row r="27" spans="1:22" x14ac:dyDescent="0.2">
      <c r="A27" s="23" t="s">
        <v>34</v>
      </c>
      <c r="B27" s="24">
        <v>8</v>
      </c>
      <c r="C27" s="25">
        <v>2</v>
      </c>
      <c r="D27" s="25">
        <v>11</v>
      </c>
      <c r="E27" s="25">
        <v>4</v>
      </c>
      <c r="F27" s="26">
        <f>'8a,600'!B26</f>
        <v>8</v>
      </c>
      <c r="G27" s="25">
        <f>'8a,600'!D26</f>
        <v>2</v>
      </c>
      <c r="H27" s="25">
        <f>'8a,600'!G26</f>
        <v>11</v>
      </c>
      <c r="I27" s="25">
        <f>'8a,600'!H26</f>
        <v>4</v>
      </c>
      <c r="J27" s="26">
        <f>'8a,650'!B26</f>
        <v>8</v>
      </c>
      <c r="K27" s="25">
        <f>'8a,650'!D26</f>
        <v>2</v>
      </c>
      <c r="L27" s="25">
        <f>'8a,650'!G26</f>
        <v>12</v>
      </c>
      <c r="M27" s="25">
        <f>'8a,650'!H26</f>
        <v>5</v>
      </c>
      <c r="N27" s="26">
        <f>'8e,600'!B26</f>
        <v>8</v>
      </c>
      <c r="O27" s="25">
        <f>'8e,600'!D26</f>
        <v>2</v>
      </c>
      <c r="P27" s="25">
        <f>'8e,600'!G26</f>
        <v>11</v>
      </c>
      <c r="Q27" s="25">
        <f>'8e,600'!H26</f>
        <v>4</v>
      </c>
      <c r="R27" s="26">
        <f>'8e,650'!B26</f>
        <v>8</v>
      </c>
      <c r="S27" s="25">
        <f>'8e,650'!D26</f>
        <v>2</v>
      </c>
      <c r="T27" s="25">
        <f>'8e,650'!G26</f>
        <v>12</v>
      </c>
      <c r="U27" s="25">
        <f>'8e,650'!H26</f>
        <v>5</v>
      </c>
      <c r="V27" s="26"/>
    </row>
    <row r="28" spans="1:22" x14ac:dyDescent="0.2">
      <c r="A28" s="23" t="s">
        <v>35</v>
      </c>
      <c r="B28" s="24">
        <v>2</v>
      </c>
      <c r="C28" s="25">
        <v>0</v>
      </c>
      <c r="D28" s="25">
        <v>2</v>
      </c>
      <c r="E28" s="25">
        <v>0</v>
      </c>
      <c r="F28" s="26">
        <f>'8a,600'!B27</f>
        <v>2</v>
      </c>
      <c r="G28" s="25">
        <f>'8a,600'!D27</f>
        <v>0</v>
      </c>
      <c r="H28" s="25">
        <f>'8a,600'!G27</f>
        <v>2</v>
      </c>
      <c r="I28" s="25">
        <f>'8a,600'!H27</f>
        <v>0</v>
      </c>
      <c r="J28" s="26">
        <f>'8a,650'!B27</f>
        <v>2</v>
      </c>
      <c r="K28" s="25">
        <f>'8a,650'!D27</f>
        <v>0</v>
      </c>
      <c r="L28" s="25">
        <f>'8a,650'!G27</f>
        <v>2</v>
      </c>
      <c r="M28" s="25">
        <f>'8a,650'!H27</f>
        <v>0</v>
      </c>
      <c r="N28" s="26">
        <f>'8e,600'!B27</f>
        <v>2</v>
      </c>
      <c r="O28" s="25">
        <f>'8e,600'!D27</f>
        <v>0</v>
      </c>
      <c r="P28" s="25">
        <f>'8e,600'!G27</f>
        <v>3</v>
      </c>
      <c r="Q28" s="25">
        <f>'8e,600'!H27</f>
        <v>1</v>
      </c>
      <c r="R28" s="26">
        <f>'8e,650'!B27</f>
        <v>2</v>
      </c>
      <c r="S28" s="25">
        <f>'8e,650'!D27</f>
        <v>0</v>
      </c>
      <c r="T28" s="25">
        <f>'8e,650'!G27</f>
        <v>3</v>
      </c>
      <c r="U28" s="25">
        <f>'8e,650'!H27</f>
        <v>1</v>
      </c>
      <c r="V28" s="26"/>
    </row>
    <row r="29" spans="1:22" x14ac:dyDescent="0.2">
      <c r="A29" s="23" t="s">
        <v>36</v>
      </c>
      <c r="B29" s="24">
        <v>3</v>
      </c>
      <c r="C29" s="25">
        <v>0</v>
      </c>
      <c r="D29" s="25">
        <v>4</v>
      </c>
      <c r="E29" s="25">
        <v>1</v>
      </c>
      <c r="F29" s="26">
        <f>'8a,600'!B28</f>
        <v>3</v>
      </c>
      <c r="G29" s="25">
        <f>'8a,600'!D28</f>
        <v>0</v>
      </c>
      <c r="H29" s="25">
        <f>'8a,600'!G28</f>
        <v>4</v>
      </c>
      <c r="I29" s="25">
        <f>'8a,600'!H28</f>
        <v>1</v>
      </c>
      <c r="J29" s="26">
        <f>'8a,650'!B28</f>
        <v>3</v>
      </c>
      <c r="K29" s="25">
        <f>'8a,650'!D28</f>
        <v>0</v>
      </c>
      <c r="L29" s="25">
        <f>'8a,650'!G28</f>
        <v>4</v>
      </c>
      <c r="M29" s="25">
        <f>'8a,650'!H28</f>
        <v>1</v>
      </c>
      <c r="N29" s="26">
        <f>'8e,600'!B28</f>
        <v>3</v>
      </c>
      <c r="O29" s="25">
        <f>'8e,600'!D28</f>
        <v>0</v>
      </c>
      <c r="P29" s="25">
        <f>'8e,600'!G28</f>
        <v>4</v>
      </c>
      <c r="Q29" s="25">
        <f>'8e,600'!H28</f>
        <v>1</v>
      </c>
      <c r="R29" s="26">
        <f>'8e,650'!B28</f>
        <v>3</v>
      </c>
      <c r="S29" s="25">
        <f>'8e,650'!D28</f>
        <v>0</v>
      </c>
      <c r="T29" s="25">
        <f>'8e,650'!G28</f>
        <v>4</v>
      </c>
      <c r="U29" s="25">
        <f>'8e,650'!H28</f>
        <v>1</v>
      </c>
      <c r="V29" s="26"/>
    </row>
    <row r="30" spans="1:22" x14ac:dyDescent="0.2">
      <c r="A30" s="23" t="s">
        <v>37</v>
      </c>
      <c r="B30" s="24">
        <v>4</v>
      </c>
      <c r="C30" s="25">
        <v>3</v>
      </c>
      <c r="D30" s="25">
        <v>6</v>
      </c>
      <c r="E30" s="25">
        <v>3</v>
      </c>
      <c r="F30" s="26">
        <f>'8a,600'!B29</f>
        <v>4</v>
      </c>
      <c r="G30" s="25">
        <f>'8a,600'!D29</f>
        <v>3</v>
      </c>
      <c r="H30" s="25">
        <f>'8a,600'!G29</f>
        <v>6</v>
      </c>
      <c r="I30" s="25">
        <f>'8a,600'!H29</f>
        <v>3</v>
      </c>
      <c r="J30" s="26">
        <f>'8a,650'!B29</f>
        <v>4</v>
      </c>
      <c r="K30" s="25">
        <f>'8a,650'!D29</f>
        <v>3</v>
      </c>
      <c r="L30" s="25">
        <f>'8a,650'!G29</f>
        <v>6</v>
      </c>
      <c r="M30" s="25">
        <f>'8a,650'!H29</f>
        <v>3</v>
      </c>
      <c r="N30" s="26">
        <f>'8e,600'!B29</f>
        <v>4</v>
      </c>
      <c r="O30" s="25">
        <f>'8e,600'!D29</f>
        <v>3</v>
      </c>
      <c r="P30" s="25">
        <f>'8e,600'!G29</f>
        <v>6</v>
      </c>
      <c r="Q30" s="25">
        <f>'8e,600'!H29</f>
        <v>3</v>
      </c>
      <c r="R30" s="26">
        <f>'8e,650'!B29</f>
        <v>4</v>
      </c>
      <c r="S30" s="25">
        <f>'8e,650'!D29</f>
        <v>3</v>
      </c>
      <c r="T30" s="25">
        <f>'8e,650'!G29</f>
        <v>6</v>
      </c>
      <c r="U30" s="25">
        <f>'8e,650'!H29</f>
        <v>3</v>
      </c>
      <c r="V30" s="26"/>
    </row>
    <row r="31" spans="1:22" x14ac:dyDescent="0.2">
      <c r="A31" s="23" t="s">
        <v>38</v>
      </c>
      <c r="B31" s="24">
        <v>2</v>
      </c>
      <c r="C31" s="25">
        <v>2</v>
      </c>
      <c r="D31" s="25">
        <v>3</v>
      </c>
      <c r="E31" s="25">
        <v>2</v>
      </c>
      <c r="F31" s="26">
        <f>'8a,600'!B30</f>
        <v>2</v>
      </c>
      <c r="G31" s="25">
        <f>'8a,600'!D30</f>
        <v>2</v>
      </c>
      <c r="H31" s="25">
        <f>'8a,600'!G30</f>
        <v>3</v>
      </c>
      <c r="I31" s="25">
        <f>'8a,600'!H30</f>
        <v>2</v>
      </c>
      <c r="J31" s="26">
        <f>'8a,650'!B30</f>
        <v>2</v>
      </c>
      <c r="K31" s="25">
        <f>'8a,650'!D30</f>
        <v>2</v>
      </c>
      <c r="L31" s="25">
        <f>'8a,650'!G30</f>
        <v>3</v>
      </c>
      <c r="M31" s="25">
        <f>'8a,650'!H30</f>
        <v>2</v>
      </c>
      <c r="N31" s="26">
        <f>'8e,600'!B30</f>
        <v>2</v>
      </c>
      <c r="O31" s="25">
        <f>'8e,600'!D30</f>
        <v>2</v>
      </c>
      <c r="P31" s="25">
        <f>'8e,600'!G30</f>
        <v>3</v>
      </c>
      <c r="Q31" s="25">
        <f>'8e,600'!H30</f>
        <v>2</v>
      </c>
      <c r="R31" s="26">
        <f>'8e,650'!B30</f>
        <v>2</v>
      </c>
      <c r="S31" s="25">
        <f>'8e,650'!D30</f>
        <v>2</v>
      </c>
      <c r="T31" s="25">
        <f>'8e,650'!G30</f>
        <v>3</v>
      </c>
      <c r="U31" s="25">
        <f>'8e,650'!H30</f>
        <v>2</v>
      </c>
      <c r="V31" s="26"/>
    </row>
    <row r="32" spans="1:22" x14ac:dyDescent="0.2">
      <c r="A32" s="23" t="s">
        <v>39</v>
      </c>
      <c r="B32" s="24">
        <v>12</v>
      </c>
      <c r="C32" s="25">
        <v>9</v>
      </c>
      <c r="D32" s="25">
        <v>17</v>
      </c>
      <c r="E32" s="25">
        <v>9</v>
      </c>
      <c r="F32" s="26">
        <f>'8a,600'!B31</f>
        <v>12</v>
      </c>
      <c r="G32" s="25">
        <f>'8a,600'!D31</f>
        <v>9</v>
      </c>
      <c r="H32" s="25">
        <f>'8a,600'!G31</f>
        <v>17</v>
      </c>
      <c r="I32" s="25">
        <f>'8a,600'!H31</f>
        <v>9</v>
      </c>
      <c r="J32" s="26">
        <f>'8a,650'!B31</f>
        <v>12</v>
      </c>
      <c r="K32" s="25">
        <f>'8a,650'!D31</f>
        <v>9</v>
      </c>
      <c r="L32" s="25">
        <f>'8a,650'!G31</f>
        <v>18</v>
      </c>
      <c r="M32" s="25">
        <f>'8a,650'!H31</f>
        <v>10</v>
      </c>
      <c r="N32" s="26">
        <f>'8e,600'!B31</f>
        <v>12</v>
      </c>
      <c r="O32" s="25">
        <f>'8e,600'!D31</f>
        <v>9</v>
      </c>
      <c r="P32" s="25">
        <f>'8e,600'!G31</f>
        <v>17</v>
      </c>
      <c r="Q32" s="25">
        <f>'8e,600'!H31</f>
        <v>9</v>
      </c>
      <c r="R32" s="26">
        <f>'8e,650'!B31</f>
        <v>12</v>
      </c>
      <c r="S32" s="25">
        <f>'8e,650'!D31</f>
        <v>9</v>
      </c>
      <c r="T32" s="25">
        <f>'8e,650'!G31</f>
        <v>18</v>
      </c>
      <c r="U32" s="25">
        <f>'8e,650'!H31</f>
        <v>10</v>
      </c>
      <c r="V32" s="26"/>
    </row>
    <row r="33" spans="1:22" x14ac:dyDescent="0.2">
      <c r="A33" s="23" t="s">
        <v>40</v>
      </c>
      <c r="B33" s="24">
        <v>3</v>
      </c>
      <c r="C33" s="25">
        <v>3</v>
      </c>
      <c r="D33" s="25">
        <v>4</v>
      </c>
      <c r="E33" s="25">
        <v>3</v>
      </c>
      <c r="F33" s="26">
        <f>'8a,600'!B32</f>
        <v>3</v>
      </c>
      <c r="G33" s="25">
        <f>'8a,600'!D32</f>
        <v>3</v>
      </c>
      <c r="H33" s="25">
        <f>'8a,600'!G32</f>
        <v>4</v>
      </c>
      <c r="I33" s="25">
        <f>'8a,600'!H32</f>
        <v>3</v>
      </c>
      <c r="J33" s="26">
        <f>'8a,650'!B32</f>
        <v>3</v>
      </c>
      <c r="K33" s="25">
        <f>'8a,650'!D32</f>
        <v>3</v>
      </c>
      <c r="L33" s="25">
        <f>'8a,650'!G32</f>
        <v>4</v>
      </c>
      <c r="M33" s="25">
        <f>'8a,650'!H32</f>
        <v>3</v>
      </c>
      <c r="N33" s="26">
        <f>'8e,600'!B32</f>
        <v>3</v>
      </c>
      <c r="O33" s="25">
        <f>'8e,600'!D32</f>
        <v>3</v>
      </c>
      <c r="P33" s="25">
        <f>'8e,600'!G32</f>
        <v>4</v>
      </c>
      <c r="Q33" s="25">
        <f>'8e,600'!H32</f>
        <v>3</v>
      </c>
      <c r="R33" s="26">
        <f>'8e,650'!B32</f>
        <v>3</v>
      </c>
      <c r="S33" s="25">
        <f>'8e,650'!D32</f>
        <v>3</v>
      </c>
      <c r="T33" s="25">
        <f>'8e,650'!G32</f>
        <v>4</v>
      </c>
      <c r="U33" s="25">
        <f>'8e,650'!H32</f>
        <v>3</v>
      </c>
      <c r="V33" s="26"/>
    </row>
    <row r="34" spans="1:22" x14ac:dyDescent="0.2">
      <c r="A34" s="23" t="s">
        <v>41</v>
      </c>
      <c r="B34" s="24">
        <v>26</v>
      </c>
      <c r="C34" s="25">
        <v>15</v>
      </c>
      <c r="D34" s="25">
        <v>37</v>
      </c>
      <c r="E34" s="25">
        <v>20</v>
      </c>
      <c r="F34" s="26">
        <f>'8a,600'!B33</f>
        <v>26</v>
      </c>
      <c r="G34" s="25">
        <f>'8a,600'!D33</f>
        <v>15</v>
      </c>
      <c r="H34" s="25">
        <f>'8a,600'!G33</f>
        <v>37</v>
      </c>
      <c r="I34" s="25">
        <f>'8a,600'!H33</f>
        <v>20</v>
      </c>
      <c r="J34" s="26">
        <f>'8a,650'!B33</f>
        <v>26</v>
      </c>
      <c r="K34" s="25">
        <f>'8a,650'!D33</f>
        <v>15</v>
      </c>
      <c r="L34" s="25">
        <f>'8a,650'!G33</f>
        <v>40</v>
      </c>
      <c r="M34" s="25">
        <f>'8a,650'!H33</f>
        <v>22</v>
      </c>
      <c r="N34" s="26">
        <f>'8e,600'!B33</f>
        <v>26</v>
      </c>
      <c r="O34" s="25">
        <f>'8e,600'!D33</f>
        <v>15</v>
      </c>
      <c r="P34" s="25">
        <f>'8e,600'!G33</f>
        <v>36</v>
      </c>
      <c r="Q34" s="25">
        <f>'8e,600'!H33</f>
        <v>20</v>
      </c>
      <c r="R34" s="26">
        <f>'8e,650'!B33</f>
        <v>26</v>
      </c>
      <c r="S34" s="25">
        <f>'8e,650'!D33</f>
        <v>15</v>
      </c>
      <c r="T34" s="25">
        <f>'8e,650'!G33</f>
        <v>39</v>
      </c>
      <c r="U34" s="25">
        <f>'8e,650'!H33</f>
        <v>22</v>
      </c>
      <c r="V34" s="26"/>
    </row>
    <row r="35" spans="1:22" x14ac:dyDescent="0.2">
      <c r="A35" s="23" t="s">
        <v>42</v>
      </c>
      <c r="B35" s="24">
        <v>14</v>
      </c>
      <c r="C35" s="25">
        <v>7</v>
      </c>
      <c r="D35" s="25">
        <v>19</v>
      </c>
      <c r="E35" s="25">
        <v>9</v>
      </c>
      <c r="F35" s="26">
        <f>'8a,600'!B34</f>
        <v>14</v>
      </c>
      <c r="G35" s="25">
        <f>'8a,600'!D34</f>
        <v>7</v>
      </c>
      <c r="H35" s="25">
        <f>'8a,600'!G34</f>
        <v>19</v>
      </c>
      <c r="I35" s="25">
        <f>'8a,600'!H34</f>
        <v>9</v>
      </c>
      <c r="J35" s="26">
        <f>'8a,650'!B34</f>
        <v>14</v>
      </c>
      <c r="K35" s="25">
        <f>'8a,650'!D34</f>
        <v>7</v>
      </c>
      <c r="L35" s="25">
        <f>'8a,650'!G34</f>
        <v>20</v>
      </c>
      <c r="M35" s="25">
        <f>'8a,650'!H34</f>
        <v>10</v>
      </c>
      <c r="N35" s="26">
        <f>'8e,600'!B34</f>
        <v>14</v>
      </c>
      <c r="O35" s="25">
        <f>'8e,600'!D34</f>
        <v>7</v>
      </c>
      <c r="P35" s="25">
        <f>'8e,600'!G34</f>
        <v>19</v>
      </c>
      <c r="Q35" s="25">
        <f>'8e,600'!H34</f>
        <v>9</v>
      </c>
      <c r="R35" s="26">
        <f>'8e,650'!B34</f>
        <v>14</v>
      </c>
      <c r="S35" s="25">
        <f>'8e,650'!D34</f>
        <v>7</v>
      </c>
      <c r="T35" s="25">
        <f>'8e,650'!G34</f>
        <v>20</v>
      </c>
      <c r="U35" s="25">
        <f>'8e,650'!H34</f>
        <v>10</v>
      </c>
      <c r="V35" s="26"/>
    </row>
    <row r="36" spans="1:22" x14ac:dyDescent="0.2">
      <c r="A36" s="23" t="s">
        <v>43</v>
      </c>
      <c r="B36" s="24">
        <v>1</v>
      </c>
      <c r="C36" s="25">
        <v>0</v>
      </c>
      <c r="D36" s="25">
        <v>1</v>
      </c>
      <c r="E36" s="25">
        <v>0</v>
      </c>
      <c r="F36" s="26">
        <f>'8a,600'!B35</f>
        <v>1</v>
      </c>
      <c r="G36" s="25">
        <f>'8a,600'!D35</f>
        <v>0</v>
      </c>
      <c r="H36" s="25">
        <f>'8a,600'!G35</f>
        <v>1</v>
      </c>
      <c r="I36" s="25">
        <f>'8a,600'!H35</f>
        <v>0</v>
      </c>
      <c r="J36" s="26">
        <f>'8a,650'!B35</f>
        <v>1</v>
      </c>
      <c r="K36" s="25">
        <f>'8a,650'!D35</f>
        <v>0</v>
      </c>
      <c r="L36" s="25">
        <f>'8a,650'!G35</f>
        <v>2</v>
      </c>
      <c r="M36" s="25">
        <f>'8a,650'!H35</f>
        <v>1</v>
      </c>
      <c r="N36" s="26">
        <f>'8e,600'!B35</f>
        <v>1</v>
      </c>
      <c r="O36" s="25">
        <f>'8e,600'!D35</f>
        <v>0</v>
      </c>
      <c r="P36" s="25">
        <f>'8e,600'!G35</f>
        <v>2</v>
      </c>
      <c r="Q36" s="25">
        <f>'8e,600'!H35</f>
        <v>1</v>
      </c>
      <c r="R36" s="26">
        <f>'8e,650'!B35</f>
        <v>1</v>
      </c>
      <c r="S36" s="25">
        <f>'8e,650'!D35</f>
        <v>0</v>
      </c>
      <c r="T36" s="25">
        <f>'8e,650'!G35</f>
        <v>2</v>
      </c>
      <c r="U36" s="25">
        <f>'8e,650'!H35</f>
        <v>1</v>
      </c>
      <c r="V36" s="26"/>
    </row>
    <row r="37" spans="1:22" x14ac:dyDescent="0.2">
      <c r="A37" s="23" t="s">
        <v>44</v>
      </c>
      <c r="B37" s="24">
        <v>15</v>
      </c>
      <c r="C37" s="25">
        <v>5</v>
      </c>
      <c r="D37" s="25">
        <v>21</v>
      </c>
      <c r="E37" s="25">
        <v>9</v>
      </c>
      <c r="F37" s="26">
        <f>'8a,600'!B36</f>
        <v>15</v>
      </c>
      <c r="G37" s="25">
        <f>'8a,600'!D36</f>
        <v>5</v>
      </c>
      <c r="H37" s="25">
        <f>'8a,600'!G36</f>
        <v>21</v>
      </c>
      <c r="I37" s="25">
        <f>'8a,600'!H36</f>
        <v>9</v>
      </c>
      <c r="J37" s="26">
        <f>'8a,650'!B36</f>
        <v>15</v>
      </c>
      <c r="K37" s="25">
        <f>'8a,650'!D36</f>
        <v>5</v>
      </c>
      <c r="L37" s="25">
        <f>'8a,650'!G36</f>
        <v>23</v>
      </c>
      <c r="M37" s="25">
        <f>'8a,650'!H36</f>
        <v>10</v>
      </c>
      <c r="N37" s="26">
        <f>'8e,600'!B36</f>
        <v>15</v>
      </c>
      <c r="O37" s="25">
        <f>'8e,600'!D36</f>
        <v>5</v>
      </c>
      <c r="P37" s="25">
        <f>'8e,600'!G36</f>
        <v>21</v>
      </c>
      <c r="Q37" s="25">
        <f>'8e,600'!H36</f>
        <v>9</v>
      </c>
      <c r="R37" s="26">
        <f>'8e,650'!B36</f>
        <v>15</v>
      </c>
      <c r="S37" s="25">
        <f>'8e,650'!D36</f>
        <v>5</v>
      </c>
      <c r="T37" s="25">
        <f>'8e,650'!G36</f>
        <v>23</v>
      </c>
      <c r="U37" s="25">
        <f>'8e,650'!H36</f>
        <v>10</v>
      </c>
      <c r="V37" s="26"/>
    </row>
    <row r="38" spans="1:22" x14ac:dyDescent="0.2">
      <c r="A38" s="23" t="s">
        <v>45</v>
      </c>
      <c r="B38" s="24">
        <v>5</v>
      </c>
      <c r="C38" s="25">
        <v>0</v>
      </c>
      <c r="D38" s="25">
        <v>7</v>
      </c>
      <c r="E38" s="25">
        <v>2</v>
      </c>
      <c r="F38" s="26">
        <f>'8a,600'!B37</f>
        <v>5</v>
      </c>
      <c r="G38" s="25">
        <f>'8a,600'!D37</f>
        <v>0</v>
      </c>
      <c r="H38" s="25">
        <f>'8a,600'!G37</f>
        <v>7</v>
      </c>
      <c r="I38" s="25">
        <f>'8a,600'!H37</f>
        <v>2</v>
      </c>
      <c r="J38" s="26">
        <f>'8a,650'!B37</f>
        <v>5</v>
      </c>
      <c r="K38" s="25">
        <f>'8a,650'!D37</f>
        <v>0</v>
      </c>
      <c r="L38" s="25">
        <f>'8a,650'!G37</f>
        <v>8</v>
      </c>
      <c r="M38" s="25">
        <f>'8a,650'!H37</f>
        <v>3</v>
      </c>
      <c r="N38" s="26">
        <f>'8e,600'!B37</f>
        <v>5</v>
      </c>
      <c r="O38" s="25">
        <f>'8e,600'!D37</f>
        <v>0</v>
      </c>
      <c r="P38" s="25">
        <f>'8e,600'!G37</f>
        <v>7</v>
      </c>
      <c r="Q38" s="25">
        <f>'8e,600'!H37</f>
        <v>2</v>
      </c>
      <c r="R38" s="26">
        <f>'8e,650'!B37</f>
        <v>5</v>
      </c>
      <c r="S38" s="25">
        <f>'8e,650'!D37</f>
        <v>0</v>
      </c>
      <c r="T38" s="25">
        <f>'8e,650'!G37</f>
        <v>8</v>
      </c>
      <c r="U38" s="25">
        <f>'8e,650'!H37</f>
        <v>3</v>
      </c>
      <c r="V38" s="26"/>
    </row>
    <row r="39" spans="1:22" x14ac:dyDescent="0.2">
      <c r="A39" s="23" t="s">
        <v>46</v>
      </c>
      <c r="B39" s="24">
        <v>6</v>
      </c>
      <c r="C39" s="25">
        <v>4</v>
      </c>
      <c r="D39" s="25">
        <v>8</v>
      </c>
      <c r="E39" s="25">
        <v>4</v>
      </c>
      <c r="F39" s="26">
        <f>'8a,600'!B38</f>
        <v>6</v>
      </c>
      <c r="G39" s="25">
        <f>'8a,600'!D38</f>
        <v>4</v>
      </c>
      <c r="H39" s="25">
        <f>'8a,600'!G38</f>
        <v>8</v>
      </c>
      <c r="I39" s="25">
        <f>'8a,600'!H38</f>
        <v>4</v>
      </c>
      <c r="J39" s="26">
        <f>'8a,650'!B38</f>
        <v>6</v>
      </c>
      <c r="K39" s="25">
        <f>'8a,650'!D38</f>
        <v>4</v>
      </c>
      <c r="L39" s="25">
        <f>'8a,650'!G38</f>
        <v>8</v>
      </c>
      <c r="M39" s="25">
        <f>'8a,650'!H38</f>
        <v>4</v>
      </c>
      <c r="N39" s="26">
        <f>'8e,600'!B38</f>
        <v>6</v>
      </c>
      <c r="O39" s="25">
        <f>'8e,600'!D38</f>
        <v>4</v>
      </c>
      <c r="P39" s="25">
        <f>'8e,600'!G38</f>
        <v>8</v>
      </c>
      <c r="Q39" s="25">
        <f>'8e,600'!H38</f>
        <v>4</v>
      </c>
      <c r="R39" s="26">
        <f>'8e,650'!B38</f>
        <v>6</v>
      </c>
      <c r="S39" s="25">
        <f>'8e,650'!D38</f>
        <v>4</v>
      </c>
      <c r="T39" s="25">
        <f>'8e,650'!G38</f>
        <v>8</v>
      </c>
      <c r="U39" s="25">
        <f>'8e,650'!H38</f>
        <v>4</v>
      </c>
      <c r="V39" s="26"/>
    </row>
    <row r="40" spans="1:22" x14ac:dyDescent="0.2">
      <c r="A40" s="23" t="s">
        <v>47</v>
      </c>
      <c r="B40" s="24">
        <v>17</v>
      </c>
      <c r="C40" s="25">
        <v>9</v>
      </c>
      <c r="D40" s="25">
        <v>24</v>
      </c>
      <c r="E40" s="25">
        <v>12</v>
      </c>
      <c r="F40" s="26">
        <f>'8a,600'!B39</f>
        <v>17</v>
      </c>
      <c r="G40" s="25">
        <f>'8a,600'!D39</f>
        <v>9</v>
      </c>
      <c r="H40" s="25">
        <f>'8a,600'!G39</f>
        <v>24</v>
      </c>
      <c r="I40" s="25">
        <f>'8a,600'!H39</f>
        <v>12</v>
      </c>
      <c r="J40" s="26">
        <f>'8a,650'!B39</f>
        <v>17</v>
      </c>
      <c r="K40" s="25">
        <f>'8a,650'!D39</f>
        <v>9</v>
      </c>
      <c r="L40" s="25">
        <f>'8a,650'!G39</f>
        <v>25</v>
      </c>
      <c r="M40" s="25">
        <f>'8a,650'!H39</f>
        <v>12</v>
      </c>
      <c r="N40" s="26">
        <f>'8e,600'!B39</f>
        <v>17</v>
      </c>
      <c r="O40" s="25">
        <f>'8e,600'!D39</f>
        <v>9</v>
      </c>
      <c r="P40" s="25">
        <f>'8e,600'!G39</f>
        <v>23</v>
      </c>
      <c r="Q40" s="25">
        <f>'8e,600'!H39</f>
        <v>11</v>
      </c>
      <c r="R40" s="26">
        <f>'8e,650'!B39</f>
        <v>17</v>
      </c>
      <c r="S40" s="25">
        <f>'8e,650'!D39</f>
        <v>9</v>
      </c>
      <c r="T40" s="25">
        <f>'8e,650'!G39</f>
        <v>25</v>
      </c>
      <c r="U40" s="25">
        <f>'8e,650'!H39</f>
        <v>12</v>
      </c>
      <c r="V40" s="26"/>
    </row>
    <row r="41" spans="1:22" x14ac:dyDescent="0.2">
      <c r="A41" s="23" t="s">
        <v>48</v>
      </c>
      <c r="B41" s="24">
        <v>2</v>
      </c>
      <c r="C41" s="25">
        <v>2</v>
      </c>
      <c r="D41" s="25">
        <v>2</v>
      </c>
      <c r="E41" s="25">
        <v>2</v>
      </c>
      <c r="F41" s="26">
        <f>'8a,600'!B40</f>
        <v>2</v>
      </c>
      <c r="G41" s="25">
        <f>'8a,600'!D40</f>
        <v>2</v>
      </c>
      <c r="H41" s="25">
        <f>'8a,600'!G40</f>
        <v>2</v>
      </c>
      <c r="I41" s="25">
        <f>'8a,600'!H40</f>
        <v>2</v>
      </c>
      <c r="J41" s="26">
        <f>'8a,650'!B40</f>
        <v>2</v>
      </c>
      <c r="K41" s="25">
        <f>'8a,650'!D40</f>
        <v>2</v>
      </c>
      <c r="L41" s="25">
        <f>'8a,650'!G40</f>
        <v>2</v>
      </c>
      <c r="M41" s="25">
        <f>'8a,650'!H40</f>
        <v>2</v>
      </c>
      <c r="N41" s="26">
        <f>'8e,600'!B40</f>
        <v>2</v>
      </c>
      <c r="O41" s="25">
        <f>'8e,600'!D40</f>
        <v>2</v>
      </c>
      <c r="P41" s="25">
        <f>'8e,600'!G40</f>
        <v>3</v>
      </c>
      <c r="Q41" s="25">
        <f>'8e,600'!H40</f>
        <v>2</v>
      </c>
      <c r="R41" s="26">
        <f>'8e,650'!B40</f>
        <v>2</v>
      </c>
      <c r="S41" s="25">
        <f>'8e,650'!D40</f>
        <v>2</v>
      </c>
      <c r="T41" s="25">
        <f>'8e,650'!G40</f>
        <v>3</v>
      </c>
      <c r="U41" s="25">
        <f>'8e,650'!H40</f>
        <v>2</v>
      </c>
      <c r="V41" s="26"/>
    </row>
    <row r="42" spans="1:22" x14ac:dyDescent="0.2">
      <c r="A42" s="23" t="s">
        <v>49</v>
      </c>
      <c r="B42" s="24">
        <v>7</v>
      </c>
      <c r="C42" s="25">
        <v>1</v>
      </c>
      <c r="D42" s="25">
        <v>9</v>
      </c>
      <c r="E42" s="25">
        <v>3</v>
      </c>
      <c r="F42" s="26">
        <f>'8a,600'!B41</f>
        <v>7</v>
      </c>
      <c r="G42" s="25">
        <f>'8a,600'!D41</f>
        <v>1</v>
      </c>
      <c r="H42" s="25">
        <f>'8a,600'!G41</f>
        <v>9</v>
      </c>
      <c r="I42" s="25">
        <f>'8a,600'!H41</f>
        <v>3</v>
      </c>
      <c r="J42" s="26">
        <f>'8a,650'!B41</f>
        <v>7</v>
      </c>
      <c r="K42" s="25">
        <f>'8a,650'!D41</f>
        <v>1</v>
      </c>
      <c r="L42" s="25">
        <f>'8a,650'!G41</f>
        <v>10</v>
      </c>
      <c r="M42" s="25">
        <f>'8a,650'!H41</f>
        <v>4</v>
      </c>
      <c r="N42" s="26">
        <f>'8e,600'!B41</f>
        <v>7</v>
      </c>
      <c r="O42" s="25">
        <f>'8e,600'!D41</f>
        <v>1</v>
      </c>
      <c r="P42" s="25">
        <f>'8e,600'!G41</f>
        <v>9</v>
      </c>
      <c r="Q42" s="25">
        <f>'8e,600'!H41</f>
        <v>3</v>
      </c>
      <c r="R42" s="26">
        <f>'8e,650'!B41</f>
        <v>7</v>
      </c>
      <c r="S42" s="25">
        <f>'8e,650'!D41</f>
        <v>1</v>
      </c>
      <c r="T42" s="25">
        <f>'8e,650'!G41</f>
        <v>10</v>
      </c>
      <c r="U42" s="25">
        <f>'8e,650'!H41</f>
        <v>4</v>
      </c>
      <c r="V42" s="26"/>
    </row>
    <row r="43" spans="1:22" x14ac:dyDescent="0.2">
      <c r="A43" s="23" t="s">
        <v>50</v>
      </c>
      <c r="B43" s="24">
        <v>1</v>
      </c>
      <c r="C43" s="25">
        <v>0</v>
      </c>
      <c r="D43" s="25">
        <v>2</v>
      </c>
      <c r="E43" s="25">
        <v>1</v>
      </c>
      <c r="F43" s="26">
        <f>'8a,600'!B42</f>
        <v>1</v>
      </c>
      <c r="G43" s="25">
        <f>'8a,600'!D42</f>
        <v>0</v>
      </c>
      <c r="H43" s="25">
        <f>'8a,600'!G42</f>
        <v>2</v>
      </c>
      <c r="I43" s="25">
        <f>'8a,600'!H42</f>
        <v>1</v>
      </c>
      <c r="J43" s="26">
        <f>'8a,650'!B42</f>
        <v>1</v>
      </c>
      <c r="K43" s="25">
        <f>'8a,650'!D42</f>
        <v>0</v>
      </c>
      <c r="L43" s="25">
        <f>'8a,650'!G42</f>
        <v>2</v>
      </c>
      <c r="M43" s="25">
        <f>'8a,650'!H42</f>
        <v>1</v>
      </c>
      <c r="N43" s="26">
        <f>'8e,600'!B42</f>
        <v>1</v>
      </c>
      <c r="O43" s="25">
        <f>'8e,600'!D42</f>
        <v>0</v>
      </c>
      <c r="P43" s="25">
        <f>'8e,600'!G42</f>
        <v>2</v>
      </c>
      <c r="Q43" s="25">
        <f>'8e,600'!H42</f>
        <v>1</v>
      </c>
      <c r="R43" s="26">
        <f>'8e,650'!B42</f>
        <v>1</v>
      </c>
      <c r="S43" s="25">
        <f>'8e,650'!D42</f>
        <v>0</v>
      </c>
      <c r="T43" s="25">
        <f>'8e,650'!G42</f>
        <v>2</v>
      </c>
      <c r="U43" s="25">
        <f>'8e,650'!H42</f>
        <v>1</v>
      </c>
      <c r="V43" s="26"/>
    </row>
    <row r="44" spans="1:22" x14ac:dyDescent="0.2">
      <c r="A44" s="23" t="s">
        <v>51</v>
      </c>
      <c r="B44" s="24">
        <v>9</v>
      </c>
      <c r="C44" s="25">
        <v>1</v>
      </c>
      <c r="D44" s="25">
        <v>13</v>
      </c>
      <c r="E44" s="25">
        <v>4</v>
      </c>
      <c r="F44" s="26">
        <f>'8a,600'!B43</f>
        <v>9</v>
      </c>
      <c r="G44" s="25">
        <f>'8a,600'!D43</f>
        <v>1</v>
      </c>
      <c r="H44" s="25">
        <f>'8a,600'!G43</f>
        <v>13</v>
      </c>
      <c r="I44" s="25">
        <f>'8a,600'!H43</f>
        <v>4</v>
      </c>
      <c r="J44" s="26">
        <f>'8a,650'!B43</f>
        <v>9</v>
      </c>
      <c r="K44" s="25">
        <f>'8a,650'!D43</f>
        <v>1</v>
      </c>
      <c r="L44" s="25">
        <f>'8a,650'!G43</f>
        <v>14</v>
      </c>
      <c r="M44" s="25">
        <f>'8a,650'!H43</f>
        <v>5</v>
      </c>
      <c r="N44" s="26">
        <f>'8e,600'!B43</f>
        <v>9</v>
      </c>
      <c r="O44" s="25">
        <f>'8e,600'!D43</f>
        <v>1</v>
      </c>
      <c r="P44" s="25">
        <f>'8e,600'!G43</f>
        <v>12</v>
      </c>
      <c r="Q44" s="25">
        <f>'8e,600'!H43</f>
        <v>4</v>
      </c>
      <c r="R44" s="26">
        <f>'8e,650'!B43</f>
        <v>9</v>
      </c>
      <c r="S44" s="25">
        <f>'8e,650'!D43</f>
        <v>1</v>
      </c>
      <c r="T44" s="25">
        <f>'8e,650'!G43</f>
        <v>13</v>
      </c>
      <c r="U44" s="25">
        <f>'8e,650'!H43</f>
        <v>4</v>
      </c>
      <c r="V44" s="26"/>
    </row>
    <row r="45" spans="1:22" x14ac:dyDescent="0.2">
      <c r="A45" s="23" t="s">
        <v>52</v>
      </c>
      <c r="B45" s="24">
        <v>38</v>
      </c>
      <c r="C45" s="25">
        <v>13</v>
      </c>
      <c r="D45" s="25">
        <v>53</v>
      </c>
      <c r="E45" s="25">
        <v>23</v>
      </c>
      <c r="F45" s="26">
        <f>'8a,600'!B44</f>
        <v>38</v>
      </c>
      <c r="G45" s="25">
        <f>'8a,600'!D44</f>
        <v>13</v>
      </c>
      <c r="H45" s="25">
        <f>'8a,600'!G44</f>
        <v>53</v>
      </c>
      <c r="I45" s="25">
        <f>'8a,600'!H44</f>
        <v>23</v>
      </c>
      <c r="J45" s="26">
        <f>'8a,650'!B44</f>
        <v>38</v>
      </c>
      <c r="K45" s="25">
        <f>'8a,650'!D44</f>
        <v>13</v>
      </c>
      <c r="L45" s="25">
        <f>'8a,650'!G44</f>
        <v>57</v>
      </c>
      <c r="M45" s="25">
        <f>'8a,650'!H44</f>
        <v>24</v>
      </c>
      <c r="N45" s="26">
        <f>'8e,600'!B44</f>
        <v>38</v>
      </c>
      <c r="O45" s="25">
        <f>'8e,600'!D44</f>
        <v>13</v>
      </c>
      <c r="P45" s="25">
        <f>'8e,600'!G44</f>
        <v>52</v>
      </c>
      <c r="Q45" s="25">
        <f>'8e,600'!H44</f>
        <v>22</v>
      </c>
      <c r="R45" s="26">
        <f>'8e,650'!B44</f>
        <v>38</v>
      </c>
      <c r="S45" s="25">
        <f>'8e,650'!D44</f>
        <v>13</v>
      </c>
      <c r="T45" s="25">
        <f>'8e,650'!G44</f>
        <v>57</v>
      </c>
      <c r="U45" s="25">
        <f>'8e,650'!H44</f>
        <v>24</v>
      </c>
      <c r="V45" s="26"/>
    </row>
    <row r="46" spans="1:22" x14ac:dyDescent="0.2">
      <c r="A46" s="23" t="s">
        <v>53</v>
      </c>
      <c r="B46" s="24">
        <v>4</v>
      </c>
      <c r="C46" s="25">
        <v>0</v>
      </c>
      <c r="D46" s="25">
        <v>6</v>
      </c>
      <c r="E46" s="25">
        <v>2</v>
      </c>
      <c r="F46" s="26">
        <f>'8a,600'!B45</f>
        <v>4</v>
      </c>
      <c r="G46" s="25">
        <f>'8a,600'!D45</f>
        <v>0</v>
      </c>
      <c r="H46" s="25">
        <f>'8a,600'!G45</f>
        <v>6</v>
      </c>
      <c r="I46" s="25">
        <f>'8a,600'!H45</f>
        <v>2</v>
      </c>
      <c r="J46" s="26">
        <f>'8a,650'!B45</f>
        <v>4</v>
      </c>
      <c r="K46" s="25">
        <f>'8a,650'!D45</f>
        <v>0</v>
      </c>
      <c r="L46" s="25">
        <f>'8a,650'!G45</f>
        <v>6</v>
      </c>
      <c r="M46" s="25">
        <f>'8a,650'!H45</f>
        <v>2</v>
      </c>
      <c r="N46" s="26">
        <f>'8e,600'!B45</f>
        <v>4</v>
      </c>
      <c r="O46" s="25">
        <f>'8e,600'!D45</f>
        <v>0</v>
      </c>
      <c r="P46" s="25">
        <f>'8e,600'!G45</f>
        <v>6</v>
      </c>
      <c r="Q46" s="25">
        <f>'8e,600'!H45</f>
        <v>2</v>
      </c>
      <c r="R46" s="26">
        <f>'8e,650'!B45</f>
        <v>4</v>
      </c>
      <c r="S46" s="25">
        <f>'8e,650'!D45</f>
        <v>0</v>
      </c>
      <c r="T46" s="25">
        <f>'8e,650'!G45</f>
        <v>6</v>
      </c>
      <c r="U46" s="25">
        <f>'8e,650'!H45</f>
        <v>2</v>
      </c>
      <c r="V46" s="26"/>
    </row>
    <row r="47" spans="1:22" x14ac:dyDescent="0.2">
      <c r="A47" s="23" t="s">
        <v>54</v>
      </c>
      <c r="B47" s="24">
        <v>1</v>
      </c>
      <c r="C47" s="25">
        <v>1</v>
      </c>
      <c r="D47" s="25">
        <v>1</v>
      </c>
      <c r="E47" s="25">
        <v>1</v>
      </c>
      <c r="F47" s="26">
        <f>'8a,600'!B46</f>
        <v>1</v>
      </c>
      <c r="G47" s="25">
        <f>'8a,600'!D46</f>
        <v>1</v>
      </c>
      <c r="H47" s="25">
        <f>'8a,600'!G46</f>
        <v>1</v>
      </c>
      <c r="I47" s="25">
        <f>'8a,600'!H46</f>
        <v>1</v>
      </c>
      <c r="J47" s="26">
        <f>'8a,650'!B46</f>
        <v>1</v>
      </c>
      <c r="K47" s="25">
        <f>'8a,650'!D46</f>
        <v>1</v>
      </c>
      <c r="L47" s="25">
        <f>'8a,650'!G46</f>
        <v>1</v>
      </c>
      <c r="M47" s="25">
        <f>'8a,650'!H46</f>
        <v>1</v>
      </c>
      <c r="N47" s="26">
        <f>'8e,600'!B46</f>
        <v>1</v>
      </c>
      <c r="O47" s="25">
        <f>'8e,600'!D46</f>
        <v>1</v>
      </c>
      <c r="P47" s="25">
        <f>'8e,600'!G46</f>
        <v>2</v>
      </c>
      <c r="Q47" s="25">
        <f>'8e,600'!H46</f>
        <v>1</v>
      </c>
      <c r="R47" s="26">
        <f>'8e,650'!B46</f>
        <v>1</v>
      </c>
      <c r="S47" s="25">
        <f>'8e,650'!D46</f>
        <v>1</v>
      </c>
      <c r="T47" s="25">
        <f>'8e,650'!G46</f>
        <v>2</v>
      </c>
      <c r="U47" s="25">
        <f>'8e,650'!H46</f>
        <v>1</v>
      </c>
      <c r="V47" s="26"/>
    </row>
    <row r="48" spans="1:22" x14ac:dyDescent="0.2">
      <c r="A48" s="23" t="s">
        <v>55</v>
      </c>
      <c r="B48" s="24">
        <v>11</v>
      </c>
      <c r="C48" s="25">
        <v>6</v>
      </c>
      <c r="D48" s="25">
        <v>16</v>
      </c>
      <c r="E48" s="25">
        <v>8</v>
      </c>
      <c r="F48" s="26">
        <f>'8a,600'!B47</f>
        <v>11</v>
      </c>
      <c r="G48" s="25">
        <f>'8a,600'!D47</f>
        <v>6</v>
      </c>
      <c r="H48" s="25">
        <f>'8a,600'!G47</f>
        <v>16</v>
      </c>
      <c r="I48" s="25">
        <f>'8a,600'!H47</f>
        <v>8</v>
      </c>
      <c r="J48" s="26">
        <f>'8a,650'!B47</f>
        <v>11</v>
      </c>
      <c r="K48" s="25">
        <f>'8a,650'!D47</f>
        <v>6</v>
      </c>
      <c r="L48" s="25">
        <f>'8a,650'!G47</f>
        <v>17</v>
      </c>
      <c r="M48" s="25">
        <f>'8a,650'!H47</f>
        <v>9</v>
      </c>
      <c r="N48" s="26">
        <f>'8e,600'!B47</f>
        <v>11</v>
      </c>
      <c r="O48" s="25">
        <f>'8e,600'!D47</f>
        <v>6</v>
      </c>
      <c r="P48" s="25">
        <f>'8e,600'!G47</f>
        <v>16</v>
      </c>
      <c r="Q48" s="25">
        <f>'8e,600'!H47</f>
        <v>8</v>
      </c>
      <c r="R48" s="26">
        <f>'8e,650'!B47</f>
        <v>11</v>
      </c>
      <c r="S48" s="25">
        <f>'8e,650'!D47</f>
        <v>6</v>
      </c>
      <c r="T48" s="25">
        <f>'8e,650'!G47</f>
        <v>17</v>
      </c>
      <c r="U48" s="25">
        <f>'8e,650'!H47</f>
        <v>9</v>
      </c>
      <c r="V48" s="26"/>
    </row>
    <row r="49" spans="1:22" x14ac:dyDescent="0.2">
      <c r="A49" s="23" t="s">
        <v>56</v>
      </c>
      <c r="B49" s="24">
        <v>10</v>
      </c>
      <c r="C49" s="25">
        <v>8</v>
      </c>
      <c r="D49" s="25">
        <v>14</v>
      </c>
      <c r="E49" s="25">
        <v>8</v>
      </c>
      <c r="F49" s="26">
        <f>'8a,600'!B48</f>
        <v>10</v>
      </c>
      <c r="G49" s="25">
        <f>'8a,600'!D48</f>
        <v>8</v>
      </c>
      <c r="H49" s="25">
        <f>'8a,600'!G48</f>
        <v>14</v>
      </c>
      <c r="I49" s="25">
        <f>'8a,600'!H48</f>
        <v>8</v>
      </c>
      <c r="J49" s="26">
        <f>'8a,650'!B48</f>
        <v>10</v>
      </c>
      <c r="K49" s="25">
        <f>'8a,650'!D48</f>
        <v>8</v>
      </c>
      <c r="L49" s="25">
        <f>'8a,650'!G48</f>
        <v>15</v>
      </c>
      <c r="M49" s="25">
        <f>'8a,650'!H48</f>
        <v>9</v>
      </c>
      <c r="N49" s="26">
        <f>'8e,600'!B48</f>
        <v>10</v>
      </c>
      <c r="O49" s="25">
        <f>'8e,600'!D48</f>
        <v>8</v>
      </c>
      <c r="P49" s="25">
        <f>'8e,600'!G48</f>
        <v>14</v>
      </c>
      <c r="Q49" s="25">
        <f>'8e,600'!H48</f>
        <v>8</v>
      </c>
      <c r="R49" s="26">
        <f>'8e,650'!B48</f>
        <v>10</v>
      </c>
      <c r="S49" s="25">
        <f>'8e,650'!D48</f>
        <v>8</v>
      </c>
      <c r="T49" s="25">
        <f>'8e,650'!G48</f>
        <v>15</v>
      </c>
      <c r="U49" s="25">
        <f>'8e,650'!H48</f>
        <v>9</v>
      </c>
      <c r="V49" s="26"/>
    </row>
    <row r="50" spans="1:22" x14ac:dyDescent="0.2">
      <c r="A50" s="23" t="s">
        <v>57</v>
      </c>
      <c r="B50" s="24">
        <v>2</v>
      </c>
      <c r="C50" s="25">
        <v>0</v>
      </c>
      <c r="D50" s="25">
        <v>3</v>
      </c>
      <c r="E50" s="25">
        <v>1</v>
      </c>
      <c r="F50" s="26">
        <f>'8a,600'!B49</f>
        <v>2</v>
      </c>
      <c r="G50" s="25">
        <f>'8a,600'!D49</f>
        <v>0</v>
      </c>
      <c r="H50" s="25">
        <f>'8a,600'!G49</f>
        <v>3</v>
      </c>
      <c r="I50" s="25">
        <f>'8a,600'!H49</f>
        <v>1</v>
      </c>
      <c r="J50" s="26">
        <f>'8a,650'!B49</f>
        <v>2</v>
      </c>
      <c r="K50" s="25">
        <f>'8a,650'!D49</f>
        <v>0</v>
      </c>
      <c r="L50" s="25">
        <f>'8a,650'!G49</f>
        <v>4</v>
      </c>
      <c r="M50" s="25">
        <f>'8a,650'!H49</f>
        <v>1</v>
      </c>
      <c r="N50" s="26">
        <f>'8e,600'!B49</f>
        <v>2</v>
      </c>
      <c r="O50" s="25">
        <f>'8e,600'!D49</f>
        <v>0</v>
      </c>
      <c r="P50" s="25">
        <f>'8e,600'!G49</f>
        <v>3</v>
      </c>
      <c r="Q50" s="25">
        <f>'8e,600'!H49</f>
        <v>1</v>
      </c>
      <c r="R50" s="26">
        <f>'8e,650'!B49</f>
        <v>2</v>
      </c>
      <c r="S50" s="25">
        <f>'8e,650'!D49</f>
        <v>0</v>
      </c>
      <c r="T50" s="25">
        <f>'8e,650'!G49</f>
        <v>4</v>
      </c>
      <c r="U50" s="25">
        <f>'8e,650'!H49</f>
        <v>1</v>
      </c>
      <c r="V50" s="26"/>
    </row>
    <row r="51" spans="1:22" x14ac:dyDescent="0.2">
      <c r="A51" s="23" t="s">
        <v>58</v>
      </c>
      <c r="B51" s="24">
        <v>8</v>
      </c>
      <c r="C51" s="25">
        <v>2</v>
      </c>
      <c r="D51" s="25">
        <v>11</v>
      </c>
      <c r="E51" s="25">
        <v>5</v>
      </c>
      <c r="F51" s="26">
        <f>'8a,600'!B50</f>
        <v>8</v>
      </c>
      <c r="G51" s="25">
        <f>'8a,600'!D50</f>
        <v>2</v>
      </c>
      <c r="H51" s="25">
        <f>'8a,600'!G50</f>
        <v>11</v>
      </c>
      <c r="I51" s="25">
        <f>'8a,600'!H50</f>
        <v>5</v>
      </c>
      <c r="J51" s="26">
        <f>'8a,650'!B50</f>
        <v>8</v>
      </c>
      <c r="K51" s="25">
        <f>'8a,650'!D50</f>
        <v>2</v>
      </c>
      <c r="L51" s="25">
        <f>'8a,650'!G50</f>
        <v>12</v>
      </c>
      <c r="M51" s="25">
        <f>'8a,650'!H50</f>
        <v>5</v>
      </c>
      <c r="N51" s="26">
        <f>'8e,600'!B50</f>
        <v>8</v>
      </c>
      <c r="O51" s="25">
        <f>'8e,600'!D50</f>
        <v>2</v>
      </c>
      <c r="P51" s="25">
        <f>'8e,600'!G50</f>
        <v>11</v>
      </c>
      <c r="Q51" s="25">
        <f>'8e,600'!H50</f>
        <v>5</v>
      </c>
      <c r="R51" s="26">
        <f>'8e,650'!B50</f>
        <v>8</v>
      </c>
      <c r="S51" s="25">
        <f>'8e,650'!D50</f>
        <v>2</v>
      </c>
      <c r="T51" s="25">
        <f>'8e,650'!G50</f>
        <v>11</v>
      </c>
      <c r="U51" s="25">
        <f>'8e,650'!H50</f>
        <v>5</v>
      </c>
      <c r="V51" s="26"/>
    </row>
    <row r="52" spans="1:22" x14ac:dyDescent="0.2">
      <c r="A52" s="27" t="s">
        <v>59</v>
      </c>
      <c r="B52" s="28">
        <v>1</v>
      </c>
      <c r="C52" s="29">
        <v>0</v>
      </c>
      <c r="D52" s="29">
        <v>1</v>
      </c>
      <c r="E52" s="29">
        <v>0</v>
      </c>
      <c r="F52" s="30">
        <f>'8a,600'!B51</f>
        <v>1</v>
      </c>
      <c r="G52" s="29">
        <f>'8a,600'!D51</f>
        <v>0</v>
      </c>
      <c r="H52" s="29">
        <f>'8a,600'!G51</f>
        <v>1</v>
      </c>
      <c r="I52" s="29">
        <f>'8a,600'!H51</f>
        <v>0</v>
      </c>
      <c r="J52" s="30">
        <f>'8a,650'!B51</f>
        <v>1</v>
      </c>
      <c r="K52" s="29">
        <f>'8a,650'!D51</f>
        <v>0</v>
      </c>
      <c r="L52" s="29">
        <f>'8a,650'!G51</f>
        <v>1</v>
      </c>
      <c r="M52" s="29">
        <f>'8a,650'!H51</f>
        <v>0</v>
      </c>
      <c r="N52" s="30">
        <f>'8e,600'!B51</f>
        <v>1</v>
      </c>
      <c r="O52" s="29">
        <f>'8e,600'!D51</f>
        <v>0</v>
      </c>
      <c r="P52" s="29">
        <f>'8e,600'!G51</f>
        <v>2</v>
      </c>
      <c r="Q52" s="29">
        <f>'8e,600'!H51</f>
        <v>1</v>
      </c>
      <c r="R52" s="30">
        <f>'8e,650'!B51</f>
        <v>1</v>
      </c>
      <c r="S52" s="29">
        <f>'8e,650'!D51</f>
        <v>0</v>
      </c>
      <c r="T52" s="29">
        <f>'8e,650'!G51</f>
        <v>2</v>
      </c>
      <c r="U52" s="29">
        <f>'8e,650'!H51</f>
        <v>1</v>
      </c>
      <c r="V52" s="30"/>
    </row>
  </sheetData>
  <conditionalFormatting sqref="F3:F52">
    <cfRule type="cellIs" dxfId="55" priority="29" operator="notEqual">
      <formula>$B3</formula>
    </cfRule>
  </conditionalFormatting>
  <conditionalFormatting sqref="G3:G52">
    <cfRule type="cellIs" dxfId="54" priority="28" operator="notEqual">
      <formula>$C3</formula>
    </cfRule>
  </conditionalFormatting>
  <conditionalFormatting sqref="H3:H52">
    <cfRule type="cellIs" dxfId="53" priority="27" operator="notEqual">
      <formula>$D3</formula>
    </cfRule>
  </conditionalFormatting>
  <conditionalFormatting sqref="I3:I52">
    <cfRule type="cellIs" dxfId="52" priority="26" operator="notEqual">
      <formula>$E3</formula>
    </cfRule>
  </conditionalFormatting>
  <conditionalFormatting sqref="J3:J52">
    <cfRule type="cellIs" dxfId="51" priority="24" operator="greaterThan">
      <formula>$F3</formula>
    </cfRule>
    <cfRule type="cellIs" dxfId="50" priority="23" operator="lessThan">
      <formula>$F3</formula>
    </cfRule>
  </conditionalFormatting>
  <conditionalFormatting sqref="K3:K52">
    <cfRule type="cellIs" dxfId="49" priority="22" operator="greaterThan">
      <formula>$G3</formula>
    </cfRule>
    <cfRule type="cellIs" dxfId="48" priority="21" operator="lessThan">
      <formula>$G3</formula>
    </cfRule>
  </conditionalFormatting>
  <conditionalFormatting sqref="L3:L52">
    <cfRule type="cellIs" dxfId="47" priority="20" operator="greaterThan">
      <formula>$H3</formula>
    </cfRule>
    <cfRule type="cellIs" dxfId="46" priority="19" operator="lessThan">
      <formula>$H3</formula>
    </cfRule>
  </conditionalFormatting>
  <conditionalFormatting sqref="M3:M52">
    <cfRule type="cellIs" dxfId="45" priority="18" operator="greaterThan">
      <formula>$I3</formula>
    </cfRule>
    <cfRule type="cellIs" dxfId="44" priority="17" operator="lessThan">
      <formula>$I3</formula>
    </cfRule>
  </conditionalFormatting>
  <conditionalFormatting sqref="N3:N52">
    <cfRule type="cellIs" dxfId="43" priority="16" operator="greaterThan">
      <formula>$F3</formula>
    </cfRule>
    <cfRule type="cellIs" dxfId="42" priority="15" operator="lessThan">
      <formula>$F3</formula>
    </cfRule>
  </conditionalFormatting>
  <conditionalFormatting sqref="O3:O52">
    <cfRule type="cellIs" dxfId="41" priority="14" operator="greaterThan">
      <formula>$G3</formula>
    </cfRule>
    <cfRule type="cellIs" dxfId="40" priority="13" operator="lessThan">
      <formula>$G3</formula>
    </cfRule>
  </conditionalFormatting>
  <conditionalFormatting sqref="P3:P52">
    <cfRule type="cellIs" dxfId="39" priority="12" operator="greaterThan">
      <formula>$H3</formula>
    </cfRule>
    <cfRule type="cellIs" dxfId="38" priority="11" operator="lessThan">
      <formula>$H3</formula>
    </cfRule>
  </conditionalFormatting>
  <conditionalFormatting sqref="Q3:Q52">
    <cfRule type="cellIs" dxfId="37" priority="10" operator="greaterThan">
      <formula>$I3</formula>
    </cfRule>
    <cfRule type="cellIs" dxfId="36" priority="9" operator="lessThan">
      <formula>$I3</formula>
    </cfRule>
  </conditionalFormatting>
  <conditionalFormatting sqref="R3:R52">
    <cfRule type="cellIs" dxfId="35" priority="8" operator="greaterThan">
      <formula>$F3</formula>
    </cfRule>
    <cfRule type="cellIs" dxfId="34" priority="7" operator="lessThan">
      <formula>$F3</formula>
    </cfRule>
  </conditionalFormatting>
  <conditionalFormatting sqref="S3:S52">
    <cfRule type="cellIs" dxfId="33" priority="6" operator="greaterThan">
      <formula>$G3</formula>
    </cfRule>
    <cfRule type="cellIs" dxfId="32" priority="5" operator="lessThan">
      <formula>$G3</formula>
    </cfRule>
  </conditionalFormatting>
  <conditionalFormatting sqref="T3:T52">
    <cfRule type="cellIs" dxfId="31" priority="4" operator="greaterThan">
      <formula>$L3</formula>
    </cfRule>
    <cfRule type="cellIs" dxfId="30" priority="3" operator="lessThan">
      <formula>$L3</formula>
    </cfRule>
  </conditionalFormatting>
  <conditionalFormatting sqref="U3:U52">
    <cfRule type="cellIs" dxfId="29" priority="2" operator="greaterThan">
      <formula>$M3</formula>
    </cfRule>
    <cfRule type="cellIs" dxfId="28" priority="1" operator="lessThan">
      <formula>$M3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8a,600</vt:lpstr>
      <vt:lpstr>8a,650</vt:lpstr>
      <vt:lpstr>8e,600</vt:lpstr>
      <vt:lpstr>8e,650</vt:lpstr>
      <vt:lpstr>diffs</vt:lpstr>
      <vt:lpstr>'8a,600'!_2022_reps_by_state_8a_600</vt:lpstr>
      <vt:lpstr>'8a,650'!_2022_reps_by_state_8a_650</vt:lpstr>
      <vt:lpstr>'8e,600'!_2022_reps_by_state_8e_600</vt:lpstr>
      <vt:lpstr>'8e,650'!_2022_reps_by_state_8e_650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2022-12-31T14:02:20Z</dcterms:created>
  <dcterms:modified xsi:type="dcterms:W3CDTF">2022-12-31T15:15:37Z</dcterms:modified>
</cp:coreProperties>
</file>