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20BFDDC3-0D24-0A48-86E7-3640978FC1B4}" xr6:coauthVersionLast="47" xr6:coauthVersionMax="47" xr10:uidLastSave="{00000000-0000-0000-0000-000000000000}"/>
  <bookViews>
    <workbookView xWindow="1300" yWindow="580" windowWidth="23580" windowHeight="15540" tabRatio="500" xr2:uid="{00000000-000D-0000-FFFF-FFFF00000000}"/>
  </bookViews>
  <sheets>
    <sheet name="Election Results by State" sheetId="2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2" l="1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F2" i="2"/>
</calcChain>
</file>

<file path=xl/sharedStrings.xml><?xml version="1.0" encoding="utf-8"?>
<sst xmlns="http://schemas.openxmlformats.org/spreadsheetml/2006/main" count="112" uniqueCount="112">
  <si>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</si>
  <si>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</si>
  <si>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</si>
  <si>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</si>
  <si>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</si>
  <si>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</si>
  <si>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</si>
  <si>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</si>
  <si>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</si>
  <si>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</si>
  <si>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</si>
  <si>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</si>
  <si>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 xml:space="preserve"> 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</si>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</sst>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5" fillId="0" borderId="0" xfId="0" applyFont="1"/>
    <xf numFmtId="0" fontId="2" fillId="2" borderId="0" xfId="0" applyFont="1" applyFill="1"/>
    <xf numFmtId="1" fontId="1" fillId="2" borderId="1" xfId="0" applyNumberFormat="1" applyFont="1" applyFill="1" applyBorder="1"/>
    <xf numFmtId="1" fontId="1" fillId="2" borderId="0" xfId="0" applyNumberFormat="1" applyFont="1" applyFill="1"/>
    <xf numFmtId="1" fontId="4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1" fontId="3" fillId="0" borderId="0" xfId="0" applyNumberFormat="1" applyFont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pane xSplit="2" ySplit="1" topLeftCell="C25" activePane="bottomRight" state="frozen"/>
      <selection pane="topRight" activeCell="B1" sqref="B1"/>
      <selection pane="bottomLeft" activeCell="A5" sqref="A5"/>
      <selection pane="bottomRight" activeCell="A3" sqref="A3:A51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8.1640625" style="11" bestFit="1" customWidth="1"/>
    <col min="5" max="5" width="9.1640625" style="12" bestFit="1" customWidth="1"/>
    <col min="6" max="6" width="8.83203125" style="12" bestFit="1" customWidth="1"/>
    <col min="7" max="7" width="9.1640625" style="12" bestFit="1" customWidth="1"/>
    <col min="8" max="8" width="6.33203125" style="4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2" s="2" customFormat="1" x14ac:dyDescent="0.2">
      <c r="A1" s="7" t="s">
        <v>101</v>
      </c>
      <c r="B1" s="1" t="s">
        <v>102</v>
      </c>
      <c r="C1" s="1" t="s">
        <v>103</v>
      </c>
      <c r="D1" s="8" t="s">
        <v>104</v>
      </c>
      <c r="E1" s="9" t="s">
        <v>105</v>
      </c>
      <c r="F1" s="10" t="s">
        <v>106</v>
      </c>
      <c r="G1" s="9" t="s">
        <v>107</v>
      </c>
      <c r="H1" s="3" t="s">
        <v>108</v>
      </c>
      <c r="I1" s="1" t="s">
        <v>109</v>
      </c>
      <c r="J1" s="1" t="s">
        <v>110</v>
      </c>
      <c r="K1" s="1" t="s">
        <v>111</v>
      </c>
    </row>
    <row r="2" spans="1:12" x14ac:dyDescent="0.2">
      <c r="A2">
        <v>2020</v>
      </c>
      <c r="B2" t="s">
        <v>13</v>
      </c>
      <c r="C2" t="s">
        <v>14</v>
      </c>
      <c r="D2" s="11">
        <v>1416012</v>
      </c>
      <c r="E2" s="12">
        <v>608809</v>
      </c>
      <c r="F2" s="13">
        <f t="shared" ref="F2" si="0">G2-E2-D2</f>
        <v>26838</v>
      </c>
      <c r="G2" s="12">
        <v>2051659</v>
      </c>
      <c r="H2" s="5">
        <f t="shared" ref="H2:H51" si="1">K2-I2-J2</f>
        <v>6</v>
      </c>
      <c r="I2">
        <v>1</v>
      </c>
      <c r="J2">
        <v>0</v>
      </c>
      <c r="K2" s="6">
        <v>7</v>
      </c>
    </row>
    <row r="3" spans="1:12" x14ac:dyDescent="0.2">
      <c r="A3">
        <v>2020</v>
      </c>
      <c r="B3" t="s">
        <v>15</v>
      </c>
      <c r="C3" t="s">
        <v>16</v>
      </c>
      <c r="D3" s="11">
        <v>192126</v>
      </c>
      <c r="E3" s="12">
        <v>159856</v>
      </c>
      <c r="F3" s="13">
        <f t="shared" ref="F3:F51" si="2">G3-E3-D3</f>
        <v>1183</v>
      </c>
      <c r="G3" s="12">
        <v>353165</v>
      </c>
      <c r="H3" s="5">
        <f t="shared" si="1"/>
        <v>1</v>
      </c>
      <c r="I3">
        <v>0</v>
      </c>
      <c r="J3">
        <v>0</v>
      </c>
      <c r="K3" s="6">
        <v>1</v>
      </c>
    </row>
    <row r="4" spans="1:12" x14ac:dyDescent="0.2">
      <c r="A4">
        <v>2020</v>
      </c>
      <c r="B4" t="s">
        <v>17</v>
      </c>
      <c r="C4" t="s">
        <v>2</v>
      </c>
      <c r="D4" s="11">
        <v>1638516</v>
      </c>
      <c r="E4" s="12">
        <v>1629318</v>
      </c>
      <c r="F4" s="13">
        <f t="shared" si="2"/>
        <v>415</v>
      </c>
      <c r="G4" s="12">
        <v>3268249</v>
      </c>
      <c r="H4" s="5">
        <f t="shared" si="1"/>
        <v>4</v>
      </c>
      <c r="I4">
        <v>5</v>
      </c>
      <c r="J4">
        <v>0</v>
      </c>
      <c r="K4" s="6">
        <v>9</v>
      </c>
    </row>
    <row r="5" spans="1:12" x14ac:dyDescent="0.2">
      <c r="A5">
        <v>2020</v>
      </c>
      <c r="B5" t="s">
        <v>18</v>
      </c>
      <c r="C5" t="s">
        <v>19</v>
      </c>
      <c r="D5" s="11">
        <v>828266</v>
      </c>
      <c r="E5" s="12">
        <v>330485</v>
      </c>
      <c r="F5" s="13">
        <f t="shared" si="2"/>
        <v>20645</v>
      </c>
      <c r="G5" s="12">
        <v>1179396</v>
      </c>
      <c r="H5" s="5">
        <f t="shared" si="1"/>
        <v>4</v>
      </c>
      <c r="I5">
        <v>0</v>
      </c>
      <c r="J5">
        <v>0</v>
      </c>
      <c r="K5" s="6">
        <v>4</v>
      </c>
    </row>
    <row r="6" spans="1:12" x14ac:dyDescent="0.2">
      <c r="A6">
        <v>2020</v>
      </c>
      <c r="B6" t="s">
        <v>20</v>
      </c>
      <c r="C6" t="s">
        <v>21</v>
      </c>
      <c r="D6" s="11">
        <v>5640667</v>
      </c>
      <c r="E6" s="12">
        <v>11084234</v>
      </c>
      <c r="F6" s="13">
        <f t="shared" si="2"/>
        <v>0</v>
      </c>
      <c r="G6" s="12">
        <v>16724901</v>
      </c>
      <c r="H6" s="5">
        <f t="shared" si="1"/>
        <v>11</v>
      </c>
      <c r="I6">
        <v>42</v>
      </c>
      <c r="J6">
        <v>0</v>
      </c>
      <c r="K6" s="6">
        <v>53</v>
      </c>
    </row>
    <row r="7" spans="1:12" x14ac:dyDescent="0.2">
      <c r="A7">
        <v>2020</v>
      </c>
      <c r="B7" t="s">
        <v>22</v>
      </c>
      <c r="C7" t="s">
        <v>23</v>
      </c>
      <c r="D7" s="11">
        <v>1378248</v>
      </c>
      <c r="E7" s="12">
        <v>1679052</v>
      </c>
      <c r="F7" s="13">
        <f t="shared" si="2"/>
        <v>107650</v>
      </c>
      <c r="G7" s="12">
        <v>3164950</v>
      </c>
      <c r="H7" s="5">
        <f t="shared" si="1"/>
        <v>3</v>
      </c>
      <c r="I7">
        <v>4</v>
      </c>
      <c r="J7">
        <v>0</v>
      </c>
      <c r="K7" s="6">
        <v>7</v>
      </c>
    </row>
    <row r="8" spans="1:12" x14ac:dyDescent="0.2">
      <c r="A8">
        <v>2020</v>
      </c>
      <c r="B8" t="s">
        <v>24</v>
      </c>
      <c r="C8" t="s">
        <v>25</v>
      </c>
      <c r="D8" s="11">
        <v>676650</v>
      </c>
      <c r="E8" s="12">
        <v>1022792</v>
      </c>
      <c r="F8" s="13">
        <f t="shared" si="2"/>
        <v>73485</v>
      </c>
      <c r="G8" s="12">
        <v>1772927</v>
      </c>
      <c r="H8" s="5">
        <f t="shared" si="1"/>
        <v>0</v>
      </c>
      <c r="I8">
        <v>5</v>
      </c>
      <c r="J8">
        <v>0</v>
      </c>
      <c r="K8" s="6">
        <v>5</v>
      </c>
    </row>
    <row r="9" spans="1:12" x14ac:dyDescent="0.2">
      <c r="A9">
        <v>2020</v>
      </c>
      <c r="B9" t="s">
        <v>26</v>
      </c>
      <c r="C9" t="s">
        <v>27</v>
      </c>
      <c r="D9" s="11">
        <v>196392</v>
      </c>
      <c r="E9" s="12">
        <v>281382</v>
      </c>
      <c r="F9" s="13">
        <f t="shared" si="2"/>
        <v>10496</v>
      </c>
      <c r="G9" s="12">
        <v>488270</v>
      </c>
      <c r="H9" s="5">
        <f t="shared" si="1"/>
        <v>0</v>
      </c>
      <c r="I9">
        <v>1</v>
      </c>
      <c r="J9">
        <v>0</v>
      </c>
      <c r="K9" s="6">
        <v>1</v>
      </c>
    </row>
    <row r="10" spans="1:12" x14ac:dyDescent="0.2">
      <c r="A10">
        <v>2020</v>
      </c>
      <c r="B10" t="s">
        <v>28</v>
      </c>
      <c r="C10" t="s">
        <v>9</v>
      </c>
      <c r="D10" s="11">
        <v>5469164</v>
      </c>
      <c r="E10" s="12">
        <v>4942287</v>
      </c>
      <c r="F10" s="13">
        <f t="shared" si="2"/>
        <v>53340</v>
      </c>
      <c r="G10" s="12">
        <v>10464791</v>
      </c>
      <c r="H10" s="5">
        <f t="shared" si="1"/>
        <v>16</v>
      </c>
      <c r="I10">
        <v>11</v>
      </c>
      <c r="J10">
        <v>0</v>
      </c>
      <c r="K10" s="6">
        <v>27</v>
      </c>
      <c r="L10" t="s">
        <v>12</v>
      </c>
    </row>
    <row r="11" spans="1:12" x14ac:dyDescent="0.2">
      <c r="A11">
        <v>2020</v>
      </c>
      <c r="B11" t="s">
        <v>29</v>
      </c>
      <c r="C11" t="s">
        <v>30</v>
      </c>
      <c r="D11" s="11">
        <v>2490396</v>
      </c>
      <c r="E11" s="12">
        <v>2393089</v>
      </c>
      <c r="F11" s="13">
        <f t="shared" si="2"/>
        <v>126</v>
      </c>
      <c r="G11" s="12">
        <v>4883611</v>
      </c>
      <c r="H11" s="5">
        <f t="shared" si="1"/>
        <v>8</v>
      </c>
      <c r="I11">
        <v>6</v>
      </c>
      <c r="J11">
        <v>0</v>
      </c>
      <c r="K11" s="6">
        <v>14</v>
      </c>
    </row>
    <row r="12" spans="1:12" x14ac:dyDescent="0.2">
      <c r="A12">
        <v>2020</v>
      </c>
      <c r="B12" t="s">
        <v>31</v>
      </c>
      <c r="C12" t="s">
        <v>32</v>
      </c>
      <c r="D12" s="11">
        <v>155215</v>
      </c>
      <c r="E12" s="12">
        <v>354762</v>
      </c>
      <c r="F12" s="13">
        <f t="shared" si="2"/>
        <v>69807</v>
      </c>
      <c r="G12" s="12">
        <v>579784</v>
      </c>
      <c r="H12" s="5">
        <f t="shared" si="1"/>
        <v>0</v>
      </c>
      <c r="I12">
        <v>2</v>
      </c>
      <c r="J12">
        <v>0</v>
      </c>
      <c r="K12" s="6">
        <v>2</v>
      </c>
    </row>
    <row r="13" spans="1:12" x14ac:dyDescent="0.2">
      <c r="A13">
        <v>2020</v>
      </c>
      <c r="B13" t="s">
        <v>33</v>
      </c>
      <c r="C13" t="s">
        <v>34</v>
      </c>
      <c r="D13" s="11">
        <v>561405</v>
      </c>
      <c r="E13" s="12">
        <v>255531</v>
      </c>
      <c r="F13" s="13">
        <f t="shared" si="2"/>
        <v>32973</v>
      </c>
      <c r="G13" s="12">
        <v>849909</v>
      </c>
      <c r="H13" s="5">
        <f t="shared" si="1"/>
        <v>2</v>
      </c>
      <c r="I13">
        <v>0</v>
      </c>
      <c r="J13">
        <v>0</v>
      </c>
      <c r="K13" s="6">
        <v>2</v>
      </c>
    </row>
    <row r="14" spans="1:12" x14ac:dyDescent="0.2">
      <c r="A14">
        <v>2020</v>
      </c>
      <c r="B14" t="s">
        <v>35</v>
      </c>
      <c r="C14" t="s">
        <v>8</v>
      </c>
      <c r="D14" s="11">
        <v>2416929</v>
      </c>
      <c r="E14" s="12">
        <v>3355487</v>
      </c>
      <c r="F14" s="13">
        <f t="shared" si="2"/>
        <v>104403</v>
      </c>
      <c r="G14" s="12">
        <v>5876819</v>
      </c>
      <c r="H14" s="5">
        <f t="shared" si="1"/>
        <v>5</v>
      </c>
      <c r="I14">
        <v>13</v>
      </c>
      <c r="J14">
        <v>0</v>
      </c>
      <c r="K14" s="6">
        <v>18</v>
      </c>
    </row>
    <row r="15" spans="1:12" x14ac:dyDescent="0.2">
      <c r="A15">
        <v>2020</v>
      </c>
      <c r="B15" t="s">
        <v>36</v>
      </c>
      <c r="C15" t="s">
        <v>11</v>
      </c>
      <c r="D15" s="11">
        <v>1738745</v>
      </c>
      <c r="E15" s="12">
        <v>1194901</v>
      </c>
      <c r="F15" s="13">
        <f t="shared" si="2"/>
        <v>62798</v>
      </c>
      <c r="G15" s="12">
        <v>2996444</v>
      </c>
      <c r="H15" s="5">
        <f t="shared" si="1"/>
        <v>7</v>
      </c>
      <c r="I15">
        <v>2</v>
      </c>
      <c r="J15">
        <v>0</v>
      </c>
      <c r="K15" s="6">
        <v>9</v>
      </c>
    </row>
    <row r="16" spans="1:12" x14ac:dyDescent="0.2">
      <c r="A16">
        <v>2020</v>
      </c>
      <c r="B16" t="s">
        <v>37</v>
      </c>
      <c r="C16" t="s">
        <v>38</v>
      </c>
      <c r="D16" s="11">
        <v>859418</v>
      </c>
      <c r="E16" s="12">
        <v>762271</v>
      </c>
      <c r="F16" s="13">
        <f t="shared" si="2"/>
        <v>78579</v>
      </c>
      <c r="G16" s="12">
        <v>1700268</v>
      </c>
      <c r="H16" s="5">
        <f t="shared" si="1"/>
        <v>3</v>
      </c>
      <c r="I16">
        <v>1</v>
      </c>
      <c r="J16">
        <v>0</v>
      </c>
      <c r="K16" s="6">
        <v>4</v>
      </c>
    </row>
    <row r="17" spans="1:11" x14ac:dyDescent="0.2">
      <c r="A17">
        <v>2020</v>
      </c>
      <c r="B17" t="s">
        <v>39</v>
      </c>
      <c r="C17" t="s">
        <v>40</v>
      </c>
      <c r="D17" s="11">
        <v>775898</v>
      </c>
      <c r="E17" s="12">
        <v>557258</v>
      </c>
      <c r="F17" s="13">
        <f t="shared" si="2"/>
        <v>25797</v>
      </c>
      <c r="G17" s="12">
        <v>1358953</v>
      </c>
      <c r="H17" s="5">
        <f t="shared" si="1"/>
        <v>3</v>
      </c>
      <c r="I17">
        <v>1</v>
      </c>
      <c r="J17">
        <v>0</v>
      </c>
      <c r="K17" s="6">
        <v>4</v>
      </c>
    </row>
    <row r="18" spans="1:11" x14ac:dyDescent="0.2">
      <c r="A18">
        <v>2020</v>
      </c>
      <c r="B18" t="s">
        <v>41</v>
      </c>
      <c r="C18" t="s">
        <v>42</v>
      </c>
      <c r="D18" s="11">
        <v>1363964</v>
      </c>
      <c r="E18" s="12">
        <v>735419</v>
      </c>
      <c r="F18" s="13">
        <f t="shared" si="2"/>
        <v>16512</v>
      </c>
      <c r="G18" s="12">
        <v>2115895</v>
      </c>
      <c r="H18" s="5">
        <f t="shared" si="1"/>
        <v>5</v>
      </c>
      <c r="I18">
        <v>1</v>
      </c>
      <c r="J18">
        <v>0</v>
      </c>
      <c r="K18" s="6">
        <v>6</v>
      </c>
    </row>
    <row r="19" spans="1:11" x14ac:dyDescent="0.2">
      <c r="A19">
        <v>2020</v>
      </c>
      <c r="B19" t="s">
        <v>43</v>
      </c>
      <c r="C19" t="s">
        <v>44</v>
      </c>
      <c r="D19" s="11">
        <v>1169788</v>
      </c>
      <c r="E19" s="12">
        <v>727402</v>
      </c>
      <c r="F19" s="13">
        <f t="shared" si="2"/>
        <v>49945</v>
      </c>
      <c r="G19" s="12">
        <v>1947135</v>
      </c>
      <c r="H19" s="5">
        <f t="shared" si="1"/>
        <v>5</v>
      </c>
      <c r="I19">
        <v>1</v>
      </c>
      <c r="J19">
        <v>0</v>
      </c>
      <c r="K19" s="6">
        <v>6</v>
      </c>
    </row>
    <row r="20" spans="1:11" x14ac:dyDescent="0.2">
      <c r="A20">
        <v>2020</v>
      </c>
      <c r="B20" t="s">
        <v>45</v>
      </c>
      <c r="C20" t="s">
        <v>46</v>
      </c>
      <c r="D20" s="11">
        <v>340236</v>
      </c>
      <c r="E20" s="12">
        <v>468978</v>
      </c>
      <c r="F20" s="13">
        <f t="shared" si="2"/>
        <v>19091</v>
      </c>
      <c r="G20" s="12">
        <v>828305</v>
      </c>
      <c r="H20" s="5">
        <f t="shared" si="1"/>
        <v>0</v>
      </c>
      <c r="I20">
        <v>2</v>
      </c>
      <c r="J20">
        <v>0</v>
      </c>
      <c r="K20" s="6">
        <v>2</v>
      </c>
    </row>
    <row r="21" spans="1:11" x14ac:dyDescent="0.2">
      <c r="A21">
        <v>2020</v>
      </c>
      <c r="B21" t="s">
        <v>47</v>
      </c>
      <c r="C21" t="s">
        <v>5</v>
      </c>
      <c r="D21" s="11">
        <v>1028150</v>
      </c>
      <c r="E21" s="12">
        <v>1912740</v>
      </c>
      <c r="F21" s="13">
        <f t="shared" si="2"/>
        <v>13280</v>
      </c>
      <c r="G21" s="12">
        <v>2954170</v>
      </c>
      <c r="H21" s="5">
        <f t="shared" si="1"/>
        <v>1</v>
      </c>
      <c r="I21">
        <v>7</v>
      </c>
      <c r="J21">
        <v>0</v>
      </c>
      <c r="K21" s="6">
        <v>8</v>
      </c>
    </row>
    <row r="22" spans="1:11" x14ac:dyDescent="0.2">
      <c r="A22">
        <v>2020</v>
      </c>
      <c r="B22" t="s">
        <v>48</v>
      </c>
      <c r="C22" t="s">
        <v>49</v>
      </c>
      <c r="D22" s="11">
        <v>699001</v>
      </c>
      <c r="E22" s="12">
        <v>2482596</v>
      </c>
      <c r="F22" s="13">
        <f t="shared" si="2"/>
        <v>476408</v>
      </c>
      <c r="G22" s="12">
        <v>3658005</v>
      </c>
      <c r="H22" s="5">
        <f t="shared" si="1"/>
        <v>0</v>
      </c>
      <c r="I22">
        <v>9</v>
      </c>
      <c r="J22">
        <v>0</v>
      </c>
      <c r="K22" s="6">
        <v>9</v>
      </c>
    </row>
    <row r="23" spans="1:11" x14ac:dyDescent="0.2">
      <c r="A23">
        <v>2020</v>
      </c>
      <c r="B23" t="s">
        <v>50</v>
      </c>
      <c r="C23" t="s">
        <v>3</v>
      </c>
      <c r="D23" s="11">
        <v>2617881</v>
      </c>
      <c r="E23" s="12">
        <v>2688527</v>
      </c>
      <c r="F23" s="13">
        <f t="shared" si="2"/>
        <v>116732</v>
      </c>
      <c r="G23" s="12">
        <v>5423140</v>
      </c>
      <c r="H23" s="5">
        <f t="shared" si="1"/>
        <v>7</v>
      </c>
      <c r="I23">
        <v>7</v>
      </c>
      <c r="J23">
        <v>0</v>
      </c>
      <c r="K23" s="6">
        <v>14</v>
      </c>
    </row>
    <row r="24" spans="1:11" x14ac:dyDescent="0.2">
      <c r="A24">
        <v>2020</v>
      </c>
      <c r="B24" t="s">
        <v>51</v>
      </c>
      <c r="C24" t="s">
        <v>52</v>
      </c>
      <c r="D24" s="11">
        <v>1474820</v>
      </c>
      <c r="E24" s="12">
        <f>1097777+456596</f>
        <v>1554373</v>
      </c>
      <c r="F24" s="13">
        <f t="shared" si="2"/>
        <v>164616</v>
      </c>
      <c r="G24" s="12">
        <v>3193809</v>
      </c>
      <c r="H24" s="5">
        <f t="shared" si="1"/>
        <v>4</v>
      </c>
      <c r="I24">
        <v>4</v>
      </c>
      <c r="J24">
        <v>0</v>
      </c>
      <c r="K24" s="6">
        <v>8</v>
      </c>
    </row>
    <row r="25" spans="1:11" x14ac:dyDescent="0.2">
      <c r="A25">
        <v>2020</v>
      </c>
      <c r="B25" t="s">
        <v>53</v>
      </c>
      <c r="C25" t="s">
        <v>54</v>
      </c>
      <c r="D25" s="11">
        <v>806832</v>
      </c>
      <c r="E25" s="12">
        <v>421014</v>
      </c>
      <c r="F25" s="13">
        <f t="shared" si="2"/>
        <v>0</v>
      </c>
      <c r="G25" s="12">
        <v>1227846</v>
      </c>
      <c r="H25" s="5">
        <f t="shared" si="1"/>
        <v>3</v>
      </c>
      <c r="I25">
        <v>1</v>
      </c>
      <c r="J25">
        <v>0</v>
      </c>
      <c r="K25" s="6">
        <v>4</v>
      </c>
    </row>
    <row r="26" spans="1:11" x14ac:dyDescent="0.2">
      <c r="A26">
        <v>2020</v>
      </c>
      <c r="B26" t="s">
        <v>55</v>
      </c>
      <c r="C26" t="s">
        <v>56</v>
      </c>
      <c r="D26" s="11">
        <v>1723982</v>
      </c>
      <c r="E26" s="12">
        <v>1172135</v>
      </c>
      <c r="F26" s="13">
        <f t="shared" si="2"/>
        <v>77304</v>
      </c>
      <c r="G26" s="12">
        <v>2973421</v>
      </c>
      <c r="H26" s="5">
        <f t="shared" si="1"/>
        <v>6</v>
      </c>
      <c r="I26">
        <v>2</v>
      </c>
      <c r="J26">
        <v>0</v>
      </c>
      <c r="K26" s="6">
        <v>8</v>
      </c>
    </row>
    <row r="27" spans="1:11" x14ac:dyDescent="0.2">
      <c r="A27">
        <v>2020</v>
      </c>
      <c r="B27" t="s">
        <v>57</v>
      </c>
      <c r="C27" t="s">
        <v>58</v>
      </c>
      <c r="D27" s="11">
        <v>339169</v>
      </c>
      <c r="E27" s="12">
        <v>262340</v>
      </c>
      <c r="F27" s="13">
        <f t="shared" si="2"/>
        <v>0</v>
      </c>
      <c r="G27" s="12">
        <v>601509</v>
      </c>
      <c r="H27" s="5">
        <f t="shared" si="1"/>
        <v>1</v>
      </c>
      <c r="I27">
        <v>0</v>
      </c>
      <c r="J27">
        <v>0</v>
      </c>
      <c r="K27" s="6">
        <v>1</v>
      </c>
    </row>
    <row r="28" spans="1:11" x14ac:dyDescent="0.2">
      <c r="A28">
        <v>2020</v>
      </c>
      <c r="B28" t="s">
        <v>59</v>
      </c>
      <c r="C28" t="s">
        <v>60</v>
      </c>
      <c r="D28" s="11">
        <v>585234</v>
      </c>
      <c r="E28" s="12">
        <v>326018</v>
      </c>
      <c r="F28" s="13">
        <f t="shared" si="2"/>
        <v>30046</v>
      </c>
      <c r="G28" s="12">
        <v>941298</v>
      </c>
      <c r="H28" s="5">
        <f t="shared" si="1"/>
        <v>3</v>
      </c>
      <c r="I28">
        <v>0</v>
      </c>
      <c r="J28">
        <v>0</v>
      </c>
      <c r="K28" s="6">
        <v>3</v>
      </c>
    </row>
    <row r="29" spans="1:11" x14ac:dyDescent="0.2">
      <c r="A29">
        <v>2020</v>
      </c>
      <c r="B29" t="s">
        <v>61</v>
      </c>
      <c r="C29" t="s">
        <v>62</v>
      </c>
      <c r="D29" s="11">
        <v>633827</v>
      </c>
      <c r="E29" s="12">
        <v>665526</v>
      </c>
      <c r="F29" s="13">
        <f t="shared" si="2"/>
        <v>56254</v>
      </c>
      <c r="G29" s="12">
        <v>1355607</v>
      </c>
      <c r="H29" s="5">
        <f t="shared" si="1"/>
        <v>1</v>
      </c>
      <c r="I29">
        <v>3</v>
      </c>
      <c r="J29">
        <v>0</v>
      </c>
      <c r="K29" s="6">
        <v>4</v>
      </c>
    </row>
    <row r="30" spans="1:11" x14ac:dyDescent="0.2">
      <c r="A30">
        <v>2020</v>
      </c>
      <c r="B30" t="s">
        <v>63</v>
      </c>
      <c r="C30" t="s">
        <v>64</v>
      </c>
      <c r="D30" s="11">
        <v>354045</v>
      </c>
      <c r="E30" s="12">
        <v>413895</v>
      </c>
      <c r="F30" s="13">
        <f t="shared" si="2"/>
        <v>19162</v>
      </c>
      <c r="G30" s="12">
        <v>787102</v>
      </c>
      <c r="H30" s="5">
        <f t="shared" si="1"/>
        <v>0</v>
      </c>
      <c r="I30">
        <v>2</v>
      </c>
      <c r="J30">
        <v>0</v>
      </c>
      <c r="K30" s="6">
        <v>2</v>
      </c>
    </row>
    <row r="31" spans="1:11" x14ac:dyDescent="0.2">
      <c r="A31">
        <v>2020</v>
      </c>
      <c r="B31" t="s">
        <v>65</v>
      </c>
      <c r="C31" t="s">
        <v>66</v>
      </c>
      <c r="D31" s="11">
        <v>1843047</v>
      </c>
      <c r="E31" s="12">
        <v>2539128</v>
      </c>
      <c r="F31" s="13">
        <f t="shared" si="2"/>
        <v>50748</v>
      </c>
      <c r="G31" s="12">
        <v>4432923</v>
      </c>
      <c r="H31" s="5">
        <f t="shared" si="1"/>
        <v>2</v>
      </c>
      <c r="I31">
        <v>10</v>
      </c>
      <c r="J31">
        <v>0</v>
      </c>
      <c r="K31" s="6">
        <v>12</v>
      </c>
    </row>
    <row r="32" spans="1:11" x14ac:dyDescent="0.2">
      <c r="A32">
        <v>2020</v>
      </c>
      <c r="B32" t="s">
        <v>67</v>
      </c>
      <c r="C32" t="s">
        <v>68</v>
      </c>
      <c r="D32" s="11">
        <v>407786</v>
      </c>
      <c r="E32" s="12">
        <v>495781</v>
      </c>
      <c r="F32" s="13">
        <f t="shared" si="2"/>
        <v>117</v>
      </c>
      <c r="G32" s="12">
        <v>903684</v>
      </c>
      <c r="H32" s="5">
        <f t="shared" si="1"/>
        <v>1</v>
      </c>
      <c r="I32">
        <v>2</v>
      </c>
      <c r="J32">
        <v>0</v>
      </c>
      <c r="K32" s="6">
        <v>3</v>
      </c>
    </row>
    <row r="33" spans="1:11" x14ac:dyDescent="0.2">
      <c r="A33">
        <v>2020</v>
      </c>
      <c r="B33" t="s">
        <v>69</v>
      </c>
      <c r="C33" t="s">
        <v>70</v>
      </c>
      <c r="D33" s="11">
        <v>2691583</v>
      </c>
      <c r="E33" s="12">
        <v>4716619</v>
      </c>
      <c r="F33" s="13">
        <f t="shared" si="2"/>
        <v>1196227</v>
      </c>
      <c r="G33" s="12">
        <v>8604429</v>
      </c>
      <c r="H33" s="5">
        <f t="shared" si="1"/>
        <v>8</v>
      </c>
      <c r="I33">
        <v>19</v>
      </c>
      <c r="J33">
        <v>0</v>
      </c>
      <c r="K33" s="6">
        <v>27</v>
      </c>
    </row>
    <row r="34" spans="1:11" x14ac:dyDescent="0.2">
      <c r="A34">
        <v>2020</v>
      </c>
      <c r="B34" t="s">
        <v>71</v>
      </c>
      <c r="C34" t="s">
        <v>1</v>
      </c>
      <c r="D34" s="11">
        <v>2631336</v>
      </c>
      <c r="E34" s="12">
        <v>2660535</v>
      </c>
      <c r="F34" s="13">
        <f t="shared" si="2"/>
        <v>33374</v>
      </c>
      <c r="G34" s="12">
        <v>5325245</v>
      </c>
      <c r="H34" s="5">
        <f t="shared" si="1"/>
        <v>8</v>
      </c>
      <c r="I34">
        <v>5</v>
      </c>
      <c r="J34">
        <v>0</v>
      </c>
      <c r="K34" s="6">
        <v>13</v>
      </c>
    </row>
    <row r="35" spans="1:11" x14ac:dyDescent="0.2">
      <c r="A35">
        <v>2020</v>
      </c>
      <c r="B35" t="s">
        <v>72</v>
      </c>
      <c r="C35" t="s">
        <v>73</v>
      </c>
      <c r="D35" s="11">
        <v>245229</v>
      </c>
      <c r="E35" s="12">
        <v>97970</v>
      </c>
      <c r="F35" s="13">
        <f t="shared" si="2"/>
        <v>12399</v>
      </c>
      <c r="G35" s="12">
        <v>355598</v>
      </c>
      <c r="H35" s="5">
        <f t="shared" si="1"/>
        <v>1</v>
      </c>
      <c r="I35">
        <v>0</v>
      </c>
      <c r="J35">
        <v>0</v>
      </c>
      <c r="K35" s="6">
        <v>1</v>
      </c>
    </row>
    <row r="36" spans="1:11" x14ac:dyDescent="0.2">
      <c r="A36">
        <v>2020</v>
      </c>
      <c r="B36" t="s">
        <v>74</v>
      </c>
      <c r="C36" t="s">
        <v>7</v>
      </c>
      <c r="D36" s="11">
        <v>3252887</v>
      </c>
      <c r="E36" s="12">
        <v>2451500</v>
      </c>
      <c r="F36" s="13">
        <f t="shared" si="2"/>
        <v>57153</v>
      </c>
      <c r="G36" s="12">
        <v>5761540</v>
      </c>
      <c r="H36" s="5">
        <f t="shared" si="1"/>
        <v>12</v>
      </c>
      <c r="I36">
        <v>4</v>
      </c>
      <c r="J36">
        <v>0</v>
      </c>
      <c r="K36" s="6">
        <v>16</v>
      </c>
    </row>
    <row r="37" spans="1:11" x14ac:dyDescent="0.2">
      <c r="A37">
        <v>2020</v>
      </c>
      <c r="B37" t="s">
        <v>75</v>
      </c>
      <c r="C37" t="s">
        <v>76</v>
      </c>
      <c r="D37" s="11">
        <v>1044175</v>
      </c>
      <c r="E37" s="12">
        <v>475731</v>
      </c>
      <c r="F37" s="13">
        <f t="shared" si="2"/>
        <v>31477</v>
      </c>
      <c r="G37" s="12">
        <v>1551383</v>
      </c>
      <c r="H37" s="5">
        <f t="shared" si="1"/>
        <v>5</v>
      </c>
      <c r="I37">
        <v>0</v>
      </c>
      <c r="J37">
        <v>0</v>
      </c>
      <c r="K37" s="6">
        <v>5</v>
      </c>
    </row>
    <row r="38" spans="1:11" x14ac:dyDescent="0.2">
      <c r="A38">
        <v>2020</v>
      </c>
      <c r="B38" t="s">
        <v>77</v>
      </c>
      <c r="C38" t="s">
        <v>78</v>
      </c>
      <c r="D38" s="11">
        <v>966786</v>
      </c>
      <c r="E38" s="12">
        <v>1285339</v>
      </c>
      <c r="F38" s="13">
        <f t="shared" si="2"/>
        <v>56064</v>
      </c>
      <c r="G38" s="12">
        <v>2308189</v>
      </c>
      <c r="H38" s="5">
        <f t="shared" si="1"/>
        <v>1</v>
      </c>
      <c r="I38">
        <v>4</v>
      </c>
      <c r="J38">
        <v>0</v>
      </c>
      <c r="K38" s="6">
        <v>5</v>
      </c>
    </row>
    <row r="39" spans="1:11" x14ac:dyDescent="0.2">
      <c r="A39">
        <v>2020</v>
      </c>
      <c r="B39" t="s">
        <v>79</v>
      </c>
      <c r="C39" t="s">
        <v>0</v>
      </c>
      <c r="D39" s="11">
        <v>3432595</v>
      </c>
      <c r="E39" s="12">
        <v>3346712</v>
      </c>
      <c r="F39" s="13">
        <f t="shared" si="2"/>
        <v>0</v>
      </c>
      <c r="G39" s="12">
        <v>6779307</v>
      </c>
      <c r="H39" s="5">
        <f t="shared" si="1"/>
        <v>9</v>
      </c>
      <c r="I39">
        <v>9</v>
      </c>
      <c r="J39">
        <v>0</v>
      </c>
      <c r="K39" s="6">
        <v>18</v>
      </c>
    </row>
    <row r="40" spans="1:11" x14ac:dyDescent="0.2">
      <c r="A40">
        <v>2020</v>
      </c>
      <c r="B40" t="s">
        <v>80</v>
      </c>
      <c r="C40" t="s">
        <v>81</v>
      </c>
      <c r="D40" s="11">
        <v>109894</v>
      </c>
      <c r="E40" s="12">
        <v>312636</v>
      </c>
      <c r="F40" s="13">
        <f t="shared" si="2"/>
        <v>65887</v>
      </c>
      <c r="G40" s="12">
        <v>488417</v>
      </c>
      <c r="H40" s="5">
        <f t="shared" si="1"/>
        <v>0</v>
      </c>
      <c r="I40">
        <v>2</v>
      </c>
      <c r="J40">
        <v>0</v>
      </c>
      <c r="K40" s="6">
        <v>2</v>
      </c>
    </row>
    <row r="41" spans="1:11" x14ac:dyDescent="0.2">
      <c r="A41">
        <v>2020</v>
      </c>
      <c r="B41" t="s">
        <v>82</v>
      </c>
      <c r="C41" t="s">
        <v>83</v>
      </c>
      <c r="D41" s="11">
        <v>1412684</v>
      </c>
      <c r="E41" s="12">
        <v>1076799</v>
      </c>
      <c r="F41" s="13">
        <f t="shared" si="2"/>
        <v>15959</v>
      </c>
      <c r="G41" s="12">
        <v>2505442</v>
      </c>
      <c r="H41" s="5">
        <f t="shared" si="1"/>
        <v>6</v>
      </c>
      <c r="I41">
        <v>1</v>
      </c>
      <c r="J41">
        <v>0</v>
      </c>
      <c r="K41" s="6">
        <v>7</v>
      </c>
    </row>
    <row r="42" spans="1:11" x14ac:dyDescent="0.2">
      <c r="A42">
        <v>2020</v>
      </c>
      <c r="B42" t="s">
        <v>84</v>
      </c>
      <c r="C42" t="s">
        <v>85</v>
      </c>
      <c r="D42" s="11">
        <v>321984</v>
      </c>
      <c r="E42" s="12">
        <v>0</v>
      </c>
      <c r="F42" s="13">
        <f t="shared" si="2"/>
        <v>75748</v>
      </c>
      <c r="G42" s="12">
        <v>397732</v>
      </c>
      <c r="H42" s="5">
        <f t="shared" si="1"/>
        <v>1</v>
      </c>
      <c r="I42">
        <v>0</v>
      </c>
      <c r="J42">
        <v>0</v>
      </c>
      <c r="K42" s="6">
        <v>1</v>
      </c>
    </row>
    <row r="43" spans="1:11" x14ac:dyDescent="0.2">
      <c r="A43">
        <v>2020</v>
      </c>
      <c r="B43" t="s">
        <v>86</v>
      </c>
      <c r="C43" t="s">
        <v>87</v>
      </c>
      <c r="D43" s="11">
        <v>1685255</v>
      </c>
      <c r="E43" s="12">
        <v>1105537</v>
      </c>
      <c r="F43" s="13">
        <f t="shared" si="2"/>
        <v>50952</v>
      </c>
      <c r="G43" s="12">
        <v>2841744</v>
      </c>
      <c r="H43" s="5">
        <f t="shared" si="1"/>
        <v>7</v>
      </c>
      <c r="I43">
        <v>2</v>
      </c>
      <c r="J43">
        <v>0</v>
      </c>
      <c r="K43" s="6">
        <v>9</v>
      </c>
    </row>
    <row r="44" spans="1:11" x14ac:dyDescent="0.2">
      <c r="A44">
        <v>2020</v>
      </c>
      <c r="B44" t="s">
        <v>88</v>
      </c>
      <c r="C44" t="s">
        <v>4</v>
      </c>
      <c r="D44" s="11">
        <v>5926712</v>
      </c>
      <c r="E44" s="12">
        <v>4896673</v>
      </c>
      <c r="F44" s="13">
        <f t="shared" si="2"/>
        <v>270241</v>
      </c>
      <c r="G44" s="12">
        <v>11093626</v>
      </c>
      <c r="H44" s="5">
        <f t="shared" si="1"/>
        <v>23</v>
      </c>
      <c r="I44">
        <v>13</v>
      </c>
      <c r="J44">
        <v>0</v>
      </c>
      <c r="K44" s="6">
        <v>36</v>
      </c>
    </row>
    <row r="45" spans="1:11" x14ac:dyDescent="0.2">
      <c r="A45">
        <v>2020</v>
      </c>
      <c r="B45" t="s">
        <v>89</v>
      </c>
      <c r="C45" t="s">
        <v>90</v>
      </c>
      <c r="D45" s="11">
        <v>873347</v>
      </c>
      <c r="E45" s="12">
        <v>505946</v>
      </c>
      <c r="F45" s="13">
        <f t="shared" si="2"/>
        <v>52939</v>
      </c>
      <c r="G45" s="12">
        <v>1432232</v>
      </c>
      <c r="H45" s="5">
        <f t="shared" si="1"/>
        <v>4</v>
      </c>
      <c r="I45">
        <v>0</v>
      </c>
      <c r="J45">
        <v>0</v>
      </c>
      <c r="K45" s="6">
        <v>4</v>
      </c>
    </row>
    <row r="46" spans="1:11" x14ac:dyDescent="0.2">
      <c r="A46">
        <v>2020</v>
      </c>
      <c r="B46" t="s">
        <v>91</v>
      </c>
      <c r="C46" t="s">
        <v>92</v>
      </c>
      <c r="D46" s="11">
        <v>95830</v>
      </c>
      <c r="E46" s="12">
        <v>238827</v>
      </c>
      <c r="F46" s="13">
        <f t="shared" si="2"/>
        <v>36311</v>
      </c>
      <c r="G46" s="12">
        <v>370968</v>
      </c>
      <c r="H46" s="5">
        <f t="shared" si="1"/>
        <v>0</v>
      </c>
      <c r="I46">
        <v>1</v>
      </c>
      <c r="J46">
        <v>0</v>
      </c>
      <c r="K46" s="6">
        <v>1</v>
      </c>
    </row>
    <row r="47" spans="1:11" x14ac:dyDescent="0.2">
      <c r="A47">
        <v>2020</v>
      </c>
      <c r="B47" t="s">
        <v>93</v>
      </c>
      <c r="C47" t="s">
        <v>6</v>
      </c>
      <c r="D47" s="11">
        <v>2047635</v>
      </c>
      <c r="E47" s="12">
        <v>2253974</v>
      </c>
      <c r="F47" s="13">
        <f t="shared" si="2"/>
        <v>33827</v>
      </c>
      <c r="G47" s="12">
        <v>4335436</v>
      </c>
      <c r="H47" s="5">
        <f t="shared" si="1"/>
        <v>4</v>
      </c>
      <c r="I47">
        <v>7</v>
      </c>
      <c r="J47">
        <v>0</v>
      </c>
      <c r="K47" s="6">
        <v>11</v>
      </c>
    </row>
    <row r="48" spans="1:11" x14ac:dyDescent="0.2">
      <c r="A48">
        <v>2020</v>
      </c>
      <c r="B48" t="s">
        <v>94</v>
      </c>
      <c r="C48" t="s">
        <v>95</v>
      </c>
      <c r="D48" s="11">
        <v>1545436</v>
      </c>
      <c r="E48" s="12">
        <v>2340356</v>
      </c>
      <c r="F48" s="13">
        <f t="shared" si="2"/>
        <v>58441</v>
      </c>
      <c r="G48" s="12">
        <v>3944233</v>
      </c>
      <c r="H48" s="5">
        <f t="shared" si="1"/>
        <v>3</v>
      </c>
      <c r="I48">
        <v>7</v>
      </c>
      <c r="J48">
        <v>0</v>
      </c>
      <c r="K48" s="6">
        <v>10</v>
      </c>
    </row>
    <row r="49" spans="1:11" x14ac:dyDescent="0.2">
      <c r="A49">
        <v>2020</v>
      </c>
      <c r="B49" t="s">
        <v>96</v>
      </c>
      <c r="C49" t="s">
        <v>97</v>
      </c>
      <c r="D49" s="11">
        <v>514268</v>
      </c>
      <c r="E49" s="12">
        <v>246903</v>
      </c>
      <c r="F49" s="13">
        <f t="shared" si="2"/>
        <v>214</v>
      </c>
      <c r="G49" s="12">
        <v>761385</v>
      </c>
      <c r="H49" s="5">
        <f t="shared" si="1"/>
        <v>3</v>
      </c>
      <c r="I49">
        <v>0</v>
      </c>
      <c r="J49">
        <v>0</v>
      </c>
      <c r="K49" s="6">
        <v>3</v>
      </c>
    </row>
    <row r="50" spans="1:11" x14ac:dyDescent="0.2">
      <c r="A50">
        <v>2020</v>
      </c>
      <c r="B50" t="s">
        <v>98</v>
      </c>
      <c r="C50" t="s">
        <v>10</v>
      </c>
      <c r="D50" s="11">
        <v>1661399</v>
      </c>
      <c r="E50" s="12">
        <v>1566671</v>
      </c>
      <c r="F50" s="13">
        <f t="shared" si="2"/>
        <v>9981</v>
      </c>
      <c r="G50" s="12">
        <v>3238051</v>
      </c>
      <c r="H50" s="5">
        <f t="shared" si="1"/>
        <v>5</v>
      </c>
      <c r="I50">
        <v>3</v>
      </c>
      <c r="J50">
        <v>0</v>
      </c>
      <c r="K50" s="6">
        <v>8</v>
      </c>
    </row>
    <row r="51" spans="1:11" x14ac:dyDescent="0.2">
      <c r="A51">
        <v>2020</v>
      </c>
      <c r="B51" t="s">
        <v>99</v>
      </c>
      <c r="C51" t="s">
        <v>100</v>
      </c>
      <c r="D51" s="11">
        <v>185732</v>
      </c>
      <c r="E51" s="12">
        <v>66576</v>
      </c>
      <c r="F51" s="13">
        <f t="shared" si="2"/>
        <v>26195</v>
      </c>
      <c r="G51" s="12">
        <v>278503</v>
      </c>
      <c r="H51" s="5">
        <f t="shared" si="1"/>
        <v>1</v>
      </c>
      <c r="I51">
        <v>0</v>
      </c>
      <c r="J51">
        <v>0</v>
      </c>
      <c r="K51" s="6">
        <v>1</v>
      </c>
    </row>
  </sheetData>
  <sortState xmlns:xlrd2="http://schemas.microsoft.com/office/spreadsheetml/2017/richdata2" ref="B4:T51">
    <sortCondition ref="B4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2022-09-26T13:36:24Z</dcterms:modified>
</cp:coreProperties>
</file>