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7EFC6CD7-020B-6145-BED0-18334515C5EE}" xr6:coauthVersionLast="47" xr6:coauthVersionMax="47" xr10:uidLastSave="{00000000-0000-0000-0000-000000000000}"/>
  <bookViews>
    <workbookView xWindow="2900" yWindow="6660" windowWidth="28040" windowHeight="17440" xr2:uid="{7E150A08-C2BE-0A48-A557-7E9007792798}"/>
  </bookViews>
  <sheets>
    <sheet name="Sheet1" sheetId="1" r:id="rId1"/>
  </sheets>
  <definedNames>
    <definedName name="_2022_reps_by_state_600_0" localSheetId="0">Sheet1!$A$1:$J$51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DB9B1F-C064-9848-BE82-AB87F85314C4}" name="2022_reps_by_state(600,0)" type="6" refreshedVersion="8" background="1" saveData="1">
    <textPr sourceFile="/Users/alecramsay/Documents/dev/MM2/results/2022_reps_by_state(600,0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<sst xmlns="http://schemas.openxmlformats.org/spreadsheetml/2006/main" count="64" uniqueCount="61">
  <si>
    <t>XX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</si>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</sst>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1" fillId="0" borderId="0" xfId="1" applyNumberFormat="1" applyFont="1"/>
    <xf numFmtId="164" fontId="0" fillId="0" borderId="0" xfId="1" applyNumberFormat="1" applyFont="1"/>
    <xf numFmtId="0" fontId="1" fillId="2" borderId="0" xfId="0" applyFont="1" applyFill="1"/>
    <xf numFmtId="0" fontId="0" fillId="2" borderId="0" xfId="0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_reps_by_state(600,0)" connectionId="1" xr16:uid="{71D7276A-0BCE-B942-A781-4EA2F735B1C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F685E-A53D-6E4B-A253-ED27B6175F0E}">
  <dimension ref="A1:O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7" sqref="O17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7.1640625" style="5" bestFit="1" customWidth="1"/>
    <col min="4" max="4" width="3.1640625" bestFit="1" customWidth="1"/>
    <col min="5" max="5" width="7.1640625" style="5" bestFit="1" customWidth="1"/>
    <col min="6" max="6" width="9" style="7" bestFit="1" customWidth="1"/>
    <col min="7" max="8" width="3.1640625" bestFit="1" customWidth="1"/>
    <col min="9" max="9" width="7.1640625" style="5" bestFit="1" customWidth="1"/>
    <col min="10" max="10" width="9.33203125" style="7" bestFit="1" customWidth="1"/>
    <col min="11" max="11" width="4.1640625" style="9" customWidth="1"/>
    <col min="12" max="12" width="3.1640625" bestFit="1" customWidth="1"/>
    <col min="14" max="14" width="7.1640625" style="5" bestFit="1" customWidth="1"/>
  </cols>
  <sheetData>
    <row r="1" spans="1:15" s="3" customFormat="1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6" t="s">
        <v>5</v>
      </c>
      <c r="G1" s="3" t="s">
        <v>6</v>
      </c>
      <c r="H1" s="3" t="s">
        <v>7</v>
      </c>
      <c r="I1" s="4" t="s">
        <v>8</v>
      </c>
      <c r="J1" s="6" t="s">
        <v>9</v>
      </c>
      <c r="K1" s="8"/>
      <c r="L1" s="3" t="s">
        <v>7</v>
      </c>
      <c r="M1" s="3" t="s">
        <v>60</v>
      </c>
      <c r="N1" s="4" t="s">
        <v>8</v>
      </c>
      <c r="O1" s="3" t="s">
        <v>60</v>
      </c>
    </row>
    <row r="2" spans="1:15" x14ac:dyDescent="0.2">
      <c r="A2" s="1" t="s">
        <v>10</v>
      </c>
      <c r="B2">
        <v>7</v>
      </c>
      <c r="C2" s="5">
        <v>0.32069399999999998</v>
      </c>
      <c r="D2">
        <v>1</v>
      </c>
      <c r="E2" s="5">
        <v>0.17783599999999999</v>
      </c>
      <c r="F2" s="7">
        <v>718579</v>
      </c>
      <c r="G2">
        <v>9</v>
      </c>
      <c r="H2">
        <v>3</v>
      </c>
      <c r="I2" s="5">
        <v>1.264E-2</v>
      </c>
      <c r="J2" s="7">
        <v>558894.77777799999</v>
      </c>
      <c r="L2">
        <v>3</v>
      </c>
      <c r="M2">
        <f>L2-H2</f>
        <v>0</v>
      </c>
      <c r="N2" s="5">
        <v>1.264E-2</v>
      </c>
      <c r="O2" s="5">
        <f>N2-I2</f>
        <v>0</v>
      </c>
    </row>
    <row r="3" spans="1:15" x14ac:dyDescent="0.2">
      <c r="A3" s="1" t="s">
        <v>11</v>
      </c>
      <c r="B3">
        <v>1</v>
      </c>
      <c r="C3" s="5">
        <v>0.54963700000000004</v>
      </c>
      <c r="D3">
        <v>1</v>
      </c>
      <c r="E3" s="5">
        <v>0.45036300000000001</v>
      </c>
      <c r="F3" s="7">
        <v>736081</v>
      </c>
      <c r="G3">
        <v>1</v>
      </c>
      <c r="H3">
        <v>1</v>
      </c>
      <c r="I3" s="5">
        <v>0.45036300000000001</v>
      </c>
      <c r="J3" s="7">
        <v>736081</v>
      </c>
      <c r="L3">
        <v>1</v>
      </c>
      <c r="M3">
        <f t="shared" ref="M3:M51" si="0">L3-H3</f>
        <v>0</v>
      </c>
      <c r="N3" s="5">
        <v>0.45036300000000001</v>
      </c>
      <c r="O3" s="5">
        <f t="shared" ref="O3:O51" si="1">N3-I3</f>
        <v>0</v>
      </c>
    </row>
    <row r="4" spans="1:15" x14ac:dyDescent="0.2">
      <c r="A4" s="1" t="s">
        <v>12</v>
      </c>
      <c r="B4">
        <v>9</v>
      </c>
      <c r="C4" s="5">
        <v>0.43403700000000001</v>
      </c>
      <c r="D4">
        <v>3</v>
      </c>
      <c r="E4" s="5">
        <v>0.100704</v>
      </c>
      <c r="F4" s="7">
        <v>795435.88888900005</v>
      </c>
      <c r="G4">
        <v>13</v>
      </c>
      <c r="H4">
        <v>6</v>
      </c>
      <c r="I4" s="5">
        <v>2.7501999999999999E-2</v>
      </c>
      <c r="J4" s="7">
        <v>550686.38461499999</v>
      </c>
      <c r="L4">
        <v>6</v>
      </c>
      <c r="M4">
        <f t="shared" si="0"/>
        <v>0</v>
      </c>
      <c r="N4" s="5">
        <v>2.7501999999999999E-2</v>
      </c>
      <c r="O4" s="5">
        <f t="shared" si="1"/>
        <v>0</v>
      </c>
    </row>
    <row r="5" spans="1:15" x14ac:dyDescent="0.2">
      <c r="A5" s="1" t="s">
        <v>13</v>
      </c>
      <c r="B5">
        <v>4</v>
      </c>
      <c r="C5" s="5">
        <v>0.31246299999999999</v>
      </c>
      <c r="D5">
        <v>0</v>
      </c>
      <c r="E5" s="5">
        <v>0.31246299999999999</v>
      </c>
      <c r="F5" s="7">
        <v>753439</v>
      </c>
      <c r="G5">
        <v>5</v>
      </c>
      <c r="H5">
        <v>2</v>
      </c>
      <c r="I5" s="5">
        <v>8.7537000000000004E-2</v>
      </c>
      <c r="J5" s="7">
        <v>602751.19999999995</v>
      </c>
      <c r="L5">
        <v>1</v>
      </c>
      <c r="M5">
        <f t="shared" si="0"/>
        <v>-1</v>
      </c>
      <c r="N5" s="5">
        <v>0.11246299999999999</v>
      </c>
      <c r="O5" s="5">
        <f t="shared" si="1"/>
        <v>2.492599999999999E-2</v>
      </c>
    </row>
    <row r="6" spans="1:15" x14ac:dyDescent="0.2">
      <c r="A6" s="1" t="s">
        <v>14</v>
      </c>
      <c r="B6">
        <v>52</v>
      </c>
      <c r="C6" s="5">
        <v>0.60701799999999995</v>
      </c>
      <c r="D6">
        <v>40</v>
      </c>
      <c r="E6" s="5">
        <v>0.162213</v>
      </c>
      <c r="F6" s="7">
        <v>761091.48076900002</v>
      </c>
      <c r="G6">
        <v>72</v>
      </c>
      <c r="H6">
        <v>44</v>
      </c>
      <c r="I6" s="5">
        <v>4.0930000000000003E-3</v>
      </c>
      <c r="J6" s="7">
        <v>549677.18055599998</v>
      </c>
      <c r="L6">
        <v>44</v>
      </c>
      <c r="M6">
        <f t="shared" si="0"/>
        <v>0</v>
      </c>
      <c r="N6" s="5">
        <v>4.0930000000000003E-3</v>
      </c>
      <c r="O6" s="5">
        <f t="shared" si="1"/>
        <v>0</v>
      </c>
    </row>
    <row r="7" spans="1:15" x14ac:dyDescent="0.2">
      <c r="A7" s="1" t="s">
        <v>15</v>
      </c>
      <c r="B7">
        <v>8</v>
      </c>
      <c r="C7" s="5">
        <v>0.56506900000000004</v>
      </c>
      <c r="D7">
        <v>5</v>
      </c>
      <c r="E7" s="5">
        <v>5.9930999999999998E-2</v>
      </c>
      <c r="F7" s="7">
        <v>722771.375</v>
      </c>
      <c r="G7">
        <v>10</v>
      </c>
      <c r="H7">
        <v>6</v>
      </c>
      <c r="I7" s="5">
        <v>3.4930999999999997E-2</v>
      </c>
      <c r="J7" s="7">
        <v>578217.1</v>
      </c>
      <c r="L7">
        <v>6</v>
      </c>
      <c r="M7">
        <f t="shared" si="0"/>
        <v>0</v>
      </c>
      <c r="N7" s="5">
        <v>3.4930999999999997E-2</v>
      </c>
      <c r="O7" s="5">
        <f t="shared" si="1"/>
        <v>0</v>
      </c>
    </row>
    <row r="8" spans="1:15" x14ac:dyDescent="0.2">
      <c r="A8" s="1" t="s">
        <v>16</v>
      </c>
      <c r="B8">
        <v>5</v>
      </c>
      <c r="C8" s="5">
        <v>0.57819299999999996</v>
      </c>
      <c r="D8">
        <v>5</v>
      </c>
      <c r="E8" s="5">
        <v>0.42180699999999999</v>
      </c>
      <c r="F8" s="7">
        <v>721659.6</v>
      </c>
      <c r="G8">
        <v>7</v>
      </c>
      <c r="H8">
        <v>4</v>
      </c>
      <c r="I8" s="5">
        <v>6.7650000000000002E-3</v>
      </c>
      <c r="J8" s="7">
        <v>515471.142857</v>
      </c>
      <c r="L8">
        <v>5</v>
      </c>
      <c r="M8">
        <f t="shared" si="0"/>
        <v>1</v>
      </c>
      <c r="N8" s="5">
        <v>0.13609299999999999</v>
      </c>
      <c r="O8" s="5">
        <f t="shared" si="1"/>
        <v>0.129328</v>
      </c>
    </row>
    <row r="9" spans="1:15" x14ac:dyDescent="0.2">
      <c r="A9" s="1" t="s">
        <v>17</v>
      </c>
      <c r="B9">
        <v>1</v>
      </c>
      <c r="C9" s="5">
        <v>0.56350699999999998</v>
      </c>
      <c r="D9">
        <v>1</v>
      </c>
      <c r="E9" s="5">
        <v>0.43649300000000002</v>
      </c>
      <c r="F9" s="7">
        <v>990837</v>
      </c>
      <c r="G9">
        <v>2</v>
      </c>
      <c r="H9">
        <v>1</v>
      </c>
      <c r="I9" s="5">
        <v>6.3506999999999994E-2</v>
      </c>
      <c r="J9" s="7">
        <v>495418.5</v>
      </c>
      <c r="L9">
        <v>1</v>
      </c>
      <c r="M9">
        <f t="shared" si="0"/>
        <v>0</v>
      </c>
      <c r="N9" s="5">
        <v>6.3506999999999994E-2</v>
      </c>
      <c r="O9" s="5">
        <f t="shared" si="1"/>
        <v>0</v>
      </c>
    </row>
    <row r="10" spans="1:15" x14ac:dyDescent="0.2">
      <c r="A10" s="1" t="s">
        <v>18</v>
      </c>
      <c r="B10">
        <v>28</v>
      </c>
      <c r="C10" s="5">
        <v>0.41381200000000001</v>
      </c>
      <c r="D10">
        <v>8</v>
      </c>
      <c r="E10" s="5">
        <v>0.12809699999999999</v>
      </c>
      <c r="F10" s="7">
        <v>770375.964286</v>
      </c>
      <c r="G10">
        <v>39</v>
      </c>
      <c r="H10">
        <v>16</v>
      </c>
      <c r="I10" s="5">
        <v>3.555E-3</v>
      </c>
      <c r="J10" s="7">
        <v>553090.43589700002</v>
      </c>
      <c r="L10">
        <v>16</v>
      </c>
      <c r="M10">
        <f t="shared" si="0"/>
        <v>0</v>
      </c>
      <c r="N10" s="5">
        <v>3.555E-3</v>
      </c>
      <c r="O10" s="5">
        <f t="shared" si="1"/>
        <v>0</v>
      </c>
    </row>
    <row r="11" spans="1:15" x14ac:dyDescent="0.2">
      <c r="A11" s="1" t="s">
        <v>19</v>
      </c>
      <c r="B11">
        <v>14</v>
      </c>
      <c r="C11" s="5">
        <v>0.47693999999999998</v>
      </c>
      <c r="D11">
        <v>5</v>
      </c>
      <c r="E11" s="5">
        <v>0.119798</v>
      </c>
      <c r="F11" s="7">
        <v>766091</v>
      </c>
      <c r="G11">
        <v>19</v>
      </c>
      <c r="H11">
        <v>9</v>
      </c>
      <c r="I11" s="5">
        <v>3.2560000000000002E-3</v>
      </c>
      <c r="J11" s="7">
        <v>564488.105263</v>
      </c>
      <c r="L11">
        <v>9</v>
      </c>
      <c r="M11">
        <f t="shared" si="0"/>
        <v>0</v>
      </c>
      <c r="N11" s="5">
        <v>3.2560000000000002E-3</v>
      </c>
      <c r="O11" s="5">
        <f t="shared" si="1"/>
        <v>0</v>
      </c>
    </row>
    <row r="12" spans="1:15" x14ac:dyDescent="0.2">
      <c r="A12" s="1" t="s">
        <v>20</v>
      </c>
      <c r="B12">
        <v>2</v>
      </c>
      <c r="C12" s="5">
        <v>0.68667400000000001</v>
      </c>
      <c r="D12">
        <v>2</v>
      </c>
      <c r="E12" s="5">
        <v>0.31332599999999999</v>
      </c>
      <c r="F12" s="7">
        <v>730068.5</v>
      </c>
      <c r="G12">
        <v>3</v>
      </c>
      <c r="H12">
        <v>2</v>
      </c>
      <c r="I12" s="5">
        <v>2.0007E-2</v>
      </c>
      <c r="J12" s="7">
        <v>486712.33333300002</v>
      </c>
      <c r="L12">
        <v>2</v>
      </c>
      <c r="M12">
        <f t="shared" si="0"/>
        <v>0</v>
      </c>
      <c r="N12" s="5">
        <v>2.0007E-2</v>
      </c>
      <c r="O12" s="5">
        <f t="shared" si="1"/>
        <v>0</v>
      </c>
    </row>
    <row r="13" spans="1:15" x14ac:dyDescent="0.2">
      <c r="A13" s="1" t="s">
        <v>21</v>
      </c>
      <c r="B13">
        <v>2</v>
      </c>
      <c r="C13" s="5">
        <v>0.31404100000000001</v>
      </c>
      <c r="D13">
        <v>0</v>
      </c>
      <c r="E13" s="5">
        <v>0.31404100000000001</v>
      </c>
      <c r="F13" s="7">
        <v>920688.5</v>
      </c>
      <c r="G13">
        <v>3</v>
      </c>
      <c r="H13">
        <v>1</v>
      </c>
      <c r="I13" s="5">
        <v>1.9292E-2</v>
      </c>
      <c r="J13" s="7">
        <v>613792.33333299996</v>
      </c>
      <c r="L13">
        <v>1</v>
      </c>
      <c r="M13">
        <f t="shared" si="0"/>
        <v>0</v>
      </c>
      <c r="N13" s="5">
        <v>1.9292E-2</v>
      </c>
      <c r="O13" s="5">
        <f t="shared" si="1"/>
        <v>0</v>
      </c>
    </row>
    <row r="14" spans="1:15" x14ac:dyDescent="0.2">
      <c r="A14" s="1" t="s">
        <v>22</v>
      </c>
      <c r="B14">
        <v>17</v>
      </c>
      <c r="C14" s="5">
        <v>0.55248600000000003</v>
      </c>
      <c r="D14">
        <v>14</v>
      </c>
      <c r="E14" s="5">
        <v>0.27104299999999998</v>
      </c>
      <c r="F14" s="7">
        <v>754278.76470599999</v>
      </c>
      <c r="G14">
        <v>23</v>
      </c>
      <c r="H14">
        <v>13</v>
      </c>
      <c r="I14" s="5">
        <v>1.2730999999999999E-2</v>
      </c>
      <c r="J14" s="7">
        <v>557510.39130400005</v>
      </c>
      <c r="L14">
        <v>14</v>
      </c>
      <c r="M14">
        <f t="shared" si="0"/>
        <v>1</v>
      </c>
      <c r="N14" s="5">
        <v>5.6210000000000003E-2</v>
      </c>
      <c r="O14" s="5">
        <f t="shared" si="1"/>
        <v>4.3479000000000004E-2</v>
      </c>
    </row>
    <row r="15" spans="1:15" x14ac:dyDescent="0.2">
      <c r="A15" s="1" t="s">
        <v>23</v>
      </c>
      <c r="B15">
        <v>9</v>
      </c>
      <c r="C15" s="5">
        <v>0.39255699999999999</v>
      </c>
      <c r="D15">
        <v>2</v>
      </c>
      <c r="E15" s="5">
        <v>0.17033499999999999</v>
      </c>
      <c r="F15" s="7">
        <v>754475.55555599998</v>
      </c>
      <c r="G15">
        <v>12</v>
      </c>
      <c r="H15">
        <v>5</v>
      </c>
      <c r="I15" s="5">
        <v>2.4108999999999998E-2</v>
      </c>
      <c r="J15" s="7">
        <v>565856.66666700004</v>
      </c>
      <c r="L15">
        <v>5</v>
      </c>
      <c r="M15">
        <f t="shared" si="0"/>
        <v>0</v>
      </c>
      <c r="N15" s="5">
        <v>2.4108999999999998E-2</v>
      </c>
      <c r="O15" s="5">
        <f t="shared" si="1"/>
        <v>0</v>
      </c>
    </row>
    <row r="16" spans="1:15" x14ac:dyDescent="0.2">
      <c r="A16" s="1" t="s">
        <v>24</v>
      </c>
      <c r="B16">
        <v>4</v>
      </c>
      <c r="C16" s="5">
        <v>0.43714399999999998</v>
      </c>
      <c r="D16">
        <v>0</v>
      </c>
      <c r="E16" s="5">
        <v>0.43714399999999998</v>
      </c>
      <c r="F16" s="7">
        <v>798101.5</v>
      </c>
      <c r="G16">
        <v>6</v>
      </c>
      <c r="H16">
        <v>3</v>
      </c>
      <c r="I16" s="5">
        <v>6.2855999999999995E-2</v>
      </c>
      <c r="J16" s="7">
        <v>532067.66666700004</v>
      </c>
      <c r="L16">
        <v>2</v>
      </c>
      <c r="M16">
        <f t="shared" si="0"/>
        <v>-1</v>
      </c>
      <c r="N16" s="5">
        <v>0.103811</v>
      </c>
      <c r="O16" s="5">
        <f t="shared" si="1"/>
        <v>4.0955000000000005E-2</v>
      </c>
    </row>
    <row r="17" spans="1:15" x14ac:dyDescent="0.2">
      <c r="A17" s="1" t="s">
        <v>25</v>
      </c>
      <c r="B17">
        <v>4</v>
      </c>
      <c r="C17" s="5">
        <v>0.42750700000000003</v>
      </c>
      <c r="D17">
        <v>1</v>
      </c>
      <c r="E17" s="5">
        <v>0.177507</v>
      </c>
      <c r="F17" s="7">
        <v>735216.25</v>
      </c>
      <c r="G17">
        <v>5</v>
      </c>
      <c r="H17">
        <v>2</v>
      </c>
      <c r="I17" s="5">
        <v>2.7507E-2</v>
      </c>
      <c r="J17" s="7">
        <v>588173</v>
      </c>
      <c r="L17">
        <v>2</v>
      </c>
      <c r="M17">
        <f t="shared" si="0"/>
        <v>0</v>
      </c>
      <c r="N17" s="5">
        <v>2.7507E-2</v>
      </c>
      <c r="O17" s="5">
        <f t="shared" si="1"/>
        <v>0</v>
      </c>
    </row>
    <row r="18" spans="1:15" x14ac:dyDescent="0.2">
      <c r="A18" s="1" t="s">
        <v>26</v>
      </c>
      <c r="B18">
        <v>6</v>
      </c>
      <c r="C18" s="5">
        <v>0.339922</v>
      </c>
      <c r="D18">
        <v>1</v>
      </c>
      <c r="E18" s="5">
        <v>0.17325499999999999</v>
      </c>
      <c r="F18" s="7">
        <v>751557</v>
      </c>
      <c r="G18">
        <v>8</v>
      </c>
      <c r="H18">
        <v>3</v>
      </c>
      <c r="I18" s="5">
        <v>3.5077999999999998E-2</v>
      </c>
      <c r="J18" s="7">
        <v>563667.75</v>
      </c>
      <c r="L18">
        <v>3</v>
      </c>
      <c r="M18">
        <f t="shared" si="0"/>
        <v>0</v>
      </c>
      <c r="N18" s="5">
        <v>3.5077999999999998E-2</v>
      </c>
      <c r="O18" s="5">
        <f t="shared" si="1"/>
        <v>0</v>
      </c>
    </row>
    <row r="19" spans="1:15" x14ac:dyDescent="0.2">
      <c r="A19" s="1" t="s">
        <v>27</v>
      </c>
      <c r="B19">
        <v>6</v>
      </c>
      <c r="C19" s="5">
        <v>0.33751799999999998</v>
      </c>
      <c r="D19">
        <v>1</v>
      </c>
      <c r="E19" s="5">
        <v>0.170851</v>
      </c>
      <c r="F19" s="7">
        <v>776911.33333299996</v>
      </c>
      <c r="G19">
        <v>8</v>
      </c>
      <c r="H19">
        <v>3</v>
      </c>
      <c r="I19" s="5">
        <v>3.7482000000000001E-2</v>
      </c>
      <c r="J19" s="7">
        <v>582683.5</v>
      </c>
      <c r="L19">
        <v>3</v>
      </c>
      <c r="M19">
        <f t="shared" si="0"/>
        <v>0</v>
      </c>
      <c r="N19" s="5">
        <v>3.7482000000000001E-2</v>
      </c>
      <c r="O19" s="5">
        <f t="shared" si="1"/>
        <v>0</v>
      </c>
    </row>
    <row r="20" spans="1:15" x14ac:dyDescent="0.2">
      <c r="A20" s="1" t="s">
        <v>28</v>
      </c>
      <c r="B20">
        <v>2</v>
      </c>
      <c r="C20" s="5">
        <v>0.58290500000000001</v>
      </c>
      <c r="D20">
        <v>2</v>
      </c>
      <c r="E20" s="5">
        <v>0.41709499999999999</v>
      </c>
      <c r="F20" s="7">
        <v>681791</v>
      </c>
      <c r="G20">
        <v>3</v>
      </c>
      <c r="H20">
        <v>2</v>
      </c>
      <c r="I20" s="5">
        <v>8.3761000000000002E-2</v>
      </c>
      <c r="J20" s="7">
        <v>454527.33333300002</v>
      </c>
      <c r="L20">
        <v>2</v>
      </c>
      <c r="M20">
        <f t="shared" si="0"/>
        <v>0</v>
      </c>
      <c r="N20" s="5">
        <v>8.3761000000000002E-2</v>
      </c>
      <c r="O20" s="5">
        <f t="shared" si="1"/>
        <v>0</v>
      </c>
    </row>
    <row r="21" spans="1:15" x14ac:dyDescent="0.2">
      <c r="A21" s="1" t="s">
        <v>29</v>
      </c>
      <c r="B21">
        <v>8</v>
      </c>
      <c r="C21" s="5">
        <v>0.651617</v>
      </c>
      <c r="D21">
        <v>7</v>
      </c>
      <c r="E21" s="5">
        <v>0.223383</v>
      </c>
      <c r="F21" s="7">
        <v>773159.75</v>
      </c>
      <c r="G21">
        <v>11</v>
      </c>
      <c r="H21">
        <v>7</v>
      </c>
      <c r="I21" s="5">
        <v>1.5254E-2</v>
      </c>
      <c r="J21" s="7">
        <v>562298</v>
      </c>
      <c r="L21">
        <v>7</v>
      </c>
      <c r="M21">
        <f t="shared" si="0"/>
        <v>0</v>
      </c>
      <c r="N21" s="5">
        <v>1.5254E-2</v>
      </c>
      <c r="O21" s="5">
        <f t="shared" si="1"/>
        <v>0</v>
      </c>
    </row>
    <row r="22" spans="1:15" x14ac:dyDescent="0.2">
      <c r="A22" s="1" t="s">
        <v>30</v>
      </c>
      <c r="B22">
        <v>9</v>
      </c>
      <c r="C22" s="5">
        <v>0.67349599999999998</v>
      </c>
      <c r="D22">
        <v>9</v>
      </c>
      <c r="E22" s="5">
        <v>0.32650400000000002</v>
      </c>
      <c r="F22" s="7">
        <v>781496.55555599998</v>
      </c>
      <c r="G22">
        <v>13</v>
      </c>
      <c r="H22">
        <v>9</v>
      </c>
      <c r="I22" s="5">
        <v>1.8811999999999999E-2</v>
      </c>
      <c r="J22" s="7">
        <v>541036.07692300004</v>
      </c>
      <c r="L22">
        <v>9</v>
      </c>
      <c r="M22">
        <f t="shared" si="0"/>
        <v>0</v>
      </c>
      <c r="N22" s="5">
        <v>1.8811999999999999E-2</v>
      </c>
      <c r="O22" s="5">
        <f t="shared" si="1"/>
        <v>0</v>
      </c>
    </row>
    <row r="23" spans="1:15" x14ac:dyDescent="0.2">
      <c r="A23" s="1" t="s">
        <v>31</v>
      </c>
      <c r="B23">
        <v>13</v>
      </c>
      <c r="C23" s="5">
        <v>0.511849</v>
      </c>
      <c r="D23">
        <v>7</v>
      </c>
      <c r="E23" s="5">
        <v>2.6612E-2</v>
      </c>
      <c r="F23" s="7">
        <v>775726.30769199994</v>
      </c>
      <c r="G23">
        <v>18</v>
      </c>
      <c r="H23">
        <v>9</v>
      </c>
      <c r="I23" s="5">
        <v>1.1849E-2</v>
      </c>
      <c r="J23" s="7">
        <v>560246.77777799999</v>
      </c>
      <c r="L23">
        <v>9</v>
      </c>
      <c r="M23">
        <f t="shared" si="0"/>
        <v>0</v>
      </c>
      <c r="N23" s="5">
        <v>1.1849E-2</v>
      </c>
      <c r="O23" s="5">
        <f t="shared" si="1"/>
        <v>0</v>
      </c>
    </row>
    <row r="24" spans="1:15" x14ac:dyDescent="0.2">
      <c r="A24" s="1" t="s">
        <v>32</v>
      </c>
      <c r="B24">
        <v>8</v>
      </c>
      <c r="C24" s="5">
        <v>0.51012999999999997</v>
      </c>
      <c r="D24">
        <v>4</v>
      </c>
      <c r="E24" s="5">
        <v>1.013E-2</v>
      </c>
      <c r="F24" s="7">
        <v>713719</v>
      </c>
      <c r="G24">
        <v>10</v>
      </c>
      <c r="H24">
        <v>5</v>
      </c>
      <c r="I24" s="5">
        <v>1.013E-2</v>
      </c>
      <c r="J24" s="7">
        <v>570975.19999999995</v>
      </c>
      <c r="L24">
        <v>5</v>
      </c>
      <c r="M24">
        <f t="shared" si="0"/>
        <v>0</v>
      </c>
      <c r="N24" s="5">
        <v>1.013E-2</v>
      </c>
      <c r="O24" s="5">
        <f t="shared" si="1"/>
        <v>0</v>
      </c>
    </row>
    <row r="25" spans="1:15" x14ac:dyDescent="0.2">
      <c r="A25" s="1" t="s">
        <v>33</v>
      </c>
      <c r="B25">
        <v>4</v>
      </c>
      <c r="C25" s="5">
        <v>0.356047</v>
      </c>
      <c r="D25">
        <v>1</v>
      </c>
      <c r="E25" s="5">
        <v>0.106047</v>
      </c>
      <c r="F25" s="7">
        <v>740978.5</v>
      </c>
      <c r="G25">
        <v>5</v>
      </c>
      <c r="H25">
        <v>2</v>
      </c>
      <c r="I25" s="5">
        <v>4.3952999999999999E-2</v>
      </c>
      <c r="J25" s="7">
        <v>592782.80000000005</v>
      </c>
      <c r="L25">
        <v>2</v>
      </c>
      <c r="M25">
        <f t="shared" si="0"/>
        <v>0</v>
      </c>
      <c r="N25" s="5">
        <v>4.3952999999999999E-2</v>
      </c>
      <c r="O25" s="5">
        <f t="shared" si="1"/>
        <v>0</v>
      </c>
    </row>
    <row r="26" spans="1:15" x14ac:dyDescent="0.2">
      <c r="A26" s="1" t="s">
        <v>34</v>
      </c>
      <c r="B26">
        <v>8</v>
      </c>
      <c r="C26" s="5">
        <v>0.39368900000000001</v>
      </c>
      <c r="D26">
        <v>2</v>
      </c>
      <c r="E26" s="5">
        <v>0.14368900000000001</v>
      </c>
      <c r="F26" s="7">
        <v>770035.125</v>
      </c>
      <c r="G26">
        <v>11</v>
      </c>
      <c r="H26">
        <v>4</v>
      </c>
      <c r="I26" s="5">
        <v>3.0051999999999999E-2</v>
      </c>
      <c r="J26" s="7">
        <v>560025.54545500001</v>
      </c>
      <c r="L26">
        <v>4</v>
      </c>
      <c r="M26">
        <f t="shared" si="0"/>
        <v>0</v>
      </c>
      <c r="N26" s="5">
        <v>3.0051999999999999E-2</v>
      </c>
      <c r="O26" s="5">
        <f t="shared" si="1"/>
        <v>0</v>
      </c>
    </row>
    <row r="27" spans="1:15" x14ac:dyDescent="0.2">
      <c r="A27" s="1" t="s">
        <v>35</v>
      </c>
      <c r="B27">
        <v>2</v>
      </c>
      <c r="C27" s="5">
        <v>0.39310200000000001</v>
      </c>
      <c r="D27">
        <v>0</v>
      </c>
      <c r="E27" s="5">
        <v>0.39310200000000001</v>
      </c>
      <c r="F27" s="7">
        <v>542703.5</v>
      </c>
      <c r="G27">
        <v>2</v>
      </c>
      <c r="H27">
        <v>1</v>
      </c>
      <c r="I27" s="5">
        <v>0.10689800000000001</v>
      </c>
      <c r="J27" s="7">
        <v>542703.5</v>
      </c>
      <c r="L27">
        <v>0</v>
      </c>
      <c r="M27">
        <f t="shared" si="0"/>
        <v>-1</v>
      </c>
      <c r="N27" s="5">
        <v>0.39310200000000001</v>
      </c>
      <c r="O27" s="5">
        <f t="shared" si="1"/>
        <v>0.28620400000000001</v>
      </c>
    </row>
    <row r="28" spans="1:15" x14ac:dyDescent="0.2">
      <c r="A28" s="1" t="s">
        <v>36</v>
      </c>
      <c r="B28">
        <v>3</v>
      </c>
      <c r="C28" s="5">
        <v>0.36232300000000001</v>
      </c>
      <c r="D28">
        <v>0</v>
      </c>
      <c r="E28" s="5">
        <v>0.36232300000000001</v>
      </c>
      <c r="F28" s="7">
        <v>654444.33333299996</v>
      </c>
      <c r="G28">
        <v>4</v>
      </c>
      <c r="H28">
        <v>1</v>
      </c>
      <c r="I28" s="5">
        <v>0.11232300000000001</v>
      </c>
      <c r="J28" s="7">
        <v>490833.25</v>
      </c>
      <c r="L28">
        <v>1</v>
      </c>
      <c r="M28">
        <f t="shared" si="0"/>
        <v>0</v>
      </c>
      <c r="N28" s="5">
        <v>0.11232300000000001</v>
      </c>
      <c r="O28" s="5">
        <f t="shared" si="1"/>
        <v>0</v>
      </c>
    </row>
    <row r="29" spans="1:15" x14ac:dyDescent="0.2">
      <c r="A29" s="1" t="s">
        <v>37</v>
      </c>
      <c r="B29">
        <v>4</v>
      </c>
      <c r="C29" s="5">
        <v>0.48255500000000001</v>
      </c>
      <c r="D29">
        <v>3</v>
      </c>
      <c r="E29" s="5">
        <v>0.26744499999999999</v>
      </c>
      <c r="F29" s="7">
        <v>777115.5</v>
      </c>
      <c r="G29">
        <v>6</v>
      </c>
      <c r="H29">
        <v>3</v>
      </c>
      <c r="I29" s="5">
        <v>1.7444999999999999E-2</v>
      </c>
      <c r="J29" s="7">
        <v>518077</v>
      </c>
      <c r="L29">
        <v>3</v>
      </c>
      <c r="M29">
        <f t="shared" si="0"/>
        <v>0</v>
      </c>
      <c r="N29" s="5">
        <v>1.7444999999999999E-2</v>
      </c>
      <c r="O29" s="5">
        <f t="shared" si="1"/>
        <v>0</v>
      </c>
    </row>
    <row r="30" spans="1:15" x14ac:dyDescent="0.2">
      <c r="A30" s="1" t="s">
        <v>38</v>
      </c>
      <c r="B30">
        <v>2</v>
      </c>
      <c r="C30" s="5">
        <v>0.54962299999999997</v>
      </c>
      <c r="D30">
        <v>2</v>
      </c>
      <c r="E30" s="5">
        <v>0.45037700000000003</v>
      </c>
      <c r="F30" s="7">
        <v>689544.5</v>
      </c>
      <c r="G30">
        <v>3</v>
      </c>
      <c r="H30">
        <v>2</v>
      </c>
      <c r="I30" s="5">
        <v>0.11704299999999999</v>
      </c>
      <c r="J30" s="7">
        <v>459696.33333300002</v>
      </c>
      <c r="L30">
        <v>2</v>
      </c>
      <c r="M30">
        <f t="shared" si="0"/>
        <v>0</v>
      </c>
      <c r="N30" s="5">
        <v>0.11704299999999999</v>
      </c>
      <c r="O30" s="5">
        <f t="shared" si="1"/>
        <v>0</v>
      </c>
    </row>
    <row r="31" spans="1:15" x14ac:dyDescent="0.2">
      <c r="A31" s="1" t="s">
        <v>39</v>
      </c>
      <c r="B31">
        <v>12</v>
      </c>
      <c r="C31" s="5">
        <v>0.54851000000000005</v>
      </c>
      <c r="D31">
        <v>9</v>
      </c>
      <c r="E31" s="5">
        <v>0.20149</v>
      </c>
      <c r="F31" s="7">
        <v>774541.08333299996</v>
      </c>
      <c r="G31">
        <v>17</v>
      </c>
      <c r="H31">
        <v>9</v>
      </c>
      <c r="I31" s="5">
        <v>1.9098E-2</v>
      </c>
      <c r="J31" s="7">
        <v>546734.88235299999</v>
      </c>
      <c r="L31">
        <v>9</v>
      </c>
      <c r="M31">
        <f t="shared" si="0"/>
        <v>0</v>
      </c>
      <c r="N31" s="5">
        <v>1.9098E-2</v>
      </c>
      <c r="O31" s="5">
        <f t="shared" si="1"/>
        <v>0</v>
      </c>
    </row>
    <row r="32" spans="1:15" x14ac:dyDescent="0.2">
      <c r="A32" s="1" t="s">
        <v>40</v>
      </c>
      <c r="B32">
        <v>3</v>
      </c>
      <c r="C32" s="5">
        <v>0.550647</v>
      </c>
      <c r="D32">
        <v>3</v>
      </c>
      <c r="E32" s="5">
        <v>0.449353</v>
      </c>
      <c r="F32" s="7">
        <v>706740</v>
      </c>
      <c r="G32">
        <v>4</v>
      </c>
      <c r="H32">
        <v>2</v>
      </c>
      <c r="I32" s="5">
        <v>5.0646999999999998E-2</v>
      </c>
      <c r="J32" s="7">
        <v>530055</v>
      </c>
      <c r="L32">
        <v>3</v>
      </c>
      <c r="M32">
        <f t="shared" si="0"/>
        <v>1</v>
      </c>
      <c r="N32" s="5">
        <v>0.199353</v>
      </c>
      <c r="O32" s="5">
        <f t="shared" si="1"/>
        <v>0.148706</v>
      </c>
    </row>
    <row r="33" spans="1:15" x14ac:dyDescent="0.2">
      <c r="A33" s="1" t="s">
        <v>41</v>
      </c>
      <c r="B33">
        <v>26</v>
      </c>
      <c r="C33" s="5">
        <v>0.55207200000000001</v>
      </c>
      <c r="D33">
        <v>15</v>
      </c>
      <c r="E33" s="5">
        <v>2.4851000000000002E-2</v>
      </c>
      <c r="F33" s="7">
        <v>777528.88461499999</v>
      </c>
      <c r="G33">
        <v>37</v>
      </c>
      <c r="H33">
        <v>20</v>
      </c>
      <c r="I33" s="5">
        <v>1.1532000000000001E-2</v>
      </c>
      <c r="J33" s="7">
        <v>546371.64864899998</v>
      </c>
      <c r="L33">
        <v>20</v>
      </c>
      <c r="M33">
        <f t="shared" si="0"/>
        <v>0</v>
      </c>
      <c r="N33" s="5">
        <v>1.1532000000000001E-2</v>
      </c>
      <c r="O33" s="5">
        <f t="shared" si="1"/>
        <v>0</v>
      </c>
    </row>
    <row r="34" spans="1:15" x14ac:dyDescent="0.2">
      <c r="A34" s="1" t="s">
        <v>42</v>
      </c>
      <c r="B34">
        <v>14</v>
      </c>
      <c r="C34" s="5">
        <v>0.47844700000000001</v>
      </c>
      <c r="D34">
        <v>7</v>
      </c>
      <c r="E34" s="5">
        <v>2.1552999999999999E-2</v>
      </c>
      <c r="F34" s="7">
        <v>746710.571429</v>
      </c>
      <c r="G34">
        <v>19</v>
      </c>
      <c r="H34">
        <v>9</v>
      </c>
      <c r="I34" s="5">
        <v>4.7629999999999999E-3</v>
      </c>
      <c r="J34" s="7">
        <v>550207.78947399999</v>
      </c>
      <c r="L34">
        <v>9</v>
      </c>
      <c r="M34">
        <f t="shared" si="0"/>
        <v>0</v>
      </c>
      <c r="N34" s="5">
        <v>4.7629999999999999E-3</v>
      </c>
      <c r="O34" s="5">
        <f t="shared" si="1"/>
        <v>0</v>
      </c>
    </row>
    <row r="35" spans="1:15" x14ac:dyDescent="0.2">
      <c r="A35" s="1" t="s">
        <v>43</v>
      </c>
      <c r="B35">
        <v>1</v>
      </c>
      <c r="C35" s="5">
        <v>0.34917599999999999</v>
      </c>
      <c r="D35">
        <v>0</v>
      </c>
      <c r="E35" s="5">
        <v>0.34917599999999999</v>
      </c>
      <c r="F35" s="7">
        <v>779702</v>
      </c>
      <c r="G35">
        <v>1</v>
      </c>
      <c r="H35">
        <v>0</v>
      </c>
      <c r="I35" s="5">
        <v>0.34917599999999999</v>
      </c>
      <c r="J35" s="7">
        <v>779702</v>
      </c>
      <c r="L35">
        <v>0</v>
      </c>
      <c r="M35">
        <f t="shared" si="0"/>
        <v>0</v>
      </c>
      <c r="N35" s="5">
        <v>0.34917599999999999</v>
      </c>
      <c r="O35" s="5">
        <f t="shared" si="1"/>
        <v>0</v>
      </c>
    </row>
    <row r="36" spans="1:15" x14ac:dyDescent="0.2">
      <c r="A36" s="1" t="s">
        <v>44</v>
      </c>
      <c r="B36">
        <v>15</v>
      </c>
      <c r="C36" s="5">
        <v>0.43571399999999999</v>
      </c>
      <c r="D36">
        <v>5</v>
      </c>
      <c r="E36" s="5">
        <v>0.102381</v>
      </c>
      <c r="F36" s="7">
        <v>787256.53333300003</v>
      </c>
      <c r="G36">
        <v>21</v>
      </c>
      <c r="H36">
        <v>9</v>
      </c>
      <c r="I36" s="5">
        <v>7.143E-3</v>
      </c>
      <c r="J36" s="7">
        <v>562326.09523800004</v>
      </c>
      <c r="L36">
        <v>9</v>
      </c>
      <c r="M36">
        <f t="shared" si="0"/>
        <v>0</v>
      </c>
      <c r="N36" s="5">
        <v>7.143E-3</v>
      </c>
      <c r="O36" s="5">
        <f t="shared" si="1"/>
        <v>0</v>
      </c>
    </row>
    <row r="37" spans="1:15" x14ac:dyDescent="0.2">
      <c r="A37" s="1" t="s">
        <v>45</v>
      </c>
      <c r="B37">
        <v>5</v>
      </c>
      <c r="C37" s="5">
        <v>0.31941599999999998</v>
      </c>
      <c r="D37">
        <v>0</v>
      </c>
      <c r="E37" s="5">
        <v>0.31941599999999998</v>
      </c>
      <c r="F37" s="7">
        <v>792703.2</v>
      </c>
      <c r="G37">
        <v>7</v>
      </c>
      <c r="H37">
        <v>2</v>
      </c>
      <c r="I37" s="5">
        <v>3.3702000000000003E-2</v>
      </c>
      <c r="J37" s="7">
        <v>566216.571429</v>
      </c>
      <c r="L37">
        <v>2</v>
      </c>
      <c r="M37">
        <f t="shared" si="0"/>
        <v>0</v>
      </c>
      <c r="N37" s="5">
        <v>3.3702000000000003E-2</v>
      </c>
      <c r="O37" s="5">
        <f t="shared" si="1"/>
        <v>0</v>
      </c>
    </row>
    <row r="38" spans="1:15" x14ac:dyDescent="0.2">
      <c r="A38" s="1" t="s">
        <v>46</v>
      </c>
      <c r="B38">
        <v>6</v>
      </c>
      <c r="C38" s="5">
        <v>0.543099</v>
      </c>
      <c r="D38">
        <v>4</v>
      </c>
      <c r="E38" s="5">
        <v>0.123568</v>
      </c>
      <c r="F38" s="7">
        <v>706916.66666700004</v>
      </c>
      <c r="G38">
        <v>8</v>
      </c>
      <c r="H38">
        <v>4</v>
      </c>
      <c r="I38" s="5">
        <v>4.3098999999999998E-2</v>
      </c>
      <c r="J38" s="7">
        <v>530187.5</v>
      </c>
      <c r="L38">
        <v>4</v>
      </c>
      <c r="M38">
        <f t="shared" si="0"/>
        <v>0</v>
      </c>
      <c r="N38" s="5">
        <v>4.3098999999999998E-2</v>
      </c>
      <c r="O38" s="5">
        <f t="shared" si="1"/>
        <v>0</v>
      </c>
    </row>
    <row r="39" spans="1:15" x14ac:dyDescent="0.2">
      <c r="A39" s="1" t="s">
        <v>47</v>
      </c>
      <c r="B39">
        <v>17</v>
      </c>
      <c r="C39" s="5">
        <v>0.48505900000000002</v>
      </c>
      <c r="D39">
        <v>9</v>
      </c>
      <c r="E39" s="5">
        <v>4.4352999999999997E-2</v>
      </c>
      <c r="F39" s="7">
        <v>765402.58823500003</v>
      </c>
      <c r="G39">
        <v>24</v>
      </c>
      <c r="H39">
        <v>12</v>
      </c>
      <c r="I39" s="5">
        <v>1.4940999999999999E-2</v>
      </c>
      <c r="J39" s="7">
        <v>542160.16666700004</v>
      </c>
      <c r="L39">
        <v>12</v>
      </c>
      <c r="M39">
        <f t="shared" si="0"/>
        <v>0</v>
      </c>
      <c r="N39" s="5">
        <v>1.4940999999999999E-2</v>
      </c>
      <c r="O39" s="5">
        <f t="shared" si="1"/>
        <v>0</v>
      </c>
    </row>
    <row r="40" spans="1:15" x14ac:dyDescent="0.2">
      <c r="A40" s="1" t="s">
        <v>48</v>
      </c>
      <c r="B40">
        <v>2</v>
      </c>
      <c r="C40" s="5">
        <v>0.57352199999999998</v>
      </c>
      <c r="D40">
        <v>2</v>
      </c>
      <c r="E40" s="5">
        <v>0.42647800000000002</v>
      </c>
      <c r="F40" s="7">
        <v>549081.5</v>
      </c>
      <c r="G40">
        <v>2</v>
      </c>
      <c r="H40">
        <v>1</v>
      </c>
      <c r="I40" s="5">
        <v>7.3522000000000004E-2</v>
      </c>
      <c r="J40" s="7">
        <v>549081.5</v>
      </c>
      <c r="L40">
        <v>2</v>
      </c>
      <c r="M40">
        <f t="shared" si="0"/>
        <v>1</v>
      </c>
      <c r="N40" s="5">
        <v>0.42647800000000002</v>
      </c>
      <c r="O40" s="5">
        <f t="shared" si="1"/>
        <v>0.35295600000000005</v>
      </c>
    </row>
    <row r="41" spans="1:15" x14ac:dyDescent="0.2">
      <c r="A41" s="1" t="s">
        <v>49</v>
      </c>
      <c r="B41">
        <v>7</v>
      </c>
      <c r="C41" s="5">
        <v>0.38756099999999999</v>
      </c>
      <c r="D41">
        <v>1</v>
      </c>
      <c r="E41" s="5">
        <v>0.244704</v>
      </c>
      <c r="F41" s="7">
        <v>732101.714286</v>
      </c>
      <c r="G41">
        <v>9</v>
      </c>
      <c r="H41">
        <v>3</v>
      </c>
      <c r="I41" s="5">
        <v>5.4227999999999998E-2</v>
      </c>
      <c r="J41" s="7">
        <v>569412.44444400002</v>
      </c>
      <c r="L41">
        <v>3</v>
      </c>
      <c r="M41">
        <f t="shared" si="0"/>
        <v>0</v>
      </c>
      <c r="N41" s="5">
        <v>5.4227999999999998E-2</v>
      </c>
      <c r="O41" s="5">
        <f t="shared" si="1"/>
        <v>0</v>
      </c>
    </row>
    <row r="42" spans="1:15" x14ac:dyDescent="0.2">
      <c r="A42" s="1" t="s">
        <v>50</v>
      </c>
      <c r="B42">
        <v>1</v>
      </c>
      <c r="C42" s="5">
        <v>0.29999900000000002</v>
      </c>
      <c r="D42">
        <v>0</v>
      </c>
      <c r="E42" s="5">
        <v>0.29999900000000002</v>
      </c>
      <c r="F42" s="7">
        <v>887770</v>
      </c>
      <c r="G42">
        <v>2</v>
      </c>
      <c r="H42">
        <v>1</v>
      </c>
      <c r="I42" s="5">
        <v>0.20000100000000001</v>
      </c>
      <c r="J42" s="7">
        <v>443885</v>
      </c>
      <c r="L42">
        <v>1</v>
      </c>
      <c r="M42">
        <f t="shared" si="0"/>
        <v>0</v>
      </c>
      <c r="N42" s="5">
        <v>0.20000100000000001</v>
      </c>
      <c r="O42" s="5">
        <f t="shared" si="1"/>
        <v>0</v>
      </c>
    </row>
    <row r="43" spans="1:15" x14ac:dyDescent="0.2">
      <c r="A43" s="1" t="s">
        <v>51</v>
      </c>
      <c r="B43">
        <v>9</v>
      </c>
      <c r="C43" s="5">
        <v>0.34609800000000002</v>
      </c>
      <c r="D43">
        <v>1</v>
      </c>
      <c r="E43" s="5">
        <v>0.234987</v>
      </c>
      <c r="F43" s="7">
        <v>768544.11111099995</v>
      </c>
      <c r="G43">
        <v>13</v>
      </c>
      <c r="H43">
        <v>4</v>
      </c>
      <c r="I43" s="5">
        <v>3.8406000000000003E-2</v>
      </c>
      <c r="J43" s="7">
        <v>532069</v>
      </c>
      <c r="L43">
        <v>4</v>
      </c>
      <c r="M43">
        <f t="shared" si="0"/>
        <v>0</v>
      </c>
      <c r="N43" s="5">
        <v>3.8406000000000003E-2</v>
      </c>
      <c r="O43" s="5">
        <f t="shared" si="1"/>
        <v>0</v>
      </c>
    </row>
    <row r="44" spans="1:15" x14ac:dyDescent="0.2">
      <c r="A44" s="1" t="s">
        <v>52</v>
      </c>
      <c r="B44">
        <v>38</v>
      </c>
      <c r="C44" s="5">
        <v>0.42949399999999999</v>
      </c>
      <c r="D44">
        <v>13</v>
      </c>
      <c r="E44" s="5">
        <v>8.7388999999999994E-2</v>
      </c>
      <c r="F44" s="7">
        <v>767981.31578900001</v>
      </c>
      <c r="G44">
        <v>53</v>
      </c>
      <c r="H44">
        <v>23</v>
      </c>
      <c r="I44" s="5">
        <v>4.4679999999999997E-3</v>
      </c>
      <c r="J44" s="7">
        <v>550628.11320799997</v>
      </c>
      <c r="L44">
        <v>23</v>
      </c>
      <c r="M44">
        <f t="shared" si="0"/>
        <v>0</v>
      </c>
      <c r="N44" s="5">
        <v>4.4679999999999997E-3</v>
      </c>
      <c r="O44" s="5">
        <f t="shared" si="1"/>
        <v>0</v>
      </c>
    </row>
    <row r="45" spans="1:15" x14ac:dyDescent="0.2">
      <c r="A45" s="1" t="s">
        <v>53</v>
      </c>
      <c r="B45">
        <v>4</v>
      </c>
      <c r="C45" s="5">
        <v>0.33768700000000001</v>
      </c>
      <c r="D45">
        <v>0</v>
      </c>
      <c r="E45" s="5">
        <v>0.33768700000000001</v>
      </c>
      <c r="F45" s="7">
        <v>818813</v>
      </c>
      <c r="G45">
        <v>6</v>
      </c>
      <c r="H45">
        <v>2</v>
      </c>
      <c r="I45" s="5">
        <v>4.3540000000000002E-3</v>
      </c>
      <c r="J45" s="7">
        <v>545875.33333299996</v>
      </c>
      <c r="L45">
        <v>2</v>
      </c>
      <c r="M45">
        <f t="shared" si="0"/>
        <v>0</v>
      </c>
      <c r="N45" s="5">
        <v>4.3540000000000002E-3</v>
      </c>
      <c r="O45" s="5">
        <f t="shared" si="1"/>
        <v>0</v>
      </c>
    </row>
    <row r="46" spans="1:15" x14ac:dyDescent="0.2">
      <c r="A46" s="1" t="s">
        <v>54</v>
      </c>
      <c r="B46">
        <v>1</v>
      </c>
      <c r="C46" s="5">
        <v>0.69242899999999996</v>
      </c>
      <c r="D46">
        <v>1</v>
      </c>
      <c r="E46" s="5">
        <v>0.30757099999999998</v>
      </c>
      <c r="F46" s="7">
        <v>643503</v>
      </c>
      <c r="G46">
        <v>1</v>
      </c>
      <c r="H46">
        <v>1</v>
      </c>
      <c r="I46" s="5">
        <v>0.30757099999999998</v>
      </c>
      <c r="J46" s="7">
        <v>643503</v>
      </c>
      <c r="L46">
        <v>1</v>
      </c>
      <c r="M46">
        <f t="shared" si="0"/>
        <v>0</v>
      </c>
      <c r="N46" s="5">
        <v>0.30757099999999998</v>
      </c>
      <c r="O46" s="5">
        <f t="shared" si="1"/>
        <v>0</v>
      </c>
    </row>
    <row r="47" spans="1:15" x14ac:dyDescent="0.2">
      <c r="A47" s="1" t="s">
        <v>55</v>
      </c>
      <c r="B47">
        <v>11</v>
      </c>
      <c r="C47" s="5">
        <v>0.51816700000000004</v>
      </c>
      <c r="D47">
        <v>6</v>
      </c>
      <c r="E47" s="5">
        <v>2.7288E-2</v>
      </c>
      <c r="F47" s="7">
        <v>786776.54545500001</v>
      </c>
      <c r="G47">
        <v>16</v>
      </c>
      <c r="H47">
        <v>8</v>
      </c>
      <c r="I47" s="5">
        <v>1.8166999999999999E-2</v>
      </c>
      <c r="J47" s="7">
        <v>540908.875</v>
      </c>
      <c r="L47">
        <v>8</v>
      </c>
      <c r="M47">
        <f t="shared" si="0"/>
        <v>0</v>
      </c>
      <c r="N47" s="5">
        <v>1.8166999999999999E-2</v>
      </c>
      <c r="O47" s="5">
        <f t="shared" si="1"/>
        <v>0</v>
      </c>
    </row>
    <row r="48" spans="1:15" x14ac:dyDescent="0.2">
      <c r="A48" s="1" t="s">
        <v>56</v>
      </c>
      <c r="B48">
        <v>10</v>
      </c>
      <c r="C48" s="5">
        <v>0.581237</v>
      </c>
      <c r="D48">
        <v>8</v>
      </c>
      <c r="E48" s="5">
        <v>0.21876300000000001</v>
      </c>
      <c r="F48" s="7">
        <v>771594.6</v>
      </c>
      <c r="G48">
        <v>14</v>
      </c>
      <c r="H48">
        <v>8</v>
      </c>
      <c r="I48" s="5">
        <v>9.8080000000000007E-3</v>
      </c>
      <c r="J48" s="7">
        <v>551139</v>
      </c>
      <c r="L48">
        <v>8</v>
      </c>
      <c r="M48">
        <f t="shared" si="0"/>
        <v>0</v>
      </c>
      <c r="N48" s="5">
        <v>9.8080000000000007E-3</v>
      </c>
      <c r="O48" s="5">
        <f t="shared" si="1"/>
        <v>0</v>
      </c>
    </row>
    <row r="49" spans="1:15" x14ac:dyDescent="0.2">
      <c r="A49" s="1" t="s">
        <v>57</v>
      </c>
      <c r="B49">
        <v>2</v>
      </c>
      <c r="C49" s="5">
        <v>0.32424199999999997</v>
      </c>
      <c r="D49">
        <v>0</v>
      </c>
      <c r="E49" s="5">
        <v>0.32424199999999997</v>
      </c>
      <c r="F49" s="7">
        <v>897522.5</v>
      </c>
      <c r="G49">
        <v>3</v>
      </c>
      <c r="H49">
        <v>1</v>
      </c>
      <c r="I49" s="5">
        <v>9.0910000000000001E-3</v>
      </c>
      <c r="J49" s="7">
        <v>598348.33333299996</v>
      </c>
      <c r="L49">
        <v>1</v>
      </c>
      <c r="M49">
        <f t="shared" si="0"/>
        <v>0</v>
      </c>
      <c r="N49" s="5">
        <v>9.0910000000000001E-3</v>
      </c>
      <c r="O49" s="5">
        <f t="shared" si="1"/>
        <v>0</v>
      </c>
    </row>
    <row r="50" spans="1:15" x14ac:dyDescent="0.2">
      <c r="A50" s="1" t="s">
        <v>58</v>
      </c>
      <c r="B50">
        <v>8</v>
      </c>
      <c r="C50" s="5">
        <v>0.444079</v>
      </c>
      <c r="D50">
        <v>2</v>
      </c>
      <c r="E50" s="5">
        <v>0.194079</v>
      </c>
      <c r="F50" s="7">
        <v>737184.125</v>
      </c>
      <c r="G50">
        <v>11</v>
      </c>
      <c r="H50">
        <v>5</v>
      </c>
      <c r="I50" s="5">
        <v>1.0467000000000001E-2</v>
      </c>
      <c r="J50" s="7">
        <v>536133.90909099998</v>
      </c>
      <c r="L50">
        <v>5</v>
      </c>
      <c r="M50">
        <f t="shared" si="0"/>
        <v>0</v>
      </c>
      <c r="N50" s="5">
        <v>1.0467000000000001E-2</v>
      </c>
      <c r="O50" s="5">
        <f t="shared" si="1"/>
        <v>0</v>
      </c>
    </row>
    <row r="51" spans="1:15" x14ac:dyDescent="0.2">
      <c r="A51" s="1" t="s">
        <v>59</v>
      </c>
      <c r="B51">
        <v>1</v>
      </c>
      <c r="C51" s="5">
        <v>0.26329599999999997</v>
      </c>
      <c r="D51">
        <v>0</v>
      </c>
      <c r="E51" s="5">
        <v>0.26329599999999997</v>
      </c>
      <c r="F51" s="7">
        <v>577719</v>
      </c>
      <c r="G51">
        <v>1</v>
      </c>
      <c r="H51">
        <v>0</v>
      </c>
      <c r="I51" s="5">
        <v>0.26329599999999997</v>
      </c>
      <c r="J51" s="7">
        <v>577719</v>
      </c>
      <c r="L51">
        <v>0</v>
      </c>
      <c r="M51">
        <f t="shared" si="0"/>
        <v>0</v>
      </c>
      <c r="N51" s="5">
        <v>0.26329599999999997</v>
      </c>
      <c r="O51" s="5">
        <f t="shared" si="1"/>
        <v>0</v>
      </c>
    </row>
  </sheetData>
  <conditionalFormatting sqref="M2:M51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Sheet1!_2022_reps_by_state_600_0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2023-01-02T16:02:42Z</dcterms:created>
  <dcterms:modified xsi:type="dcterms:W3CDTF">2023-01-02T17:00:32Z</dcterms:modified>
</cp:coreProperties>
</file>