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TN/"/>
    </mc:Choice>
  </mc:AlternateContent>
  <xr:revisionPtr revIDLastSave="0" documentId="13_ncr:1_{A602B014-0EBF-614B-B2CA-377D5BC6AF2A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DATA!$A$1:$I$86</definedName>
    <definedName name="TN20C_energies" localSheetId="2">ENERGIES!$A$1:$B$86</definedName>
    <definedName name="WA20C_energies" localSheetId="1">DATA!$A$1:$I$86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TN/TN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4C3E6FA-F21D-7540-A1C5-5ED011204661}" name="TN20C_energies" type="6" refreshedVersion="8" background="1" saveData="1">
    <textPr codePage="10000" sourceFile="/Users/alecramsay/Documents/dev/baseline/maps/TN/TN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TN/T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<sst xmlns="http://schemas.openxmlformats.org/spreadsheetml/2006/main" count="282" uniqueCount="105">
  <si>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</si>
  <si>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</si>
  <si>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</si>
  <si>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</si>
  <si>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</si>
  <si>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</si>
  <si>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</si>
  <si>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</si>
  <si>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</si>
  <si>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</si>
  <si>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</si>
  <si>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</si>
  <si>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</si>
  <si>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</si>
  <si>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</si>
  <si>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</si>
  <si>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</si>
  <si>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TN20C_I004K01N09</t>
  </si>
  <si>
    <t>TN20C_I020K01N09</t>
  </si>
  <si>
    <t>TN20C_I011K01N09</t>
  </si>
  <si>
    <t>TN20C_I024K01N09</t>
  </si>
  <si>
    <t>TN20C_I035K01N09</t>
  </si>
  <si>
    <t>TN20C_I092K01N09</t>
  </si>
  <si>
    <t>TN20C_I099K01N09</t>
  </si>
  <si>
    <t>TN20C_I036K01N09</t>
  </si>
  <si>
    <t>TN20C_I046K01N09</t>
  </si>
  <si>
    <t>TN20C_I085K01N09</t>
  </si>
  <si>
    <t>TN20C_I053K01N09</t>
  </si>
  <si>
    <t>TN20C_I002K01N09</t>
  </si>
  <si>
    <t>TN20C_I017K01N09</t>
  </si>
  <si>
    <t>TN20C_I028K01N09</t>
  </si>
  <si>
    <t>TN20C_I033K01N09</t>
  </si>
  <si>
    <t>TN20C_I049K01N09</t>
  </si>
  <si>
    <t>TN20C_I058K01N09</t>
  </si>
  <si>
    <t>TN20C_I065K01N09</t>
  </si>
  <si>
    <t>TN20C_I068K01N09</t>
  </si>
  <si>
    <t>TN20C_I071K01N09</t>
  </si>
  <si>
    <t>TN20C_I088K01N09</t>
  </si>
  <si>
    <t>TN20C_I091K01N09</t>
  </si>
  <si>
    <t>TN20C_I098K01N09</t>
  </si>
  <si>
    <t>TN20C_I010K01N09</t>
  </si>
  <si>
    <t>TN20C_I037K01N09</t>
  </si>
  <si>
    <t>TN20C_I043K01N09</t>
  </si>
  <si>
    <t>TN20C_I003K01N09</t>
  </si>
  <si>
    <t>TN20C_I016K01N09</t>
  </si>
  <si>
    <t>TN20C_I067K01N09</t>
  </si>
  <si>
    <t>TN20C_I087K01N09</t>
  </si>
  <si>
    <t>TN20C_I083K01N09</t>
  </si>
  <si>
    <t>TN20C_I050K01N09</t>
  </si>
  <si>
    <t>TN20C_I042K01N09</t>
  </si>
  <si>
    <t>TN20C_I063K01N09</t>
  </si>
  <si>
    <t>TN20C_I073K01N09</t>
  </si>
  <si>
    <t>TN20C_I064K01N09</t>
  </si>
  <si>
    <t>TN20C_I019K01N09</t>
  </si>
  <si>
    <t>TN20C_I041K01N09</t>
  </si>
  <si>
    <t>TN20C_I072K01N09</t>
  </si>
  <si>
    <t>TN20C_I051K01N09</t>
  </si>
  <si>
    <t>TN20C_I039K01N09</t>
  </si>
  <si>
    <t>TN20C_I086K01N09</t>
  </si>
  <si>
    <t>TN20C_I094K01N09</t>
  </si>
  <si>
    <t>TN20C_I018K01N09</t>
  </si>
  <si>
    <t>TN20C_I069K01N09</t>
  </si>
  <si>
    <t>TN20C_I096K01N09</t>
  </si>
  <si>
    <t>TN20C_I025K01N09</t>
  </si>
  <si>
    <t>TN20C_I015K01N09</t>
  </si>
  <si>
    <t>TN20C_I093K01N09</t>
  </si>
  <si>
    <t>TN20C_I027K01N09</t>
  </si>
  <si>
    <t>TN20C_I054K01N09</t>
  </si>
  <si>
    <t>TN20C_I008K01N09</t>
  </si>
  <si>
    <t>TN20C_I009K01N09</t>
  </si>
  <si>
    <t>TN20C_I014K01N09</t>
  </si>
  <si>
    <t>TN20C_I029K01N09</t>
  </si>
  <si>
    <t>TN20C_I052K01N09</t>
  </si>
  <si>
    <t>TN20C_I055K01N09</t>
  </si>
  <si>
    <t>TN20C_I075K01N09</t>
  </si>
  <si>
    <t>TN20C_I084K01N09</t>
  </si>
  <si>
    <t>TN20C_I089K01N09</t>
  </si>
  <si>
    <t>TN20C_I030K01N09</t>
  </si>
  <si>
    <t>TN20C_I006K01N09</t>
  </si>
  <si>
    <t>TN20C_I061K01N09</t>
  </si>
  <si>
    <t>TN20C_I000K01N09</t>
  </si>
  <si>
    <t>TN20C_I047K01N09</t>
  </si>
  <si>
    <t>TN20C_I045K01N09</t>
  </si>
  <si>
    <t>TN20C_I012K01N09</t>
  </si>
  <si>
    <t>TN20C_I013K01N09</t>
  </si>
  <si>
    <t>TN20C_I032K01N09</t>
  </si>
  <si>
    <t>TN20C_I038K01N09</t>
  </si>
  <si>
    <t>TN20C_I040K01N09</t>
  </si>
  <si>
    <t>TN20C_I044K01N09</t>
  </si>
  <si>
    <t>TN20C_I066K01N09</t>
  </si>
  <si>
    <t>TN20C_I074K01N09</t>
  </si>
  <si>
    <t>TN20C_I079K01N09</t>
  </si>
  <si>
    <t>TN20C_I082K01N09</t>
  </si>
  <si>
    <t>TN20C_I095K01N09</t>
  </si>
  <si>
    <t>TN20C_I057K01N09</t>
  </si>
  <si>
    <t>TN20C_I090K01N09</t>
  </si>
  <si>
    <t>TN20C_I031K01N09</t>
  </si>
  <si>
    <t>TN20C_I070K01N09</t>
  </si>
  <si>
    <t>TN20C_I097K01N09</t>
  </si>
  <si>
    <t>TN20C_I076K01N09</t>
  </si>
  <si>
    <t>TN20C_I001K01N09</t>
  </si>
  <si>
    <t>TN20C_I078K01N09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</si>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</sst>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N20C_energies" connectionId="2" xr16:uid="{17DE39C9-64EF-6E44-AAB9-2DD2E9906E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MIN(DATA!E$2:E$86)</f>
        <v>6.8500000000000002E-3</v>
      </c>
      <c r="C4" s="8">
        <f>MIN(DATA!F$2:F$86)</f>
        <v>0</v>
      </c>
      <c r="D4" s="8">
        <f>MIN(DATA!G$2:G$86)</f>
        <v>0.78402700000000003</v>
      </c>
      <c r="E4" s="8">
        <f>MIN(DATA!H$2:H$86)</f>
        <v>0</v>
      </c>
      <c r="F4" s="8">
        <f>MIN(DATA!I$2:I$86)</f>
        <v>0</v>
      </c>
    </row>
    <row r="5" spans="1:7" x14ac:dyDescent="0.2">
      <c r="A5" s="8" t="s">
        <v>11</v>
      </c>
      <c r="B5" s="22">
        <f>MAX(DATA!E$2:E$86)</f>
        <v>1.338E-2</v>
      </c>
      <c r="C5" s="8">
        <f>MAX(DATA!F$2:F$86)</f>
        <v>2.5512E-2</v>
      </c>
      <c r="D5" s="8">
        <f>MAX(DATA!G$2:G$86)</f>
        <v>1</v>
      </c>
      <c r="E5" s="8">
        <f>MAX(DATA!H$2:H$86)</f>
        <v>0.68808400000000003</v>
      </c>
      <c r="F5" s="8">
        <f>MAX(DATA!I$2:I$86)</f>
        <v>0.58613800000000005</v>
      </c>
    </row>
    <row r="6" spans="1:7" x14ac:dyDescent="0.2">
      <c r="A6" s="8" t="s">
        <v>12</v>
      </c>
      <c r="B6" s="22">
        <f>AVERAGE(DATA!E$2:E$86)</f>
        <v>8.8550588235294138E-3</v>
      </c>
      <c r="C6" s="8">
        <f>AVERAGE(DATA!F$2:F$86)</f>
        <v>2.8884823529411775E-3</v>
      </c>
      <c r="D6" s="8">
        <f>AVERAGE(DATA!G$2:G$86)</f>
        <v>0.95903776470588298</v>
      </c>
      <c r="E6" s="8">
        <f>AVERAGE(DATA!H$2:H$86)</f>
        <v>0.21790977647058829</v>
      </c>
      <c r="F6" s="8">
        <f>AVERAGE(DATA!I$2:I$86)</f>
        <v>9.5003058823529454E-2</v>
      </c>
    </row>
    <row r="7" spans="1:7" x14ac:dyDescent="0.2">
      <c r="A7" s="8" t="s">
        <v>13</v>
      </c>
      <c r="B7" s="22">
        <f>MEDIAN(DATA!E$2:E$86)</f>
        <v>7.92E-3</v>
      </c>
      <c r="C7" s="8">
        <f>MEDIAN(DATA!F$2:F$86)</f>
        <v>2.3869999999999998E-3</v>
      </c>
      <c r="D7" s="8">
        <f>MEDIAN(DATA!G$2:G$86)</f>
        <v>0.96158999999999994</v>
      </c>
      <c r="E7" s="8">
        <f>MEDIAN(DATA!H$2:H$86)</f>
        <v>0.22386400000000001</v>
      </c>
      <c r="F7" s="8">
        <f>MEDIAN(DATA!I$2:I$86)</f>
        <v>8.4784999999999999E-2</v>
      </c>
    </row>
    <row r="8" spans="1:7" x14ac:dyDescent="0.2">
      <c r="A8" s="13" t="s">
        <v>14</v>
      </c>
      <c r="B8" s="27">
        <f>STDEV(DATA!E$2:E$86)</f>
        <v>1.6342965747126953E-3</v>
      </c>
      <c r="C8" s="13">
        <f>STDEV(DATA!F$2:F$86)</f>
        <v>3.5491255684013349E-3</v>
      </c>
      <c r="D8" s="13">
        <f>STDEV(DATA!G$2:G$86)</f>
        <v>3.4259490679034249E-2</v>
      </c>
      <c r="E8" s="13">
        <f>STDEV(DATA!H$2:H$86)</f>
        <v>0.1313638580288477</v>
      </c>
      <c r="F8" s="13">
        <f>STDEV(DATA!I$2:I$86)</f>
        <v>9.0139789176292687E-2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8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  <c r="J1" s="20" t="s">
        <v>104</v>
      </c>
      <c r="K1" s="31" t="s">
        <v>102</v>
      </c>
      <c r="L1" s="32" t="s">
        <v>103</v>
      </c>
    </row>
    <row r="2" spans="1:12" x14ac:dyDescent="0.2">
      <c r="A2" s="33">
        <v>90</v>
      </c>
      <c r="B2" s="34" t="s">
        <v>76</v>
      </c>
      <c r="C2" s="33" t="b">
        <v>1</v>
      </c>
      <c r="D2" s="35">
        <v>2587386.085188</v>
      </c>
      <c r="E2" s="36">
        <v>7.92E-3</v>
      </c>
      <c r="F2" s="36">
        <v>1.6479999999999999E-3</v>
      </c>
      <c r="G2" s="36">
        <v>0.96112900000000001</v>
      </c>
      <c r="H2" s="37">
        <v>0.23407900000000001</v>
      </c>
      <c r="I2" s="34">
        <v>8.5416000000000006E-2</v>
      </c>
      <c r="J2" s="33"/>
      <c r="K2" s="38" t="s">
        <v>76</v>
      </c>
      <c r="L2" s="39">
        <v>1386748.3910000001</v>
      </c>
    </row>
    <row r="3" spans="1:12" x14ac:dyDescent="0.2">
      <c r="A3">
        <v>58</v>
      </c>
      <c r="B3" s="1" t="s">
        <v>94</v>
      </c>
      <c r="C3" t="b">
        <v>1</v>
      </c>
      <c r="D3" s="23">
        <v>2587600.287085</v>
      </c>
      <c r="E3" s="22">
        <v>7.6400000000000001E-3</v>
      </c>
      <c r="F3" s="22">
        <v>1.7309999999999999E-3</v>
      </c>
      <c r="G3" s="22">
        <v>0.96832300000000004</v>
      </c>
      <c r="H3" s="9">
        <v>0.195021</v>
      </c>
      <c r="I3" s="1">
        <v>6.8766999999999995E-2</v>
      </c>
      <c r="K3" s="29" t="s">
        <v>94</v>
      </c>
      <c r="L3" s="30">
        <v>1386826.56</v>
      </c>
    </row>
    <row r="4" spans="1:12" x14ac:dyDescent="0.2">
      <c r="A4">
        <v>39</v>
      </c>
      <c r="B4" s="1" t="s">
        <v>86</v>
      </c>
      <c r="C4" t="b">
        <v>1</v>
      </c>
      <c r="D4" s="23">
        <v>2588975.2384560001</v>
      </c>
      <c r="E4" s="22">
        <v>7.6400000000000001E-3</v>
      </c>
      <c r="F4" s="22">
        <v>2.2629999999999998E-3</v>
      </c>
      <c r="G4" s="22">
        <v>0.96243100000000004</v>
      </c>
      <c r="H4" s="9">
        <v>0.22036500000000001</v>
      </c>
      <c r="I4" s="1">
        <v>8.2804000000000003E-2</v>
      </c>
      <c r="K4" s="29" t="s">
        <v>86</v>
      </c>
      <c r="L4" s="30">
        <v>1386964.8570000001</v>
      </c>
    </row>
    <row r="5" spans="1:12" x14ac:dyDescent="0.2">
      <c r="A5">
        <v>69</v>
      </c>
      <c r="B5" s="1" t="s">
        <v>35</v>
      </c>
      <c r="C5" t="b">
        <v>1</v>
      </c>
      <c r="D5" s="23">
        <v>2588975.2384560001</v>
      </c>
      <c r="E5" s="22">
        <v>7.6400000000000001E-3</v>
      </c>
      <c r="F5" s="22">
        <v>2.2629999999999998E-3</v>
      </c>
      <c r="G5" s="22">
        <v>0.96243100000000004</v>
      </c>
      <c r="H5" s="9">
        <v>0.22036500000000001</v>
      </c>
      <c r="I5" s="1">
        <v>8.2804000000000003E-2</v>
      </c>
      <c r="K5" s="29" t="s">
        <v>35</v>
      </c>
      <c r="L5" s="30">
        <v>1386964.8570000001</v>
      </c>
    </row>
    <row r="6" spans="1:12" x14ac:dyDescent="0.2">
      <c r="A6">
        <v>17</v>
      </c>
      <c r="B6" s="1" t="s">
        <v>44</v>
      </c>
      <c r="C6" t="b">
        <v>1</v>
      </c>
      <c r="D6" s="23">
        <v>2589384.0003880002</v>
      </c>
      <c r="E6" s="22">
        <v>1.193E-2</v>
      </c>
      <c r="F6" s="22">
        <v>2.421E-3</v>
      </c>
      <c r="G6" s="22">
        <v>0.95830099999999996</v>
      </c>
      <c r="H6" s="9">
        <v>0.23524</v>
      </c>
      <c r="I6" s="1">
        <v>9.3035000000000007E-2</v>
      </c>
      <c r="K6" s="29" t="s">
        <v>44</v>
      </c>
      <c r="L6" s="30">
        <v>1387128.872</v>
      </c>
    </row>
    <row r="7" spans="1:12" x14ac:dyDescent="0.2">
      <c r="A7">
        <v>94</v>
      </c>
      <c r="B7" s="1" t="s">
        <v>65</v>
      </c>
      <c r="C7" t="b">
        <v>1</v>
      </c>
      <c r="D7" s="23">
        <v>2589384.0003880002</v>
      </c>
      <c r="E7" s="22">
        <v>1.193E-2</v>
      </c>
      <c r="F7" s="22">
        <v>2.421E-3</v>
      </c>
      <c r="G7" s="22">
        <v>0.95830099999999996</v>
      </c>
      <c r="H7" s="9">
        <v>0.23524</v>
      </c>
      <c r="I7" s="1">
        <v>9.3035000000000007E-2</v>
      </c>
      <c r="K7" s="29" t="s">
        <v>65</v>
      </c>
      <c r="L7" s="30">
        <v>1387128.872</v>
      </c>
    </row>
    <row r="8" spans="1:12" x14ac:dyDescent="0.2">
      <c r="A8">
        <v>1</v>
      </c>
      <c r="B8" s="1" t="s">
        <v>80</v>
      </c>
      <c r="C8" t="b">
        <v>1</v>
      </c>
      <c r="D8" s="23">
        <v>2589295.3674260001</v>
      </c>
      <c r="E8" s="22">
        <v>7.6400000000000001E-3</v>
      </c>
      <c r="F8" s="22">
        <v>2.3869999999999998E-3</v>
      </c>
      <c r="G8" s="22">
        <v>0.96158999999999994</v>
      </c>
      <c r="H8" s="9">
        <v>0.22386400000000001</v>
      </c>
      <c r="I8" s="1">
        <v>8.4784999999999999E-2</v>
      </c>
      <c r="K8" s="29" t="s">
        <v>80</v>
      </c>
      <c r="L8" s="30">
        <v>1387187.3470000001</v>
      </c>
    </row>
    <row r="9" spans="1:12" x14ac:dyDescent="0.2">
      <c r="A9">
        <v>2</v>
      </c>
      <c r="B9" s="1" t="s">
        <v>100</v>
      </c>
      <c r="C9" t="b">
        <v>1</v>
      </c>
      <c r="D9" s="23">
        <v>2589295.3674260001</v>
      </c>
      <c r="E9" s="22">
        <v>7.6400000000000001E-3</v>
      </c>
      <c r="F9" s="22">
        <v>2.3869999999999998E-3</v>
      </c>
      <c r="G9" s="22">
        <v>0.96158999999999994</v>
      </c>
      <c r="H9" s="9">
        <v>0.22386400000000001</v>
      </c>
      <c r="I9" s="1">
        <v>8.4784999999999999E-2</v>
      </c>
      <c r="K9" s="29" t="s">
        <v>100</v>
      </c>
      <c r="L9" s="30">
        <v>1387187.3470000001</v>
      </c>
    </row>
    <row r="10" spans="1:12" x14ac:dyDescent="0.2">
      <c r="A10">
        <v>9</v>
      </c>
      <c r="B10" s="1" t="s">
        <v>68</v>
      </c>
      <c r="C10" t="b">
        <v>1</v>
      </c>
      <c r="D10" s="23">
        <v>2589295.3674260001</v>
      </c>
      <c r="E10" s="22">
        <v>7.6400000000000001E-3</v>
      </c>
      <c r="F10" s="22">
        <v>2.3869999999999998E-3</v>
      </c>
      <c r="G10" s="22">
        <v>0.96158999999999994</v>
      </c>
      <c r="H10" s="9">
        <v>0.22386400000000001</v>
      </c>
      <c r="I10" s="1">
        <v>8.4784999999999999E-2</v>
      </c>
      <c r="K10" s="29" t="s">
        <v>68</v>
      </c>
      <c r="L10" s="30">
        <v>1387187.3470000001</v>
      </c>
    </row>
    <row r="11" spans="1:12" x14ac:dyDescent="0.2">
      <c r="A11">
        <v>13</v>
      </c>
      <c r="B11" s="1" t="s">
        <v>83</v>
      </c>
      <c r="C11" t="b">
        <v>1</v>
      </c>
      <c r="D11" s="23">
        <v>2589295.3674260001</v>
      </c>
      <c r="E11" s="22">
        <v>7.6400000000000001E-3</v>
      </c>
      <c r="F11" s="22">
        <v>2.3869999999999998E-3</v>
      </c>
      <c r="G11" s="22">
        <v>0.96158999999999994</v>
      </c>
      <c r="H11" s="9">
        <v>0.22386400000000001</v>
      </c>
      <c r="I11" s="1">
        <v>8.4784999999999999E-2</v>
      </c>
      <c r="K11" s="29" t="s">
        <v>83</v>
      </c>
      <c r="L11" s="30">
        <v>1387187.3470000001</v>
      </c>
    </row>
    <row r="12" spans="1:12" x14ac:dyDescent="0.2">
      <c r="A12">
        <v>21</v>
      </c>
      <c r="B12" s="1" t="s">
        <v>18</v>
      </c>
      <c r="C12" t="b">
        <v>1</v>
      </c>
      <c r="D12" s="23">
        <v>2589295.3674260001</v>
      </c>
      <c r="E12" s="22">
        <v>7.6400000000000001E-3</v>
      </c>
      <c r="F12" s="22">
        <v>2.3869999999999998E-3</v>
      </c>
      <c r="G12" s="22">
        <v>0.96158999999999994</v>
      </c>
      <c r="H12" s="9">
        <v>0.22386400000000001</v>
      </c>
      <c r="I12" s="1">
        <v>8.4784999999999999E-2</v>
      </c>
      <c r="K12" s="29" t="s">
        <v>18</v>
      </c>
      <c r="L12" s="30">
        <v>1387187.3470000001</v>
      </c>
    </row>
    <row r="13" spans="1:12" x14ac:dyDescent="0.2">
      <c r="A13">
        <v>47</v>
      </c>
      <c r="B13" s="1" t="s">
        <v>25</v>
      </c>
      <c r="C13" t="b">
        <v>1</v>
      </c>
      <c r="D13" s="23">
        <v>2589295.3674260001</v>
      </c>
      <c r="E13" s="22">
        <v>7.6400000000000001E-3</v>
      </c>
      <c r="F13" s="22">
        <v>2.3869999999999998E-3</v>
      </c>
      <c r="G13" s="22">
        <v>0.96158999999999994</v>
      </c>
      <c r="H13" s="9">
        <v>0.22386400000000001</v>
      </c>
      <c r="I13" s="1">
        <v>8.4784999999999999E-2</v>
      </c>
      <c r="K13" s="29" t="s">
        <v>25</v>
      </c>
      <c r="L13" s="30">
        <v>1387187.3470000001</v>
      </c>
    </row>
    <row r="14" spans="1:12" x14ac:dyDescent="0.2">
      <c r="A14">
        <v>48</v>
      </c>
      <c r="B14" s="1" t="s">
        <v>81</v>
      </c>
      <c r="C14" t="b">
        <v>1</v>
      </c>
      <c r="D14" s="23">
        <v>2589295.3674260001</v>
      </c>
      <c r="E14" s="22">
        <v>7.6400000000000001E-3</v>
      </c>
      <c r="F14" s="22">
        <v>2.3869999999999998E-3</v>
      </c>
      <c r="G14" s="22">
        <v>0.96158999999999994</v>
      </c>
      <c r="H14" s="9">
        <v>0.22386400000000001</v>
      </c>
      <c r="I14" s="1">
        <v>8.4784999999999999E-2</v>
      </c>
      <c r="K14" s="29" t="s">
        <v>81</v>
      </c>
      <c r="L14" s="30">
        <v>1387187.3470000001</v>
      </c>
    </row>
    <row r="15" spans="1:12" x14ac:dyDescent="0.2">
      <c r="A15">
        <v>70</v>
      </c>
      <c r="B15" s="1" t="s">
        <v>61</v>
      </c>
      <c r="C15" t="b">
        <v>1</v>
      </c>
      <c r="D15" s="23">
        <v>2589295.3674260001</v>
      </c>
      <c r="E15" s="22">
        <v>7.6400000000000001E-3</v>
      </c>
      <c r="F15" s="22">
        <v>2.3869999999999998E-3</v>
      </c>
      <c r="G15" s="22">
        <v>0.96158999999999994</v>
      </c>
      <c r="H15" s="9">
        <v>0.22386400000000001</v>
      </c>
      <c r="I15" s="1">
        <v>8.4784999999999999E-2</v>
      </c>
      <c r="K15" s="29" t="s">
        <v>61</v>
      </c>
      <c r="L15" s="30">
        <v>1387187.3470000001</v>
      </c>
    </row>
    <row r="16" spans="1:12" x14ac:dyDescent="0.2">
      <c r="A16">
        <v>79</v>
      </c>
      <c r="B16" s="1" t="s">
        <v>101</v>
      </c>
      <c r="C16" t="b">
        <v>1</v>
      </c>
      <c r="D16" s="23">
        <v>2589295.3674260001</v>
      </c>
      <c r="E16" s="22">
        <v>7.6400000000000001E-3</v>
      </c>
      <c r="F16" s="22">
        <v>2.3869999999999998E-3</v>
      </c>
      <c r="G16" s="22">
        <v>0.96158999999999994</v>
      </c>
      <c r="H16" s="9">
        <v>0.22386400000000001</v>
      </c>
      <c r="I16" s="1">
        <v>8.4784999999999999E-2</v>
      </c>
      <c r="K16" s="29" t="s">
        <v>101</v>
      </c>
      <c r="L16" s="30">
        <v>1387187.3470000001</v>
      </c>
    </row>
    <row r="17" spans="1:12" x14ac:dyDescent="0.2">
      <c r="A17">
        <v>88</v>
      </c>
      <c r="B17" s="1" t="s">
        <v>46</v>
      </c>
      <c r="C17" t="b">
        <v>1</v>
      </c>
      <c r="D17" s="23">
        <v>2589295.3674260001</v>
      </c>
      <c r="E17" s="22">
        <v>7.6400000000000001E-3</v>
      </c>
      <c r="F17" s="22">
        <v>2.3869999999999998E-3</v>
      </c>
      <c r="G17" s="22">
        <v>0.96158999999999994</v>
      </c>
      <c r="H17" s="9">
        <v>0.22386400000000001</v>
      </c>
      <c r="I17" s="1">
        <v>8.4784999999999999E-2</v>
      </c>
      <c r="K17" s="29" t="s">
        <v>46</v>
      </c>
      <c r="L17" s="30">
        <v>1387187.3470000001</v>
      </c>
    </row>
    <row r="18" spans="1:12" x14ac:dyDescent="0.2">
      <c r="A18">
        <v>100</v>
      </c>
      <c r="B18" s="1" t="s">
        <v>23</v>
      </c>
      <c r="C18" t="b">
        <v>1</v>
      </c>
      <c r="D18" s="23">
        <v>2589295.3674260001</v>
      </c>
      <c r="E18" s="22">
        <v>7.6400000000000001E-3</v>
      </c>
      <c r="F18" s="22">
        <v>2.3869999999999998E-3</v>
      </c>
      <c r="G18" s="22">
        <v>0.96158999999999994</v>
      </c>
      <c r="H18" s="9">
        <v>0.22386400000000001</v>
      </c>
      <c r="I18" s="1">
        <v>8.4784999999999999E-2</v>
      </c>
      <c r="K18" s="29" t="s">
        <v>23</v>
      </c>
      <c r="L18" s="30">
        <v>1387187.3470000001</v>
      </c>
    </row>
    <row r="19" spans="1:12" x14ac:dyDescent="0.2">
      <c r="A19">
        <v>28</v>
      </c>
      <c r="B19" s="1" t="s">
        <v>66</v>
      </c>
      <c r="C19" t="b">
        <v>1</v>
      </c>
      <c r="D19" s="23">
        <v>2587865.156585</v>
      </c>
      <c r="E19" s="22">
        <v>6.8500000000000002E-3</v>
      </c>
      <c r="F19" s="22">
        <v>1.833E-3</v>
      </c>
      <c r="G19" s="22">
        <v>0.96772000000000002</v>
      </c>
      <c r="H19" s="9">
        <v>0.204261</v>
      </c>
      <c r="I19" s="1">
        <v>6.9917999999999994E-2</v>
      </c>
      <c r="K19" s="29" t="s">
        <v>66</v>
      </c>
      <c r="L19" s="30">
        <v>1387200.4809999999</v>
      </c>
    </row>
    <row r="20" spans="1:12" x14ac:dyDescent="0.2">
      <c r="A20">
        <v>40</v>
      </c>
      <c r="B20" s="1" t="s">
        <v>57</v>
      </c>
      <c r="C20" t="b">
        <v>1</v>
      </c>
      <c r="D20" s="23">
        <v>2587056.0872709998</v>
      </c>
      <c r="E20" s="22">
        <v>6.9800000000000001E-3</v>
      </c>
      <c r="F20" s="22">
        <v>1.5200000000000001E-3</v>
      </c>
      <c r="G20" s="22">
        <v>0.97101800000000005</v>
      </c>
      <c r="H20" s="9">
        <v>0.177346</v>
      </c>
      <c r="I20" s="1">
        <v>6.2315000000000002E-2</v>
      </c>
      <c r="K20" s="29" t="s">
        <v>57</v>
      </c>
      <c r="L20" s="30">
        <v>1387573.6140000001</v>
      </c>
    </row>
    <row r="21" spans="1:12" x14ac:dyDescent="0.2">
      <c r="A21">
        <v>16</v>
      </c>
      <c r="B21" s="1" t="s">
        <v>64</v>
      </c>
      <c r="C21" t="b">
        <v>1</v>
      </c>
      <c r="D21" s="23">
        <v>2589890.501499</v>
      </c>
      <c r="E21" s="22">
        <v>7.6400000000000001E-3</v>
      </c>
      <c r="F21" s="22">
        <v>2.617E-3</v>
      </c>
      <c r="G21" s="22">
        <v>0.95743699999999998</v>
      </c>
      <c r="H21" s="9">
        <v>0.238424</v>
      </c>
      <c r="I21" s="1">
        <v>9.5143000000000005E-2</v>
      </c>
      <c r="K21" s="29" t="s">
        <v>64</v>
      </c>
      <c r="L21" s="30">
        <v>1387595.9650000001</v>
      </c>
    </row>
    <row r="22" spans="1:12" x14ac:dyDescent="0.2">
      <c r="A22">
        <v>36</v>
      </c>
      <c r="B22" s="1" t="s">
        <v>21</v>
      </c>
      <c r="C22" t="b">
        <v>1</v>
      </c>
      <c r="D22" s="23">
        <v>2589890.501499</v>
      </c>
      <c r="E22" s="22">
        <v>7.6400000000000001E-3</v>
      </c>
      <c r="F22" s="22">
        <v>2.617E-3</v>
      </c>
      <c r="G22" s="22">
        <v>0.95743699999999998</v>
      </c>
      <c r="H22" s="9">
        <v>0.238424</v>
      </c>
      <c r="I22" s="1">
        <v>9.5143000000000005E-2</v>
      </c>
      <c r="K22" s="29" t="s">
        <v>21</v>
      </c>
      <c r="L22" s="30">
        <v>1387595.9650000001</v>
      </c>
    </row>
    <row r="23" spans="1:12" x14ac:dyDescent="0.2">
      <c r="A23">
        <v>71</v>
      </c>
      <c r="B23" s="1" t="s">
        <v>97</v>
      </c>
      <c r="C23" t="b">
        <v>1</v>
      </c>
      <c r="D23" s="23">
        <v>2589890.501499</v>
      </c>
      <c r="E23" s="22">
        <v>7.6400000000000001E-3</v>
      </c>
      <c r="F23" s="22">
        <v>2.617E-3</v>
      </c>
      <c r="G23" s="22">
        <v>0.95743699999999998</v>
      </c>
      <c r="H23" s="9">
        <v>0.238424</v>
      </c>
      <c r="I23" s="1">
        <v>9.5143000000000005E-2</v>
      </c>
      <c r="K23" s="29" t="s">
        <v>97</v>
      </c>
      <c r="L23" s="30">
        <v>1387595.9650000001</v>
      </c>
    </row>
    <row r="24" spans="1:12" x14ac:dyDescent="0.2">
      <c r="A24">
        <v>72</v>
      </c>
      <c r="B24" s="1" t="s">
        <v>36</v>
      </c>
      <c r="C24" t="b">
        <v>1</v>
      </c>
      <c r="D24" s="23">
        <v>2589890.501499</v>
      </c>
      <c r="E24" s="22">
        <v>7.6400000000000001E-3</v>
      </c>
      <c r="F24" s="22">
        <v>2.617E-3</v>
      </c>
      <c r="G24" s="22">
        <v>0.95743699999999998</v>
      </c>
      <c r="H24" s="9">
        <v>0.238424</v>
      </c>
      <c r="I24" s="1">
        <v>9.5143000000000005E-2</v>
      </c>
      <c r="K24" s="29" t="s">
        <v>36</v>
      </c>
      <c r="L24" s="30">
        <v>1387595.9650000001</v>
      </c>
    </row>
    <row r="25" spans="1:12" x14ac:dyDescent="0.2">
      <c r="A25">
        <v>73</v>
      </c>
      <c r="B25" s="1" t="s">
        <v>55</v>
      </c>
      <c r="C25" t="b">
        <v>1</v>
      </c>
      <c r="D25" s="23">
        <v>2589890.501499</v>
      </c>
      <c r="E25" s="22">
        <v>7.6400000000000001E-3</v>
      </c>
      <c r="F25" s="22">
        <v>2.617E-3</v>
      </c>
      <c r="G25" s="22">
        <v>0.95743699999999998</v>
      </c>
      <c r="H25" s="9">
        <v>0.238424</v>
      </c>
      <c r="I25" s="1">
        <v>9.5143000000000005E-2</v>
      </c>
      <c r="K25" s="29" t="s">
        <v>55</v>
      </c>
      <c r="L25" s="30">
        <v>1387595.9650000001</v>
      </c>
    </row>
    <row r="26" spans="1:12" x14ac:dyDescent="0.2">
      <c r="A26">
        <v>85</v>
      </c>
      <c r="B26" s="1" t="s">
        <v>75</v>
      </c>
      <c r="C26" t="b">
        <v>1</v>
      </c>
      <c r="D26" s="23">
        <v>2589890.501499</v>
      </c>
      <c r="E26" s="22">
        <v>7.6400000000000001E-3</v>
      </c>
      <c r="F26" s="22">
        <v>2.617E-3</v>
      </c>
      <c r="G26" s="22">
        <v>0.95743699999999998</v>
      </c>
      <c r="H26" s="9">
        <v>0.238424</v>
      </c>
      <c r="I26" s="1">
        <v>9.5143000000000005E-2</v>
      </c>
      <c r="K26" s="29" t="s">
        <v>75</v>
      </c>
      <c r="L26" s="30">
        <v>1387595.9650000001</v>
      </c>
    </row>
    <row r="27" spans="1:12" x14ac:dyDescent="0.2">
      <c r="A27">
        <v>98</v>
      </c>
      <c r="B27" s="1" t="s">
        <v>98</v>
      </c>
      <c r="C27" t="b">
        <v>1</v>
      </c>
      <c r="D27" s="23">
        <v>2589890.501499</v>
      </c>
      <c r="E27" s="22">
        <v>7.6400000000000001E-3</v>
      </c>
      <c r="F27" s="22">
        <v>2.617E-3</v>
      </c>
      <c r="G27" s="22">
        <v>0.95743699999999998</v>
      </c>
      <c r="H27" s="9">
        <v>0.238424</v>
      </c>
      <c r="I27" s="1">
        <v>9.5143000000000005E-2</v>
      </c>
      <c r="K27" s="29" t="s">
        <v>98</v>
      </c>
      <c r="L27" s="30">
        <v>1387595.9650000001</v>
      </c>
    </row>
    <row r="28" spans="1:12" x14ac:dyDescent="0.2">
      <c r="A28">
        <v>42</v>
      </c>
      <c r="B28" s="1" t="s">
        <v>54</v>
      </c>
      <c r="C28" t="b">
        <v>1</v>
      </c>
      <c r="D28" s="23">
        <v>2590253.8549290001</v>
      </c>
      <c r="E28" s="22">
        <v>7.92E-3</v>
      </c>
      <c r="F28" s="22">
        <v>2.758E-3</v>
      </c>
      <c r="G28" s="22">
        <v>0.95039899999999999</v>
      </c>
      <c r="H28" s="9">
        <v>0.27687200000000001</v>
      </c>
      <c r="I28" s="1">
        <v>0.11244800000000001</v>
      </c>
      <c r="K28" s="29" t="s">
        <v>54</v>
      </c>
      <c r="L28" s="30">
        <v>1387676.335</v>
      </c>
    </row>
    <row r="29" spans="1:12" x14ac:dyDescent="0.2">
      <c r="A29">
        <v>41</v>
      </c>
      <c r="B29" s="1" t="s">
        <v>87</v>
      </c>
      <c r="C29" t="b">
        <v>1</v>
      </c>
      <c r="D29" s="23">
        <v>2589506.8647369999</v>
      </c>
      <c r="E29" s="22">
        <v>7.6400000000000001E-3</v>
      </c>
      <c r="F29" s="22">
        <v>2.4689999999999998E-3</v>
      </c>
      <c r="G29" s="22">
        <v>0.96279499999999996</v>
      </c>
      <c r="H29" s="9">
        <v>0.21901399999999999</v>
      </c>
      <c r="I29" s="1">
        <v>8.1864999999999993E-2</v>
      </c>
      <c r="K29" s="29" t="s">
        <v>87</v>
      </c>
      <c r="L29" s="30">
        <v>1387747.2320000001</v>
      </c>
    </row>
    <row r="30" spans="1:12" x14ac:dyDescent="0.2">
      <c r="A30">
        <v>95</v>
      </c>
      <c r="B30" s="1" t="s">
        <v>59</v>
      </c>
      <c r="C30" t="b">
        <v>1</v>
      </c>
      <c r="D30" s="23">
        <v>2589506.8647369999</v>
      </c>
      <c r="E30" s="22">
        <v>7.6400000000000001E-3</v>
      </c>
      <c r="F30" s="22">
        <v>2.4689999999999998E-3</v>
      </c>
      <c r="G30" s="22">
        <v>0.96279499999999996</v>
      </c>
      <c r="H30" s="9">
        <v>0.21901399999999999</v>
      </c>
      <c r="I30" s="1">
        <v>8.1864999999999993E-2</v>
      </c>
      <c r="K30" s="29" t="s">
        <v>59</v>
      </c>
      <c r="L30" s="30">
        <v>1387747.2320000001</v>
      </c>
    </row>
    <row r="31" spans="1:12" x14ac:dyDescent="0.2">
      <c r="A31">
        <v>56</v>
      </c>
      <c r="B31" s="1" t="s">
        <v>73</v>
      </c>
      <c r="C31" t="b">
        <v>1</v>
      </c>
      <c r="D31" s="23">
        <v>2588824.7283680001</v>
      </c>
      <c r="E31" s="22">
        <v>9.9500000000000005E-3</v>
      </c>
      <c r="F31" s="22">
        <v>2.2049999999999999E-3</v>
      </c>
      <c r="G31" s="22">
        <v>0.95831599999999995</v>
      </c>
      <c r="H31" s="9">
        <v>0.244813</v>
      </c>
      <c r="I31" s="1">
        <v>9.2518000000000003E-2</v>
      </c>
      <c r="K31" s="29" t="s">
        <v>73</v>
      </c>
      <c r="L31" s="30">
        <v>1387753.4939999999</v>
      </c>
    </row>
    <row r="32" spans="1:12" x14ac:dyDescent="0.2">
      <c r="A32">
        <v>55</v>
      </c>
      <c r="B32" s="1" t="s">
        <v>67</v>
      </c>
      <c r="C32" t="b">
        <v>1</v>
      </c>
      <c r="D32" s="23">
        <v>2589252.6552260001</v>
      </c>
      <c r="E32" s="22">
        <v>9.9500000000000005E-3</v>
      </c>
      <c r="F32" s="22">
        <v>2.3700000000000001E-3</v>
      </c>
      <c r="G32" s="22">
        <v>0.95768799999999998</v>
      </c>
      <c r="H32" s="9">
        <v>0.247558</v>
      </c>
      <c r="I32" s="1">
        <v>9.4121999999999997E-2</v>
      </c>
      <c r="K32" s="29" t="s">
        <v>67</v>
      </c>
      <c r="L32" s="30">
        <v>1387842.6029999999</v>
      </c>
    </row>
    <row r="33" spans="1:12" x14ac:dyDescent="0.2">
      <c r="A33">
        <v>10</v>
      </c>
      <c r="B33" s="1" t="s">
        <v>69</v>
      </c>
      <c r="C33" t="b">
        <v>1</v>
      </c>
      <c r="D33" s="23">
        <v>2590791.1967020002</v>
      </c>
      <c r="E33" s="22">
        <v>7.92E-3</v>
      </c>
      <c r="F33" s="22">
        <v>2.9659999999999999E-3</v>
      </c>
      <c r="G33" s="22">
        <v>0.94702900000000001</v>
      </c>
      <c r="H33" s="9">
        <v>0.28942200000000001</v>
      </c>
      <c r="I33" s="1">
        <v>0.12119099999999999</v>
      </c>
      <c r="K33" s="29" t="s">
        <v>69</v>
      </c>
      <c r="L33" s="30">
        <v>1387865.638</v>
      </c>
    </row>
    <row r="34" spans="1:12" x14ac:dyDescent="0.2">
      <c r="A34">
        <v>43</v>
      </c>
      <c r="B34" s="1" t="s">
        <v>49</v>
      </c>
      <c r="C34" t="b">
        <v>1</v>
      </c>
      <c r="D34" s="23">
        <v>2590791.1967020002</v>
      </c>
      <c r="E34" s="22">
        <v>7.92E-3</v>
      </c>
      <c r="F34" s="22">
        <v>2.9659999999999999E-3</v>
      </c>
      <c r="G34" s="22">
        <v>0.94702900000000001</v>
      </c>
      <c r="H34" s="9">
        <v>0.28942200000000001</v>
      </c>
      <c r="I34" s="1">
        <v>0.12119099999999999</v>
      </c>
      <c r="K34" s="29" t="s">
        <v>49</v>
      </c>
      <c r="L34" s="30">
        <v>1387865.638</v>
      </c>
    </row>
    <row r="35" spans="1:12" x14ac:dyDescent="0.2">
      <c r="A35">
        <v>62</v>
      </c>
      <c r="B35" s="1" t="s">
        <v>79</v>
      </c>
      <c r="C35" t="b">
        <v>1</v>
      </c>
      <c r="D35" s="23">
        <v>2590791.1967020002</v>
      </c>
      <c r="E35" s="22">
        <v>7.92E-3</v>
      </c>
      <c r="F35" s="22">
        <v>2.9659999999999999E-3</v>
      </c>
      <c r="G35" s="22">
        <v>0.94702900000000001</v>
      </c>
      <c r="H35" s="9">
        <v>0.28942200000000001</v>
      </c>
      <c r="I35" s="1">
        <v>0.12119099999999999</v>
      </c>
      <c r="K35" s="29" t="s">
        <v>79</v>
      </c>
      <c r="L35" s="30">
        <v>1387865.638</v>
      </c>
    </row>
    <row r="36" spans="1:12" x14ac:dyDescent="0.2">
      <c r="A36">
        <v>76</v>
      </c>
      <c r="B36" s="1" t="s">
        <v>74</v>
      </c>
      <c r="C36" t="b">
        <v>1</v>
      </c>
      <c r="D36" s="23">
        <v>2590791.1967020002</v>
      </c>
      <c r="E36" s="22">
        <v>7.92E-3</v>
      </c>
      <c r="F36" s="22">
        <v>2.9659999999999999E-3</v>
      </c>
      <c r="G36" s="22">
        <v>0.94702900000000001</v>
      </c>
      <c r="H36" s="9">
        <v>0.28942200000000001</v>
      </c>
      <c r="I36" s="1">
        <v>0.12119099999999999</v>
      </c>
      <c r="K36" s="29" t="s">
        <v>74</v>
      </c>
      <c r="L36" s="30">
        <v>1387865.638</v>
      </c>
    </row>
    <row r="37" spans="1:12" x14ac:dyDescent="0.2">
      <c r="A37">
        <v>91</v>
      </c>
      <c r="B37" s="1" t="s">
        <v>95</v>
      </c>
      <c r="C37" t="b">
        <v>1</v>
      </c>
      <c r="D37" s="23">
        <v>2590791.1967020002</v>
      </c>
      <c r="E37" s="22">
        <v>7.92E-3</v>
      </c>
      <c r="F37" s="22">
        <v>2.9659999999999999E-3</v>
      </c>
      <c r="G37" s="22">
        <v>0.94702900000000001</v>
      </c>
      <c r="H37" s="9">
        <v>0.28942200000000001</v>
      </c>
      <c r="I37" s="1">
        <v>0.12119099999999999</v>
      </c>
      <c r="K37" s="29" t="s">
        <v>95</v>
      </c>
      <c r="L37" s="30">
        <v>1387865.638</v>
      </c>
    </row>
    <row r="38" spans="1:12" x14ac:dyDescent="0.2">
      <c r="A38">
        <v>20</v>
      </c>
      <c r="B38" s="1" t="s">
        <v>53</v>
      </c>
      <c r="C38" t="b">
        <v>1</v>
      </c>
      <c r="D38" s="23">
        <v>2591177.1670590001</v>
      </c>
      <c r="E38" s="22">
        <v>7.92E-3</v>
      </c>
      <c r="F38" s="22">
        <v>3.1150000000000001E-3</v>
      </c>
      <c r="G38" s="22">
        <v>0.94722700000000004</v>
      </c>
      <c r="H38" s="9">
        <v>0.28853200000000001</v>
      </c>
      <c r="I38" s="1">
        <v>0.12062</v>
      </c>
      <c r="K38" s="29" t="s">
        <v>53</v>
      </c>
      <c r="L38" s="30">
        <v>1388323.8629999999</v>
      </c>
    </row>
    <row r="39" spans="1:12" x14ac:dyDescent="0.2">
      <c r="A39">
        <v>65</v>
      </c>
      <c r="B39" s="1" t="s">
        <v>52</v>
      </c>
      <c r="C39" t="b">
        <v>1</v>
      </c>
      <c r="D39" s="23">
        <v>2586387.932726</v>
      </c>
      <c r="E39" s="22">
        <v>8.3199999999999993E-3</v>
      </c>
      <c r="F39" s="22">
        <v>1.261E-3</v>
      </c>
      <c r="G39" s="22">
        <v>0.97827900000000001</v>
      </c>
      <c r="H39" s="9">
        <v>0.145785</v>
      </c>
      <c r="I39" s="1">
        <v>4.5421999999999997E-2</v>
      </c>
      <c r="K39" s="29" t="s">
        <v>52</v>
      </c>
      <c r="L39" s="30">
        <v>1388500.4169999999</v>
      </c>
    </row>
    <row r="40" spans="1:12" x14ac:dyDescent="0.2">
      <c r="A40">
        <v>51</v>
      </c>
      <c r="B40" s="1" t="s">
        <v>48</v>
      </c>
      <c r="C40" t="b">
        <v>1</v>
      </c>
      <c r="D40" s="23">
        <v>2584442.8465229999</v>
      </c>
      <c r="E40" s="22">
        <v>8.5599999999999999E-3</v>
      </c>
      <c r="F40" s="22">
        <v>5.0799999999999999E-4</v>
      </c>
      <c r="G40" s="22">
        <v>0.98786300000000005</v>
      </c>
      <c r="H40" s="9">
        <v>8.7985999999999995E-2</v>
      </c>
      <c r="I40" s="1">
        <v>2.4958999999999999E-2</v>
      </c>
      <c r="K40" s="29" t="s">
        <v>48</v>
      </c>
      <c r="L40" s="30">
        <v>1388900.0430000001</v>
      </c>
    </row>
    <row r="41" spans="1:12" x14ac:dyDescent="0.2">
      <c r="A41">
        <v>19</v>
      </c>
      <c r="B41" s="1" t="s">
        <v>60</v>
      </c>
      <c r="C41" t="b">
        <v>1</v>
      </c>
      <c r="D41" s="23">
        <v>2588322.2196249999</v>
      </c>
      <c r="E41" s="22">
        <v>9.7999999999999997E-3</v>
      </c>
      <c r="F41" s="22">
        <v>2.0100000000000001E-3</v>
      </c>
      <c r="G41" s="22">
        <v>0.97143000000000002</v>
      </c>
      <c r="H41" s="9">
        <v>0.17865700000000001</v>
      </c>
      <c r="I41" s="1">
        <v>6.0902999999999999E-2</v>
      </c>
      <c r="K41" s="29" t="s">
        <v>60</v>
      </c>
      <c r="L41" s="30">
        <v>1389352.7579999999</v>
      </c>
    </row>
    <row r="42" spans="1:12" x14ac:dyDescent="0.2">
      <c r="A42">
        <v>30</v>
      </c>
      <c r="B42" s="1" t="s">
        <v>71</v>
      </c>
      <c r="C42" t="b">
        <v>1</v>
      </c>
      <c r="D42" s="23">
        <v>2586412.9787369999</v>
      </c>
      <c r="E42" s="22">
        <v>8.9499999999999996E-3</v>
      </c>
      <c r="F42" s="22">
        <v>1.271E-3</v>
      </c>
      <c r="G42" s="22">
        <v>0.98092199999999996</v>
      </c>
      <c r="H42" s="9">
        <v>0.13021199999999999</v>
      </c>
      <c r="I42" s="1">
        <v>3.9727999999999999E-2</v>
      </c>
      <c r="K42" s="29" t="s">
        <v>71</v>
      </c>
      <c r="L42" s="30">
        <v>1389418.9750000001</v>
      </c>
    </row>
    <row r="43" spans="1:12" x14ac:dyDescent="0.2">
      <c r="A43">
        <v>86</v>
      </c>
      <c r="B43" s="1" t="s">
        <v>26</v>
      </c>
      <c r="C43" t="b">
        <v>1</v>
      </c>
      <c r="D43" s="23">
        <v>2586412.9787369999</v>
      </c>
      <c r="E43" s="22">
        <v>8.9499999999999996E-3</v>
      </c>
      <c r="F43" s="22">
        <v>1.271E-3</v>
      </c>
      <c r="G43" s="22">
        <v>0.98092199999999996</v>
      </c>
      <c r="H43" s="9">
        <v>0.13021199999999999</v>
      </c>
      <c r="I43" s="1">
        <v>3.9727999999999999E-2</v>
      </c>
      <c r="K43" s="29" t="s">
        <v>26</v>
      </c>
      <c r="L43" s="30">
        <v>1389418.9750000001</v>
      </c>
    </row>
    <row r="44" spans="1:12" x14ac:dyDescent="0.2">
      <c r="A44">
        <v>97</v>
      </c>
      <c r="B44" s="1" t="s">
        <v>62</v>
      </c>
      <c r="C44" t="b">
        <v>1</v>
      </c>
      <c r="D44" s="23">
        <v>2586412.9787369999</v>
      </c>
      <c r="E44" s="22">
        <v>8.9499999999999996E-3</v>
      </c>
      <c r="F44" s="22">
        <v>1.271E-3</v>
      </c>
      <c r="G44" s="22">
        <v>0.98092199999999996</v>
      </c>
      <c r="H44" s="9">
        <v>0.13021199999999999</v>
      </c>
      <c r="I44" s="1">
        <v>3.9727999999999999E-2</v>
      </c>
      <c r="K44" s="29" t="s">
        <v>62</v>
      </c>
      <c r="L44" s="30">
        <v>1389418.9750000001</v>
      </c>
    </row>
    <row r="45" spans="1:12" x14ac:dyDescent="0.2">
      <c r="A45">
        <v>7</v>
      </c>
      <c r="B45" s="1" t="s">
        <v>78</v>
      </c>
      <c r="C45" t="b">
        <v>1</v>
      </c>
      <c r="D45" s="23">
        <v>2585246.2452659998</v>
      </c>
      <c r="E45" s="22">
        <v>8.8699999999999994E-3</v>
      </c>
      <c r="F45" s="22">
        <v>8.1899999999999996E-4</v>
      </c>
      <c r="G45" s="22">
        <v>0.98703200000000002</v>
      </c>
      <c r="H45" s="9">
        <v>9.6106999999999998E-2</v>
      </c>
      <c r="I45" s="1">
        <v>2.6563E-2</v>
      </c>
      <c r="K45" s="29" t="s">
        <v>78</v>
      </c>
      <c r="L45" s="30">
        <v>1389489.5789999999</v>
      </c>
    </row>
    <row r="46" spans="1:12" x14ac:dyDescent="0.2">
      <c r="A46">
        <v>74</v>
      </c>
      <c r="B46" s="1" t="s">
        <v>51</v>
      </c>
      <c r="C46" t="b">
        <v>1</v>
      </c>
      <c r="D46" s="23">
        <v>2585246.2452659998</v>
      </c>
      <c r="E46" s="22">
        <v>8.8699999999999994E-3</v>
      </c>
      <c r="F46" s="22">
        <v>8.1899999999999996E-4</v>
      </c>
      <c r="G46" s="22">
        <v>0.98703200000000002</v>
      </c>
      <c r="H46" s="9">
        <v>9.6106999999999998E-2</v>
      </c>
      <c r="I46" s="1">
        <v>2.6563E-2</v>
      </c>
      <c r="K46" s="29" t="s">
        <v>51</v>
      </c>
      <c r="L46" s="30">
        <v>1389489.5789999999</v>
      </c>
    </row>
    <row r="47" spans="1:12" x14ac:dyDescent="0.2">
      <c r="A47">
        <v>77</v>
      </c>
      <c r="B47" s="1" t="s">
        <v>99</v>
      </c>
      <c r="C47" t="b">
        <v>1</v>
      </c>
      <c r="D47" s="23">
        <v>2585246.2452659998</v>
      </c>
      <c r="E47" s="22">
        <v>8.8699999999999994E-3</v>
      </c>
      <c r="F47" s="22">
        <v>8.1899999999999996E-4</v>
      </c>
      <c r="G47" s="22">
        <v>0.98703200000000002</v>
      </c>
      <c r="H47" s="9">
        <v>9.6106999999999998E-2</v>
      </c>
      <c r="I47" s="1">
        <v>2.6563E-2</v>
      </c>
      <c r="K47" s="29" t="s">
        <v>99</v>
      </c>
      <c r="L47" s="30">
        <v>1389489.5789999999</v>
      </c>
    </row>
    <row r="48" spans="1:12" x14ac:dyDescent="0.2">
      <c r="A48">
        <v>93</v>
      </c>
      <c r="B48" s="1" t="s">
        <v>22</v>
      </c>
      <c r="C48" t="b">
        <v>1</v>
      </c>
      <c r="D48" s="23">
        <v>2585246.2452659998</v>
      </c>
      <c r="E48" s="22">
        <v>8.8699999999999994E-3</v>
      </c>
      <c r="F48" s="22">
        <v>8.1899999999999996E-4</v>
      </c>
      <c r="G48" s="22">
        <v>0.98703200000000002</v>
      </c>
      <c r="H48" s="9">
        <v>9.6106999999999998E-2</v>
      </c>
      <c r="I48" s="1">
        <v>2.6563E-2</v>
      </c>
      <c r="K48" s="29" t="s">
        <v>22</v>
      </c>
      <c r="L48" s="30">
        <v>1389489.5789999999</v>
      </c>
    </row>
    <row r="49" spans="1:12" x14ac:dyDescent="0.2">
      <c r="A49">
        <v>32</v>
      </c>
      <c r="B49" s="1" t="s">
        <v>96</v>
      </c>
      <c r="C49" t="b">
        <v>1</v>
      </c>
      <c r="D49" s="23">
        <v>2587726.5774579998</v>
      </c>
      <c r="E49" s="22">
        <v>8.3199999999999993E-3</v>
      </c>
      <c r="F49" s="22">
        <v>1.7799999999999999E-3</v>
      </c>
      <c r="G49" s="22">
        <v>0.97326299999999999</v>
      </c>
      <c r="H49" s="9">
        <v>0.170929</v>
      </c>
      <c r="I49" s="1">
        <v>5.6682000000000003E-2</v>
      </c>
      <c r="K49" s="29" t="s">
        <v>96</v>
      </c>
      <c r="L49" s="30">
        <v>1389651.5589999999</v>
      </c>
    </row>
    <row r="50" spans="1:12" x14ac:dyDescent="0.2">
      <c r="A50">
        <v>53</v>
      </c>
      <c r="B50" s="1" t="s">
        <v>72</v>
      </c>
      <c r="C50" t="b">
        <v>1</v>
      </c>
      <c r="D50" s="23">
        <v>2583734.9187960001</v>
      </c>
      <c r="E50" s="22">
        <v>9.2300000000000004E-3</v>
      </c>
      <c r="F50" s="22">
        <v>2.34E-4</v>
      </c>
      <c r="G50" s="22">
        <v>0.98918099999999998</v>
      </c>
      <c r="H50" s="9">
        <v>7.2669999999999998E-2</v>
      </c>
      <c r="I50" s="1">
        <v>2.2266999999999999E-2</v>
      </c>
      <c r="K50" s="29" t="s">
        <v>72</v>
      </c>
      <c r="L50" s="30">
        <v>1389651.699</v>
      </c>
    </row>
    <row r="51" spans="1:12" x14ac:dyDescent="0.2">
      <c r="A51">
        <v>52</v>
      </c>
      <c r="B51" s="1" t="s">
        <v>56</v>
      </c>
      <c r="C51" t="b">
        <v>1</v>
      </c>
      <c r="D51" s="23">
        <v>2583554.20089</v>
      </c>
      <c r="E51" s="22">
        <v>7.8799999999999999E-3</v>
      </c>
      <c r="F51" s="22">
        <v>1.64E-4</v>
      </c>
      <c r="G51" s="22">
        <v>0.990313</v>
      </c>
      <c r="H51" s="9">
        <v>6.4909999999999995E-2</v>
      </c>
      <c r="I51" s="1">
        <v>1.9921999999999999E-2</v>
      </c>
      <c r="K51" s="29" t="s">
        <v>56</v>
      </c>
      <c r="L51" s="30">
        <v>1390511.193</v>
      </c>
    </row>
    <row r="52" spans="1:12" x14ac:dyDescent="0.2">
      <c r="A52">
        <v>4</v>
      </c>
      <c r="B52" s="1" t="s">
        <v>43</v>
      </c>
      <c r="C52" t="b">
        <v>1</v>
      </c>
      <c r="D52" s="23">
        <v>2583528.4631070001</v>
      </c>
      <c r="E52" s="22">
        <v>7.8799999999999999E-3</v>
      </c>
      <c r="F52" s="22">
        <v>1.54E-4</v>
      </c>
      <c r="G52" s="22">
        <v>0.99060199999999998</v>
      </c>
      <c r="H52" s="9">
        <v>6.1741999999999998E-2</v>
      </c>
      <c r="I52" s="1">
        <v>1.9324999999999998E-2</v>
      </c>
      <c r="K52" s="29" t="s">
        <v>43</v>
      </c>
      <c r="L52" s="30">
        <v>1390632.55</v>
      </c>
    </row>
    <row r="53" spans="1:12" x14ac:dyDescent="0.2">
      <c r="A53" s="5">
        <v>99</v>
      </c>
      <c r="B53" s="6" t="s">
        <v>39</v>
      </c>
      <c r="C53" s="5" t="b">
        <v>1</v>
      </c>
      <c r="D53" s="25">
        <v>2583129.5631869999</v>
      </c>
      <c r="E53" s="21">
        <v>7.8799999999999999E-3</v>
      </c>
      <c r="F53" s="21">
        <v>0</v>
      </c>
      <c r="G53" s="21">
        <v>1</v>
      </c>
      <c r="H53" s="7">
        <v>0</v>
      </c>
      <c r="I53" s="6">
        <v>0</v>
      </c>
      <c r="K53" s="29" t="s">
        <v>39</v>
      </c>
      <c r="L53" s="30">
        <v>1390911.405</v>
      </c>
    </row>
    <row r="54" spans="1:12" x14ac:dyDescent="0.2">
      <c r="A54">
        <v>29</v>
      </c>
      <c r="B54" s="1" t="s">
        <v>30</v>
      </c>
      <c r="C54" t="b">
        <v>1</v>
      </c>
      <c r="D54" s="23">
        <v>2583218.3662700001</v>
      </c>
      <c r="E54" s="22">
        <v>7.8799999999999999E-3</v>
      </c>
      <c r="F54" s="22">
        <v>3.4E-5</v>
      </c>
      <c r="G54" s="22">
        <v>0.99830200000000002</v>
      </c>
      <c r="H54" s="9">
        <v>1.5698E-2</v>
      </c>
      <c r="I54" s="1">
        <v>3.4129999999999998E-3</v>
      </c>
      <c r="K54" s="29" t="s">
        <v>30</v>
      </c>
      <c r="L54" s="30">
        <v>1390914.507</v>
      </c>
    </row>
    <row r="55" spans="1:12" x14ac:dyDescent="0.2">
      <c r="A55">
        <v>68</v>
      </c>
      <c r="B55" s="1" t="s">
        <v>45</v>
      </c>
      <c r="C55" t="b">
        <v>1</v>
      </c>
      <c r="D55" s="23">
        <v>2597755.8813100001</v>
      </c>
      <c r="E55" s="22">
        <v>1.091E-2</v>
      </c>
      <c r="F55" s="22">
        <v>5.6620000000000004E-3</v>
      </c>
      <c r="G55" s="22">
        <v>0.92788599999999999</v>
      </c>
      <c r="H55" s="9">
        <v>0.36453999999999998</v>
      </c>
      <c r="I55" s="1">
        <v>0.171186</v>
      </c>
      <c r="K55" s="29" t="s">
        <v>45</v>
      </c>
      <c r="L55" s="30">
        <v>1391134.7250000001</v>
      </c>
    </row>
    <row r="56" spans="1:12" x14ac:dyDescent="0.2">
      <c r="A56">
        <v>11</v>
      </c>
      <c r="B56" s="1" t="s">
        <v>40</v>
      </c>
      <c r="C56" t="b">
        <v>1</v>
      </c>
      <c r="D56" s="23">
        <v>2597847.978869</v>
      </c>
      <c r="E56" s="22">
        <v>1.1339999999999999E-2</v>
      </c>
      <c r="F56" s="22">
        <v>5.6979999999999999E-3</v>
      </c>
      <c r="G56" s="22">
        <v>0.927477</v>
      </c>
      <c r="H56" s="9">
        <v>0.36893100000000001</v>
      </c>
      <c r="I56" s="1">
        <v>0.17208699999999999</v>
      </c>
      <c r="K56" s="29" t="s">
        <v>40</v>
      </c>
      <c r="L56" s="30">
        <v>1391152.7509999999</v>
      </c>
    </row>
    <row r="57" spans="1:12" x14ac:dyDescent="0.2">
      <c r="A57">
        <v>12</v>
      </c>
      <c r="B57" s="1" t="s">
        <v>19</v>
      </c>
      <c r="C57" t="b">
        <v>1</v>
      </c>
      <c r="D57" s="23">
        <v>2597847.978869</v>
      </c>
      <c r="E57" s="22">
        <v>1.1339999999999999E-2</v>
      </c>
      <c r="F57" s="22">
        <v>5.6979999999999999E-3</v>
      </c>
      <c r="G57" s="22">
        <v>0.927477</v>
      </c>
      <c r="H57" s="9">
        <v>0.36893100000000001</v>
      </c>
      <c r="I57" s="1">
        <v>0.17208699999999999</v>
      </c>
      <c r="K57" s="29" t="s">
        <v>19</v>
      </c>
      <c r="L57" s="30">
        <v>1391152.7509999999</v>
      </c>
    </row>
    <row r="58" spans="1:12" x14ac:dyDescent="0.2">
      <c r="A58">
        <v>37</v>
      </c>
      <c r="B58" s="1" t="s">
        <v>24</v>
      </c>
      <c r="C58" t="b">
        <v>1</v>
      </c>
      <c r="D58" s="23">
        <v>2597847.978869</v>
      </c>
      <c r="E58" s="22">
        <v>1.1339999999999999E-2</v>
      </c>
      <c r="F58" s="22">
        <v>5.6979999999999999E-3</v>
      </c>
      <c r="G58" s="22">
        <v>0.927477</v>
      </c>
      <c r="H58" s="9">
        <v>0.36893100000000001</v>
      </c>
      <c r="I58" s="1">
        <v>0.17208699999999999</v>
      </c>
      <c r="K58" s="29" t="s">
        <v>24</v>
      </c>
      <c r="L58" s="30">
        <v>1391152.7509999999</v>
      </c>
    </row>
    <row r="59" spans="1:12" x14ac:dyDescent="0.2">
      <c r="A59">
        <v>50</v>
      </c>
      <c r="B59" s="1" t="s">
        <v>32</v>
      </c>
      <c r="C59" t="b">
        <v>1</v>
      </c>
      <c r="D59" s="23">
        <v>2597847.978869</v>
      </c>
      <c r="E59" s="22">
        <v>1.1339999999999999E-2</v>
      </c>
      <c r="F59" s="22">
        <v>5.6979999999999999E-3</v>
      </c>
      <c r="G59" s="22">
        <v>0.927477</v>
      </c>
      <c r="H59" s="9">
        <v>0.36893100000000001</v>
      </c>
      <c r="I59" s="1">
        <v>0.17208699999999999</v>
      </c>
      <c r="K59" s="29" t="s">
        <v>32</v>
      </c>
      <c r="L59" s="30">
        <v>1391152.7509999999</v>
      </c>
    </row>
    <row r="60" spans="1:12" x14ac:dyDescent="0.2">
      <c r="A60">
        <v>54</v>
      </c>
      <c r="B60" s="1" t="s">
        <v>27</v>
      </c>
      <c r="C60" t="b">
        <v>1</v>
      </c>
      <c r="D60" s="23">
        <v>2597847.978869</v>
      </c>
      <c r="E60" s="22">
        <v>1.1339999999999999E-2</v>
      </c>
      <c r="F60" s="22">
        <v>5.6979999999999999E-3</v>
      </c>
      <c r="G60" s="22">
        <v>0.927477</v>
      </c>
      <c r="H60" s="9">
        <v>0.36893100000000001</v>
      </c>
      <c r="I60" s="1">
        <v>0.17208699999999999</v>
      </c>
      <c r="K60" s="29" t="s">
        <v>27</v>
      </c>
      <c r="L60" s="30">
        <v>1391152.7509999999</v>
      </c>
    </row>
    <row r="61" spans="1:12" x14ac:dyDescent="0.2">
      <c r="A61">
        <v>64</v>
      </c>
      <c r="B61" s="1" t="s">
        <v>50</v>
      </c>
      <c r="C61" t="b">
        <v>1</v>
      </c>
      <c r="D61" s="23">
        <v>2597847.978869</v>
      </c>
      <c r="E61" s="22">
        <v>1.1339999999999999E-2</v>
      </c>
      <c r="F61" s="22">
        <v>5.6979999999999999E-3</v>
      </c>
      <c r="G61" s="22">
        <v>0.927477</v>
      </c>
      <c r="H61" s="9">
        <v>0.36893100000000001</v>
      </c>
      <c r="I61" s="1">
        <v>0.17208699999999999</v>
      </c>
      <c r="K61" s="29" t="s">
        <v>50</v>
      </c>
      <c r="L61" s="30">
        <v>1391152.7509999999</v>
      </c>
    </row>
    <row r="62" spans="1:12" x14ac:dyDescent="0.2">
      <c r="A62">
        <v>67</v>
      </c>
      <c r="B62" s="1" t="s">
        <v>89</v>
      </c>
      <c r="C62" t="b">
        <v>1</v>
      </c>
      <c r="D62" s="23">
        <v>2597847.978869</v>
      </c>
      <c r="E62" s="22">
        <v>1.1339999999999999E-2</v>
      </c>
      <c r="F62" s="22">
        <v>5.6979999999999999E-3</v>
      </c>
      <c r="G62" s="22">
        <v>0.927477</v>
      </c>
      <c r="H62" s="9">
        <v>0.36893100000000001</v>
      </c>
      <c r="I62" s="1">
        <v>0.17208699999999999</v>
      </c>
      <c r="K62" s="29" t="s">
        <v>89</v>
      </c>
      <c r="L62" s="30">
        <v>1391152.7509999999</v>
      </c>
    </row>
    <row r="63" spans="1:12" x14ac:dyDescent="0.2">
      <c r="A63">
        <v>80</v>
      </c>
      <c r="B63" s="1" t="s">
        <v>91</v>
      </c>
      <c r="C63" t="b">
        <v>1</v>
      </c>
      <c r="D63" s="23">
        <v>2597847.978869</v>
      </c>
      <c r="E63" s="22">
        <v>1.1339999999999999E-2</v>
      </c>
      <c r="F63" s="22">
        <v>5.6979999999999999E-3</v>
      </c>
      <c r="G63" s="22">
        <v>0.927477</v>
      </c>
      <c r="H63" s="9">
        <v>0.36893100000000001</v>
      </c>
      <c r="I63" s="1">
        <v>0.17208699999999999</v>
      </c>
      <c r="K63" s="29" t="s">
        <v>91</v>
      </c>
      <c r="L63" s="30">
        <v>1391152.7509999999</v>
      </c>
    </row>
    <row r="64" spans="1:12" x14ac:dyDescent="0.2">
      <c r="A64">
        <v>92</v>
      </c>
      <c r="B64" s="1" t="s">
        <v>38</v>
      </c>
      <c r="C64" t="b">
        <v>1</v>
      </c>
      <c r="D64" s="23">
        <v>2597847.978869</v>
      </c>
      <c r="E64" s="22">
        <v>1.1339999999999999E-2</v>
      </c>
      <c r="F64" s="22">
        <v>5.6979999999999999E-3</v>
      </c>
      <c r="G64" s="22">
        <v>0.927477</v>
      </c>
      <c r="H64" s="9">
        <v>0.36893100000000001</v>
      </c>
      <c r="I64" s="1">
        <v>0.17208699999999999</v>
      </c>
      <c r="K64" s="29" t="s">
        <v>38</v>
      </c>
      <c r="L64" s="30">
        <v>1391152.7509999999</v>
      </c>
    </row>
    <row r="65" spans="1:12" x14ac:dyDescent="0.2">
      <c r="A65">
        <v>14</v>
      </c>
      <c r="B65" s="1" t="s">
        <v>84</v>
      </c>
      <c r="C65" t="b">
        <v>1</v>
      </c>
      <c r="D65" s="23">
        <v>2583156.715026</v>
      </c>
      <c r="E65" s="22">
        <v>7.8799999999999999E-3</v>
      </c>
      <c r="F65" s="22">
        <v>1.1E-5</v>
      </c>
      <c r="G65" s="22">
        <v>0.993008</v>
      </c>
      <c r="H65" s="9">
        <v>4.9421E-2</v>
      </c>
      <c r="I65" s="1">
        <v>1.4272E-2</v>
      </c>
      <c r="K65" s="29" t="s">
        <v>84</v>
      </c>
      <c r="L65" s="30">
        <v>1391200.1939999999</v>
      </c>
    </row>
    <row r="66" spans="1:12" x14ac:dyDescent="0.2">
      <c r="A66">
        <v>18</v>
      </c>
      <c r="B66" s="1" t="s">
        <v>29</v>
      </c>
      <c r="C66" t="b">
        <v>1</v>
      </c>
      <c r="D66" s="23">
        <v>2583156.715026</v>
      </c>
      <c r="E66" s="22">
        <v>7.8799999999999999E-3</v>
      </c>
      <c r="F66" s="22">
        <v>1.1E-5</v>
      </c>
      <c r="G66" s="22">
        <v>0.993008</v>
      </c>
      <c r="H66" s="9">
        <v>4.9421E-2</v>
      </c>
      <c r="I66" s="1">
        <v>1.4272E-2</v>
      </c>
      <c r="K66" s="29" t="s">
        <v>29</v>
      </c>
      <c r="L66" s="30">
        <v>1391200.1939999999</v>
      </c>
    </row>
    <row r="67" spans="1:12" x14ac:dyDescent="0.2">
      <c r="A67">
        <v>26</v>
      </c>
      <c r="B67" s="1" t="s">
        <v>63</v>
      </c>
      <c r="C67" t="b">
        <v>1</v>
      </c>
      <c r="D67" s="23">
        <v>2583156.715026</v>
      </c>
      <c r="E67" s="22">
        <v>7.8799999999999999E-3</v>
      </c>
      <c r="F67" s="22">
        <v>1.1E-5</v>
      </c>
      <c r="G67" s="22">
        <v>0.993008</v>
      </c>
      <c r="H67" s="9">
        <v>4.9421E-2</v>
      </c>
      <c r="I67" s="1">
        <v>1.4272E-2</v>
      </c>
      <c r="K67" s="29" t="s">
        <v>63</v>
      </c>
      <c r="L67" s="30">
        <v>1391200.1939999999</v>
      </c>
    </row>
    <row r="68" spans="1:12" x14ac:dyDescent="0.2">
      <c r="A68">
        <v>31</v>
      </c>
      <c r="B68" s="1" t="s">
        <v>77</v>
      </c>
      <c r="C68" t="b">
        <v>1</v>
      </c>
      <c r="D68" s="23">
        <v>2583156.715026</v>
      </c>
      <c r="E68" s="22">
        <v>7.8799999999999999E-3</v>
      </c>
      <c r="F68" s="22">
        <v>1.1E-5</v>
      </c>
      <c r="G68" s="22">
        <v>0.993008</v>
      </c>
      <c r="H68" s="9">
        <v>4.9421E-2</v>
      </c>
      <c r="I68" s="1">
        <v>1.4272E-2</v>
      </c>
      <c r="K68" s="29" t="s">
        <v>77</v>
      </c>
      <c r="L68" s="30">
        <v>1391200.1939999999</v>
      </c>
    </row>
    <row r="69" spans="1:12" x14ac:dyDescent="0.2">
      <c r="A69">
        <v>33</v>
      </c>
      <c r="B69" s="1" t="s">
        <v>85</v>
      </c>
      <c r="C69" t="b">
        <v>1</v>
      </c>
      <c r="D69" s="23">
        <v>2583156.715026</v>
      </c>
      <c r="E69" s="22">
        <v>7.8799999999999999E-3</v>
      </c>
      <c r="F69" s="22">
        <v>1.1E-5</v>
      </c>
      <c r="G69" s="22">
        <v>0.993008</v>
      </c>
      <c r="H69" s="9">
        <v>4.9421E-2</v>
      </c>
      <c r="I69" s="1">
        <v>1.4272E-2</v>
      </c>
      <c r="K69" s="29" t="s">
        <v>85</v>
      </c>
      <c r="L69" s="30">
        <v>1391200.1939999999</v>
      </c>
    </row>
    <row r="70" spans="1:12" x14ac:dyDescent="0.2">
      <c r="A70">
        <v>34</v>
      </c>
      <c r="B70" s="1" t="s">
        <v>31</v>
      </c>
      <c r="C70" t="b">
        <v>1</v>
      </c>
      <c r="D70" s="23">
        <v>2583156.715026</v>
      </c>
      <c r="E70" s="22">
        <v>7.8799999999999999E-3</v>
      </c>
      <c r="F70" s="22">
        <v>1.1E-5</v>
      </c>
      <c r="G70" s="22">
        <v>0.993008</v>
      </c>
      <c r="H70" s="9">
        <v>4.9421E-2</v>
      </c>
      <c r="I70" s="1">
        <v>1.4272E-2</v>
      </c>
      <c r="K70" s="29" t="s">
        <v>31</v>
      </c>
      <c r="L70" s="30">
        <v>1391200.1939999999</v>
      </c>
    </row>
    <row r="71" spans="1:12" x14ac:dyDescent="0.2">
      <c r="A71">
        <v>38</v>
      </c>
      <c r="B71" s="1" t="s">
        <v>41</v>
      </c>
      <c r="C71" t="b">
        <v>1</v>
      </c>
      <c r="D71" s="23">
        <v>2583156.715026</v>
      </c>
      <c r="E71" s="22">
        <v>7.8799999999999999E-3</v>
      </c>
      <c r="F71" s="22">
        <v>1.1E-5</v>
      </c>
      <c r="G71" s="22">
        <v>0.993008</v>
      </c>
      <c r="H71" s="9">
        <v>4.9421E-2</v>
      </c>
      <c r="I71" s="1">
        <v>1.4272E-2</v>
      </c>
      <c r="K71" s="29" t="s">
        <v>41</v>
      </c>
      <c r="L71" s="30">
        <v>1391200.1939999999</v>
      </c>
    </row>
    <row r="72" spans="1:12" x14ac:dyDescent="0.2">
      <c r="A72">
        <v>46</v>
      </c>
      <c r="B72" s="1" t="s">
        <v>82</v>
      </c>
      <c r="C72" t="b">
        <v>1</v>
      </c>
      <c r="D72" s="23">
        <v>2583156.715026</v>
      </c>
      <c r="E72" s="22">
        <v>7.8799999999999999E-3</v>
      </c>
      <c r="F72" s="22">
        <v>1.1E-5</v>
      </c>
      <c r="G72" s="22">
        <v>0.993008</v>
      </c>
      <c r="H72" s="9">
        <v>4.9421E-2</v>
      </c>
      <c r="I72" s="1">
        <v>1.4272E-2</v>
      </c>
      <c r="K72" s="29" t="s">
        <v>82</v>
      </c>
      <c r="L72" s="30">
        <v>1391200.1939999999</v>
      </c>
    </row>
    <row r="73" spans="1:12" x14ac:dyDescent="0.2">
      <c r="A73">
        <v>75</v>
      </c>
      <c r="B73" s="1" t="s">
        <v>90</v>
      </c>
      <c r="C73" t="b">
        <v>1</v>
      </c>
      <c r="D73" s="23">
        <v>2583156.715026</v>
      </c>
      <c r="E73" s="22">
        <v>7.8799999999999999E-3</v>
      </c>
      <c r="F73" s="22">
        <v>1.1E-5</v>
      </c>
      <c r="G73" s="22">
        <v>0.993008</v>
      </c>
      <c r="H73" s="9">
        <v>4.9421E-2</v>
      </c>
      <c r="I73" s="1">
        <v>1.4272E-2</v>
      </c>
      <c r="K73" s="29" t="s">
        <v>90</v>
      </c>
      <c r="L73" s="30">
        <v>1391200.1939999999</v>
      </c>
    </row>
    <row r="74" spans="1:12" x14ac:dyDescent="0.2">
      <c r="A74">
        <v>83</v>
      </c>
      <c r="B74" s="1" t="s">
        <v>92</v>
      </c>
      <c r="C74" t="b">
        <v>1</v>
      </c>
      <c r="D74" s="23">
        <v>2583156.715026</v>
      </c>
      <c r="E74" s="22">
        <v>7.8799999999999999E-3</v>
      </c>
      <c r="F74" s="22">
        <v>1.1E-5</v>
      </c>
      <c r="G74" s="22">
        <v>0.993008</v>
      </c>
      <c r="H74" s="9">
        <v>4.9421E-2</v>
      </c>
      <c r="I74" s="1">
        <v>1.4272E-2</v>
      </c>
      <c r="K74" s="29" t="s">
        <v>92</v>
      </c>
      <c r="L74" s="30">
        <v>1391200.1939999999</v>
      </c>
    </row>
    <row r="75" spans="1:12" x14ac:dyDescent="0.2">
      <c r="A75">
        <v>84</v>
      </c>
      <c r="B75" s="1" t="s">
        <v>47</v>
      </c>
      <c r="C75" t="b">
        <v>1</v>
      </c>
      <c r="D75" s="23">
        <v>2583156.715026</v>
      </c>
      <c r="E75" s="22">
        <v>7.8799999999999999E-3</v>
      </c>
      <c r="F75" s="22">
        <v>1.1E-5</v>
      </c>
      <c r="G75" s="22">
        <v>0.993008</v>
      </c>
      <c r="H75" s="9">
        <v>4.9421E-2</v>
      </c>
      <c r="I75" s="1">
        <v>1.4272E-2</v>
      </c>
      <c r="K75" s="29" t="s">
        <v>47</v>
      </c>
      <c r="L75" s="30">
        <v>1391200.1939999999</v>
      </c>
    </row>
    <row r="76" spans="1:12" x14ac:dyDescent="0.2">
      <c r="A76">
        <v>87</v>
      </c>
      <c r="B76" s="1" t="s">
        <v>58</v>
      </c>
      <c r="C76" t="b">
        <v>1</v>
      </c>
      <c r="D76" s="23">
        <v>2583156.715026</v>
      </c>
      <c r="E76" s="22">
        <v>7.8799999999999999E-3</v>
      </c>
      <c r="F76" s="22">
        <v>1.1E-5</v>
      </c>
      <c r="G76" s="22">
        <v>0.993008</v>
      </c>
      <c r="H76" s="9">
        <v>4.9421E-2</v>
      </c>
      <c r="I76" s="1">
        <v>1.4272E-2</v>
      </c>
      <c r="K76" s="29" t="s">
        <v>58</v>
      </c>
      <c r="L76" s="30">
        <v>1391200.1939999999</v>
      </c>
    </row>
    <row r="77" spans="1:12" x14ac:dyDescent="0.2">
      <c r="A77">
        <v>96</v>
      </c>
      <c r="B77" s="1" t="s">
        <v>93</v>
      </c>
      <c r="C77" t="b">
        <v>1</v>
      </c>
      <c r="D77" s="23">
        <v>2583156.715026</v>
      </c>
      <c r="E77" s="22">
        <v>7.8799999999999999E-3</v>
      </c>
      <c r="F77" s="22">
        <v>1.1E-5</v>
      </c>
      <c r="G77" s="22">
        <v>0.993008</v>
      </c>
      <c r="H77" s="9">
        <v>4.9421E-2</v>
      </c>
      <c r="I77" s="1">
        <v>1.4272E-2</v>
      </c>
      <c r="K77" s="29" t="s">
        <v>93</v>
      </c>
      <c r="L77" s="30">
        <v>1391200.1939999999</v>
      </c>
    </row>
    <row r="78" spans="1:12" x14ac:dyDescent="0.2">
      <c r="A78">
        <v>45</v>
      </c>
      <c r="B78" s="1" t="s">
        <v>88</v>
      </c>
      <c r="C78" t="b">
        <v>1</v>
      </c>
      <c r="D78" s="23">
        <v>2597762.9975410001</v>
      </c>
      <c r="E78" s="22">
        <v>1.0869999999999999E-2</v>
      </c>
      <c r="F78" s="22">
        <v>5.6649999999999999E-3</v>
      </c>
      <c r="G78" s="22">
        <v>0.92759199999999997</v>
      </c>
      <c r="H78" s="9">
        <v>0.36780800000000002</v>
      </c>
      <c r="I78" s="1">
        <v>0.17185700000000001</v>
      </c>
      <c r="K78" s="29" t="s">
        <v>88</v>
      </c>
      <c r="L78" s="30">
        <v>1391299.656</v>
      </c>
    </row>
    <row r="79" spans="1:12" x14ac:dyDescent="0.2">
      <c r="A79">
        <v>3</v>
      </c>
      <c r="B79" s="1" t="s">
        <v>28</v>
      </c>
      <c r="C79" t="b">
        <v>1</v>
      </c>
      <c r="D79" s="23">
        <v>2598305.5389279998</v>
      </c>
      <c r="E79" s="22">
        <v>8.8900000000000003E-3</v>
      </c>
      <c r="F79" s="22">
        <v>5.875E-3</v>
      </c>
      <c r="G79" s="22">
        <v>0.93167999999999995</v>
      </c>
      <c r="H79" s="9">
        <v>0.35247600000000001</v>
      </c>
      <c r="I79" s="1">
        <v>0.160607</v>
      </c>
      <c r="K79" s="29" t="s">
        <v>28</v>
      </c>
      <c r="L79" s="30">
        <v>1391299.9790000001</v>
      </c>
    </row>
    <row r="80" spans="1:12" x14ac:dyDescent="0.2">
      <c r="A80">
        <v>59</v>
      </c>
      <c r="B80" s="1" t="s">
        <v>33</v>
      </c>
      <c r="C80" t="b">
        <v>1</v>
      </c>
      <c r="D80" s="23">
        <v>2598295.1624130001</v>
      </c>
      <c r="E80" s="22">
        <v>1.338E-2</v>
      </c>
      <c r="F80" s="22">
        <v>5.8710000000000004E-3</v>
      </c>
      <c r="G80" s="22">
        <v>0.92862199999999995</v>
      </c>
      <c r="H80" s="9">
        <v>0.367533</v>
      </c>
      <c r="I80" s="1">
        <v>0.168708</v>
      </c>
      <c r="K80" s="29" t="s">
        <v>33</v>
      </c>
      <c r="L80" s="30">
        <v>1391572.84</v>
      </c>
    </row>
    <row r="81" spans="1:12" x14ac:dyDescent="0.2">
      <c r="A81">
        <v>66</v>
      </c>
      <c r="B81" s="1" t="s">
        <v>34</v>
      </c>
      <c r="C81" t="b">
        <v>1</v>
      </c>
      <c r="D81" s="23">
        <v>2598512.0809470001</v>
      </c>
      <c r="E81" s="22">
        <v>1.217E-2</v>
      </c>
      <c r="F81" s="22">
        <v>5.9550000000000002E-3</v>
      </c>
      <c r="G81" s="22">
        <v>0.92829499999999998</v>
      </c>
      <c r="H81" s="9">
        <v>0.36048999999999998</v>
      </c>
      <c r="I81" s="1">
        <v>0.17025799999999999</v>
      </c>
      <c r="K81" s="29" t="s">
        <v>34</v>
      </c>
      <c r="L81" s="30">
        <v>1392568.5870000001</v>
      </c>
    </row>
    <row r="82" spans="1:12" x14ac:dyDescent="0.2">
      <c r="A82">
        <v>5</v>
      </c>
      <c r="B82" s="1" t="s">
        <v>17</v>
      </c>
      <c r="C82" t="b">
        <v>1</v>
      </c>
      <c r="D82" s="23">
        <v>2598659.0111910002</v>
      </c>
      <c r="E82" s="22">
        <v>1.217E-2</v>
      </c>
      <c r="F82" s="22">
        <v>6.012E-3</v>
      </c>
      <c r="G82" s="22">
        <v>0.93144000000000005</v>
      </c>
      <c r="H82" s="9">
        <v>0.34329700000000002</v>
      </c>
      <c r="I82" s="1">
        <v>0.162102</v>
      </c>
      <c r="K82" s="29" t="s">
        <v>17</v>
      </c>
      <c r="L82" s="30">
        <v>1392834.0759999999</v>
      </c>
    </row>
    <row r="83" spans="1:12" x14ac:dyDescent="0.2">
      <c r="A83">
        <v>15</v>
      </c>
      <c r="B83" s="1" t="s">
        <v>70</v>
      </c>
      <c r="C83" t="b">
        <v>1</v>
      </c>
      <c r="D83" s="23">
        <v>2598659.0111910002</v>
      </c>
      <c r="E83" s="22">
        <v>1.217E-2</v>
      </c>
      <c r="F83" s="22">
        <v>6.012E-3</v>
      </c>
      <c r="G83" s="22">
        <v>0.93144000000000005</v>
      </c>
      <c r="H83" s="9">
        <v>0.34329700000000002</v>
      </c>
      <c r="I83" s="1">
        <v>0.162102</v>
      </c>
      <c r="K83" s="29" t="s">
        <v>70</v>
      </c>
      <c r="L83" s="30">
        <v>1392834.0759999999</v>
      </c>
    </row>
    <row r="84" spans="1:12" x14ac:dyDescent="0.2">
      <c r="A84">
        <v>25</v>
      </c>
      <c r="B84" s="1" t="s">
        <v>20</v>
      </c>
      <c r="C84" t="b">
        <v>1</v>
      </c>
      <c r="D84" s="23">
        <v>2598659.0111910002</v>
      </c>
      <c r="E84" s="22">
        <v>1.217E-2</v>
      </c>
      <c r="F84" s="22">
        <v>6.012E-3</v>
      </c>
      <c r="G84" s="22">
        <v>0.93144000000000005</v>
      </c>
      <c r="H84" s="9">
        <v>0.34329700000000002</v>
      </c>
      <c r="I84" s="1">
        <v>0.162102</v>
      </c>
      <c r="K84" s="29" t="s">
        <v>20</v>
      </c>
      <c r="L84" s="30">
        <v>1392834.0759999999</v>
      </c>
    </row>
    <row r="85" spans="1:12" x14ac:dyDescent="0.2">
      <c r="A85">
        <v>89</v>
      </c>
      <c r="B85" s="1" t="s">
        <v>37</v>
      </c>
      <c r="C85" t="b">
        <v>1</v>
      </c>
      <c r="D85" s="23">
        <v>2649029.656031</v>
      </c>
      <c r="E85" s="22">
        <v>8.9499999999999996E-3</v>
      </c>
      <c r="F85" s="22">
        <v>2.5512E-2</v>
      </c>
      <c r="G85" s="22">
        <v>0.78402700000000003</v>
      </c>
      <c r="H85" s="9">
        <v>0.68808400000000003</v>
      </c>
      <c r="I85" s="1">
        <v>0.58613800000000005</v>
      </c>
      <c r="K85" s="29" t="s">
        <v>37</v>
      </c>
      <c r="L85" s="30">
        <v>1557814.66</v>
      </c>
    </row>
    <row r="86" spans="1:12" x14ac:dyDescent="0.2">
      <c r="A86">
        <v>44</v>
      </c>
      <c r="B86" s="1" t="s">
        <v>42</v>
      </c>
      <c r="C86" t="b">
        <v>1</v>
      </c>
      <c r="D86" s="23">
        <v>2628059.3522709999</v>
      </c>
      <c r="E86" s="22">
        <v>1.175E-2</v>
      </c>
      <c r="F86" s="22">
        <v>1.7394E-2</v>
      </c>
      <c r="G86" s="22">
        <v>0.80569599999999997</v>
      </c>
      <c r="H86" s="9">
        <v>0.658914</v>
      </c>
      <c r="I86" s="1">
        <v>0.52142900000000003</v>
      </c>
      <c r="K86" s="29" t="s">
        <v>42</v>
      </c>
      <c r="L86" s="30">
        <v>1565549.3319999999</v>
      </c>
    </row>
  </sheetData>
  <sortState xmlns:xlrd2="http://schemas.microsoft.com/office/spreadsheetml/2017/richdata2" ref="A2:L86">
    <sortCondition ref="L2:L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217F-DC6E-3947-AABF-D8862F6E0A67}">
  <dimension ref="A1:B86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23" bestFit="1" customWidth="1"/>
  </cols>
  <sheetData>
    <row r="1" spans="1:2" x14ac:dyDescent="0.2">
      <c r="A1" s="1" t="s">
        <v>102</v>
      </c>
      <c r="B1" s="23" t="s">
        <v>103</v>
      </c>
    </row>
    <row r="2" spans="1:2" x14ac:dyDescent="0.2">
      <c r="A2" s="1" t="s">
        <v>80</v>
      </c>
      <c r="B2" s="23">
        <v>1387187.34724</v>
      </c>
    </row>
    <row r="3" spans="1:2" x14ac:dyDescent="0.2">
      <c r="A3" s="1" t="s">
        <v>100</v>
      </c>
      <c r="B3" s="23">
        <v>1387187.34724</v>
      </c>
    </row>
    <row r="4" spans="1:2" x14ac:dyDescent="0.2">
      <c r="A4" s="1" t="s">
        <v>28</v>
      </c>
      <c r="B4" s="23">
        <v>1391299.978776</v>
      </c>
    </row>
    <row r="5" spans="1:2" x14ac:dyDescent="0.2">
      <c r="A5" s="1" t="s">
        <v>43</v>
      </c>
      <c r="B5" s="23">
        <v>1390632.5499430001</v>
      </c>
    </row>
    <row r="6" spans="1:2" x14ac:dyDescent="0.2">
      <c r="A6" s="1" t="s">
        <v>17</v>
      </c>
      <c r="B6" s="23">
        <v>1392834.075986</v>
      </c>
    </row>
    <row r="7" spans="1:2" x14ac:dyDescent="0.2">
      <c r="A7" s="1" t="s">
        <v>78</v>
      </c>
      <c r="B7" s="23">
        <v>1389489.5791470001</v>
      </c>
    </row>
    <row r="8" spans="1:2" x14ac:dyDescent="0.2">
      <c r="A8" s="1" t="s">
        <v>68</v>
      </c>
      <c r="B8" s="23">
        <v>1387187.34724</v>
      </c>
    </row>
    <row r="9" spans="1:2" x14ac:dyDescent="0.2">
      <c r="A9" s="1" t="s">
        <v>69</v>
      </c>
      <c r="B9" s="23">
        <v>1387865.6380100001</v>
      </c>
    </row>
    <row r="10" spans="1:2" x14ac:dyDescent="0.2">
      <c r="A10" s="1" t="s">
        <v>40</v>
      </c>
      <c r="B10" s="23">
        <v>1391152.7513979999</v>
      </c>
    </row>
    <row r="11" spans="1:2" x14ac:dyDescent="0.2">
      <c r="A11" s="1" t="s">
        <v>19</v>
      </c>
      <c r="B11" s="23">
        <v>1391152.7513979999</v>
      </c>
    </row>
    <row r="12" spans="1:2" x14ac:dyDescent="0.2">
      <c r="A12" s="1" t="s">
        <v>83</v>
      </c>
      <c r="B12" s="23">
        <v>1387187.34724</v>
      </c>
    </row>
    <row r="13" spans="1:2" x14ac:dyDescent="0.2">
      <c r="A13" s="1" t="s">
        <v>84</v>
      </c>
      <c r="B13" s="23">
        <v>1391200.194317</v>
      </c>
    </row>
    <row r="14" spans="1:2" x14ac:dyDescent="0.2">
      <c r="A14" s="1" t="s">
        <v>70</v>
      </c>
      <c r="B14" s="23">
        <v>1392834.075986</v>
      </c>
    </row>
    <row r="15" spans="1:2" x14ac:dyDescent="0.2">
      <c r="A15" s="1" t="s">
        <v>64</v>
      </c>
      <c r="B15" s="23">
        <v>1387595.9653330001</v>
      </c>
    </row>
    <row r="16" spans="1:2" x14ac:dyDescent="0.2">
      <c r="A16" s="1" t="s">
        <v>44</v>
      </c>
      <c r="B16" s="23">
        <v>1387128.8724479999</v>
      </c>
    </row>
    <row r="17" spans="1:2" x14ac:dyDescent="0.2">
      <c r="A17" s="1" t="s">
        <v>29</v>
      </c>
      <c r="B17" s="23">
        <v>1391200.194317</v>
      </c>
    </row>
    <row r="18" spans="1:2" x14ac:dyDescent="0.2">
      <c r="A18" s="1" t="s">
        <v>60</v>
      </c>
      <c r="B18" s="23">
        <v>1389352.758069</v>
      </c>
    </row>
    <row r="19" spans="1:2" x14ac:dyDescent="0.2">
      <c r="A19" s="1" t="s">
        <v>53</v>
      </c>
      <c r="B19" s="23">
        <v>1388323.863257</v>
      </c>
    </row>
    <row r="20" spans="1:2" x14ac:dyDescent="0.2">
      <c r="A20" s="1" t="s">
        <v>18</v>
      </c>
      <c r="B20" s="23">
        <v>1387187.34724</v>
      </c>
    </row>
    <row r="21" spans="1:2" x14ac:dyDescent="0.2">
      <c r="A21" s="1" t="s">
        <v>20</v>
      </c>
      <c r="B21" s="23">
        <v>1392834.075986</v>
      </c>
    </row>
    <row r="22" spans="1:2" x14ac:dyDescent="0.2">
      <c r="A22" s="1" t="s">
        <v>63</v>
      </c>
      <c r="B22" s="23">
        <v>1391200.194317</v>
      </c>
    </row>
    <row r="23" spans="1:2" x14ac:dyDescent="0.2">
      <c r="A23" s="1" t="s">
        <v>66</v>
      </c>
      <c r="B23" s="23">
        <v>1387200.480987</v>
      </c>
    </row>
    <row r="24" spans="1:2" x14ac:dyDescent="0.2">
      <c r="A24" s="1" t="s">
        <v>30</v>
      </c>
      <c r="B24" s="23">
        <v>1390914.5073289999</v>
      </c>
    </row>
    <row r="25" spans="1:2" x14ac:dyDescent="0.2">
      <c r="A25" s="1" t="s">
        <v>71</v>
      </c>
      <c r="B25" s="23">
        <v>1389418.9746620001</v>
      </c>
    </row>
    <row r="26" spans="1:2" x14ac:dyDescent="0.2">
      <c r="A26" s="1" t="s">
        <v>77</v>
      </c>
      <c r="B26" s="23">
        <v>1391200.194317</v>
      </c>
    </row>
    <row r="27" spans="1:2" x14ac:dyDescent="0.2">
      <c r="A27" s="1" t="s">
        <v>96</v>
      </c>
      <c r="B27" s="23">
        <v>1389651.5585670001</v>
      </c>
    </row>
    <row r="28" spans="1:2" x14ac:dyDescent="0.2">
      <c r="A28" s="1" t="s">
        <v>85</v>
      </c>
      <c r="B28" s="23">
        <v>1391200.194317</v>
      </c>
    </row>
    <row r="29" spans="1:2" x14ac:dyDescent="0.2">
      <c r="A29" s="1" t="s">
        <v>31</v>
      </c>
      <c r="B29" s="23">
        <v>1391200.194317</v>
      </c>
    </row>
    <row r="30" spans="1:2" x14ac:dyDescent="0.2">
      <c r="A30" s="1" t="s">
        <v>21</v>
      </c>
      <c r="B30" s="23">
        <v>1387595.9653330001</v>
      </c>
    </row>
    <row r="31" spans="1:2" x14ac:dyDescent="0.2">
      <c r="A31" s="1" t="s">
        <v>24</v>
      </c>
      <c r="B31" s="23">
        <v>1391152.7513979999</v>
      </c>
    </row>
    <row r="32" spans="1:2" x14ac:dyDescent="0.2">
      <c r="A32" s="1" t="s">
        <v>41</v>
      </c>
      <c r="B32" s="23">
        <v>1391200.194317</v>
      </c>
    </row>
    <row r="33" spans="1:2" x14ac:dyDescent="0.2">
      <c r="A33" s="1" t="s">
        <v>86</v>
      </c>
      <c r="B33" s="23">
        <v>1386964.856863</v>
      </c>
    </row>
    <row r="34" spans="1:2" x14ac:dyDescent="0.2">
      <c r="A34" s="1" t="s">
        <v>57</v>
      </c>
      <c r="B34" s="23">
        <v>1387573.613503</v>
      </c>
    </row>
    <row r="35" spans="1:2" x14ac:dyDescent="0.2">
      <c r="A35" s="1" t="s">
        <v>87</v>
      </c>
      <c r="B35" s="23">
        <v>1387747.2315169999</v>
      </c>
    </row>
    <row r="36" spans="1:2" x14ac:dyDescent="0.2">
      <c r="A36" s="1" t="s">
        <v>54</v>
      </c>
      <c r="B36" s="23">
        <v>1387676.3349840001</v>
      </c>
    </row>
    <row r="37" spans="1:2" x14ac:dyDescent="0.2">
      <c r="A37" s="1" t="s">
        <v>49</v>
      </c>
      <c r="B37" s="23">
        <v>1387865.6380100001</v>
      </c>
    </row>
    <row r="38" spans="1:2" x14ac:dyDescent="0.2">
      <c r="A38" s="1" t="s">
        <v>42</v>
      </c>
      <c r="B38" s="23">
        <v>1565549.3315590001</v>
      </c>
    </row>
    <row r="39" spans="1:2" x14ac:dyDescent="0.2">
      <c r="A39" s="1" t="s">
        <v>88</v>
      </c>
      <c r="B39" s="23">
        <v>1391299.6560539999</v>
      </c>
    </row>
    <row r="40" spans="1:2" x14ac:dyDescent="0.2">
      <c r="A40" s="1" t="s">
        <v>82</v>
      </c>
      <c r="B40" s="23">
        <v>1391200.194317</v>
      </c>
    </row>
    <row r="41" spans="1:2" x14ac:dyDescent="0.2">
      <c r="A41" s="1" t="s">
        <v>25</v>
      </c>
      <c r="B41" s="23">
        <v>1387187.34724</v>
      </c>
    </row>
    <row r="42" spans="1:2" x14ac:dyDescent="0.2">
      <c r="A42" s="1" t="s">
        <v>81</v>
      </c>
      <c r="B42" s="23">
        <v>1387187.34724</v>
      </c>
    </row>
    <row r="43" spans="1:2" x14ac:dyDescent="0.2">
      <c r="A43" s="1" t="s">
        <v>32</v>
      </c>
      <c r="B43" s="23">
        <v>1391152.7513979999</v>
      </c>
    </row>
    <row r="44" spans="1:2" x14ac:dyDescent="0.2">
      <c r="A44" s="1" t="s">
        <v>48</v>
      </c>
      <c r="B44" s="23">
        <v>1388900.0432430001</v>
      </c>
    </row>
    <row r="45" spans="1:2" x14ac:dyDescent="0.2">
      <c r="A45" s="1" t="s">
        <v>56</v>
      </c>
      <c r="B45" s="23">
        <v>1390511.1932379999</v>
      </c>
    </row>
    <row r="46" spans="1:2" x14ac:dyDescent="0.2">
      <c r="A46" s="1" t="s">
        <v>72</v>
      </c>
      <c r="B46" s="23">
        <v>1389651.6987050001</v>
      </c>
    </row>
    <row r="47" spans="1:2" x14ac:dyDescent="0.2">
      <c r="A47" s="1" t="s">
        <v>27</v>
      </c>
      <c r="B47" s="23">
        <v>1391152.7513979999</v>
      </c>
    </row>
    <row r="48" spans="1:2" x14ac:dyDescent="0.2">
      <c r="A48" s="1" t="s">
        <v>67</v>
      </c>
      <c r="B48" s="23">
        <v>1387842.6027869999</v>
      </c>
    </row>
    <row r="49" spans="1:2" x14ac:dyDescent="0.2">
      <c r="A49" s="1" t="s">
        <v>73</v>
      </c>
      <c r="B49" s="23">
        <v>1387753.494492</v>
      </c>
    </row>
    <row r="50" spans="1:2" x14ac:dyDescent="0.2">
      <c r="A50" s="1" t="s">
        <v>94</v>
      </c>
      <c r="B50" s="23">
        <v>1386826.560335</v>
      </c>
    </row>
    <row r="51" spans="1:2" x14ac:dyDescent="0.2">
      <c r="A51" s="1" t="s">
        <v>33</v>
      </c>
      <c r="B51" s="23">
        <v>1391572.840086</v>
      </c>
    </row>
    <row r="52" spans="1:2" x14ac:dyDescent="0.2">
      <c r="A52" s="1" t="s">
        <v>79</v>
      </c>
      <c r="B52" s="23">
        <v>1387865.6380100001</v>
      </c>
    </row>
    <row r="53" spans="1:2" x14ac:dyDescent="0.2">
      <c r="A53" s="1" t="s">
        <v>50</v>
      </c>
      <c r="B53" s="23">
        <v>1391152.7513979999</v>
      </c>
    </row>
    <row r="54" spans="1:2" x14ac:dyDescent="0.2">
      <c r="A54" s="1" t="s">
        <v>52</v>
      </c>
      <c r="B54" s="23">
        <v>1388500.4166979999</v>
      </c>
    </row>
    <row r="55" spans="1:2" x14ac:dyDescent="0.2">
      <c r="A55" s="1" t="s">
        <v>34</v>
      </c>
      <c r="B55" s="23">
        <v>1392568.5872289999</v>
      </c>
    </row>
    <row r="56" spans="1:2" x14ac:dyDescent="0.2">
      <c r="A56" s="1" t="s">
        <v>89</v>
      </c>
      <c r="B56" s="23">
        <v>1391152.7513979999</v>
      </c>
    </row>
    <row r="57" spans="1:2" x14ac:dyDescent="0.2">
      <c r="A57" s="1" t="s">
        <v>45</v>
      </c>
      <c r="B57" s="23">
        <v>1391134.7246290001</v>
      </c>
    </row>
    <row r="58" spans="1:2" x14ac:dyDescent="0.2">
      <c r="A58" s="1" t="s">
        <v>35</v>
      </c>
      <c r="B58" s="23">
        <v>1386964.856863</v>
      </c>
    </row>
    <row r="59" spans="1:2" x14ac:dyDescent="0.2">
      <c r="A59" s="1" t="s">
        <v>61</v>
      </c>
      <c r="B59" s="23">
        <v>1387187.34724</v>
      </c>
    </row>
    <row r="60" spans="1:2" x14ac:dyDescent="0.2">
      <c r="A60" s="1" t="s">
        <v>97</v>
      </c>
      <c r="B60" s="23">
        <v>1387595.9653330001</v>
      </c>
    </row>
    <row r="61" spans="1:2" x14ac:dyDescent="0.2">
      <c r="A61" s="1" t="s">
        <v>36</v>
      </c>
      <c r="B61" s="23">
        <v>1387595.9653330001</v>
      </c>
    </row>
    <row r="62" spans="1:2" x14ac:dyDescent="0.2">
      <c r="A62" s="1" t="s">
        <v>55</v>
      </c>
      <c r="B62" s="23">
        <v>1387595.9653330001</v>
      </c>
    </row>
    <row r="63" spans="1:2" x14ac:dyDescent="0.2">
      <c r="A63" s="1" t="s">
        <v>51</v>
      </c>
      <c r="B63" s="23">
        <v>1389489.5791470001</v>
      </c>
    </row>
    <row r="64" spans="1:2" x14ac:dyDescent="0.2">
      <c r="A64" s="1" t="s">
        <v>90</v>
      </c>
      <c r="B64" s="23">
        <v>1391200.194317</v>
      </c>
    </row>
    <row r="65" spans="1:2" x14ac:dyDescent="0.2">
      <c r="A65" s="1" t="s">
        <v>74</v>
      </c>
      <c r="B65" s="23">
        <v>1387865.6380100001</v>
      </c>
    </row>
    <row r="66" spans="1:2" x14ac:dyDescent="0.2">
      <c r="A66" s="1" t="s">
        <v>99</v>
      </c>
      <c r="B66" s="23">
        <v>1389489.5791470001</v>
      </c>
    </row>
    <row r="67" spans="1:2" x14ac:dyDescent="0.2">
      <c r="A67" s="1" t="s">
        <v>101</v>
      </c>
      <c r="B67" s="23">
        <v>1387187.34724</v>
      </c>
    </row>
    <row r="68" spans="1:2" x14ac:dyDescent="0.2">
      <c r="A68" s="1" t="s">
        <v>91</v>
      </c>
      <c r="B68" s="23">
        <v>1391152.7513979999</v>
      </c>
    </row>
    <row r="69" spans="1:2" x14ac:dyDescent="0.2">
      <c r="A69" s="1" t="s">
        <v>92</v>
      </c>
      <c r="B69" s="23">
        <v>1391200.194317</v>
      </c>
    </row>
    <row r="70" spans="1:2" x14ac:dyDescent="0.2">
      <c r="A70" s="1" t="s">
        <v>47</v>
      </c>
      <c r="B70" s="23">
        <v>1391200.194317</v>
      </c>
    </row>
    <row r="71" spans="1:2" x14ac:dyDescent="0.2">
      <c r="A71" s="1" t="s">
        <v>75</v>
      </c>
      <c r="B71" s="23">
        <v>1387595.9653330001</v>
      </c>
    </row>
    <row r="72" spans="1:2" x14ac:dyDescent="0.2">
      <c r="A72" s="1" t="s">
        <v>26</v>
      </c>
      <c r="B72" s="23">
        <v>1389418.9746620001</v>
      </c>
    </row>
    <row r="73" spans="1:2" x14ac:dyDescent="0.2">
      <c r="A73" s="1" t="s">
        <v>58</v>
      </c>
      <c r="B73" s="23">
        <v>1391200.194317</v>
      </c>
    </row>
    <row r="74" spans="1:2" x14ac:dyDescent="0.2">
      <c r="A74" s="1" t="s">
        <v>46</v>
      </c>
      <c r="B74" s="23">
        <v>1387187.34724</v>
      </c>
    </row>
    <row r="75" spans="1:2" x14ac:dyDescent="0.2">
      <c r="A75" s="1" t="s">
        <v>37</v>
      </c>
      <c r="B75" s="23">
        <v>1557814.660437</v>
      </c>
    </row>
    <row r="76" spans="1:2" x14ac:dyDescent="0.2">
      <c r="A76" s="1" t="s">
        <v>76</v>
      </c>
      <c r="B76" s="23">
        <v>1386748.391202</v>
      </c>
    </row>
    <row r="77" spans="1:2" x14ac:dyDescent="0.2">
      <c r="A77" s="1" t="s">
        <v>95</v>
      </c>
      <c r="B77" s="23">
        <v>1387865.6380100001</v>
      </c>
    </row>
    <row r="78" spans="1:2" x14ac:dyDescent="0.2">
      <c r="A78" s="1" t="s">
        <v>38</v>
      </c>
      <c r="B78" s="23">
        <v>1391152.7513979999</v>
      </c>
    </row>
    <row r="79" spans="1:2" x14ac:dyDescent="0.2">
      <c r="A79" s="1" t="s">
        <v>22</v>
      </c>
      <c r="B79" s="23">
        <v>1389489.5791470001</v>
      </c>
    </row>
    <row r="80" spans="1:2" x14ac:dyDescent="0.2">
      <c r="A80" s="1" t="s">
        <v>65</v>
      </c>
      <c r="B80" s="23">
        <v>1387128.8724479999</v>
      </c>
    </row>
    <row r="81" spans="1:2" x14ac:dyDescent="0.2">
      <c r="A81" s="1" t="s">
        <v>59</v>
      </c>
      <c r="B81" s="23">
        <v>1387747.2315169999</v>
      </c>
    </row>
    <row r="82" spans="1:2" x14ac:dyDescent="0.2">
      <c r="A82" s="1" t="s">
        <v>93</v>
      </c>
      <c r="B82" s="23">
        <v>1391200.194317</v>
      </c>
    </row>
    <row r="83" spans="1:2" x14ac:dyDescent="0.2">
      <c r="A83" s="1" t="s">
        <v>62</v>
      </c>
      <c r="B83" s="23">
        <v>1389418.9746620001</v>
      </c>
    </row>
    <row r="84" spans="1:2" x14ac:dyDescent="0.2">
      <c r="A84" s="1" t="s">
        <v>98</v>
      </c>
      <c r="B84" s="23">
        <v>1387595.9653330001</v>
      </c>
    </row>
    <row r="85" spans="1:2" x14ac:dyDescent="0.2">
      <c r="A85" s="1" t="s">
        <v>39</v>
      </c>
      <c r="B85" s="23">
        <v>1390911.4046070001</v>
      </c>
    </row>
    <row r="86" spans="1:2" x14ac:dyDescent="0.2">
      <c r="A86" s="1" t="s">
        <v>23</v>
      </c>
      <c r="B86" s="23">
        <v>1387187.34724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ENERGIES!TN20C_energies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2023-06-26T16:38:53Z</dcterms:modified>
</cp:coreProperties>
</file>