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3DD05E18-B83B-7645-ABAA-D0B0428E6E3C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2" i="1"/>
  <c r="C8" i="1"/>
  <c r="C7" i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<sst xmlns="http://schemas.openxmlformats.org/spreadsheetml/2006/main" count="26" uniqueCount="25">
  <si>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</si>
  <si>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</si>
  <si>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</si>
  <si>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</si>
  <si>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</si>
  <si>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</si>
  <si>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</si>
  <si>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</si>
  <si>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</si>
  <si>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</si>
  <si>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</si>
  <si>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</si>
  <si>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</si>
  <si>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</si>
  <si>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</si>
  <si>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</si>
  <si>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</si>
  <si>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</si>
  <si>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</si>
  <si>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</si>
  <si>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</si>
  <si>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</si>
  <si>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</si>
  <si>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calculates this as 0.17%.</t>
  </si>
  <si>
    <t>DRA reports this as not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</si>
</sst>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  <c r="F2" s="15"/>
    </row>
    <row r="3" spans="1:6" x14ac:dyDescent="0.2">
      <c r="A3" t="s">
        <v>22</v>
      </c>
      <c r="F3" s="2"/>
    </row>
    <row r="4" spans="1:6" s="12" customFormat="1" x14ac:dyDescent="0.2">
      <c r="A4" s="12" t="s">
        <v>5</v>
      </c>
      <c r="B4" s="13"/>
      <c r="C4" s="14">
        <f>468.2/86400</f>
        <v>5.4189814814814812E-3</v>
      </c>
      <c r="D4" s="15">
        <v>1.0500000000000001E-2</v>
      </c>
      <c r="F4" s="15" t="s">
        <v>7</v>
      </c>
    </row>
    <row r="5" spans="1:6" x14ac:dyDescent="0.2">
      <c r="A5" t="s">
        <v>11</v>
      </c>
      <c r="C5" s="7">
        <f>953.5/86400</f>
        <v>1.103587962962963E-2</v>
      </c>
      <c r="D5" s="2">
        <v>3.8999999999999998E-3</v>
      </c>
    </row>
    <row r="6" spans="1:6" x14ac:dyDescent="0.2">
      <c r="A6" t="s">
        <v>18</v>
      </c>
      <c r="C6" s="7">
        <f>459/86400</f>
        <v>5.3125000000000004E-3</v>
      </c>
      <c r="D6" s="2">
        <v>3.0999999999999999E-3</v>
      </c>
    </row>
    <row r="7" spans="1:6" x14ac:dyDescent="0.2">
      <c r="A7" s="8" t="s">
        <v>12</v>
      </c>
      <c r="B7" s="9"/>
      <c r="C7" s="10">
        <f>463.1/86400</f>
        <v>5.3599537037037036E-3</v>
      </c>
      <c r="D7" s="11">
        <v>1.8100000000000002E-2</v>
      </c>
      <c r="E7" s="8" t="s">
        <v>23</v>
      </c>
    </row>
    <row r="8" spans="1:6" x14ac:dyDescent="0.2">
      <c r="A8" t="s">
        <v>16</v>
      </c>
      <c r="C8" s="7">
        <f>408/86400</f>
        <v>4.7222222222222223E-3</v>
      </c>
      <c r="D8" s="2">
        <v>6.1999999999999998E-3</v>
      </c>
    </row>
    <row r="9" spans="1:6" x14ac:dyDescent="0.2">
      <c r="A9" t="s">
        <v>10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</row>
    <row r="11" spans="1:6" x14ac:dyDescent="0.2">
      <c r="A11" t="s">
        <v>17</v>
      </c>
    </row>
    <row r="12" spans="1:6" x14ac:dyDescent="0.2">
      <c r="A12" s="8" t="s">
        <v>21</v>
      </c>
      <c r="B12" s="9"/>
      <c r="C12" s="10">
        <f>2316.8/86400</f>
        <v>2.6814814814814816E-2</v>
      </c>
      <c r="D12" s="11">
        <v>2.5000000000000001E-3</v>
      </c>
      <c r="E12" s="8" t="s">
        <v>24</v>
      </c>
    </row>
    <row r="13" spans="1:6" x14ac:dyDescent="0.2">
      <c r="A13" t="s">
        <v>19</v>
      </c>
    </row>
    <row r="14" spans="1:6" x14ac:dyDescent="0.2">
      <c r="A14" t="s">
        <v>20</v>
      </c>
    </row>
    <row r="15" spans="1:6" x14ac:dyDescent="0.2">
      <c r="A15" t="s">
        <v>4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8.3000000000000001E-3</v>
      </c>
    </row>
    <row r="19" spans="3:4" x14ac:dyDescent="0.2">
      <c r="C19" s="7" t="s">
        <v>15</v>
      </c>
      <c r="D19" s="2">
        <f>MEDIAN(D2:D17)</f>
        <v>6.1999999999999998E-3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2023-06-23T17:57:12Z</dcterms:modified>
</cp:coreProperties>
</file>