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PA/"/>
    </mc:Choice>
  </mc:AlternateContent>
  <xr:revisionPtr revIDLastSave="0" documentId="13_ncr:1_{A7D1B29E-564E-3A4A-8114-852722B99D90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DATA!$A$1:$I$97</definedName>
    <definedName name="WA20C_energies" localSheetId="1">DATA!$A$1:$I$97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PA/P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<sst xmlns="http://schemas.openxmlformats.org/spreadsheetml/2006/main" count="214" uniqueCount="209">
  <si>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</si>
  <si>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</si>
  <si>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</si>
  <si>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</si>
  <si>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</si>
  <si>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</si>
  <si>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</si>
  <si>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</si>
  <si>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</si>
  <si>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</si>
  <si>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</si>
  <si>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</si>
  <si>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</si>
  <si>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</si>
  <si>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</si>
  <si>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</si>
  <si>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</si>
  <si>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PA20C_I022K01N17</t>
  </si>
  <si>
    <t>0.000000</t>
  </si>
  <si>
    <t>PA20C_I012K01N17</t>
  </si>
  <si>
    <t>0.151648</t>
  </si>
  <si>
    <t>PA20C_I073K01N17</t>
  </si>
  <si>
    <t>0.391325</t>
  </si>
  <si>
    <t>PA20C_I088K01N17</t>
  </si>
  <si>
    <t>0.147304</t>
  </si>
  <si>
    <t>PA20C_I009K01N17</t>
  </si>
  <si>
    <t>0.158697</t>
  </si>
  <si>
    <t>PA20C_I078K01N17</t>
  </si>
  <si>
    <t>0.147191</t>
  </si>
  <si>
    <t>PA20C_I018K01N17</t>
  </si>
  <si>
    <t>0.193356</t>
  </si>
  <si>
    <t>PA20C_I095K01N17</t>
  </si>
  <si>
    <t>0.829987</t>
  </si>
  <si>
    <t>PA20C_I056K01N17</t>
  </si>
  <si>
    <t>0.199002</t>
  </si>
  <si>
    <t>PA20C_I014K01N17</t>
  </si>
  <si>
    <t>0.134127</t>
  </si>
  <si>
    <t>PA20C_I071K01N17</t>
  </si>
  <si>
    <t>0.560844</t>
  </si>
  <si>
    <t>PA20C_I027K01N17</t>
  </si>
  <si>
    <t>0.193430</t>
  </si>
  <si>
    <t>PA20C_I004K01N17</t>
  </si>
  <si>
    <t>0.396625</t>
  </si>
  <si>
    <t>PA20C_I025K01N17</t>
  </si>
  <si>
    <t>0.417151</t>
  </si>
  <si>
    <t>PA20C_I054K01N17</t>
  </si>
  <si>
    <t>0.199368</t>
  </si>
  <si>
    <t>PA20C_I079K01N17</t>
  </si>
  <si>
    <t>0.465595</t>
  </si>
  <si>
    <t>PA20C_I035K01N17</t>
  </si>
  <si>
    <t>0.272476</t>
  </si>
  <si>
    <t>PA20C_I001K01N17</t>
  </si>
  <si>
    <t>0.425155</t>
  </si>
  <si>
    <t>PA20C_I062K01N17</t>
  </si>
  <si>
    <t>0.369768</t>
  </si>
  <si>
    <t>PA20C_I047K01N17</t>
  </si>
  <si>
    <t>0.606070</t>
  </si>
  <si>
    <t>PA20C_I086K01N17</t>
  </si>
  <si>
    <t>0.462416</t>
  </si>
  <si>
    <t>PA20C_I006K01N17</t>
  </si>
  <si>
    <t>0.396712</t>
  </si>
  <si>
    <t>PA20C_I064K01N17</t>
  </si>
  <si>
    <t>0.495122</t>
  </si>
  <si>
    <t>PA20C_I082K01N17</t>
  </si>
  <si>
    <t>0.388565</t>
  </si>
  <si>
    <t>PA20C_I045K01N17</t>
  </si>
  <si>
    <t>0.487647</t>
  </si>
  <si>
    <t>PA20C_I093K01N17</t>
  </si>
  <si>
    <t>0.532883</t>
  </si>
  <si>
    <t>PA20C_I039K01N17</t>
  </si>
  <si>
    <t>0.503876</t>
  </si>
  <si>
    <t>PA20C_I090K01N17</t>
  </si>
  <si>
    <t>0.582080</t>
  </si>
  <si>
    <t>PA20C_I000K01N17</t>
  </si>
  <si>
    <t>0.557736</t>
  </si>
  <si>
    <t>PA20C_I052K01N17</t>
  </si>
  <si>
    <t>0.575235</t>
  </si>
  <si>
    <t>PA20C_I034K01N17</t>
  </si>
  <si>
    <t>0.449056</t>
  </si>
  <si>
    <t>PA20C_I023K01N17</t>
  </si>
  <si>
    <t>0.468567</t>
  </si>
  <si>
    <t>PA20C_I042K01N17</t>
  </si>
  <si>
    <t>0.490356</t>
  </si>
  <si>
    <t>PA20C_I036K01N17</t>
  </si>
  <si>
    <t>0.431981</t>
  </si>
  <si>
    <t>PA20C_I020K01N17</t>
  </si>
  <si>
    <t>0.552300</t>
  </si>
  <si>
    <t>PA20C_I015K01N17</t>
  </si>
  <si>
    <t>0.420239</t>
  </si>
  <si>
    <t>PA20C_I002K01N17</t>
  </si>
  <si>
    <t>0.469620</t>
  </si>
  <si>
    <t>PA20C_I005K01N17</t>
  </si>
  <si>
    <t>0.544757</t>
  </si>
  <si>
    <t>PA20C_I038K01N17</t>
  </si>
  <si>
    <t>0.483263</t>
  </si>
  <si>
    <t>PA20C_I067K01N17</t>
  </si>
  <si>
    <t>0.572708</t>
  </si>
  <si>
    <t>PA20C_I057K01N17</t>
  </si>
  <si>
    <t>0.540471</t>
  </si>
  <si>
    <t>PA20C_I003K01N17</t>
  </si>
  <si>
    <t>0.681115</t>
  </si>
  <si>
    <t>PA20C_I061K01N17</t>
  </si>
  <si>
    <t>0.413994</t>
  </si>
  <si>
    <t>PA20C_I019K01N17</t>
  </si>
  <si>
    <t>0.418829</t>
  </si>
  <si>
    <t>PA20C_I092K01N17</t>
  </si>
  <si>
    <t>0.432430</t>
  </si>
  <si>
    <t>PA20C_I007K01N17</t>
  </si>
  <si>
    <t>0.433417</t>
  </si>
  <si>
    <t>PA20C_I031K01N17</t>
  </si>
  <si>
    <t>0.266636</t>
  </si>
  <si>
    <t>PA20C_I016K01N17</t>
  </si>
  <si>
    <t>0.555231</t>
  </si>
  <si>
    <t>PA20C_I037K01N17</t>
  </si>
  <si>
    <t>0.811409</t>
  </si>
  <si>
    <t>PA20C_I085K01N17</t>
  </si>
  <si>
    <t>0.683944</t>
  </si>
  <si>
    <t>PA20C_I010K01N17</t>
  </si>
  <si>
    <t>0.646293</t>
  </si>
  <si>
    <t>PA20C_I028K01N17</t>
  </si>
  <si>
    <t>0.266801</t>
  </si>
  <si>
    <t>PA20C_I051K01N17</t>
  </si>
  <si>
    <t>0.741827</t>
  </si>
  <si>
    <t>PA20C_I055K01N17</t>
  </si>
  <si>
    <t>0.654876</t>
  </si>
  <si>
    <t>PA20C_I017K01N17</t>
  </si>
  <si>
    <t>0.887027</t>
  </si>
  <si>
    <t>PA20C_I091K01N17</t>
  </si>
  <si>
    <t>0.476220</t>
  </si>
  <si>
    <t>PA20C_I080K01N17</t>
  </si>
  <si>
    <t>0.549289</t>
  </si>
  <si>
    <t>PA20C_I070K01N17</t>
  </si>
  <si>
    <t>0.594528</t>
  </si>
  <si>
    <t>PA20C_I077K01N17</t>
  </si>
  <si>
    <t>0.326714</t>
  </si>
  <si>
    <t>PA20C_I097K01N17</t>
  </si>
  <si>
    <t>0.442525</t>
  </si>
  <si>
    <t>PA20C_I063K01N17</t>
  </si>
  <si>
    <t>0.591333</t>
  </si>
  <si>
    <t>PA20C_I008K01N17</t>
  </si>
  <si>
    <t>1.075925</t>
  </si>
  <si>
    <t>PA20C_I081K01N17</t>
  </si>
  <si>
    <t>0.544514</t>
  </si>
  <si>
    <t>PA20C_I053K01N17</t>
  </si>
  <si>
    <t>0.456892</t>
  </si>
  <si>
    <t>PA20C_I049K01N17</t>
  </si>
  <si>
    <t>0.567760</t>
  </si>
  <si>
    <t>PA20C_I041K01N17</t>
  </si>
  <si>
    <t>0.553975</t>
  </si>
  <si>
    <t>PA20C_I060K01N17</t>
  </si>
  <si>
    <t>0.766343</t>
  </si>
  <si>
    <t>PA20C_I084K01N17</t>
  </si>
  <si>
    <t>0.736457</t>
  </si>
  <si>
    <t>PA20C_I044K01N17</t>
  </si>
  <si>
    <t>0.565486</t>
  </si>
  <si>
    <t>PA20C_I065K01N17</t>
  </si>
  <si>
    <t>0.578095</t>
  </si>
  <si>
    <t>PA20C_I069K01N17</t>
  </si>
  <si>
    <t>0.569410</t>
  </si>
  <si>
    <t>PA20C_I094K01N17</t>
  </si>
  <si>
    <t>0.646064</t>
  </si>
  <si>
    <t>PA20C_I030K01N17</t>
  </si>
  <si>
    <t>0.734469</t>
  </si>
  <si>
    <t>PA20C_I058K01N17</t>
  </si>
  <si>
    <t>0.606928</t>
  </si>
  <si>
    <t>PA20C_I066K01N17</t>
  </si>
  <si>
    <t>0.550864</t>
  </si>
  <si>
    <t>PA20C_I087K01N17</t>
  </si>
  <si>
    <t>0.486076</t>
  </si>
  <si>
    <t>PA20C_I050K01N17</t>
  </si>
  <si>
    <t>0.446046</t>
  </si>
  <si>
    <t>PA20C_I098K01N17</t>
  </si>
  <si>
    <t>0.484601</t>
  </si>
  <si>
    <t>PA20C_I048K01N17</t>
  </si>
  <si>
    <t>0.512393</t>
  </si>
  <si>
    <t>PA20C_I043K01N17</t>
  </si>
  <si>
    <t>0.504448</t>
  </si>
  <si>
    <t>PA20C_I074K01N17</t>
  </si>
  <si>
    <t>0.549156</t>
  </si>
  <si>
    <t>PA20C_I033K01N17</t>
  </si>
  <si>
    <t>0.525241</t>
  </si>
  <si>
    <t>PA20C_I046K01N17</t>
  </si>
  <si>
    <t>0.607480</t>
  </si>
  <si>
    <t>PA20C_I075K01N17</t>
  </si>
  <si>
    <t>0.590931</t>
  </si>
  <si>
    <t>PA20C_I099K01N17</t>
  </si>
  <si>
    <t>0.732640</t>
  </si>
  <si>
    <t>PA20C_I040K01N17</t>
  </si>
  <si>
    <t>0.544549</t>
  </si>
  <si>
    <t>PA20C_I059K01N17</t>
  </si>
  <si>
    <t>0.555426</t>
  </si>
  <si>
    <t>PA20C_I013K01N17</t>
  </si>
  <si>
    <t>0.873613</t>
  </si>
  <si>
    <t>PA20C_I068K01N17</t>
  </si>
  <si>
    <t>0.660736</t>
  </si>
  <si>
    <t>PA20C_I089K01N17</t>
  </si>
  <si>
    <t>0.525851</t>
  </si>
  <si>
    <t>PA20C_I024K01N17</t>
  </si>
  <si>
    <t>0.682232</t>
  </si>
  <si>
    <t>PA20C_I011K01N17</t>
  </si>
  <si>
    <t>0.585257</t>
  </si>
  <si>
    <t>PA20C_I032K01N17</t>
  </si>
  <si>
    <t>0.605367</t>
  </si>
  <si>
    <t>PA20C_I083K01N17</t>
  </si>
  <si>
    <t>0.838499</t>
  </si>
  <si>
    <t>PA20C_I096K01N17</t>
  </si>
  <si>
    <t>0.602054</t>
  </si>
  <si>
    <t>PA20C_I072K01N17</t>
  </si>
  <si>
    <t>0.506455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</si>
</sst>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MIN(DATA!E$2:E$97)</f>
        <v>4.8999999999999998E-3</v>
      </c>
      <c r="C4" s="8">
        <f>MIN(DATA!F$2:F$97)</f>
        <v>0</v>
      </c>
      <c r="D4" s="8">
        <f>MIN(DATA!G$2:G$97)</f>
        <v>0.60858299999999999</v>
      </c>
      <c r="E4" s="8">
        <f>MIN(DATA!H$2:H$97)</f>
        <v>0</v>
      </c>
      <c r="F4" s="8">
        <f>MIN(DATA!I$2:I$97)</f>
        <v>0</v>
      </c>
    </row>
    <row r="5" spans="1:7" x14ac:dyDescent="0.2">
      <c r="A5" s="8" t="s">
        <v>11</v>
      </c>
      <c r="B5" s="22">
        <f>MAX(DATA!E$2:E$97)</f>
        <v>2.4729999999999999E-2</v>
      </c>
      <c r="C5" s="8">
        <f>MAX(DATA!F$2:F$97)</f>
        <v>4.6128000000000002E-2</v>
      </c>
      <c r="D5" s="8">
        <f>MAX(DATA!G$2:G$97)</f>
        <v>1</v>
      </c>
      <c r="E5" s="8">
        <f>MAX(DATA!H$2:H$97)</f>
        <v>1.098603</v>
      </c>
      <c r="F5" s="8">
        <f>MAX(DATA!I$2:I$97)</f>
        <v>0</v>
      </c>
    </row>
    <row r="6" spans="1:7" x14ac:dyDescent="0.2">
      <c r="A6" s="8" t="s">
        <v>12</v>
      </c>
      <c r="B6" s="22">
        <f>AVERAGE(DATA!E$2:E$97)</f>
        <v>1.1879270833333335E-2</v>
      </c>
      <c r="C6" s="8">
        <f>AVERAGE(DATA!F$2:F$97)</f>
        <v>1.6081458333333333E-2</v>
      </c>
      <c r="D6" s="8">
        <f>AVERAGE(DATA!G$2:G$97)</f>
        <v>0.80409567708333329</v>
      </c>
      <c r="E6" s="8">
        <f>AVERAGE(DATA!H$2:H$97)</f>
        <v>0.69631298958333321</v>
      </c>
      <c r="F6" s="8" t="e">
        <f>AVERAGE(DATA!I$2:I$97)</f>
        <v>#DIV/0!</v>
      </c>
    </row>
    <row r="7" spans="1:7" x14ac:dyDescent="0.2">
      <c r="A7" s="8" t="s">
        <v>13</v>
      </c>
      <c r="B7" s="22">
        <f>MEDIAN(DATA!E$2:E$97)</f>
        <v>1.15E-2</v>
      </c>
      <c r="C7" s="8">
        <f>MEDIAN(DATA!F$2:F$97)</f>
        <v>1.4260999999999999E-2</v>
      </c>
      <c r="D7" s="8">
        <f>MEDIAN(DATA!G$2:G$97)</f>
        <v>0.79808049999999997</v>
      </c>
      <c r="E7" s="8">
        <f>MEDIAN(DATA!H$2:H$97)</f>
        <v>0.7126555</v>
      </c>
      <c r="F7" s="8" t="e">
        <f>MEDIAN(DATA!I$2:I$97)</f>
        <v>#NUM!</v>
      </c>
    </row>
    <row r="8" spans="1:7" x14ac:dyDescent="0.2">
      <c r="A8" s="13" t="s">
        <v>14</v>
      </c>
      <c r="B8" s="27">
        <f>STDEV(DATA!E$2:E$97)</f>
        <v>4.3113202874078002E-3</v>
      </c>
      <c r="C8" s="13">
        <f>STDEV(DATA!F$2:F$97)</f>
        <v>9.6845406933086346E-3</v>
      </c>
      <c r="D8" s="13">
        <f>STDEV(DATA!G$2:G$97)</f>
        <v>6.4418448220904576E-2</v>
      </c>
      <c r="E8" s="13">
        <f>STDEV(DATA!H$2:H$97)</f>
        <v>0.15761946665624738</v>
      </c>
      <c r="F8" s="13" t="e">
        <f>STDEV(DATA!I$2:I$97)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23</v>
      </c>
      <c r="B2" s="6" t="s">
        <v>17</v>
      </c>
      <c r="C2" s="5" t="b">
        <v>1</v>
      </c>
      <c r="D2" s="25">
        <v>3198181.6624309998</v>
      </c>
      <c r="E2" s="21">
        <v>1.278E-2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13</v>
      </c>
      <c r="B3" s="1" t="s">
        <v>19</v>
      </c>
      <c r="C3" t="b">
        <v>1</v>
      </c>
      <c r="D3" s="23">
        <v>3205317.8292860002</v>
      </c>
      <c r="E3" s="22">
        <v>1.4670000000000001E-2</v>
      </c>
      <c r="F3" s="22">
        <v>2.2309999999999999E-3</v>
      </c>
      <c r="G3" s="22">
        <v>0.93215599999999998</v>
      </c>
      <c r="H3" s="9">
        <v>0.376967</v>
      </c>
      <c r="I3" s="1" t="s">
        <v>20</v>
      </c>
    </row>
    <row r="4" spans="1:9" x14ac:dyDescent="0.2">
      <c r="A4">
        <v>74</v>
      </c>
      <c r="B4" s="1" t="s">
        <v>21</v>
      </c>
      <c r="C4" t="b">
        <v>1</v>
      </c>
      <c r="D4" s="23">
        <v>3207783.542589</v>
      </c>
      <c r="E4" s="22">
        <v>1.0359999999999999E-2</v>
      </c>
      <c r="F4" s="22">
        <v>3.0019999999999999E-3</v>
      </c>
      <c r="G4" s="22">
        <v>0.84975500000000004</v>
      </c>
      <c r="H4" s="9">
        <v>0.60356299999999996</v>
      </c>
      <c r="I4" s="1" t="s">
        <v>22</v>
      </c>
    </row>
    <row r="5" spans="1:9" x14ac:dyDescent="0.2">
      <c r="A5">
        <v>89</v>
      </c>
      <c r="B5" s="1" t="s">
        <v>23</v>
      </c>
      <c r="C5" t="b">
        <v>0</v>
      </c>
      <c r="D5" s="23">
        <v>3209457.840169</v>
      </c>
      <c r="E5" s="22">
        <v>1.1140000000000001E-2</v>
      </c>
      <c r="F5" s="22">
        <v>3.5260000000000001E-3</v>
      </c>
      <c r="G5" s="22">
        <v>0.93276000000000003</v>
      </c>
      <c r="H5" s="9">
        <v>0.39703500000000003</v>
      </c>
      <c r="I5" s="1" t="s">
        <v>24</v>
      </c>
    </row>
    <row r="6" spans="1:9" x14ac:dyDescent="0.2">
      <c r="A6">
        <v>10</v>
      </c>
      <c r="B6" s="1" t="s">
        <v>25</v>
      </c>
      <c r="C6" t="b">
        <v>1</v>
      </c>
      <c r="D6" s="23">
        <v>3212569.7418579999</v>
      </c>
      <c r="E6" s="22">
        <v>8.9999999999999993E-3</v>
      </c>
      <c r="F6" s="22">
        <v>4.4990000000000004E-3</v>
      </c>
      <c r="G6" s="22">
        <v>0.92895799999999995</v>
      </c>
      <c r="H6" s="9">
        <v>0.40198099999999998</v>
      </c>
      <c r="I6" s="1" t="s">
        <v>26</v>
      </c>
    </row>
    <row r="7" spans="1:9" x14ac:dyDescent="0.2">
      <c r="A7">
        <v>79</v>
      </c>
      <c r="B7" s="1" t="s">
        <v>27</v>
      </c>
      <c r="C7" t="b">
        <v>1</v>
      </c>
      <c r="D7" s="23">
        <v>3212929.478317</v>
      </c>
      <c r="E7" s="22">
        <v>1.495E-2</v>
      </c>
      <c r="F7" s="22">
        <v>4.6109999999999996E-3</v>
      </c>
      <c r="G7" s="22">
        <v>0.93355600000000005</v>
      </c>
      <c r="H7" s="9">
        <v>0.388515</v>
      </c>
      <c r="I7" s="1" t="s">
        <v>28</v>
      </c>
    </row>
    <row r="8" spans="1:9" x14ac:dyDescent="0.2">
      <c r="A8">
        <v>19</v>
      </c>
      <c r="B8" s="1" t="s">
        <v>29</v>
      </c>
      <c r="C8" t="b">
        <v>1</v>
      </c>
      <c r="D8" s="23">
        <v>3215504.5538460002</v>
      </c>
      <c r="E8" s="22">
        <v>2.4719999999999999E-2</v>
      </c>
      <c r="F8" s="22">
        <v>5.4159999999999998E-3</v>
      </c>
      <c r="G8" s="22">
        <v>0.91468700000000003</v>
      </c>
      <c r="H8" s="9">
        <v>0.45271800000000001</v>
      </c>
      <c r="I8" s="1" t="s">
        <v>30</v>
      </c>
    </row>
    <row r="9" spans="1:9" x14ac:dyDescent="0.2">
      <c r="A9">
        <v>96</v>
      </c>
      <c r="B9" s="1" t="s">
        <v>31</v>
      </c>
      <c r="C9" t="b">
        <v>1</v>
      </c>
      <c r="D9" s="23">
        <v>3216498.2313629999</v>
      </c>
      <c r="E9" s="22">
        <v>1.204E-2</v>
      </c>
      <c r="F9" s="22">
        <v>5.7270000000000003E-3</v>
      </c>
      <c r="G9" s="22">
        <v>0.69897399999999998</v>
      </c>
      <c r="H9" s="9">
        <v>0.90287200000000001</v>
      </c>
      <c r="I9" s="1" t="s">
        <v>32</v>
      </c>
    </row>
    <row r="10" spans="1:9" x14ac:dyDescent="0.2">
      <c r="A10">
        <v>57</v>
      </c>
      <c r="B10" s="1" t="s">
        <v>33</v>
      </c>
      <c r="C10" t="b">
        <v>1</v>
      </c>
      <c r="D10" s="23">
        <v>3217543.7671610001</v>
      </c>
      <c r="E10" s="22">
        <v>1.3849999999999999E-2</v>
      </c>
      <c r="F10" s="22">
        <v>6.0540000000000004E-3</v>
      </c>
      <c r="G10" s="22">
        <v>0.91304399999999997</v>
      </c>
      <c r="H10" s="9">
        <v>0.47327799999999998</v>
      </c>
      <c r="I10" s="1" t="s">
        <v>34</v>
      </c>
    </row>
    <row r="11" spans="1:9" x14ac:dyDescent="0.2">
      <c r="A11">
        <v>15</v>
      </c>
      <c r="B11" s="1" t="s">
        <v>35</v>
      </c>
      <c r="C11" t="b">
        <v>1</v>
      </c>
      <c r="D11" s="23">
        <v>3217930.8519100002</v>
      </c>
      <c r="E11" s="22">
        <v>1.546E-2</v>
      </c>
      <c r="F11" s="22">
        <v>6.1749999999999999E-3</v>
      </c>
      <c r="G11" s="22">
        <v>0.94015599999999999</v>
      </c>
      <c r="H11" s="9">
        <v>0.33316699999999999</v>
      </c>
      <c r="I11" s="1" t="s">
        <v>36</v>
      </c>
    </row>
    <row r="12" spans="1:9" x14ac:dyDescent="0.2">
      <c r="A12">
        <v>72</v>
      </c>
      <c r="B12" s="1" t="s">
        <v>37</v>
      </c>
      <c r="C12" t="b">
        <v>0</v>
      </c>
      <c r="D12" s="23">
        <v>3218363.4293709998</v>
      </c>
      <c r="E12" s="22">
        <v>1.702E-2</v>
      </c>
      <c r="F12" s="22">
        <v>6.3099999999999996E-3</v>
      </c>
      <c r="G12" s="22">
        <v>0.79254800000000003</v>
      </c>
      <c r="H12" s="9">
        <v>0.72684899999999997</v>
      </c>
      <c r="I12" s="1" t="s">
        <v>38</v>
      </c>
    </row>
    <row r="13" spans="1:9" x14ac:dyDescent="0.2">
      <c r="A13">
        <v>28</v>
      </c>
      <c r="B13" s="1" t="s">
        <v>39</v>
      </c>
      <c r="C13" t="b">
        <v>1</v>
      </c>
      <c r="D13" s="23">
        <v>3219700.8572590002</v>
      </c>
      <c r="E13" s="22">
        <v>1.1939999999999999E-2</v>
      </c>
      <c r="F13" s="22">
        <v>6.7289999999999997E-3</v>
      </c>
      <c r="G13" s="22">
        <v>0.91696200000000005</v>
      </c>
      <c r="H13" s="9">
        <v>0.41999199999999998</v>
      </c>
      <c r="I13" s="1" t="s">
        <v>40</v>
      </c>
    </row>
    <row r="14" spans="1:9" x14ac:dyDescent="0.2">
      <c r="A14">
        <v>5</v>
      </c>
      <c r="B14" s="1" t="s">
        <v>41</v>
      </c>
      <c r="C14" t="b">
        <v>1</v>
      </c>
      <c r="D14" s="23">
        <v>3219952.1259050001</v>
      </c>
      <c r="E14" s="22">
        <v>1.55E-2</v>
      </c>
      <c r="F14" s="22">
        <v>6.8069999999999997E-3</v>
      </c>
      <c r="G14" s="22">
        <v>0.84133500000000006</v>
      </c>
      <c r="H14" s="9">
        <v>0.639822</v>
      </c>
      <c r="I14" s="1" t="s">
        <v>42</v>
      </c>
    </row>
    <row r="15" spans="1:9" x14ac:dyDescent="0.2">
      <c r="A15">
        <v>26</v>
      </c>
      <c r="B15" s="1" t="s">
        <v>43</v>
      </c>
      <c r="C15" t="b">
        <v>0</v>
      </c>
      <c r="D15" s="23">
        <v>3220455.3375280001</v>
      </c>
      <c r="E15" s="22">
        <v>7.9500000000000005E-3</v>
      </c>
      <c r="F15" s="22">
        <v>6.9639999999999997E-3</v>
      </c>
      <c r="G15" s="22">
        <v>0.83453299999999997</v>
      </c>
      <c r="H15" s="9">
        <v>0.64819300000000002</v>
      </c>
      <c r="I15" s="1" t="s">
        <v>44</v>
      </c>
    </row>
    <row r="16" spans="1:9" x14ac:dyDescent="0.2">
      <c r="A16">
        <v>55</v>
      </c>
      <c r="B16" s="1" t="s">
        <v>45</v>
      </c>
      <c r="C16" t="b">
        <v>1</v>
      </c>
      <c r="D16" s="23">
        <v>3220508.6136960001</v>
      </c>
      <c r="E16" s="22">
        <v>2.4729999999999999E-2</v>
      </c>
      <c r="F16" s="22">
        <v>6.9810000000000002E-3</v>
      </c>
      <c r="G16" s="22">
        <v>0.91350699999999996</v>
      </c>
      <c r="H16" s="9">
        <v>0.45472699999999999</v>
      </c>
      <c r="I16" s="1" t="s">
        <v>46</v>
      </c>
    </row>
    <row r="17" spans="1:9" x14ac:dyDescent="0.2">
      <c r="A17">
        <v>80</v>
      </c>
      <c r="B17" s="1" t="s">
        <v>47</v>
      </c>
      <c r="C17" t="b">
        <v>1</v>
      </c>
      <c r="D17" s="23">
        <v>3222810.3984289998</v>
      </c>
      <c r="E17" s="22">
        <v>1.418E-2</v>
      </c>
      <c r="F17" s="22">
        <v>7.7010000000000004E-3</v>
      </c>
      <c r="G17" s="22">
        <v>0.82036200000000004</v>
      </c>
      <c r="H17" s="9">
        <v>0.69328400000000001</v>
      </c>
      <c r="I17" s="1" t="s">
        <v>48</v>
      </c>
    </row>
    <row r="18" spans="1:9" x14ac:dyDescent="0.2">
      <c r="A18">
        <v>36</v>
      </c>
      <c r="B18" s="1" t="s">
        <v>49</v>
      </c>
      <c r="C18" t="b">
        <v>1</v>
      </c>
      <c r="D18" s="23">
        <v>3223727.4818950002</v>
      </c>
      <c r="E18" s="22">
        <v>8.7799999999999996E-3</v>
      </c>
      <c r="F18" s="22">
        <v>7.9880000000000003E-3</v>
      </c>
      <c r="G18" s="22">
        <v>0.88522500000000004</v>
      </c>
      <c r="H18" s="9">
        <v>0.55116699999999996</v>
      </c>
      <c r="I18" s="1" t="s">
        <v>50</v>
      </c>
    </row>
    <row r="19" spans="1:9" x14ac:dyDescent="0.2">
      <c r="A19">
        <v>2</v>
      </c>
      <c r="B19" s="1" t="s">
        <v>51</v>
      </c>
      <c r="C19" t="b">
        <v>0</v>
      </c>
      <c r="D19" s="23">
        <v>3223941.4066420002</v>
      </c>
      <c r="E19" s="22">
        <v>1.2659999999999999E-2</v>
      </c>
      <c r="F19" s="22">
        <v>8.0540000000000004E-3</v>
      </c>
      <c r="G19" s="22">
        <v>0.83078300000000005</v>
      </c>
      <c r="H19" s="9">
        <v>0.66265700000000005</v>
      </c>
      <c r="I19" s="1" t="s">
        <v>52</v>
      </c>
    </row>
    <row r="20" spans="1:9" x14ac:dyDescent="0.2">
      <c r="A20">
        <v>63</v>
      </c>
      <c r="B20" s="1" t="s">
        <v>53</v>
      </c>
      <c r="C20" t="b">
        <v>1</v>
      </c>
      <c r="D20" s="23">
        <v>3227785.958726</v>
      </c>
      <c r="E20" s="22">
        <v>1.158E-2</v>
      </c>
      <c r="F20" s="22">
        <v>9.2569999999999996E-3</v>
      </c>
      <c r="G20" s="22">
        <v>0.85145800000000005</v>
      </c>
      <c r="H20" s="9">
        <v>0.60306000000000004</v>
      </c>
      <c r="I20" s="1" t="s">
        <v>54</v>
      </c>
    </row>
    <row r="21" spans="1:9" x14ac:dyDescent="0.2">
      <c r="A21">
        <v>48</v>
      </c>
      <c r="B21" s="1" t="s">
        <v>55</v>
      </c>
      <c r="C21" t="b">
        <v>1</v>
      </c>
      <c r="D21" s="23">
        <v>3228039.0987570002</v>
      </c>
      <c r="E21" s="22">
        <v>1.0670000000000001E-2</v>
      </c>
      <c r="F21" s="22">
        <v>9.3360000000000005E-3</v>
      </c>
      <c r="G21" s="22">
        <v>0.77508999999999995</v>
      </c>
      <c r="H21" s="9">
        <v>0.786416</v>
      </c>
      <c r="I21" s="1" t="s">
        <v>56</v>
      </c>
    </row>
    <row r="22" spans="1:9" x14ac:dyDescent="0.2">
      <c r="A22">
        <v>87</v>
      </c>
      <c r="B22" s="1" t="s">
        <v>57</v>
      </c>
      <c r="C22" t="b">
        <v>1</v>
      </c>
      <c r="D22" s="23">
        <v>3228672.0179249998</v>
      </c>
      <c r="E22" s="22">
        <v>1.6719999999999999E-2</v>
      </c>
      <c r="F22" s="22">
        <v>9.5340000000000008E-3</v>
      </c>
      <c r="G22" s="22">
        <v>0.82197699999999996</v>
      </c>
      <c r="H22" s="9">
        <v>0.66928399999999999</v>
      </c>
      <c r="I22" s="1" t="s">
        <v>58</v>
      </c>
    </row>
    <row r="23" spans="1:9" x14ac:dyDescent="0.2">
      <c r="A23">
        <v>7</v>
      </c>
      <c r="B23" s="1" t="s">
        <v>59</v>
      </c>
      <c r="C23" t="b">
        <v>1</v>
      </c>
      <c r="D23" s="23">
        <v>3229963.3498209999</v>
      </c>
      <c r="E23" s="22">
        <v>1.856E-2</v>
      </c>
      <c r="F23" s="22">
        <v>9.9369999999999997E-3</v>
      </c>
      <c r="G23" s="22">
        <v>0.84135199999999999</v>
      </c>
      <c r="H23" s="9">
        <v>0.61923600000000001</v>
      </c>
      <c r="I23" s="1" t="s">
        <v>60</v>
      </c>
    </row>
    <row r="24" spans="1:9" x14ac:dyDescent="0.2">
      <c r="A24">
        <v>65</v>
      </c>
      <c r="B24" s="1" t="s">
        <v>61</v>
      </c>
      <c r="C24" t="b">
        <v>1</v>
      </c>
      <c r="D24" s="23">
        <v>3230029.9944500001</v>
      </c>
      <c r="E24" s="22">
        <v>1.0290000000000001E-2</v>
      </c>
      <c r="F24" s="22">
        <v>9.9579999999999998E-3</v>
      </c>
      <c r="G24" s="22">
        <v>0.81254599999999999</v>
      </c>
      <c r="H24" s="9">
        <v>0.69336600000000004</v>
      </c>
      <c r="I24" s="1" t="s">
        <v>62</v>
      </c>
    </row>
    <row r="25" spans="1:9" x14ac:dyDescent="0.2">
      <c r="A25">
        <v>83</v>
      </c>
      <c r="B25" s="1" t="s">
        <v>63</v>
      </c>
      <c r="C25" t="b">
        <v>0</v>
      </c>
      <c r="D25" s="23">
        <v>3230039.8828159999</v>
      </c>
      <c r="E25" s="22">
        <v>1.2189999999999999E-2</v>
      </c>
      <c r="F25" s="22">
        <v>9.9609999999999994E-3</v>
      </c>
      <c r="G25" s="22">
        <v>0.84620300000000004</v>
      </c>
      <c r="H25" s="9">
        <v>0.58878900000000001</v>
      </c>
      <c r="I25" s="1" t="s">
        <v>64</v>
      </c>
    </row>
    <row r="26" spans="1:9" x14ac:dyDescent="0.2">
      <c r="A26">
        <v>46</v>
      </c>
      <c r="B26" s="1" t="s">
        <v>65</v>
      </c>
      <c r="C26" t="b">
        <v>1</v>
      </c>
      <c r="D26" s="23">
        <v>3230430.5194939999</v>
      </c>
      <c r="E26" s="22">
        <v>7.4799999999999997E-3</v>
      </c>
      <c r="F26" s="22">
        <v>1.0083E-2</v>
      </c>
      <c r="G26" s="22">
        <v>0.808392</v>
      </c>
      <c r="H26" s="9">
        <v>0.693913</v>
      </c>
      <c r="I26" s="1" t="s">
        <v>66</v>
      </c>
    </row>
    <row r="27" spans="1:9" x14ac:dyDescent="0.2">
      <c r="A27">
        <v>94</v>
      </c>
      <c r="B27" s="1" t="s">
        <v>67</v>
      </c>
      <c r="C27" t="b">
        <v>1</v>
      </c>
      <c r="D27" s="23">
        <v>3230994.619033</v>
      </c>
      <c r="E27" s="22">
        <v>9.2499999999999995E-3</v>
      </c>
      <c r="F27" s="22">
        <v>1.026E-2</v>
      </c>
      <c r="G27" s="22">
        <v>0.79594799999999999</v>
      </c>
      <c r="H27" s="9">
        <v>0.72816999999999998</v>
      </c>
      <c r="I27" s="1" t="s">
        <v>68</v>
      </c>
    </row>
    <row r="28" spans="1:9" x14ac:dyDescent="0.2">
      <c r="A28">
        <v>40</v>
      </c>
      <c r="B28" s="1" t="s">
        <v>69</v>
      </c>
      <c r="C28" t="b">
        <v>1</v>
      </c>
      <c r="D28" s="23">
        <v>3231220.2385530001</v>
      </c>
      <c r="E28" s="22">
        <v>1.159E-2</v>
      </c>
      <c r="F28" s="22">
        <v>1.0330000000000001E-2</v>
      </c>
      <c r="G28" s="22">
        <v>0.80430299999999999</v>
      </c>
      <c r="H28" s="9">
        <v>0.70248200000000005</v>
      </c>
      <c r="I28" s="1" t="s">
        <v>70</v>
      </c>
    </row>
    <row r="29" spans="1:9" x14ac:dyDescent="0.2">
      <c r="A29">
        <v>91</v>
      </c>
      <c r="B29" s="1" t="s">
        <v>71</v>
      </c>
      <c r="C29" t="b">
        <v>1</v>
      </c>
      <c r="D29" s="23">
        <v>3231469.2220279998</v>
      </c>
      <c r="E29" s="22">
        <v>1.4250000000000001E-2</v>
      </c>
      <c r="F29" s="22">
        <v>1.0408000000000001E-2</v>
      </c>
      <c r="G29" s="22">
        <v>0.77744199999999997</v>
      </c>
      <c r="H29" s="9">
        <v>0.78165700000000005</v>
      </c>
      <c r="I29" s="1" t="s">
        <v>72</v>
      </c>
    </row>
    <row r="30" spans="1:9" x14ac:dyDescent="0.2">
      <c r="A30">
        <v>1</v>
      </c>
      <c r="B30" s="1" t="s">
        <v>73</v>
      </c>
      <c r="C30" t="b">
        <v>0</v>
      </c>
      <c r="D30" s="23">
        <v>3231934.9344339999</v>
      </c>
      <c r="E30" s="22">
        <v>7.6499999999999997E-3</v>
      </c>
      <c r="F30" s="22">
        <v>1.0553999999999999E-2</v>
      </c>
      <c r="G30" s="22">
        <v>0.80137700000000001</v>
      </c>
      <c r="H30" s="9">
        <v>0.70245500000000005</v>
      </c>
      <c r="I30" s="1" t="s">
        <v>74</v>
      </c>
    </row>
    <row r="31" spans="1:9" x14ac:dyDescent="0.2">
      <c r="A31">
        <v>53</v>
      </c>
      <c r="B31" s="1" t="s">
        <v>75</v>
      </c>
      <c r="C31" t="b">
        <v>1</v>
      </c>
      <c r="D31" s="23">
        <v>3232020.3761829999</v>
      </c>
      <c r="E31" s="22">
        <v>6.2599999999999999E-3</v>
      </c>
      <c r="F31" s="22">
        <v>1.0581E-2</v>
      </c>
      <c r="G31" s="22">
        <v>0.77937100000000004</v>
      </c>
      <c r="H31" s="9">
        <v>0.78439199999999998</v>
      </c>
      <c r="I31" s="1" t="s">
        <v>76</v>
      </c>
    </row>
    <row r="32" spans="1:9" x14ac:dyDescent="0.2">
      <c r="A32">
        <v>35</v>
      </c>
      <c r="B32" s="1" t="s">
        <v>77</v>
      </c>
      <c r="C32" t="b">
        <v>1</v>
      </c>
      <c r="D32" s="23">
        <v>3232723.4203130002</v>
      </c>
      <c r="E32" s="22">
        <v>1.438E-2</v>
      </c>
      <c r="F32" s="22">
        <v>1.0800000000000001E-2</v>
      </c>
      <c r="G32" s="22">
        <v>0.82209399999999999</v>
      </c>
      <c r="H32" s="9">
        <v>0.67697399999999996</v>
      </c>
      <c r="I32" s="1" t="s">
        <v>78</v>
      </c>
    </row>
    <row r="33" spans="1:9" x14ac:dyDescent="0.2">
      <c r="A33">
        <v>24</v>
      </c>
      <c r="B33" s="1" t="s">
        <v>79</v>
      </c>
      <c r="C33" t="b">
        <v>1</v>
      </c>
      <c r="D33" s="23">
        <v>3234188.604634</v>
      </c>
      <c r="E33" s="22">
        <v>6.4000000000000003E-3</v>
      </c>
      <c r="F33" s="22">
        <v>1.1259E-2</v>
      </c>
      <c r="G33" s="22">
        <v>0.81801800000000002</v>
      </c>
      <c r="H33" s="9">
        <v>0.66669699999999998</v>
      </c>
      <c r="I33" s="1" t="s">
        <v>80</v>
      </c>
    </row>
    <row r="34" spans="1:9" x14ac:dyDescent="0.2">
      <c r="A34">
        <v>43</v>
      </c>
      <c r="B34" s="1" t="s">
        <v>81</v>
      </c>
      <c r="C34" t="b">
        <v>1</v>
      </c>
      <c r="D34" s="23">
        <v>3235398.3211380001</v>
      </c>
      <c r="E34" s="22">
        <v>7.92E-3</v>
      </c>
      <c r="F34" s="22">
        <v>1.1637E-2</v>
      </c>
      <c r="G34" s="22">
        <v>0.811504</v>
      </c>
      <c r="H34" s="9">
        <v>0.72047700000000003</v>
      </c>
      <c r="I34" s="1" t="s">
        <v>82</v>
      </c>
    </row>
    <row r="35" spans="1:9" x14ac:dyDescent="0.2">
      <c r="A35">
        <v>37</v>
      </c>
      <c r="B35" s="1" t="s">
        <v>83</v>
      </c>
      <c r="C35" t="b">
        <v>1</v>
      </c>
      <c r="D35" s="23">
        <v>3235689.9434199999</v>
      </c>
      <c r="E35" s="22">
        <v>1.8720000000000001E-2</v>
      </c>
      <c r="F35" s="22">
        <v>1.1728000000000001E-2</v>
      </c>
      <c r="G35" s="22">
        <v>0.82691400000000004</v>
      </c>
      <c r="H35" s="9">
        <v>0.66485700000000003</v>
      </c>
      <c r="I35" s="1" t="s">
        <v>84</v>
      </c>
    </row>
    <row r="36" spans="1:9" x14ac:dyDescent="0.2">
      <c r="A36">
        <v>21</v>
      </c>
      <c r="B36" s="1" t="s">
        <v>85</v>
      </c>
      <c r="C36" t="b">
        <v>1</v>
      </c>
      <c r="D36" s="23">
        <v>3235739.1176180001</v>
      </c>
      <c r="E36" s="22">
        <v>1.324E-2</v>
      </c>
      <c r="F36" s="22">
        <v>1.1743E-2</v>
      </c>
      <c r="G36" s="22">
        <v>0.78927700000000001</v>
      </c>
      <c r="H36" s="9">
        <v>0.72594599999999998</v>
      </c>
      <c r="I36" s="1" t="s">
        <v>86</v>
      </c>
    </row>
    <row r="37" spans="1:9" x14ac:dyDescent="0.2">
      <c r="A37">
        <v>16</v>
      </c>
      <c r="B37" s="1" t="s">
        <v>87</v>
      </c>
      <c r="C37" t="b">
        <v>0</v>
      </c>
      <c r="D37" s="23">
        <v>3236140.3077179999</v>
      </c>
      <c r="E37" s="22">
        <v>1.465E-2</v>
      </c>
      <c r="F37" s="22">
        <v>1.1868999999999999E-2</v>
      </c>
      <c r="G37" s="22">
        <v>0.83328500000000005</v>
      </c>
      <c r="H37" s="9">
        <v>0.62988299999999997</v>
      </c>
      <c r="I37" s="1" t="s">
        <v>88</v>
      </c>
    </row>
    <row r="38" spans="1:9" x14ac:dyDescent="0.2">
      <c r="A38">
        <v>3</v>
      </c>
      <c r="B38" s="1" t="s">
        <v>89</v>
      </c>
      <c r="C38" t="b">
        <v>1</v>
      </c>
      <c r="D38" s="23">
        <v>3236320.944993</v>
      </c>
      <c r="E38" s="22">
        <v>2.3810000000000001E-2</v>
      </c>
      <c r="F38" s="22">
        <v>1.1925E-2</v>
      </c>
      <c r="G38" s="22">
        <v>0.81378600000000001</v>
      </c>
      <c r="H38" s="9">
        <v>0.69145900000000005</v>
      </c>
      <c r="I38" s="1" t="s">
        <v>90</v>
      </c>
    </row>
    <row r="39" spans="1:9" x14ac:dyDescent="0.2">
      <c r="A39">
        <v>6</v>
      </c>
      <c r="B39" s="1" t="s">
        <v>91</v>
      </c>
      <c r="C39" t="b">
        <v>0</v>
      </c>
      <c r="D39" s="23">
        <v>3236828.77611</v>
      </c>
      <c r="E39" s="22">
        <v>1.41E-2</v>
      </c>
      <c r="F39" s="22">
        <v>1.2083999999999999E-2</v>
      </c>
      <c r="G39" s="22">
        <v>0.79148300000000005</v>
      </c>
      <c r="H39" s="9">
        <v>0.73581399999999997</v>
      </c>
      <c r="I39" s="1" t="s">
        <v>92</v>
      </c>
    </row>
    <row r="40" spans="1:9" x14ac:dyDescent="0.2">
      <c r="A40">
        <v>39</v>
      </c>
      <c r="B40" s="1" t="s">
        <v>93</v>
      </c>
      <c r="C40" t="b">
        <v>1</v>
      </c>
      <c r="D40" s="23">
        <v>3237046.8393339999</v>
      </c>
      <c r="E40" s="22">
        <v>1.142E-2</v>
      </c>
      <c r="F40" s="22">
        <v>1.2152E-2</v>
      </c>
      <c r="G40" s="22">
        <v>0.81100799999999995</v>
      </c>
      <c r="H40" s="9">
        <v>0.67146300000000003</v>
      </c>
      <c r="I40" s="1" t="s">
        <v>94</v>
      </c>
    </row>
    <row r="41" spans="1:9" x14ac:dyDescent="0.2">
      <c r="A41">
        <v>68</v>
      </c>
      <c r="B41" s="1" t="s">
        <v>95</v>
      </c>
      <c r="C41" t="b">
        <v>1</v>
      </c>
      <c r="D41" s="23">
        <v>3238998.1059619999</v>
      </c>
      <c r="E41" s="22">
        <v>1.264E-2</v>
      </c>
      <c r="F41" s="22">
        <v>1.2762000000000001E-2</v>
      </c>
      <c r="G41" s="22">
        <v>0.78320500000000004</v>
      </c>
      <c r="H41" s="9">
        <v>0.75598200000000004</v>
      </c>
      <c r="I41" s="1" t="s">
        <v>96</v>
      </c>
    </row>
    <row r="42" spans="1:9" x14ac:dyDescent="0.2">
      <c r="A42">
        <v>58</v>
      </c>
      <c r="B42" s="1" t="s">
        <v>97</v>
      </c>
      <c r="C42" t="b">
        <v>1</v>
      </c>
      <c r="D42" s="23">
        <v>3241119.2897390001</v>
      </c>
      <c r="E42" s="22">
        <v>6.6600000000000001E-3</v>
      </c>
      <c r="F42" s="22">
        <v>1.3426E-2</v>
      </c>
      <c r="G42" s="22">
        <v>0.79278999999999999</v>
      </c>
      <c r="H42" s="9">
        <v>0.72110600000000002</v>
      </c>
      <c r="I42" s="1" t="s">
        <v>98</v>
      </c>
    </row>
    <row r="43" spans="1:9" x14ac:dyDescent="0.2">
      <c r="A43">
        <v>4</v>
      </c>
      <c r="B43" s="1" t="s">
        <v>99</v>
      </c>
      <c r="C43" t="b">
        <v>1</v>
      </c>
      <c r="D43" s="23">
        <v>3241344.9599930001</v>
      </c>
      <c r="E43" s="22">
        <v>1.8280000000000001E-2</v>
      </c>
      <c r="F43" s="22">
        <v>1.3495999999999999E-2</v>
      </c>
      <c r="G43" s="22">
        <v>0.74523600000000001</v>
      </c>
      <c r="H43" s="9">
        <v>0.884606</v>
      </c>
      <c r="I43" s="1" t="s">
        <v>100</v>
      </c>
    </row>
    <row r="44" spans="1:9" x14ac:dyDescent="0.2">
      <c r="A44">
        <v>62</v>
      </c>
      <c r="B44" s="1" t="s">
        <v>101</v>
      </c>
      <c r="C44" t="b">
        <v>1</v>
      </c>
      <c r="D44" s="23">
        <v>3241401.6342779999</v>
      </c>
      <c r="E44" s="22">
        <v>1.1820000000000001E-2</v>
      </c>
      <c r="F44" s="22">
        <v>1.3514E-2</v>
      </c>
      <c r="G44" s="22">
        <v>0.83635300000000001</v>
      </c>
      <c r="H44" s="9">
        <v>0.57290099999999999</v>
      </c>
      <c r="I44" s="1" t="s">
        <v>102</v>
      </c>
    </row>
    <row r="45" spans="1:9" x14ac:dyDescent="0.2">
      <c r="A45">
        <v>20</v>
      </c>
      <c r="B45" s="1" t="s">
        <v>103</v>
      </c>
      <c r="C45" t="b">
        <v>1</v>
      </c>
      <c r="D45" s="23">
        <v>3241767.0999730001</v>
      </c>
      <c r="E45" s="22">
        <v>1.1679999999999999E-2</v>
      </c>
      <c r="F45" s="22">
        <v>1.3627999999999999E-2</v>
      </c>
      <c r="G45" s="22">
        <v>0.83412299999999995</v>
      </c>
      <c r="H45" s="9">
        <v>0.59079899999999996</v>
      </c>
      <c r="I45" s="1" t="s">
        <v>104</v>
      </c>
    </row>
    <row r="46" spans="1:9" x14ac:dyDescent="0.2">
      <c r="A46">
        <v>93</v>
      </c>
      <c r="B46" s="1" t="s">
        <v>105</v>
      </c>
      <c r="C46" t="b">
        <v>1</v>
      </c>
      <c r="D46" s="23">
        <v>3243005.7511140001</v>
      </c>
      <c r="E46" s="22">
        <v>7.9600000000000001E-3</v>
      </c>
      <c r="F46" s="22">
        <v>1.4015E-2</v>
      </c>
      <c r="G46" s="22">
        <v>0.828762</v>
      </c>
      <c r="H46" s="9">
        <v>0.60821700000000001</v>
      </c>
      <c r="I46" s="1" t="s">
        <v>106</v>
      </c>
    </row>
    <row r="47" spans="1:9" x14ac:dyDescent="0.2">
      <c r="A47">
        <v>8</v>
      </c>
      <c r="B47" s="1" t="s">
        <v>107</v>
      </c>
      <c r="C47" t="b">
        <v>1</v>
      </c>
      <c r="D47" s="23">
        <v>3243143.7312489999</v>
      </c>
      <c r="E47" s="22">
        <v>7.3600000000000002E-3</v>
      </c>
      <c r="F47" s="22">
        <v>1.4059E-2</v>
      </c>
      <c r="G47" s="22">
        <v>0.82743699999999998</v>
      </c>
      <c r="H47" s="9">
        <v>0.62817999999999996</v>
      </c>
      <c r="I47" s="1" t="s">
        <v>108</v>
      </c>
    </row>
    <row r="48" spans="1:9" x14ac:dyDescent="0.2">
      <c r="A48">
        <v>32</v>
      </c>
      <c r="B48" s="1" t="s">
        <v>109</v>
      </c>
      <c r="C48" t="b">
        <v>1</v>
      </c>
      <c r="D48" s="23">
        <v>3243489.8959050002</v>
      </c>
      <c r="E48" s="22">
        <v>1.985E-2</v>
      </c>
      <c r="F48" s="22">
        <v>1.4167000000000001E-2</v>
      </c>
      <c r="G48" s="22">
        <v>0.89002000000000003</v>
      </c>
      <c r="H48" s="9">
        <v>0.52285599999999999</v>
      </c>
      <c r="I48" s="1" t="s">
        <v>110</v>
      </c>
    </row>
    <row r="49" spans="1:9" x14ac:dyDescent="0.2">
      <c r="A49">
        <v>17</v>
      </c>
      <c r="B49" s="1" t="s">
        <v>111</v>
      </c>
      <c r="C49" t="b">
        <v>1</v>
      </c>
      <c r="D49" s="23">
        <v>3243521.5587149998</v>
      </c>
      <c r="E49" s="22">
        <v>1.26E-2</v>
      </c>
      <c r="F49" s="22">
        <v>1.4177E-2</v>
      </c>
      <c r="G49" s="22">
        <v>0.78117499999999995</v>
      </c>
      <c r="H49" s="9">
        <v>0.80228299999999997</v>
      </c>
      <c r="I49" s="1" t="s">
        <v>112</v>
      </c>
    </row>
    <row r="50" spans="1:9" x14ac:dyDescent="0.2">
      <c r="A50">
        <v>38</v>
      </c>
      <c r="B50" s="1" t="s">
        <v>113</v>
      </c>
      <c r="C50" t="b">
        <v>1</v>
      </c>
      <c r="D50" s="23">
        <v>3244058.0142609999</v>
      </c>
      <c r="E50" s="22">
        <v>2.3300000000000001E-2</v>
      </c>
      <c r="F50" s="22">
        <v>1.4345E-2</v>
      </c>
      <c r="G50" s="22">
        <v>0.71169899999999997</v>
      </c>
      <c r="H50" s="9">
        <v>0.88380199999999998</v>
      </c>
      <c r="I50" s="1" t="s">
        <v>114</v>
      </c>
    </row>
    <row r="51" spans="1:9" x14ac:dyDescent="0.2">
      <c r="A51">
        <v>86</v>
      </c>
      <c r="B51" s="1" t="s">
        <v>115</v>
      </c>
      <c r="C51" t="b">
        <v>0</v>
      </c>
      <c r="D51" s="23">
        <v>3244720.051529</v>
      </c>
      <c r="E51" s="22">
        <v>1.44E-2</v>
      </c>
      <c r="F51" s="22">
        <v>1.4552000000000001E-2</v>
      </c>
      <c r="G51" s="22">
        <v>0.74210600000000004</v>
      </c>
      <c r="H51" s="9">
        <v>0.86225300000000005</v>
      </c>
      <c r="I51" s="1" t="s">
        <v>116</v>
      </c>
    </row>
    <row r="52" spans="1:9" x14ac:dyDescent="0.2">
      <c r="A52">
        <v>11</v>
      </c>
      <c r="B52" s="1" t="s">
        <v>117</v>
      </c>
      <c r="C52" t="b">
        <v>0</v>
      </c>
      <c r="D52" s="23">
        <v>3245280.344511</v>
      </c>
      <c r="E52" s="22">
        <v>1.2930000000000001E-2</v>
      </c>
      <c r="F52" s="22">
        <v>1.4727000000000001E-2</v>
      </c>
      <c r="G52" s="22">
        <v>0.75332399999999999</v>
      </c>
      <c r="H52" s="9">
        <v>0.85653400000000002</v>
      </c>
      <c r="I52" s="1" t="s">
        <v>118</v>
      </c>
    </row>
    <row r="53" spans="1:9" x14ac:dyDescent="0.2">
      <c r="A53">
        <v>29</v>
      </c>
      <c r="B53" s="1" t="s">
        <v>119</v>
      </c>
      <c r="C53" t="b">
        <v>1</v>
      </c>
      <c r="D53" s="23">
        <v>3245869.9037370002</v>
      </c>
      <c r="E53" s="22">
        <v>1.3990000000000001E-2</v>
      </c>
      <c r="F53" s="22">
        <v>1.4911000000000001E-2</v>
      </c>
      <c r="G53" s="22">
        <v>0.89216399999999996</v>
      </c>
      <c r="H53" s="9">
        <v>0.476163</v>
      </c>
      <c r="I53" s="1" t="s">
        <v>120</v>
      </c>
    </row>
    <row r="54" spans="1:9" x14ac:dyDescent="0.2">
      <c r="A54">
        <v>52</v>
      </c>
      <c r="B54" s="1" t="s">
        <v>121</v>
      </c>
      <c r="C54" t="b">
        <v>1</v>
      </c>
      <c r="D54" s="23">
        <v>3246986.6619210001</v>
      </c>
      <c r="E54" s="22">
        <v>1.0330000000000001E-2</v>
      </c>
      <c r="F54" s="22">
        <v>1.5259999999999999E-2</v>
      </c>
      <c r="G54" s="22">
        <v>0.71982400000000002</v>
      </c>
      <c r="H54" s="9">
        <v>0.91355399999999998</v>
      </c>
      <c r="I54" s="1" t="s">
        <v>122</v>
      </c>
    </row>
    <row r="55" spans="1:9" x14ac:dyDescent="0.2">
      <c r="A55">
        <v>56</v>
      </c>
      <c r="B55" s="1" t="s">
        <v>123</v>
      </c>
      <c r="C55" t="b">
        <v>0</v>
      </c>
      <c r="D55" s="23">
        <v>3247969.01351</v>
      </c>
      <c r="E55" s="22">
        <v>0.01</v>
      </c>
      <c r="F55" s="22">
        <v>1.5566999999999999E-2</v>
      </c>
      <c r="G55" s="22">
        <v>0.75320799999999999</v>
      </c>
      <c r="H55" s="9">
        <v>0.82545599999999997</v>
      </c>
      <c r="I55" s="1" t="s">
        <v>124</v>
      </c>
    </row>
    <row r="56" spans="1:9" x14ac:dyDescent="0.2">
      <c r="A56">
        <v>18</v>
      </c>
      <c r="B56" s="1" t="s">
        <v>125</v>
      </c>
      <c r="C56" t="b">
        <v>1</v>
      </c>
      <c r="D56" s="23">
        <v>3248767.9395420002</v>
      </c>
      <c r="E56" s="22">
        <v>7.92E-3</v>
      </c>
      <c r="F56" s="22">
        <v>1.5817000000000001E-2</v>
      </c>
      <c r="G56" s="22">
        <v>0.67773899999999998</v>
      </c>
      <c r="H56" s="9">
        <v>0.93520099999999995</v>
      </c>
      <c r="I56" s="1" t="s">
        <v>126</v>
      </c>
    </row>
    <row r="57" spans="1:9" x14ac:dyDescent="0.2">
      <c r="A57">
        <v>92</v>
      </c>
      <c r="B57" s="1" t="s">
        <v>127</v>
      </c>
      <c r="C57" t="b">
        <v>1</v>
      </c>
      <c r="D57" s="23">
        <v>3248945.8017500001</v>
      </c>
      <c r="E57" s="22">
        <v>8.4600000000000005E-3</v>
      </c>
      <c r="F57" s="22">
        <v>1.5873000000000002E-2</v>
      </c>
      <c r="G57" s="22">
        <v>0.81594599999999995</v>
      </c>
      <c r="H57" s="9">
        <v>0.73594499999999996</v>
      </c>
      <c r="I57" s="1" t="s">
        <v>128</v>
      </c>
    </row>
    <row r="58" spans="1:9" x14ac:dyDescent="0.2">
      <c r="A58">
        <v>81</v>
      </c>
      <c r="B58" s="1" t="s">
        <v>129</v>
      </c>
      <c r="C58" t="b">
        <v>1</v>
      </c>
      <c r="D58" s="23">
        <v>3249993.6368900002</v>
      </c>
      <c r="E58" s="22">
        <v>7.9500000000000005E-3</v>
      </c>
      <c r="F58" s="22">
        <v>1.6199999999999999E-2</v>
      </c>
      <c r="G58" s="22">
        <v>0.78730900000000004</v>
      </c>
      <c r="H58" s="9">
        <v>0.70000600000000002</v>
      </c>
      <c r="I58" s="1" t="s">
        <v>130</v>
      </c>
    </row>
    <row r="59" spans="1:9" x14ac:dyDescent="0.2">
      <c r="A59">
        <v>71</v>
      </c>
      <c r="B59" s="1" t="s">
        <v>131</v>
      </c>
      <c r="C59" t="b">
        <v>1</v>
      </c>
      <c r="D59" s="23">
        <v>3250278.8424900002</v>
      </c>
      <c r="E59" s="22">
        <v>9.9500000000000005E-3</v>
      </c>
      <c r="F59" s="22">
        <v>1.6289999999999999E-2</v>
      </c>
      <c r="G59" s="22">
        <v>0.79310400000000003</v>
      </c>
      <c r="H59" s="9">
        <v>0.71110499999999999</v>
      </c>
      <c r="I59" s="1" t="s">
        <v>132</v>
      </c>
    </row>
    <row r="60" spans="1:9" x14ac:dyDescent="0.2">
      <c r="A60">
        <v>78</v>
      </c>
      <c r="B60" s="1" t="s">
        <v>133</v>
      </c>
      <c r="C60" t="b">
        <v>1</v>
      </c>
      <c r="D60" s="23">
        <v>3251068.6526239999</v>
      </c>
      <c r="E60" s="22">
        <v>1.172E-2</v>
      </c>
      <c r="F60" s="22">
        <v>1.6537E-2</v>
      </c>
      <c r="G60" s="22">
        <v>0.86693399999999998</v>
      </c>
      <c r="H60" s="9">
        <v>0.59428000000000003</v>
      </c>
      <c r="I60" s="1" t="s">
        <v>134</v>
      </c>
    </row>
    <row r="61" spans="1:9" x14ac:dyDescent="0.2">
      <c r="A61">
        <v>98</v>
      </c>
      <c r="B61" s="1" t="s">
        <v>135</v>
      </c>
      <c r="C61" t="b">
        <v>1</v>
      </c>
      <c r="D61" s="23">
        <v>3252312.9338190001</v>
      </c>
      <c r="E61" s="22">
        <v>1.2800000000000001E-2</v>
      </c>
      <c r="F61" s="22">
        <v>1.6926E-2</v>
      </c>
      <c r="G61" s="22">
        <v>0.82459300000000002</v>
      </c>
      <c r="H61" s="9">
        <v>0.62230600000000003</v>
      </c>
      <c r="I61" s="1" t="s">
        <v>136</v>
      </c>
    </row>
    <row r="62" spans="1:9" x14ac:dyDescent="0.2">
      <c r="A62">
        <v>64</v>
      </c>
      <c r="B62" s="1" t="s">
        <v>137</v>
      </c>
      <c r="C62" t="b">
        <v>1</v>
      </c>
      <c r="D62" s="23">
        <v>3253418.987123</v>
      </c>
      <c r="E62" s="22">
        <v>6.8399999999999997E-3</v>
      </c>
      <c r="F62" s="22">
        <v>1.7271000000000002E-2</v>
      </c>
      <c r="G62" s="22">
        <v>0.76821499999999998</v>
      </c>
      <c r="H62" s="9">
        <v>0.77452500000000002</v>
      </c>
      <c r="I62" s="1" t="s">
        <v>138</v>
      </c>
    </row>
    <row r="63" spans="1:9" x14ac:dyDescent="0.2">
      <c r="A63">
        <v>9</v>
      </c>
      <c r="B63" s="1" t="s">
        <v>139</v>
      </c>
      <c r="C63" t="b">
        <v>1</v>
      </c>
      <c r="D63" s="23">
        <v>3253755.3830289999</v>
      </c>
      <c r="E63" s="22">
        <v>8.4700000000000001E-3</v>
      </c>
      <c r="F63" s="22">
        <v>1.7377E-2</v>
      </c>
      <c r="G63" s="22">
        <v>0.60858299999999999</v>
      </c>
      <c r="H63" s="9">
        <v>1.098603</v>
      </c>
      <c r="I63" s="1" t="s">
        <v>140</v>
      </c>
    </row>
    <row r="64" spans="1:9" x14ac:dyDescent="0.2">
      <c r="A64">
        <v>82</v>
      </c>
      <c r="B64" s="1" t="s">
        <v>141</v>
      </c>
      <c r="C64" t="b">
        <v>1</v>
      </c>
      <c r="D64" s="23">
        <v>3254535.534008</v>
      </c>
      <c r="E64" s="22">
        <v>5.6800000000000002E-3</v>
      </c>
      <c r="F64" s="22">
        <v>1.7621000000000001E-2</v>
      </c>
      <c r="G64" s="22">
        <v>0.78926499999999999</v>
      </c>
      <c r="H64" s="9">
        <v>0.70022200000000001</v>
      </c>
      <c r="I64" s="1" t="s">
        <v>142</v>
      </c>
    </row>
    <row r="65" spans="1:9" x14ac:dyDescent="0.2">
      <c r="A65">
        <v>54</v>
      </c>
      <c r="B65" s="1" t="s">
        <v>143</v>
      </c>
      <c r="C65" t="b">
        <v>1</v>
      </c>
      <c r="D65" s="23">
        <v>3254697.650775</v>
      </c>
      <c r="E65" s="22">
        <v>9.9299999999999996E-3</v>
      </c>
      <c r="F65" s="22">
        <v>1.7670999999999999E-2</v>
      </c>
      <c r="G65" s="22">
        <v>0.81801800000000002</v>
      </c>
      <c r="H65" s="9">
        <v>0.63815699999999997</v>
      </c>
      <c r="I65" s="1" t="s">
        <v>144</v>
      </c>
    </row>
    <row r="66" spans="1:9" x14ac:dyDescent="0.2">
      <c r="A66">
        <v>50</v>
      </c>
      <c r="B66" s="1" t="s">
        <v>145</v>
      </c>
      <c r="C66" t="b">
        <v>1</v>
      </c>
      <c r="D66" s="23">
        <v>3254830.5205910001</v>
      </c>
      <c r="E66" s="22">
        <v>7.7000000000000002E-3</v>
      </c>
      <c r="F66" s="22">
        <v>1.7713E-2</v>
      </c>
      <c r="G66" s="22">
        <v>0.77925100000000003</v>
      </c>
      <c r="H66" s="9">
        <v>0.74205500000000002</v>
      </c>
      <c r="I66" s="1" t="s">
        <v>146</v>
      </c>
    </row>
    <row r="67" spans="1:9" x14ac:dyDescent="0.2">
      <c r="A67">
        <v>42</v>
      </c>
      <c r="B67" s="1" t="s">
        <v>147</v>
      </c>
      <c r="C67" t="b">
        <v>1</v>
      </c>
      <c r="D67" s="23">
        <v>3255150.1657250002</v>
      </c>
      <c r="E67" s="22">
        <v>5.9699999999999996E-3</v>
      </c>
      <c r="F67" s="22">
        <v>1.7812999999999999E-2</v>
      </c>
      <c r="G67" s="22">
        <v>0.78479299999999996</v>
      </c>
      <c r="H67" s="9">
        <v>0.72117500000000001</v>
      </c>
      <c r="I67" s="1" t="s">
        <v>148</v>
      </c>
    </row>
    <row r="68" spans="1:9" x14ac:dyDescent="0.2">
      <c r="A68">
        <v>61</v>
      </c>
      <c r="B68" s="1" t="s">
        <v>149</v>
      </c>
      <c r="C68" t="b">
        <v>1</v>
      </c>
      <c r="D68" s="23">
        <v>3255724.1459610001</v>
      </c>
      <c r="E68" s="22">
        <v>6.3400000000000001E-3</v>
      </c>
      <c r="F68" s="22">
        <v>1.7992000000000001E-2</v>
      </c>
      <c r="G68" s="22">
        <v>0.71424399999999999</v>
      </c>
      <c r="H68" s="9">
        <v>0.925562</v>
      </c>
      <c r="I68" s="1" t="s">
        <v>150</v>
      </c>
    </row>
    <row r="69" spans="1:9" x14ac:dyDescent="0.2">
      <c r="A69">
        <v>85</v>
      </c>
      <c r="B69" s="1" t="s">
        <v>151</v>
      </c>
      <c r="C69" t="b">
        <v>1</v>
      </c>
      <c r="D69" s="23">
        <v>3255742.9215099998</v>
      </c>
      <c r="E69" s="22">
        <v>8.43E-3</v>
      </c>
      <c r="F69" s="22">
        <v>1.7998E-2</v>
      </c>
      <c r="G69" s="22">
        <v>0.72177100000000005</v>
      </c>
      <c r="H69" s="9">
        <v>0.89676699999999998</v>
      </c>
      <c r="I69" s="1" t="s">
        <v>152</v>
      </c>
    </row>
    <row r="70" spans="1:9" x14ac:dyDescent="0.2">
      <c r="A70">
        <v>45</v>
      </c>
      <c r="B70" s="1" t="s">
        <v>153</v>
      </c>
      <c r="C70" t="b">
        <v>1</v>
      </c>
      <c r="D70" s="23">
        <v>3255859.9013820002</v>
      </c>
      <c r="E70" s="22">
        <v>9.0200000000000002E-3</v>
      </c>
      <c r="F70" s="22">
        <v>1.8034999999999999E-2</v>
      </c>
      <c r="G70" s="22">
        <v>0.78031399999999995</v>
      </c>
      <c r="H70" s="9">
        <v>0.72848000000000002</v>
      </c>
      <c r="I70" s="1" t="s">
        <v>154</v>
      </c>
    </row>
    <row r="71" spans="1:9" x14ac:dyDescent="0.2">
      <c r="A71">
        <v>66</v>
      </c>
      <c r="B71" s="1" t="s">
        <v>155</v>
      </c>
      <c r="C71" t="b">
        <v>1</v>
      </c>
      <c r="D71" s="23">
        <v>3256270.6422290001</v>
      </c>
      <c r="E71" s="22">
        <v>1.285E-2</v>
      </c>
      <c r="F71" s="22">
        <v>1.8162999999999999E-2</v>
      </c>
      <c r="G71" s="22">
        <v>0.77528399999999997</v>
      </c>
      <c r="H71" s="9">
        <v>0.74875199999999997</v>
      </c>
      <c r="I71" s="1" t="s">
        <v>156</v>
      </c>
    </row>
    <row r="72" spans="1:9" x14ac:dyDescent="0.2">
      <c r="A72">
        <v>70</v>
      </c>
      <c r="B72" s="1" t="s">
        <v>157</v>
      </c>
      <c r="C72" t="b">
        <v>1</v>
      </c>
      <c r="D72" s="23">
        <v>3256918.5501939999</v>
      </c>
      <c r="E72" s="22">
        <v>6.1599999999999997E-3</v>
      </c>
      <c r="F72" s="22">
        <v>1.8366E-2</v>
      </c>
      <c r="G72" s="22">
        <v>0.77923500000000001</v>
      </c>
      <c r="H72" s="9">
        <v>0.74258999999999997</v>
      </c>
      <c r="I72" s="1" t="s">
        <v>158</v>
      </c>
    </row>
    <row r="73" spans="1:9" x14ac:dyDescent="0.2">
      <c r="A73">
        <v>95</v>
      </c>
      <c r="B73" s="1" t="s">
        <v>159</v>
      </c>
      <c r="C73" t="b">
        <v>1</v>
      </c>
      <c r="D73" s="23">
        <v>3257597.8877969999</v>
      </c>
      <c r="E73" s="22">
        <v>1.7819999999999999E-2</v>
      </c>
      <c r="F73" s="22">
        <v>1.8578000000000001E-2</v>
      </c>
      <c r="G73" s="22">
        <v>0.75027200000000005</v>
      </c>
      <c r="H73" s="9">
        <v>0.79694600000000004</v>
      </c>
      <c r="I73" s="1" t="s">
        <v>160</v>
      </c>
    </row>
    <row r="74" spans="1:9" x14ac:dyDescent="0.2">
      <c r="A74">
        <v>31</v>
      </c>
      <c r="B74" s="1" t="s">
        <v>161</v>
      </c>
      <c r="C74" t="b">
        <v>1</v>
      </c>
      <c r="D74" s="23">
        <v>3257837.2881780001</v>
      </c>
      <c r="E74" s="22">
        <v>1.5709999999999998E-2</v>
      </c>
      <c r="F74" s="22">
        <v>1.8652999999999999E-2</v>
      </c>
      <c r="G74" s="22">
        <v>0.72359300000000004</v>
      </c>
      <c r="H74" s="9">
        <v>0.88148199999999999</v>
      </c>
      <c r="I74" s="1" t="s">
        <v>162</v>
      </c>
    </row>
    <row r="75" spans="1:9" x14ac:dyDescent="0.2">
      <c r="A75">
        <v>59</v>
      </c>
      <c r="B75" s="1" t="s">
        <v>163</v>
      </c>
      <c r="C75" t="b">
        <v>1</v>
      </c>
      <c r="D75" s="23">
        <v>3258357.7576609999</v>
      </c>
      <c r="E75" s="22">
        <v>1.5810000000000001E-2</v>
      </c>
      <c r="F75" s="22">
        <v>1.8815999999999999E-2</v>
      </c>
      <c r="G75" s="22">
        <v>0.76345300000000005</v>
      </c>
      <c r="H75" s="9">
        <v>0.78410299999999999</v>
      </c>
      <c r="I75" s="1" t="s">
        <v>164</v>
      </c>
    </row>
    <row r="76" spans="1:9" x14ac:dyDescent="0.2">
      <c r="A76">
        <v>67</v>
      </c>
      <c r="B76" s="1" t="s">
        <v>165</v>
      </c>
      <c r="C76" t="b">
        <v>1</v>
      </c>
      <c r="D76" s="23">
        <v>3259996.65699</v>
      </c>
      <c r="E76" s="22">
        <v>1.0630000000000001E-2</v>
      </c>
      <c r="F76" s="22">
        <v>1.9328000000000001E-2</v>
      </c>
      <c r="G76" s="22">
        <v>0.788605</v>
      </c>
      <c r="H76" s="9">
        <v>0.79161700000000002</v>
      </c>
      <c r="I76" s="1" t="s">
        <v>166</v>
      </c>
    </row>
    <row r="77" spans="1:9" x14ac:dyDescent="0.2">
      <c r="A77">
        <v>88</v>
      </c>
      <c r="B77" s="1" t="s">
        <v>167</v>
      </c>
      <c r="C77" t="b">
        <v>1</v>
      </c>
      <c r="D77" s="23">
        <v>3260692.9531660001</v>
      </c>
      <c r="E77" s="22">
        <v>7.6899999999999998E-3</v>
      </c>
      <c r="F77" s="22">
        <v>1.9546000000000001E-2</v>
      </c>
      <c r="G77" s="22">
        <v>0.80610300000000001</v>
      </c>
      <c r="H77" s="9">
        <v>0.67353499999999999</v>
      </c>
      <c r="I77" s="1" t="s">
        <v>168</v>
      </c>
    </row>
    <row r="78" spans="1:9" x14ac:dyDescent="0.2">
      <c r="A78">
        <v>51</v>
      </c>
      <c r="B78" s="1" t="s">
        <v>169</v>
      </c>
      <c r="C78" t="b">
        <v>1</v>
      </c>
      <c r="D78" s="23">
        <v>3261709.775649</v>
      </c>
      <c r="E78" s="22">
        <v>1.022E-2</v>
      </c>
      <c r="F78" s="22">
        <v>1.9864E-2</v>
      </c>
      <c r="G78" s="22">
        <v>0.83258100000000002</v>
      </c>
      <c r="H78" s="9">
        <v>0.661215</v>
      </c>
      <c r="I78" s="1" t="s">
        <v>170</v>
      </c>
    </row>
    <row r="79" spans="1:9" x14ac:dyDescent="0.2">
      <c r="A79">
        <v>99</v>
      </c>
      <c r="B79" s="1" t="s">
        <v>171</v>
      </c>
      <c r="C79" t="b">
        <v>1</v>
      </c>
      <c r="D79" s="23">
        <v>3262061.4250969999</v>
      </c>
      <c r="E79" s="22">
        <v>9.2700000000000005E-3</v>
      </c>
      <c r="F79" s="22">
        <v>1.9973999999999999E-2</v>
      </c>
      <c r="G79" s="22">
        <v>0.80749199999999999</v>
      </c>
      <c r="H79" s="9">
        <v>0.62885199999999997</v>
      </c>
      <c r="I79" s="1" t="s">
        <v>172</v>
      </c>
    </row>
    <row r="80" spans="1:9" x14ac:dyDescent="0.2">
      <c r="A80">
        <v>49</v>
      </c>
      <c r="B80" s="1" t="s">
        <v>173</v>
      </c>
      <c r="C80" t="b">
        <v>1</v>
      </c>
      <c r="D80" s="23">
        <v>3262344.6283550002</v>
      </c>
      <c r="E80" s="22">
        <v>8.1499999999999993E-3</v>
      </c>
      <c r="F80" s="22">
        <v>2.0062E-2</v>
      </c>
      <c r="G80" s="22">
        <v>0.79517099999999996</v>
      </c>
      <c r="H80" s="9">
        <v>0.71420600000000001</v>
      </c>
      <c r="I80" s="1" t="s">
        <v>174</v>
      </c>
    </row>
    <row r="81" spans="1:9" x14ac:dyDescent="0.2">
      <c r="A81">
        <v>44</v>
      </c>
      <c r="B81" s="1" t="s">
        <v>175</v>
      </c>
      <c r="C81" t="b">
        <v>0</v>
      </c>
      <c r="D81" s="23">
        <v>3264579.608765</v>
      </c>
      <c r="E81" s="22">
        <v>2.035E-2</v>
      </c>
      <c r="F81" s="22">
        <v>2.0761000000000002E-2</v>
      </c>
      <c r="G81" s="22">
        <v>0.81165600000000004</v>
      </c>
      <c r="H81" s="9">
        <v>0.70123100000000005</v>
      </c>
      <c r="I81" s="1" t="s">
        <v>176</v>
      </c>
    </row>
    <row r="82" spans="1:9" x14ac:dyDescent="0.2">
      <c r="A82">
        <v>75</v>
      </c>
      <c r="B82" s="1" t="s">
        <v>177</v>
      </c>
      <c r="C82" t="b">
        <v>0</v>
      </c>
      <c r="D82" s="23">
        <v>3269324.2308820002</v>
      </c>
      <c r="E82" s="22">
        <v>1.0109999999999999E-2</v>
      </c>
      <c r="F82" s="22">
        <v>2.2245000000000001E-2</v>
      </c>
      <c r="G82" s="22">
        <v>0.79833600000000005</v>
      </c>
      <c r="H82" s="9">
        <v>0.739209</v>
      </c>
      <c r="I82" s="1" t="s">
        <v>178</v>
      </c>
    </row>
    <row r="83" spans="1:9" x14ac:dyDescent="0.2">
      <c r="A83">
        <v>34</v>
      </c>
      <c r="B83" s="1" t="s">
        <v>179</v>
      </c>
      <c r="C83" t="b">
        <v>1</v>
      </c>
      <c r="D83" s="23">
        <v>3270169.3478370002</v>
      </c>
      <c r="E83" s="22">
        <v>8.0199999999999994E-3</v>
      </c>
      <c r="F83" s="22">
        <v>2.2509000000000001E-2</v>
      </c>
      <c r="G83" s="22">
        <v>0.78993599999999997</v>
      </c>
      <c r="H83" s="9">
        <v>0.69480699999999995</v>
      </c>
      <c r="I83" s="1" t="s">
        <v>180</v>
      </c>
    </row>
    <row r="84" spans="1:9" x14ac:dyDescent="0.2">
      <c r="A84">
        <v>47</v>
      </c>
      <c r="B84" s="1" t="s">
        <v>181</v>
      </c>
      <c r="C84" t="b">
        <v>1</v>
      </c>
      <c r="D84" s="23">
        <v>3270798.1980559998</v>
      </c>
      <c r="E84" s="22">
        <v>9.2499999999999995E-3</v>
      </c>
      <c r="F84" s="22">
        <v>2.2706E-2</v>
      </c>
      <c r="G84" s="22">
        <v>0.77173899999999995</v>
      </c>
      <c r="H84" s="9">
        <v>0.80523</v>
      </c>
      <c r="I84" s="1" t="s">
        <v>182</v>
      </c>
    </row>
    <row r="85" spans="1:9" x14ac:dyDescent="0.2">
      <c r="A85">
        <v>76</v>
      </c>
      <c r="B85" s="1" t="s">
        <v>183</v>
      </c>
      <c r="C85" t="b">
        <v>1</v>
      </c>
      <c r="D85" s="23">
        <v>3273799.3830400002</v>
      </c>
      <c r="E85" s="22">
        <v>1.4449999999999999E-2</v>
      </c>
      <c r="F85" s="22">
        <v>2.3643999999999998E-2</v>
      </c>
      <c r="G85" s="22">
        <v>0.78155399999999997</v>
      </c>
      <c r="H85" s="9">
        <v>0.80567100000000003</v>
      </c>
      <c r="I85" s="1" t="s">
        <v>184</v>
      </c>
    </row>
    <row r="86" spans="1:9" x14ac:dyDescent="0.2">
      <c r="A86">
        <v>100</v>
      </c>
      <c r="B86" s="1" t="s">
        <v>185</v>
      </c>
      <c r="C86" t="b">
        <v>0</v>
      </c>
      <c r="D86" s="23">
        <v>3278374.3531670002</v>
      </c>
      <c r="E86" s="22">
        <v>4.8999999999999998E-3</v>
      </c>
      <c r="F86" s="22">
        <v>2.5073999999999999E-2</v>
      </c>
      <c r="G86" s="22">
        <v>0.73260599999999998</v>
      </c>
      <c r="H86" s="9">
        <v>0.90617499999999995</v>
      </c>
      <c r="I86" s="1" t="s">
        <v>186</v>
      </c>
    </row>
    <row r="87" spans="1:9" x14ac:dyDescent="0.2">
      <c r="A87">
        <v>41</v>
      </c>
      <c r="B87" s="1" t="s">
        <v>187</v>
      </c>
      <c r="C87" t="b">
        <v>1</v>
      </c>
      <c r="D87" s="23">
        <v>3292984.9161919998</v>
      </c>
      <c r="E87" s="22">
        <v>1.332E-2</v>
      </c>
      <c r="F87" s="22">
        <v>2.9642999999999999E-2</v>
      </c>
      <c r="G87" s="22">
        <v>0.79782500000000001</v>
      </c>
      <c r="H87" s="9">
        <v>0.71650000000000003</v>
      </c>
      <c r="I87" s="1" t="s">
        <v>188</v>
      </c>
    </row>
    <row r="88" spans="1:9" x14ac:dyDescent="0.2">
      <c r="A88">
        <v>60</v>
      </c>
      <c r="B88" s="1" t="s">
        <v>189</v>
      </c>
      <c r="C88" t="b">
        <v>1</v>
      </c>
      <c r="D88" s="23">
        <v>3297443.5490620001</v>
      </c>
      <c r="E88" s="22">
        <v>1.158E-2</v>
      </c>
      <c r="F88" s="22">
        <v>3.1036999999999999E-2</v>
      </c>
      <c r="G88" s="22">
        <v>0.76570300000000002</v>
      </c>
      <c r="H88" s="9">
        <v>0.69800399999999996</v>
      </c>
      <c r="I88" s="1" t="s">
        <v>190</v>
      </c>
    </row>
    <row r="89" spans="1:9" x14ac:dyDescent="0.2">
      <c r="A89">
        <v>14</v>
      </c>
      <c r="B89" s="1" t="s">
        <v>191</v>
      </c>
      <c r="C89" t="b">
        <v>1</v>
      </c>
      <c r="D89" s="23">
        <v>3306426.7072259998</v>
      </c>
      <c r="E89" s="22">
        <v>1.0619999999999999E-2</v>
      </c>
      <c r="F89" s="22">
        <v>3.3846000000000001E-2</v>
      </c>
      <c r="G89" s="22">
        <v>0.661852</v>
      </c>
      <c r="H89" s="9">
        <v>0.93982200000000005</v>
      </c>
      <c r="I89" s="1" t="s">
        <v>192</v>
      </c>
    </row>
    <row r="90" spans="1:9" x14ac:dyDescent="0.2">
      <c r="A90">
        <v>69</v>
      </c>
      <c r="B90" s="1" t="s">
        <v>193</v>
      </c>
      <c r="C90" t="b">
        <v>1</v>
      </c>
      <c r="D90" s="23">
        <v>3315619.5593099999</v>
      </c>
      <c r="E90" s="22">
        <v>1.5810000000000001E-2</v>
      </c>
      <c r="F90" s="22">
        <v>3.6720000000000003E-2</v>
      </c>
      <c r="G90" s="22">
        <v>0.74546500000000004</v>
      </c>
      <c r="H90" s="9">
        <v>0.80825000000000002</v>
      </c>
      <c r="I90" s="1" t="s">
        <v>194</v>
      </c>
    </row>
    <row r="91" spans="1:9" x14ac:dyDescent="0.2">
      <c r="A91">
        <v>90</v>
      </c>
      <c r="B91" s="1" t="s">
        <v>195</v>
      </c>
      <c r="C91" t="b">
        <v>1</v>
      </c>
      <c r="D91" s="23">
        <v>3317551.2441170001</v>
      </c>
      <c r="E91" s="22">
        <v>1.44E-2</v>
      </c>
      <c r="F91" s="22">
        <v>3.7324000000000003E-2</v>
      </c>
      <c r="G91" s="22">
        <v>0.80045900000000003</v>
      </c>
      <c r="H91" s="9">
        <v>0.75216300000000003</v>
      </c>
      <c r="I91" s="1" t="s">
        <v>196</v>
      </c>
    </row>
    <row r="92" spans="1:9" x14ac:dyDescent="0.2">
      <c r="A92">
        <v>25</v>
      </c>
      <c r="B92" s="1" t="s">
        <v>197</v>
      </c>
      <c r="C92" t="b">
        <v>1</v>
      </c>
      <c r="D92" s="23">
        <v>3323990.930344</v>
      </c>
      <c r="E92" s="22">
        <v>9.7400000000000004E-3</v>
      </c>
      <c r="F92" s="22">
        <v>3.9337999999999998E-2</v>
      </c>
      <c r="G92" s="22">
        <v>0.75073000000000001</v>
      </c>
      <c r="H92" s="9">
        <v>0.81288099999999996</v>
      </c>
      <c r="I92" s="1" t="s">
        <v>198</v>
      </c>
    </row>
    <row r="93" spans="1:9" x14ac:dyDescent="0.2">
      <c r="A93">
        <v>12</v>
      </c>
      <c r="B93" s="1" t="s">
        <v>199</v>
      </c>
      <c r="C93" t="b">
        <v>1</v>
      </c>
      <c r="D93" s="23">
        <v>3325405.9328709999</v>
      </c>
      <c r="E93" s="22">
        <v>1.2760000000000001E-2</v>
      </c>
      <c r="F93" s="22">
        <v>3.9780000000000003E-2</v>
      </c>
      <c r="G93" s="22">
        <v>0.78883099999999995</v>
      </c>
      <c r="H93" s="9">
        <v>0.71655800000000003</v>
      </c>
      <c r="I93" s="1" t="s">
        <v>200</v>
      </c>
    </row>
    <row r="94" spans="1:9" x14ac:dyDescent="0.2">
      <c r="A94">
        <v>33</v>
      </c>
      <c r="B94" s="1" t="s">
        <v>201</v>
      </c>
      <c r="C94" t="b">
        <v>1</v>
      </c>
      <c r="D94" s="23">
        <v>3327683.848553</v>
      </c>
      <c r="E94" s="22">
        <v>9.92E-3</v>
      </c>
      <c r="F94" s="22">
        <v>4.0492E-2</v>
      </c>
      <c r="G94" s="22">
        <v>0.76273400000000002</v>
      </c>
      <c r="H94" s="9">
        <v>0.80290799999999996</v>
      </c>
      <c r="I94" s="1" t="s">
        <v>202</v>
      </c>
    </row>
    <row r="95" spans="1:9" x14ac:dyDescent="0.2">
      <c r="A95">
        <v>84</v>
      </c>
      <c r="B95" s="1" t="s">
        <v>203</v>
      </c>
      <c r="C95" t="b">
        <v>1</v>
      </c>
      <c r="D95" s="23">
        <v>3336684.9678329998</v>
      </c>
      <c r="E95" s="22">
        <v>1.1390000000000001E-2</v>
      </c>
      <c r="F95" s="22">
        <v>4.3306999999999998E-2</v>
      </c>
      <c r="G95" s="22">
        <v>0.68541300000000005</v>
      </c>
      <c r="H95" s="9">
        <v>0.97351900000000002</v>
      </c>
      <c r="I95" s="1" t="s">
        <v>204</v>
      </c>
    </row>
    <row r="96" spans="1:9" x14ac:dyDescent="0.2">
      <c r="A96">
        <v>97</v>
      </c>
      <c r="B96" s="1" t="s">
        <v>205</v>
      </c>
      <c r="C96" t="b">
        <v>1</v>
      </c>
      <c r="D96" s="23">
        <v>3338918.3037609998</v>
      </c>
      <c r="E96" s="22">
        <v>8.7200000000000003E-3</v>
      </c>
      <c r="F96" s="22">
        <v>4.4005000000000002E-2</v>
      </c>
      <c r="G96" s="22">
        <v>0.78801399999999999</v>
      </c>
      <c r="H96" s="9">
        <v>0.73862499999999998</v>
      </c>
      <c r="I96" s="1" t="s">
        <v>206</v>
      </c>
    </row>
    <row r="97" spans="1:9" x14ac:dyDescent="0.2">
      <c r="A97">
        <v>73</v>
      </c>
      <c r="B97" s="1" t="s">
        <v>207</v>
      </c>
      <c r="C97" t="b">
        <v>1</v>
      </c>
      <c r="D97" s="23">
        <v>3345707.3930950002</v>
      </c>
      <c r="E97" s="22">
        <v>6.9199999999999999E-3</v>
      </c>
      <c r="F97" s="22">
        <v>4.6128000000000002E-2</v>
      </c>
      <c r="G97" s="22">
        <v>0.80490899999999999</v>
      </c>
      <c r="H97" s="9">
        <v>0.71853800000000001</v>
      </c>
      <c r="I97" s="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2023-04-25T20:36:03Z</dcterms:modified>
</cp:coreProperties>
</file>