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VA/"/>
    </mc:Choice>
  </mc:AlternateContent>
  <xr:revisionPtr revIDLastSave="0" documentId="13_ncr:1_{823C7DCE-691C-E74D-8AB6-E512EE58F7D4}" xr6:coauthVersionLast="47" xr6:coauthVersionMax="47" xr10:uidLastSave="{00000000-0000-0000-0000-000000000000}"/>
  <bookViews>
    <workbookView xWindow="10180" yWindow="430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DATA!$A$1:$I$83</definedName>
    <definedName name="WA20C_energies" localSheetId="1">DATA!$A$1:$I$83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VA/V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<sst xmlns="http://schemas.openxmlformats.org/spreadsheetml/2006/main" count="186" uniqueCount="173">
  <si>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</si>
  <si>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</si>
  <si>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</si>
  <si>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</si>
  <si>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</si>
  <si>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</si>
  <si>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</si>
  <si>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</si>
  <si>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</si>
  <si>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</si>
  <si>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</si>
  <si>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</si>
  <si>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</si>
  <si>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</si>
  <si>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</si>
  <si>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</si>
  <si>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</si>
  <si>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VA20C_I051K01N11</t>
  </si>
  <si>
    <t>0.000000</t>
  </si>
  <si>
    <t>VA20C_I098K01N11</t>
  </si>
  <si>
    <t>0.067193</t>
  </si>
  <si>
    <t>VA20C_I021K01N11</t>
  </si>
  <si>
    <t>0.027285</t>
  </si>
  <si>
    <t>VA20C_I052K01N11</t>
  </si>
  <si>
    <t>0.042930</t>
  </si>
  <si>
    <t>VA20C_I096K01N11</t>
  </si>
  <si>
    <t>0.078676</t>
  </si>
  <si>
    <t>VA20C_I041K01N11</t>
  </si>
  <si>
    <t>0.077194</t>
  </si>
  <si>
    <t>VA20C_I008K01N11</t>
  </si>
  <si>
    <t>0.043278</t>
  </si>
  <si>
    <t>VA20C_I049K01N11</t>
  </si>
  <si>
    <t>0.028843</t>
  </si>
  <si>
    <t>VA20C_I024K01N11</t>
  </si>
  <si>
    <t>0.063139</t>
  </si>
  <si>
    <t>VA20C_I058K01N11</t>
  </si>
  <si>
    <t>0.030090</t>
  </si>
  <si>
    <t>VA20C_I084K01N11</t>
  </si>
  <si>
    <t>0.025239</t>
  </si>
  <si>
    <t>VA20C_I089K01N11</t>
  </si>
  <si>
    <t>0.047632</t>
  </si>
  <si>
    <t>VA20C_I002K01N11</t>
  </si>
  <si>
    <t>0.045963</t>
  </si>
  <si>
    <t>VA20C_I050K01N11</t>
  </si>
  <si>
    <t>0.027988</t>
  </si>
  <si>
    <t>VA20C_I001K01N11</t>
  </si>
  <si>
    <t>0.055369</t>
  </si>
  <si>
    <t>VA20C_I000K01N11</t>
  </si>
  <si>
    <t>0.060786</t>
  </si>
  <si>
    <t>VA20C_I018K01N11</t>
  </si>
  <si>
    <t>0.081031</t>
  </si>
  <si>
    <t>VA20C_I065K01N11</t>
  </si>
  <si>
    <t>0.048672</t>
  </si>
  <si>
    <t>VA20C_I040K01N11</t>
  </si>
  <si>
    <t>0.083081</t>
  </si>
  <si>
    <t>VA20C_I048K01N11</t>
  </si>
  <si>
    <t>0.099270</t>
  </si>
  <si>
    <t>VA20C_I068K01N11</t>
  </si>
  <si>
    <t>0.046250</t>
  </si>
  <si>
    <t>VA20C_I044K01N11</t>
  </si>
  <si>
    <t>0.092010</t>
  </si>
  <si>
    <t>VA20C_I076K01N11</t>
  </si>
  <si>
    <t>0.057615</t>
  </si>
  <si>
    <t>VA20C_I079K01N11</t>
  </si>
  <si>
    <t>0.045764</t>
  </si>
  <si>
    <t>VA20C_I035K01N11</t>
  </si>
  <si>
    <t>0.105606</t>
  </si>
  <si>
    <t>VA20C_I006K01N11</t>
  </si>
  <si>
    <t>0.096825</t>
  </si>
  <si>
    <t>VA20C_I042K01N11</t>
  </si>
  <si>
    <t>0.094468</t>
  </si>
  <si>
    <t>VA20C_I037K01N11</t>
  </si>
  <si>
    <t>0.051921</t>
  </si>
  <si>
    <t>VA20C_I028K01N11</t>
  </si>
  <si>
    <t>0.057837</t>
  </si>
  <si>
    <t>VA20C_I032K01N11</t>
  </si>
  <si>
    <t>0.081503</t>
  </si>
  <si>
    <t>VA20C_I020K01N11</t>
  </si>
  <si>
    <t>0.030243</t>
  </si>
  <si>
    <t>VA20C_I090K01N11</t>
  </si>
  <si>
    <t>0.056057</t>
  </si>
  <si>
    <t>VA20C_I074K01N11</t>
  </si>
  <si>
    <t>0.078914</t>
  </si>
  <si>
    <t>VA20C_I045K01N11</t>
  </si>
  <si>
    <t>0.084190</t>
  </si>
  <si>
    <t>VA20C_I087K01N11</t>
  </si>
  <si>
    <t>0.104313</t>
  </si>
  <si>
    <t>VA20C_I015K01N11</t>
  </si>
  <si>
    <t>0.113360</t>
  </si>
  <si>
    <t>VA20C_I036K01N11</t>
  </si>
  <si>
    <t>0.122770</t>
  </si>
  <si>
    <t>VA20C_I070K01N11</t>
  </si>
  <si>
    <t>0.134994</t>
  </si>
  <si>
    <t>VA20C_I022K01N11</t>
  </si>
  <si>
    <t>0.149563</t>
  </si>
  <si>
    <t>VA20C_I057K01N11</t>
  </si>
  <si>
    <t>0.142186</t>
  </si>
  <si>
    <t>VA20C_I082K01N11</t>
  </si>
  <si>
    <t>0.077702</t>
  </si>
  <si>
    <t>VA20C_I031K01N11</t>
  </si>
  <si>
    <t>0.054237</t>
  </si>
  <si>
    <t>VA20C_I023K01N11</t>
  </si>
  <si>
    <t>0.080413</t>
  </si>
  <si>
    <t>VA20C_I093K01N11</t>
  </si>
  <si>
    <t>0.099953</t>
  </si>
  <si>
    <t>VA20C_I010K01N11</t>
  </si>
  <si>
    <t>0.139108</t>
  </si>
  <si>
    <t>VA20C_I034K01N11</t>
  </si>
  <si>
    <t>0.053604</t>
  </si>
  <si>
    <t>VA20C_I062K01N11</t>
  </si>
  <si>
    <t>0.164972</t>
  </si>
  <si>
    <t>VA20C_I099K01N11</t>
  </si>
  <si>
    <t>0.175753</t>
  </si>
  <si>
    <t>VA20C_I016K01N11</t>
  </si>
  <si>
    <t>0.180231</t>
  </si>
  <si>
    <t>VA20C_I009K01N11</t>
  </si>
  <si>
    <t>0.055031</t>
  </si>
  <si>
    <t>VA20C_I053K01N11</t>
  </si>
  <si>
    <t>0.180545</t>
  </si>
  <si>
    <t>VA20C_I081K01N11</t>
  </si>
  <si>
    <t>0.171317</t>
  </si>
  <si>
    <t>VA20C_I033K01N11</t>
  </si>
  <si>
    <t>0.154731</t>
  </si>
  <si>
    <t>VA20C_I029K01N11</t>
  </si>
  <si>
    <t>0.124514</t>
  </si>
  <si>
    <t>VA20C_I072K01N11</t>
  </si>
  <si>
    <t>0.088584</t>
  </si>
  <si>
    <t>VA20C_I026K01N11</t>
  </si>
  <si>
    <t>0.174337</t>
  </si>
  <si>
    <t>VA20C_I059K01N11</t>
  </si>
  <si>
    <t>0.139946</t>
  </si>
  <si>
    <t>VA20C_I013K01N11</t>
  </si>
  <si>
    <t>0.174854</t>
  </si>
  <si>
    <t>VA20C_I004K01N11</t>
  </si>
  <si>
    <t>0.178870</t>
  </si>
  <si>
    <t>VA20C_I073K01N11</t>
  </si>
  <si>
    <t>VA20C_I097K01N11</t>
  </si>
  <si>
    <t>VA20C_I086K01N11</t>
  </si>
  <si>
    <t>0.177953</t>
  </si>
  <si>
    <t>VA20C_I012K01N11</t>
  </si>
  <si>
    <t>0.177715</t>
  </si>
  <si>
    <t>VA20C_I017K01N11</t>
  </si>
  <si>
    <t>VA20C_I085K01N11</t>
  </si>
  <si>
    <t>0.182020</t>
  </si>
  <si>
    <t>VA20C_I030K01N11</t>
  </si>
  <si>
    <t>0.177965</t>
  </si>
  <si>
    <t>VA20C_I014K01N11</t>
  </si>
  <si>
    <t>0.184355</t>
  </si>
  <si>
    <t>VA20C_I092K01N11</t>
  </si>
  <si>
    <t>VA20C_I039K01N11</t>
  </si>
  <si>
    <t>0.178014</t>
  </si>
  <si>
    <t>VA20C_I043K01N11</t>
  </si>
  <si>
    <t>VA20C_I038K01N11</t>
  </si>
  <si>
    <t>0.176433</t>
  </si>
  <si>
    <t>VA20C_I095K01N11</t>
  </si>
  <si>
    <t>VA20C_I078K01N11</t>
  </si>
  <si>
    <t>0.176463</t>
  </si>
  <si>
    <t>VA20C_I003K01N11</t>
  </si>
  <si>
    <t>0.178536</t>
  </si>
  <si>
    <t>VA20C_I019K01N11</t>
  </si>
  <si>
    <t>0.178648</t>
  </si>
  <si>
    <t>VA20C_I025K01N11</t>
  </si>
  <si>
    <t>VA20C_I047K01N11</t>
  </si>
  <si>
    <t>VA20C_I005K01N11</t>
  </si>
  <si>
    <t>0.177067</t>
  </si>
  <si>
    <t>VA20C_I055K01N11</t>
  </si>
  <si>
    <t>0.183153</t>
  </si>
  <si>
    <t>VA20C_I064K01N11</t>
  </si>
  <si>
    <t>0.179450</t>
  </si>
  <si>
    <t>VA20C_I011K01N11</t>
  </si>
  <si>
    <t>0.124604</t>
  </si>
  <si>
    <t>VA20C_I066K01N11</t>
  </si>
  <si>
    <t>0.677538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</si>
</sst>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MIN(DATA!E$2:E$83)</f>
        <v>4.8399999999999997E-3</v>
      </c>
      <c r="C4" s="8">
        <f>MIN(DATA!F$2:F$83)</f>
        <v>0</v>
      </c>
      <c r="D4" s="8">
        <f>MIN(DATA!G$2:G$83)</f>
        <v>0.73992100000000005</v>
      </c>
      <c r="E4" s="8">
        <f>MIN(DATA!H$2:H$83)</f>
        <v>0</v>
      </c>
      <c r="F4" s="8">
        <f>MIN(DATA!I$2:I$83)</f>
        <v>0</v>
      </c>
    </row>
    <row r="5" spans="1:7" x14ac:dyDescent="0.2">
      <c r="A5" s="8" t="s">
        <v>11</v>
      </c>
      <c r="B5" s="22">
        <f>MAX(DATA!E$2:E$83)</f>
        <v>3.2210000000000003E-2</v>
      </c>
      <c r="C5" s="8">
        <f>MAX(DATA!F$2:F$83)</f>
        <v>0.10487100000000001</v>
      </c>
      <c r="D5" s="8">
        <f>MAX(DATA!G$2:G$83)</f>
        <v>1</v>
      </c>
      <c r="E5" s="8">
        <f>MAX(DATA!H$2:H$83)</f>
        <v>0.782111</v>
      </c>
      <c r="F5" s="8">
        <f>MAX(DATA!I$2:I$83)</f>
        <v>0</v>
      </c>
    </row>
    <row r="6" spans="1:7" x14ac:dyDescent="0.2">
      <c r="A6" s="8" t="s">
        <v>12</v>
      </c>
      <c r="B6" s="22">
        <f>AVERAGE(DATA!E$2:E$83)</f>
        <v>1.7324634146341469E-2</v>
      </c>
      <c r="C6" s="8">
        <f>AVERAGE(DATA!F$2:F$83)</f>
        <v>9.1730975609756113E-3</v>
      </c>
      <c r="D6" s="8">
        <f>AVERAGE(DATA!G$2:G$83)</f>
        <v>0.94706718292682912</v>
      </c>
      <c r="E6" s="8">
        <f>AVERAGE(DATA!H$2:H$83)</f>
        <v>0.29791859756097566</v>
      </c>
      <c r="F6" s="8" t="e">
        <f>AVERAGE(DATA!I$2:I$83)</f>
        <v>#DIV/0!</v>
      </c>
    </row>
    <row r="7" spans="1:7" x14ac:dyDescent="0.2">
      <c r="A7" s="8" t="s">
        <v>13</v>
      </c>
      <c r="B7" s="22">
        <f>MEDIAN(DATA!E$2:E$83)</f>
        <v>1.8395000000000002E-2</v>
      </c>
      <c r="C7" s="8">
        <f>MEDIAN(DATA!F$2:F$83)</f>
        <v>8.3435000000000002E-3</v>
      </c>
      <c r="D7" s="8">
        <f>MEDIAN(DATA!G$2:G$83)</f>
        <v>0.95237349999999998</v>
      </c>
      <c r="E7" s="8">
        <f>MEDIAN(DATA!H$2:H$83)</f>
        <v>0.28630250000000002</v>
      </c>
      <c r="F7" s="8" t="e">
        <f>MEDIAN(DATA!I$2:I$83)</f>
        <v>#NUM!</v>
      </c>
    </row>
    <row r="8" spans="1:7" x14ac:dyDescent="0.2">
      <c r="A8" s="13" t="s">
        <v>14</v>
      </c>
      <c r="B8" s="27">
        <f>STDEV(DATA!E$2:E$83)</f>
        <v>7.0214526995947702E-3</v>
      </c>
      <c r="C8" s="13">
        <f>STDEV(DATA!F$2:F$83)</f>
        <v>1.1574991168820199E-2</v>
      </c>
      <c r="D8" s="13">
        <f>STDEV(DATA!G$2:G$83)</f>
        <v>3.3302791153972909E-2</v>
      </c>
      <c r="E8" s="13">
        <f>STDEV(DATA!H$2:H$83)</f>
        <v>0.12480053435089167</v>
      </c>
      <c r="F8" s="13" t="e">
        <f>STDEV(DATA!I$2:I$83)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332031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52</v>
      </c>
      <c r="B2" s="6" t="s">
        <v>17</v>
      </c>
      <c r="C2" s="5" t="b">
        <v>1</v>
      </c>
      <c r="D2" s="25">
        <v>2669871.0737430002</v>
      </c>
      <c r="E2" s="21">
        <v>1.635E-2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99</v>
      </c>
      <c r="B3" s="1" t="s">
        <v>19</v>
      </c>
      <c r="C3" t="b">
        <v>1</v>
      </c>
      <c r="D3" s="23">
        <v>2670996.3979389998</v>
      </c>
      <c r="E3" s="22">
        <v>1.7809999999999999E-2</v>
      </c>
      <c r="F3" s="22">
        <v>4.2099999999999999E-4</v>
      </c>
      <c r="G3" s="22">
        <v>0.96811499999999995</v>
      </c>
      <c r="H3" s="9">
        <v>0.21726999999999999</v>
      </c>
      <c r="I3" s="1" t="s">
        <v>20</v>
      </c>
    </row>
    <row r="4" spans="1:9" x14ac:dyDescent="0.2">
      <c r="A4">
        <v>22</v>
      </c>
      <c r="B4" s="1" t="s">
        <v>21</v>
      </c>
      <c r="C4" t="b">
        <v>1</v>
      </c>
      <c r="D4" s="23">
        <v>2671733.0126339998</v>
      </c>
      <c r="E4" s="22">
        <v>1.491E-2</v>
      </c>
      <c r="F4" s="22">
        <v>6.9700000000000003E-4</v>
      </c>
      <c r="G4" s="22">
        <v>0.98670599999999997</v>
      </c>
      <c r="H4" s="9">
        <v>0.104114</v>
      </c>
      <c r="I4" s="1" t="s">
        <v>22</v>
      </c>
    </row>
    <row r="5" spans="1:9" x14ac:dyDescent="0.2">
      <c r="A5">
        <v>53</v>
      </c>
      <c r="B5" s="1" t="s">
        <v>23</v>
      </c>
      <c r="C5" t="b">
        <v>1</v>
      </c>
      <c r="D5" s="23">
        <v>2671996.425998</v>
      </c>
      <c r="E5" s="22">
        <v>2.1610000000000001E-2</v>
      </c>
      <c r="F5" s="22">
        <v>7.9600000000000005E-4</v>
      </c>
      <c r="G5" s="22">
        <v>0.97925099999999998</v>
      </c>
      <c r="H5" s="9">
        <v>0.15262500000000001</v>
      </c>
      <c r="I5" s="1" t="s">
        <v>24</v>
      </c>
    </row>
    <row r="6" spans="1:9" x14ac:dyDescent="0.2">
      <c r="A6">
        <v>97</v>
      </c>
      <c r="B6" s="1" t="s">
        <v>25</v>
      </c>
      <c r="C6" t="b">
        <v>1</v>
      </c>
      <c r="D6" s="23">
        <v>2672207.7885360001</v>
      </c>
      <c r="E6" s="22">
        <v>1.6750000000000001E-2</v>
      </c>
      <c r="F6" s="22">
        <v>8.7500000000000002E-4</v>
      </c>
      <c r="G6" s="22">
        <v>0.96300799999999998</v>
      </c>
      <c r="H6" s="9">
        <v>0.24384</v>
      </c>
      <c r="I6" s="1" t="s">
        <v>26</v>
      </c>
    </row>
    <row r="7" spans="1:9" x14ac:dyDescent="0.2">
      <c r="A7">
        <v>42</v>
      </c>
      <c r="B7" s="1" t="s">
        <v>27</v>
      </c>
      <c r="C7" t="b">
        <v>1</v>
      </c>
      <c r="D7" s="23">
        <v>2673999.8371060002</v>
      </c>
      <c r="E7" s="22">
        <v>1.9060000000000001E-2</v>
      </c>
      <c r="F7" s="22">
        <v>1.5460000000000001E-3</v>
      </c>
      <c r="G7" s="22">
        <v>0.96369400000000005</v>
      </c>
      <c r="H7" s="9">
        <v>0.23799400000000001</v>
      </c>
      <c r="I7" s="1" t="s">
        <v>28</v>
      </c>
    </row>
    <row r="8" spans="1:9" x14ac:dyDescent="0.2">
      <c r="A8">
        <v>9</v>
      </c>
      <c r="B8" s="1" t="s">
        <v>29</v>
      </c>
      <c r="C8" t="b">
        <v>1</v>
      </c>
      <c r="D8" s="23">
        <v>2675156.9159710002</v>
      </c>
      <c r="E8" s="22">
        <v>5.8199999999999997E-3</v>
      </c>
      <c r="F8" s="22">
        <v>1.98E-3</v>
      </c>
      <c r="G8" s="22">
        <v>0.97914000000000001</v>
      </c>
      <c r="H8" s="9">
        <v>0.15092800000000001</v>
      </c>
      <c r="I8" s="1" t="s">
        <v>30</v>
      </c>
    </row>
    <row r="9" spans="1:9" x14ac:dyDescent="0.2">
      <c r="A9">
        <v>50</v>
      </c>
      <c r="B9" s="1" t="s">
        <v>31</v>
      </c>
      <c r="C9" t="b">
        <v>1</v>
      </c>
      <c r="D9" s="23">
        <v>2675292.4245130001</v>
      </c>
      <c r="E9" s="22">
        <v>1.6959999999999999E-2</v>
      </c>
      <c r="F9" s="22">
        <v>2.0309999999999998E-3</v>
      </c>
      <c r="G9" s="22">
        <v>0.985989</v>
      </c>
      <c r="H9" s="9">
        <v>0.105821</v>
      </c>
      <c r="I9" s="1" t="s">
        <v>32</v>
      </c>
    </row>
    <row r="10" spans="1:9" x14ac:dyDescent="0.2">
      <c r="A10">
        <v>25</v>
      </c>
      <c r="B10" s="1" t="s">
        <v>33</v>
      </c>
      <c r="C10" t="b">
        <v>1</v>
      </c>
      <c r="D10" s="23">
        <v>2675383.276999</v>
      </c>
      <c r="E10" s="22">
        <v>8.0400000000000003E-3</v>
      </c>
      <c r="F10" s="22">
        <v>2.065E-3</v>
      </c>
      <c r="G10" s="22">
        <v>0.970167</v>
      </c>
      <c r="H10" s="9">
        <v>0.20239499999999999</v>
      </c>
      <c r="I10" s="1" t="s">
        <v>34</v>
      </c>
    </row>
    <row r="11" spans="1:9" x14ac:dyDescent="0.2">
      <c r="A11">
        <v>59</v>
      </c>
      <c r="B11" s="1" t="s">
        <v>35</v>
      </c>
      <c r="C11" t="b">
        <v>1</v>
      </c>
      <c r="D11" s="23">
        <v>2676734.8387520001</v>
      </c>
      <c r="E11" s="22">
        <v>1.1990000000000001E-2</v>
      </c>
      <c r="F11" s="22">
        <v>2.5709999999999999E-3</v>
      </c>
      <c r="G11" s="22">
        <v>0.98542399999999997</v>
      </c>
      <c r="H11" s="9">
        <v>0.112885</v>
      </c>
      <c r="I11" s="1" t="s">
        <v>36</v>
      </c>
    </row>
    <row r="12" spans="1:9" x14ac:dyDescent="0.2">
      <c r="A12">
        <v>85</v>
      </c>
      <c r="B12" s="1" t="s">
        <v>37</v>
      </c>
      <c r="C12" t="b">
        <v>1</v>
      </c>
      <c r="D12" s="23">
        <v>2676765.8744299999</v>
      </c>
      <c r="E12" s="22">
        <v>3.099E-2</v>
      </c>
      <c r="F12" s="22">
        <v>2.5820000000000001E-3</v>
      </c>
      <c r="G12" s="22">
        <v>0.98768599999999995</v>
      </c>
      <c r="H12" s="9">
        <v>9.9084000000000005E-2</v>
      </c>
      <c r="I12" s="1" t="s">
        <v>38</v>
      </c>
    </row>
    <row r="13" spans="1:9" x14ac:dyDescent="0.2">
      <c r="A13">
        <v>90</v>
      </c>
      <c r="B13" s="1" t="s">
        <v>39</v>
      </c>
      <c r="C13" t="b">
        <v>1</v>
      </c>
      <c r="D13" s="23">
        <v>2676805.7293070001</v>
      </c>
      <c r="E13" s="22">
        <v>8.7299999999999999E-3</v>
      </c>
      <c r="F13" s="22">
        <v>2.5969999999999999E-3</v>
      </c>
      <c r="G13" s="22">
        <v>0.97711499999999996</v>
      </c>
      <c r="H13" s="9">
        <v>0.16497800000000001</v>
      </c>
      <c r="I13" s="1" t="s">
        <v>40</v>
      </c>
    </row>
    <row r="14" spans="1:9" x14ac:dyDescent="0.2">
      <c r="A14">
        <v>3</v>
      </c>
      <c r="B14" s="1" t="s">
        <v>41</v>
      </c>
      <c r="C14" t="b">
        <v>1</v>
      </c>
      <c r="D14" s="23">
        <v>2677221.295095</v>
      </c>
      <c r="E14" s="22">
        <v>1.1900000000000001E-2</v>
      </c>
      <c r="F14" s="22">
        <v>2.7529999999999998E-3</v>
      </c>
      <c r="G14" s="22">
        <v>0.977904</v>
      </c>
      <c r="H14" s="9">
        <v>0.16295999999999999</v>
      </c>
      <c r="I14" s="1" t="s">
        <v>42</v>
      </c>
    </row>
    <row r="15" spans="1:9" x14ac:dyDescent="0.2">
      <c r="A15">
        <v>51</v>
      </c>
      <c r="B15" s="1" t="s">
        <v>43</v>
      </c>
      <c r="C15" t="b">
        <v>1</v>
      </c>
      <c r="D15" s="23">
        <v>2677739.5479379999</v>
      </c>
      <c r="E15" s="22">
        <v>2.2589999999999999E-2</v>
      </c>
      <c r="F15" s="22">
        <v>2.947E-3</v>
      </c>
      <c r="G15" s="22">
        <v>0.98638000000000003</v>
      </c>
      <c r="H15" s="9">
        <v>0.104019</v>
      </c>
      <c r="I15" s="1" t="s">
        <v>44</v>
      </c>
    </row>
    <row r="16" spans="1:9" x14ac:dyDescent="0.2">
      <c r="A16">
        <v>2</v>
      </c>
      <c r="B16" s="1" t="s">
        <v>45</v>
      </c>
      <c r="C16" t="b">
        <v>1</v>
      </c>
      <c r="D16" s="23">
        <v>2677927.5403049998</v>
      </c>
      <c r="E16" s="22">
        <v>9.5399999999999999E-3</v>
      </c>
      <c r="F16" s="22">
        <v>3.0179999999999998E-3</v>
      </c>
      <c r="G16" s="22">
        <v>0.97366299999999995</v>
      </c>
      <c r="H16" s="9">
        <v>0.17616499999999999</v>
      </c>
      <c r="I16" s="1" t="s">
        <v>46</v>
      </c>
    </row>
    <row r="17" spans="1:9" x14ac:dyDescent="0.2">
      <c r="A17">
        <v>1</v>
      </c>
      <c r="B17" s="1" t="s">
        <v>47</v>
      </c>
      <c r="C17" t="b">
        <v>1</v>
      </c>
      <c r="D17" s="23">
        <v>2678006.6958710002</v>
      </c>
      <c r="E17" s="22">
        <v>1.1730000000000001E-2</v>
      </c>
      <c r="F17" s="22">
        <v>3.0469999999999998E-3</v>
      </c>
      <c r="G17" s="22">
        <v>0.97145599999999999</v>
      </c>
      <c r="H17" s="9">
        <v>0.187727</v>
      </c>
      <c r="I17" s="1" t="s">
        <v>48</v>
      </c>
    </row>
    <row r="18" spans="1:9" x14ac:dyDescent="0.2">
      <c r="A18">
        <v>19</v>
      </c>
      <c r="B18" s="1" t="s">
        <v>49</v>
      </c>
      <c r="C18" t="b">
        <v>1</v>
      </c>
      <c r="D18" s="23">
        <v>2678785.451812</v>
      </c>
      <c r="E18" s="22">
        <v>1.1560000000000001E-2</v>
      </c>
      <c r="F18" s="22">
        <v>3.339E-3</v>
      </c>
      <c r="G18" s="22">
        <v>0.962279</v>
      </c>
      <c r="H18" s="9">
        <v>0.242394</v>
      </c>
      <c r="I18" s="1" t="s">
        <v>50</v>
      </c>
    </row>
    <row r="19" spans="1:9" x14ac:dyDescent="0.2">
      <c r="A19">
        <v>66</v>
      </c>
      <c r="B19" s="1" t="s">
        <v>51</v>
      </c>
      <c r="C19" t="b">
        <v>1</v>
      </c>
      <c r="D19" s="23">
        <v>2678894.1969340001</v>
      </c>
      <c r="E19" s="22">
        <v>7.43E-3</v>
      </c>
      <c r="F19" s="22">
        <v>3.3800000000000002E-3</v>
      </c>
      <c r="G19" s="22">
        <v>0.97664099999999998</v>
      </c>
      <c r="H19" s="9">
        <v>0.16788</v>
      </c>
      <c r="I19" s="1" t="s">
        <v>52</v>
      </c>
    </row>
    <row r="20" spans="1:9" x14ac:dyDescent="0.2">
      <c r="A20">
        <v>41</v>
      </c>
      <c r="B20" s="1" t="s">
        <v>53</v>
      </c>
      <c r="C20" t="b">
        <v>1</v>
      </c>
      <c r="D20" s="23">
        <v>2679118.0603700001</v>
      </c>
      <c r="E20" s="22">
        <v>1.069E-2</v>
      </c>
      <c r="F20" s="22">
        <v>3.4629999999999999E-3</v>
      </c>
      <c r="G20" s="22">
        <v>0.96117799999999998</v>
      </c>
      <c r="H20" s="9">
        <v>0.24467700000000001</v>
      </c>
      <c r="I20" s="1" t="s">
        <v>54</v>
      </c>
    </row>
    <row r="21" spans="1:9" x14ac:dyDescent="0.2">
      <c r="A21">
        <v>49</v>
      </c>
      <c r="B21" s="1" t="s">
        <v>55</v>
      </c>
      <c r="C21" t="b">
        <v>1</v>
      </c>
      <c r="D21" s="23">
        <v>2679223.111457</v>
      </c>
      <c r="E21" s="22">
        <v>1.2619999999999999E-2</v>
      </c>
      <c r="F21" s="22">
        <v>3.503E-3</v>
      </c>
      <c r="G21" s="22">
        <v>0.95436900000000002</v>
      </c>
      <c r="H21" s="9">
        <v>0.28159200000000001</v>
      </c>
      <c r="I21" s="1" t="s">
        <v>56</v>
      </c>
    </row>
    <row r="22" spans="1:9" x14ac:dyDescent="0.2">
      <c r="A22">
        <v>69</v>
      </c>
      <c r="B22" s="1" t="s">
        <v>57</v>
      </c>
      <c r="C22" t="b">
        <v>1</v>
      </c>
      <c r="D22" s="23">
        <v>2679450.4603880001</v>
      </c>
      <c r="E22" s="22">
        <v>1.388E-2</v>
      </c>
      <c r="F22" s="22">
        <v>3.588E-3</v>
      </c>
      <c r="G22" s="22">
        <v>0.97771399999999997</v>
      </c>
      <c r="H22" s="9">
        <v>0.163856</v>
      </c>
      <c r="I22" s="1" t="s">
        <v>58</v>
      </c>
    </row>
    <row r="23" spans="1:9" x14ac:dyDescent="0.2">
      <c r="A23">
        <v>45</v>
      </c>
      <c r="B23" s="1" t="s">
        <v>59</v>
      </c>
      <c r="C23" t="b">
        <v>1</v>
      </c>
      <c r="D23" s="23">
        <v>2680730.2961510001</v>
      </c>
      <c r="E23" s="22">
        <v>9.3600000000000003E-3</v>
      </c>
      <c r="F23" s="22">
        <v>4.0670000000000003E-3</v>
      </c>
      <c r="G23" s="22">
        <v>0.95762100000000006</v>
      </c>
      <c r="H23" s="9">
        <v>0.26487699999999997</v>
      </c>
      <c r="I23" s="1" t="s">
        <v>60</v>
      </c>
    </row>
    <row r="24" spans="1:9" x14ac:dyDescent="0.2">
      <c r="A24">
        <v>77</v>
      </c>
      <c r="B24" s="1" t="s">
        <v>61</v>
      </c>
      <c r="C24" t="b">
        <v>1</v>
      </c>
      <c r="D24" s="23">
        <v>2680846.0962100001</v>
      </c>
      <c r="E24" s="22">
        <v>1.417E-2</v>
      </c>
      <c r="F24" s="22">
        <v>4.1110000000000001E-3</v>
      </c>
      <c r="G24" s="22">
        <v>0.97263999999999995</v>
      </c>
      <c r="H24" s="9">
        <v>0.18370300000000001</v>
      </c>
      <c r="I24" s="1" t="s">
        <v>62</v>
      </c>
    </row>
    <row r="25" spans="1:9" x14ac:dyDescent="0.2">
      <c r="A25">
        <v>80</v>
      </c>
      <c r="B25" s="1" t="s">
        <v>63</v>
      </c>
      <c r="C25" t="b">
        <v>1</v>
      </c>
      <c r="D25" s="23">
        <v>2681410.1146499999</v>
      </c>
      <c r="E25" s="22">
        <v>4.8399999999999997E-3</v>
      </c>
      <c r="F25" s="22">
        <v>4.3220000000000003E-3</v>
      </c>
      <c r="G25" s="22">
        <v>0.97806300000000002</v>
      </c>
      <c r="H25" s="9">
        <v>0.15917100000000001</v>
      </c>
      <c r="I25" s="1" t="s">
        <v>64</v>
      </c>
    </row>
    <row r="26" spans="1:9" x14ac:dyDescent="0.2">
      <c r="A26">
        <v>36</v>
      </c>
      <c r="B26" s="1" t="s">
        <v>65</v>
      </c>
      <c r="C26" t="b">
        <v>1</v>
      </c>
      <c r="D26" s="23">
        <v>2682499.0497119999</v>
      </c>
      <c r="E26" s="22">
        <v>6.8399999999999997E-3</v>
      </c>
      <c r="F26" s="22">
        <v>4.7299999999999998E-3</v>
      </c>
      <c r="G26" s="22">
        <v>0.95201199999999997</v>
      </c>
      <c r="H26" s="9">
        <v>0.28909699999999999</v>
      </c>
      <c r="I26" s="1" t="s">
        <v>66</v>
      </c>
    </row>
    <row r="27" spans="1:9" x14ac:dyDescent="0.2">
      <c r="A27">
        <v>7</v>
      </c>
      <c r="B27" s="1" t="s">
        <v>67</v>
      </c>
      <c r="C27" t="b">
        <v>1</v>
      </c>
      <c r="D27" s="23">
        <v>2682547.8506180001</v>
      </c>
      <c r="E27" s="22">
        <v>2.811E-2</v>
      </c>
      <c r="F27" s="22">
        <v>4.7479999999999996E-3</v>
      </c>
      <c r="G27" s="22">
        <v>0.95579000000000003</v>
      </c>
      <c r="H27" s="9">
        <v>0.26990399999999998</v>
      </c>
      <c r="I27" s="1" t="s">
        <v>68</v>
      </c>
    </row>
    <row r="28" spans="1:9" x14ac:dyDescent="0.2">
      <c r="A28">
        <v>43</v>
      </c>
      <c r="B28" s="1" t="s">
        <v>69</v>
      </c>
      <c r="C28" t="b">
        <v>1</v>
      </c>
      <c r="D28" s="23">
        <v>2682786.8306649998</v>
      </c>
      <c r="E28" s="22">
        <v>7.28E-3</v>
      </c>
      <c r="F28" s="22">
        <v>4.8380000000000003E-3</v>
      </c>
      <c r="G28" s="22">
        <v>0.95650199999999996</v>
      </c>
      <c r="H28" s="9">
        <v>0.27193899999999999</v>
      </c>
      <c r="I28" s="1" t="s">
        <v>70</v>
      </c>
    </row>
    <row r="29" spans="1:9" x14ac:dyDescent="0.2">
      <c r="A29">
        <v>38</v>
      </c>
      <c r="B29" s="1" t="s">
        <v>71</v>
      </c>
      <c r="C29" t="b">
        <v>1</v>
      </c>
      <c r="D29" s="23">
        <v>2683240.1138650002</v>
      </c>
      <c r="E29" s="22">
        <v>3.2210000000000003E-2</v>
      </c>
      <c r="F29" s="22">
        <v>5.0070000000000002E-3</v>
      </c>
      <c r="G29" s="22">
        <v>0.975387</v>
      </c>
      <c r="H29" s="9">
        <v>0.16881599999999999</v>
      </c>
      <c r="I29" s="1" t="s">
        <v>72</v>
      </c>
    </row>
    <row r="30" spans="1:9" x14ac:dyDescent="0.2">
      <c r="A30">
        <v>29</v>
      </c>
      <c r="B30" s="1" t="s">
        <v>73</v>
      </c>
      <c r="C30" t="b">
        <v>1</v>
      </c>
      <c r="D30" s="23">
        <v>2684058.3003059998</v>
      </c>
      <c r="E30" s="22">
        <v>1.068E-2</v>
      </c>
      <c r="F30" s="22">
        <v>5.3140000000000001E-3</v>
      </c>
      <c r="G30" s="22">
        <v>0.97251699999999996</v>
      </c>
      <c r="H30" s="9">
        <v>0.18265500000000001</v>
      </c>
      <c r="I30" s="1" t="s">
        <v>74</v>
      </c>
    </row>
    <row r="31" spans="1:9" x14ac:dyDescent="0.2">
      <c r="A31">
        <v>33</v>
      </c>
      <c r="B31" s="1" t="s">
        <v>75</v>
      </c>
      <c r="C31" t="b">
        <v>1</v>
      </c>
      <c r="D31" s="23">
        <v>2684404.8961680001</v>
      </c>
      <c r="E31" s="22">
        <v>7.3200000000000001E-3</v>
      </c>
      <c r="F31" s="22">
        <v>5.4440000000000001E-3</v>
      </c>
      <c r="G31" s="22">
        <v>0.96228899999999995</v>
      </c>
      <c r="H31" s="9">
        <v>0.238233</v>
      </c>
      <c r="I31" s="1" t="s">
        <v>76</v>
      </c>
    </row>
    <row r="32" spans="1:9" x14ac:dyDescent="0.2">
      <c r="A32">
        <v>21</v>
      </c>
      <c r="B32" s="1" t="s">
        <v>77</v>
      </c>
      <c r="C32" t="b">
        <v>1</v>
      </c>
      <c r="D32" s="23">
        <v>2684898.6577280001</v>
      </c>
      <c r="E32" s="22">
        <v>7.3600000000000002E-3</v>
      </c>
      <c r="F32" s="22">
        <v>5.6290000000000003E-3</v>
      </c>
      <c r="G32" s="22">
        <v>0.98535499999999998</v>
      </c>
      <c r="H32" s="9">
        <v>0.111538</v>
      </c>
      <c r="I32" s="1" t="s">
        <v>78</v>
      </c>
    </row>
    <row r="33" spans="1:9" x14ac:dyDescent="0.2">
      <c r="A33">
        <v>91</v>
      </c>
      <c r="B33" s="1" t="s">
        <v>79</v>
      </c>
      <c r="C33" t="b">
        <v>1</v>
      </c>
      <c r="D33" s="23">
        <v>2685055.8674989999</v>
      </c>
      <c r="E33" s="22">
        <v>1.282E-2</v>
      </c>
      <c r="F33" s="22">
        <v>5.6870000000000002E-3</v>
      </c>
      <c r="G33" s="22">
        <v>0.97330399999999995</v>
      </c>
      <c r="H33" s="9">
        <v>0.18242700000000001</v>
      </c>
      <c r="I33" s="1" t="s">
        <v>80</v>
      </c>
    </row>
    <row r="34" spans="1:9" x14ac:dyDescent="0.2">
      <c r="A34">
        <v>75</v>
      </c>
      <c r="B34" s="1" t="s">
        <v>81</v>
      </c>
      <c r="C34" t="b">
        <v>1</v>
      </c>
      <c r="D34" s="23">
        <v>2686320.3987619998</v>
      </c>
      <c r="E34" s="22">
        <v>7.5799999999999999E-3</v>
      </c>
      <c r="F34" s="22">
        <v>6.1609999999999998E-3</v>
      </c>
      <c r="G34" s="22">
        <v>0.96296000000000004</v>
      </c>
      <c r="H34" s="9">
        <v>0.25128899999999998</v>
      </c>
      <c r="I34" s="1" t="s">
        <v>82</v>
      </c>
    </row>
    <row r="35" spans="1:9" x14ac:dyDescent="0.2">
      <c r="A35">
        <v>46</v>
      </c>
      <c r="B35" s="1" t="s">
        <v>83</v>
      </c>
      <c r="C35" t="b">
        <v>1</v>
      </c>
      <c r="D35" s="23">
        <v>2687396.8240740001</v>
      </c>
      <c r="E35" s="22">
        <v>1.443E-2</v>
      </c>
      <c r="F35" s="22">
        <v>6.5640000000000004E-3</v>
      </c>
      <c r="G35" s="22">
        <v>0.96064000000000005</v>
      </c>
      <c r="H35" s="9">
        <v>0.25597799999999998</v>
      </c>
      <c r="I35" s="1" t="s">
        <v>84</v>
      </c>
    </row>
    <row r="36" spans="1:9" x14ac:dyDescent="0.2">
      <c r="A36">
        <v>88</v>
      </c>
      <c r="B36" s="1" t="s">
        <v>85</v>
      </c>
      <c r="C36" t="b">
        <v>1</v>
      </c>
      <c r="D36" s="23">
        <v>2687678.1970020002</v>
      </c>
      <c r="E36" s="22">
        <v>2.674E-2</v>
      </c>
      <c r="F36" s="22">
        <v>6.6699999999999997E-3</v>
      </c>
      <c r="G36" s="22">
        <v>0.952735</v>
      </c>
      <c r="H36" s="9">
        <v>0.27873100000000001</v>
      </c>
      <c r="I36" s="1" t="s">
        <v>86</v>
      </c>
    </row>
    <row r="37" spans="1:9" x14ac:dyDescent="0.2">
      <c r="A37">
        <v>16</v>
      </c>
      <c r="B37" s="1" t="s">
        <v>87</v>
      </c>
      <c r="C37" t="b">
        <v>1</v>
      </c>
      <c r="D37" s="23">
        <v>2688899.1316399998</v>
      </c>
      <c r="E37" s="22">
        <v>2.4170000000000001E-2</v>
      </c>
      <c r="F37" s="22">
        <v>7.1269999999999997E-3</v>
      </c>
      <c r="G37" s="22">
        <v>0.94858500000000001</v>
      </c>
      <c r="H37" s="9">
        <v>0.30684</v>
      </c>
      <c r="I37" s="1" t="s">
        <v>88</v>
      </c>
    </row>
    <row r="38" spans="1:9" x14ac:dyDescent="0.2">
      <c r="A38">
        <v>37</v>
      </c>
      <c r="B38" s="1" t="s">
        <v>89</v>
      </c>
      <c r="C38" t="b">
        <v>1</v>
      </c>
      <c r="D38" s="23">
        <v>2689189.1264209999</v>
      </c>
      <c r="E38" s="22">
        <v>1.5740000000000001E-2</v>
      </c>
      <c r="F38" s="22">
        <v>7.2360000000000002E-3</v>
      </c>
      <c r="G38" s="22">
        <v>0.94455900000000004</v>
      </c>
      <c r="H38" s="9">
        <v>0.31967800000000002</v>
      </c>
      <c r="I38" s="1" t="s">
        <v>90</v>
      </c>
    </row>
    <row r="39" spans="1:9" x14ac:dyDescent="0.2">
      <c r="A39">
        <v>71</v>
      </c>
      <c r="B39" s="1" t="s">
        <v>91</v>
      </c>
      <c r="C39" t="b">
        <v>1</v>
      </c>
      <c r="D39" s="23">
        <v>2690650.083602</v>
      </c>
      <c r="E39" s="22">
        <v>1.7270000000000001E-2</v>
      </c>
      <c r="F39" s="22">
        <v>7.783E-3</v>
      </c>
      <c r="G39" s="22">
        <v>0.93948799999999999</v>
      </c>
      <c r="H39" s="9">
        <v>0.34822599999999998</v>
      </c>
      <c r="I39" s="1" t="s">
        <v>92</v>
      </c>
    </row>
    <row r="40" spans="1:9" x14ac:dyDescent="0.2">
      <c r="A40">
        <v>23</v>
      </c>
      <c r="B40" s="1" t="s">
        <v>93</v>
      </c>
      <c r="C40" t="b">
        <v>1</v>
      </c>
      <c r="D40" s="23">
        <v>2690824.3799660001</v>
      </c>
      <c r="E40" s="22">
        <v>1.116E-2</v>
      </c>
      <c r="F40" s="22">
        <v>7.8480000000000008E-3</v>
      </c>
      <c r="G40" s="22">
        <v>0.934361</v>
      </c>
      <c r="H40" s="9">
        <v>0.34968300000000002</v>
      </c>
      <c r="I40" s="1" t="s">
        <v>94</v>
      </c>
    </row>
    <row r="41" spans="1:9" x14ac:dyDescent="0.2">
      <c r="A41">
        <v>58</v>
      </c>
      <c r="B41" s="1" t="s">
        <v>95</v>
      </c>
      <c r="C41" t="b">
        <v>1</v>
      </c>
      <c r="D41" s="23">
        <v>2691793.963527</v>
      </c>
      <c r="E41" s="22">
        <v>2.5680000000000001E-2</v>
      </c>
      <c r="F41" s="22">
        <v>8.2109999999999995E-3</v>
      </c>
      <c r="G41" s="22">
        <v>0.93731600000000004</v>
      </c>
      <c r="H41" s="9">
        <v>0.34471499999999999</v>
      </c>
      <c r="I41" s="1" t="s">
        <v>96</v>
      </c>
    </row>
    <row r="42" spans="1:9" x14ac:dyDescent="0.2">
      <c r="A42">
        <v>83</v>
      </c>
      <c r="B42" s="1" t="s">
        <v>97</v>
      </c>
      <c r="C42" t="b">
        <v>1</v>
      </c>
      <c r="D42" s="23">
        <v>2692125.9305429999</v>
      </c>
      <c r="E42" s="22">
        <v>5.8199999999999997E-3</v>
      </c>
      <c r="F42" s="22">
        <v>8.3359999999999997E-3</v>
      </c>
      <c r="G42" s="22">
        <v>0.963445</v>
      </c>
      <c r="H42" s="9">
        <v>0.25071700000000002</v>
      </c>
      <c r="I42" s="1" t="s">
        <v>98</v>
      </c>
    </row>
    <row r="43" spans="1:9" x14ac:dyDescent="0.2">
      <c r="A43">
        <v>32</v>
      </c>
      <c r="B43" s="1" t="s">
        <v>99</v>
      </c>
      <c r="C43" t="b">
        <v>1</v>
      </c>
      <c r="D43" s="23">
        <v>2692168.4344270001</v>
      </c>
      <c r="E43" s="22">
        <v>2.0049999999999998E-2</v>
      </c>
      <c r="F43" s="22">
        <v>8.3510000000000008E-3</v>
      </c>
      <c r="G43" s="22">
        <v>0.97404999999999997</v>
      </c>
      <c r="H43" s="9">
        <v>0.18015</v>
      </c>
      <c r="I43" s="1" t="s">
        <v>100</v>
      </c>
    </row>
    <row r="44" spans="1:9" x14ac:dyDescent="0.2">
      <c r="A44">
        <v>24</v>
      </c>
      <c r="B44" s="1" t="s">
        <v>101</v>
      </c>
      <c r="C44" t="b">
        <v>1</v>
      </c>
      <c r="D44" s="23">
        <v>2692385.9702050001</v>
      </c>
      <c r="E44" s="22">
        <v>6.43E-3</v>
      </c>
      <c r="F44" s="22">
        <v>8.4329999999999995E-3</v>
      </c>
      <c r="G44" s="22">
        <v>0.96223000000000003</v>
      </c>
      <c r="H44" s="9">
        <v>0.25717299999999998</v>
      </c>
      <c r="I44" s="1" t="s">
        <v>102</v>
      </c>
    </row>
    <row r="45" spans="1:9" x14ac:dyDescent="0.2">
      <c r="A45">
        <v>94</v>
      </c>
      <c r="B45" s="1" t="s">
        <v>103</v>
      </c>
      <c r="C45" t="b">
        <v>1</v>
      </c>
      <c r="D45" s="23">
        <v>2694956.8777239998</v>
      </c>
      <c r="E45" s="22">
        <v>8.0400000000000003E-3</v>
      </c>
      <c r="F45" s="22">
        <v>9.3959999999999998E-3</v>
      </c>
      <c r="G45" s="22">
        <v>0.95389699999999999</v>
      </c>
      <c r="H45" s="9">
        <v>0.28350799999999998</v>
      </c>
      <c r="I45" s="1" t="s">
        <v>104</v>
      </c>
    </row>
    <row r="46" spans="1:9" x14ac:dyDescent="0.2">
      <c r="A46">
        <v>11</v>
      </c>
      <c r="B46" s="1" t="s">
        <v>105</v>
      </c>
      <c r="C46" t="b">
        <v>1</v>
      </c>
      <c r="D46" s="23">
        <v>2695059.3424749998</v>
      </c>
      <c r="E46" s="22">
        <v>1.474E-2</v>
      </c>
      <c r="F46" s="22">
        <v>9.4339999999999997E-3</v>
      </c>
      <c r="G46" s="22">
        <v>0.93781899999999996</v>
      </c>
      <c r="H46" s="9">
        <v>0.35175800000000002</v>
      </c>
      <c r="I46" s="1" t="s">
        <v>106</v>
      </c>
    </row>
    <row r="47" spans="1:9" x14ac:dyDescent="0.2">
      <c r="A47">
        <v>35</v>
      </c>
      <c r="B47" s="1" t="s">
        <v>107</v>
      </c>
      <c r="C47" t="b">
        <v>1</v>
      </c>
      <c r="D47" s="23">
        <v>2695583.1154280002</v>
      </c>
      <c r="E47" s="22">
        <v>6.9800000000000001E-3</v>
      </c>
      <c r="F47" s="22">
        <v>9.6299999999999997E-3</v>
      </c>
      <c r="G47" s="22">
        <v>0.97452899999999998</v>
      </c>
      <c r="H47" s="9">
        <v>0.17902799999999999</v>
      </c>
      <c r="I47" s="1" t="s">
        <v>108</v>
      </c>
    </row>
    <row r="48" spans="1:9" x14ac:dyDescent="0.2">
      <c r="A48">
        <v>63</v>
      </c>
      <c r="B48" s="1" t="s">
        <v>109</v>
      </c>
      <c r="C48" t="b">
        <v>1</v>
      </c>
      <c r="D48" s="23">
        <v>2696262.8415629999</v>
      </c>
      <c r="E48" s="22">
        <v>2.1610000000000001E-2</v>
      </c>
      <c r="F48" s="22">
        <v>9.8849999999999997E-3</v>
      </c>
      <c r="G48" s="22">
        <v>0.927176</v>
      </c>
      <c r="H48" s="9">
        <v>0.40171499999999999</v>
      </c>
      <c r="I48" s="1" t="s">
        <v>110</v>
      </c>
    </row>
    <row r="49" spans="1:9" x14ac:dyDescent="0.2">
      <c r="A49">
        <v>100</v>
      </c>
      <c r="B49" s="1" t="s">
        <v>111</v>
      </c>
      <c r="C49" t="b">
        <v>1</v>
      </c>
      <c r="D49" s="23">
        <v>2696726.6349470001</v>
      </c>
      <c r="E49" s="22">
        <v>1.358E-2</v>
      </c>
      <c r="F49" s="22">
        <v>1.0059E-2</v>
      </c>
      <c r="G49" s="22">
        <v>0.92322099999999996</v>
      </c>
      <c r="H49" s="9">
        <v>0.41285300000000003</v>
      </c>
      <c r="I49" s="1" t="s">
        <v>112</v>
      </c>
    </row>
    <row r="50" spans="1:9" x14ac:dyDescent="0.2">
      <c r="A50">
        <v>17</v>
      </c>
      <c r="B50" s="1" t="s">
        <v>113</v>
      </c>
      <c r="C50" t="b">
        <v>1</v>
      </c>
      <c r="D50" s="23">
        <v>2697120.8013820001</v>
      </c>
      <c r="E50" s="22">
        <v>2.3390000000000001E-2</v>
      </c>
      <c r="F50" s="22">
        <v>1.0206E-2</v>
      </c>
      <c r="G50" s="22">
        <v>0.92178099999999996</v>
      </c>
      <c r="H50" s="9">
        <v>0.419408</v>
      </c>
      <c r="I50" s="1" t="s">
        <v>114</v>
      </c>
    </row>
    <row r="51" spans="1:9" x14ac:dyDescent="0.2">
      <c r="A51">
        <v>10</v>
      </c>
      <c r="B51" s="1" t="s">
        <v>115</v>
      </c>
      <c r="C51" t="b">
        <v>1</v>
      </c>
      <c r="D51" s="23">
        <v>2697339.8675540001</v>
      </c>
      <c r="E51" s="22">
        <v>7.9600000000000001E-3</v>
      </c>
      <c r="F51" s="22">
        <v>1.0288E-2</v>
      </c>
      <c r="G51" s="22">
        <v>0.97402999999999995</v>
      </c>
      <c r="H51" s="9">
        <v>0.17940900000000001</v>
      </c>
      <c r="I51" s="1" t="s">
        <v>116</v>
      </c>
    </row>
    <row r="52" spans="1:9" x14ac:dyDescent="0.2">
      <c r="A52">
        <v>54</v>
      </c>
      <c r="B52" s="1" t="s">
        <v>117</v>
      </c>
      <c r="C52" t="b">
        <v>1</v>
      </c>
      <c r="D52" s="23">
        <v>2698851.1582240001</v>
      </c>
      <c r="E52" s="22">
        <v>2.3390000000000001E-2</v>
      </c>
      <c r="F52" s="22">
        <v>1.0854000000000001E-2</v>
      </c>
      <c r="G52" s="22">
        <v>0.92158600000000002</v>
      </c>
      <c r="H52" s="9">
        <v>0.421935</v>
      </c>
      <c r="I52" s="1" t="s">
        <v>118</v>
      </c>
    </row>
    <row r="53" spans="1:9" x14ac:dyDescent="0.2">
      <c r="A53">
        <v>82</v>
      </c>
      <c r="B53" s="1" t="s">
        <v>119</v>
      </c>
      <c r="C53" t="b">
        <v>1</v>
      </c>
      <c r="D53" s="23">
        <v>2699004.0549169998</v>
      </c>
      <c r="E53" s="22">
        <v>2.24E-2</v>
      </c>
      <c r="F53" s="22">
        <v>1.0912E-2</v>
      </c>
      <c r="G53" s="22">
        <v>0.92481899999999995</v>
      </c>
      <c r="H53" s="9">
        <v>0.40682800000000002</v>
      </c>
      <c r="I53" s="1" t="s">
        <v>120</v>
      </c>
    </row>
    <row r="54" spans="1:9" x14ac:dyDescent="0.2">
      <c r="A54">
        <v>34</v>
      </c>
      <c r="B54" s="1" t="s">
        <v>121</v>
      </c>
      <c r="C54" t="b">
        <v>1</v>
      </c>
      <c r="D54" s="23">
        <v>2699102.0749679999</v>
      </c>
      <c r="E54" s="22">
        <v>1.46E-2</v>
      </c>
      <c r="F54" s="22">
        <v>1.0947999999999999E-2</v>
      </c>
      <c r="G54" s="22">
        <v>0.93157000000000001</v>
      </c>
      <c r="H54" s="9">
        <v>0.37575500000000001</v>
      </c>
      <c r="I54" s="1" t="s">
        <v>122</v>
      </c>
    </row>
    <row r="55" spans="1:9" x14ac:dyDescent="0.2">
      <c r="A55">
        <v>30</v>
      </c>
      <c r="B55" s="1" t="s">
        <v>123</v>
      </c>
      <c r="C55" t="b">
        <v>1</v>
      </c>
      <c r="D55" s="23">
        <v>2699370.8169559999</v>
      </c>
      <c r="E55" s="22">
        <v>2.5680000000000001E-2</v>
      </c>
      <c r="F55" s="22">
        <v>1.1049E-2</v>
      </c>
      <c r="G55" s="22">
        <v>0.94345699999999999</v>
      </c>
      <c r="H55" s="9">
        <v>0.33855299999999999</v>
      </c>
      <c r="I55" s="1" t="s">
        <v>124</v>
      </c>
    </row>
    <row r="56" spans="1:9" x14ac:dyDescent="0.2">
      <c r="A56">
        <v>73</v>
      </c>
      <c r="B56" s="1" t="s">
        <v>125</v>
      </c>
      <c r="C56" t="b">
        <v>1</v>
      </c>
      <c r="D56" s="23">
        <v>2701033.9752329998</v>
      </c>
      <c r="E56" s="22">
        <v>1.898E-2</v>
      </c>
      <c r="F56" s="22">
        <v>1.1672E-2</v>
      </c>
      <c r="G56" s="22">
        <v>0.95922300000000005</v>
      </c>
      <c r="H56" s="9">
        <v>0.25440299999999999</v>
      </c>
      <c r="I56" s="1" t="s">
        <v>126</v>
      </c>
    </row>
    <row r="57" spans="1:9" x14ac:dyDescent="0.2">
      <c r="A57">
        <v>27</v>
      </c>
      <c r="B57" s="1" t="s">
        <v>127</v>
      </c>
      <c r="C57" t="b">
        <v>1</v>
      </c>
      <c r="D57" s="23">
        <v>2701398.0738829998</v>
      </c>
      <c r="E57" s="22">
        <v>2.3220000000000001E-2</v>
      </c>
      <c r="F57" s="22">
        <v>1.1808000000000001E-2</v>
      </c>
      <c r="G57" s="22">
        <v>0.92347000000000001</v>
      </c>
      <c r="H57" s="9">
        <v>0.413354</v>
      </c>
      <c r="I57" s="1" t="s">
        <v>128</v>
      </c>
    </row>
    <row r="58" spans="1:9" x14ac:dyDescent="0.2">
      <c r="A58">
        <v>60</v>
      </c>
      <c r="B58" s="1" t="s">
        <v>129</v>
      </c>
      <c r="C58" t="b">
        <v>1</v>
      </c>
      <c r="D58" s="23">
        <v>2701961.3063249998</v>
      </c>
      <c r="E58" s="22">
        <v>1.3220000000000001E-2</v>
      </c>
      <c r="F58" s="22">
        <v>1.2019E-2</v>
      </c>
      <c r="G58" s="22">
        <v>0.93718599999999996</v>
      </c>
      <c r="H58" s="9">
        <v>0.36307600000000001</v>
      </c>
      <c r="I58" s="1" t="s">
        <v>130</v>
      </c>
    </row>
    <row r="59" spans="1:9" x14ac:dyDescent="0.2">
      <c r="A59">
        <v>14</v>
      </c>
      <c r="B59" s="1" t="s">
        <v>131</v>
      </c>
      <c r="C59" t="b">
        <v>1</v>
      </c>
      <c r="D59" s="23">
        <v>2702453.175913</v>
      </c>
      <c r="E59" s="22">
        <v>2.3390000000000001E-2</v>
      </c>
      <c r="F59" s="22">
        <v>1.2204E-2</v>
      </c>
      <c r="G59" s="22">
        <v>0.924068</v>
      </c>
      <c r="H59" s="9">
        <v>0.40146399999999999</v>
      </c>
      <c r="I59" s="1" t="s">
        <v>132</v>
      </c>
    </row>
    <row r="60" spans="1:9" x14ac:dyDescent="0.2">
      <c r="A60">
        <v>5</v>
      </c>
      <c r="B60" s="1" t="s">
        <v>133</v>
      </c>
      <c r="C60" t="b">
        <v>1</v>
      </c>
      <c r="D60" s="23">
        <v>2703198.8922890001</v>
      </c>
      <c r="E60" s="22">
        <v>2.3230000000000001E-2</v>
      </c>
      <c r="F60" s="22">
        <v>1.2482999999999999E-2</v>
      </c>
      <c r="G60" s="22">
        <v>0.92217400000000005</v>
      </c>
      <c r="H60" s="9">
        <v>0.41769699999999998</v>
      </c>
      <c r="I60" s="1" t="s">
        <v>134</v>
      </c>
    </row>
    <row r="61" spans="1:9" x14ac:dyDescent="0.2">
      <c r="A61">
        <v>74</v>
      </c>
      <c r="B61" s="1" t="s">
        <v>135</v>
      </c>
      <c r="C61" t="b">
        <v>1</v>
      </c>
      <c r="D61" s="23">
        <v>2703198.8922890001</v>
      </c>
      <c r="E61" s="22">
        <v>2.3230000000000001E-2</v>
      </c>
      <c r="F61" s="22">
        <v>1.2482999999999999E-2</v>
      </c>
      <c r="G61" s="22">
        <v>0.92217400000000005</v>
      </c>
      <c r="H61" s="9">
        <v>0.41769699999999998</v>
      </c>
      <c r="I61" s="1" t="s">
        <v>134</v>
      </c>
    </row>
    <row r="62" spans="1:9" x14ac:dyDescent="0.2">
      <c r="A62">
        <v>98</v>
      </c>
      <c r="B62" s="1" t="s">
        <v>136</v>
      </c>
      <c r="C62" t="b">
        <v>1</v>
      </c>
      <c r="D62" s="23">
        <v>2703198.8922890001</v>
      </c>
      <c r="E62" s="22">
        <v>2.3230000000000001E-2</v>
      </c>
      <c r="F62" s="22">
        <v>1.2482999999999999E-2</v>
      </c>
      <c r="G62" s="22">
        <v>0.92217400000000005</v>
      </c>
      <c r="H62" s="9">
        <v>0.41769699999999998</v>
      </c>
      <c r="I62" s="1" t="s">
        <v>134</v>
      </c>
    </row>
    <row r="63" spans="1:9" x14ac:dyDescent="0.2">
      <c r="A63">
        <v>87</v>
      </c>
      <c r="B63" s="1" t="s">
        <v>137</v>
      </c>
      <c r="C63" t="b">
        <v>1</v>
      </c>
      <c r="D63" s="23">
        <v>2703643.8971549999</v>
      </c>
      <c r="E63" s="22">
        <v>2.3230000000000001E-2</v>
      </c>
      <c r="F63" s="22">
        <v>1.265E-2</v>
      </c>
      <c r="G63" s="22">
        <v>0.922759</v>
      </c>
      <c r="H63" s="9">
        <v>0.40821600000000002</v>
      </c>
      <c r="I63" s="1" t="s">
        <v>138</v>
      </c>
    </row>
    <row r="64" spans="1:9" x14ac:dyDescent="0.2">
      <c r="A64">
        <v>13</v>
      </c>
      <c r="B64" s="1" t="s">
        <v>139</v>
      </c>
      <c r="C64" t="b">
        <v>1</v>
      </c>
      <c r="D64" s="23">
        <v>2703681.7512340001</v>
      </c>
      <c r="E64" s="22">
        <v>2.3230000000000001E-2</v>
      </c>
      <c r="F64" s="22">
        <v>1.2664E-2</v>
      </c>
      <c r="G64" s="22">
        <v>0.922678</v>
      </c>
      <c r="H64" s="9">
        <v>0.41317300000000001</v>
      </c>
      <c r="I64" s="1" t="s">
        <v>140</v>
      </c>
    </row>
    <row r="65" spans="1:9" x14ac:dyDescent="0.2">
      <c r="A65">
        <v>18</v>
      </c>
      <c r="B65" s="1" t="s">
        <v>141</v>
      </c>
      <c r="C65" t="b">
        <v>1</v>
      </c>
      <c r="D65" s="23">
        <v>2703681.7512340001</v>
      </c>
      <c r="E65" s="22">
        <v>2.3230000000000001E-2</v>
      </c>
      <c r="F65" s="22">
        <v>1.2664E-2</v>
      </c>
      <c r="G65" s="22">
        <v>0.922678</v>
      </c>
      <c r="H65" s="9">
        <v>0.41317300000000001</v>
      </c>
      <c r="I65" s="1" t="s">
        <v>140</v>
      </c>
    </row>
    <row r="66" spans="1:9" x14ac:dyDescent="0.2">
      <c r="A66">
        <v>86</v>
      </c>
      <c r="B66" s="1" t="s">
        <v>142</v>
      </c>
      <c r="C66" t="b">
        <v>1</v>
      </c>
      <c r="D66" s="23">
        <v>2704009.4539080001</v>
      </c>
      <c r="E66" s="22">
        <v>2.3390000000000001E-2</v>
      </c>
      <c r="F66" s="22">
        <v>1.2787E-2</v>
      </c>
      <c r="G66" s="22">
        <v>0.92088099999999995</v>
      </c>
      <c r="H66" s="9">
        <v>0.42418499999999998</v>
      </c>
      <c r="I66" s="1" t="s">
        <v>143</v>
      </c>
    </row>
    <row r="67" spans="1:9" x14ac:dyDescent="0.2">
      <c r="A67">
        <v>31</v>
      </c>
      <c r="B67" s="1" t="s">
        <v>144</v>
      </c>
      <c r="C67" t="b">
        <v>1</v>
      </c>
      <c r="D67" s="23">
        <v>2704810.3133589998</v>
      </c>
      <c r="E67" s="22">
        <v>2.3230000000000001E-2</v>
      </c>
      <c r="F67" s="22">
        <v>1.3086E-2</v>
      </c>
      <c r="G67" s="22">
        <v>0.92256400000000005</v>
      </c>
      <c r="H67" s="9">
        <v>0.41475600000000001</v>
      </c>
      <c r="I67" s="1" t="s">
        <v>145</v>
      </c>
    </row>
    <row r="68" spans="1:9" x14ac:dyDescent="0.2">
      <c r="A68">
        <v>15</v>
      </c>
      <c r="B68" s="1" t="s">
        <v>146</v>
      </c>
      <c r="C68" t="b">
        <v>1</v>
      </c>
      <c r="D68" s="23">
        <v>2704813.773147</v>
      </c>
      <c r="E68" s="22">
        <v>2.3390000000000001E-2</v>
      </c>
      <c r="F68" s="22">
        <v>1.3088000000000001E-2</v>
      </c>
      <c r="G68" s="22">
        <v>0.91990400000000005</v>
      </c>
      <c r="H68" s="9">
        <v>0.428452</v>
      </c>
      <c r="I68" s="1" t="s">
        <v>147</v>
      </c>
    </row>
    <row r="69" spans="1:9" x14ac:dyDescent="0.2">
      <c r="A69">
        <v>93</v>
      </c>
      <c r="B69" s="1" t="s">
        <v>148</v>
      </c>
      <c r="C69" t="b">
        <v>1</v>
      </c>
      <c r="D69" s="23">
        <v>2704813.773147</v>
      </c>
      <c r="E69" s="22">
        <v>2.3390000000000001E-2</v>
      </c>
      <c r="F69" s="22">
        <v>1.3088000000000001E-2</v>
      </c>
      <c r="G69" s="22">
        <v>0.91990400000000005</v>
      </c>
      <c r="H69" s="9">
        <v>0.428452</v>
      </c>
      <c r="I69" s="1" t="s">
        <v>147</v>
      </c>
    </row>
    <row r="70" spans="1:9" x14ac:dyDescent="0.2">
      <c r="A70">
        <v>40</v>
      </c>
      <c r="B70" s="1" t="s">
        <v>149</v>
      </c>
      <c r="C70" t="b">
        <v>1</v>
      </c>
      <c r="D70" s="23">
        <v>2705256.935354</v>
      </c>
      <c r="E70" s="22">
        <v>2.3390000000000001E-2</v>
      </c>
      <c r="F70" s="22">
        <v>1.3254E-2</v>
      </c>
      <c r="G70" s="22">
        <v>0.92263399999999995</v>
      </c>
      <c r="H70" s="9">
        <v>0.41241299999999997</v>
      </c>
      <c r="I70" s="1" t="s">
        <v>150</v>
      </c>
    </row>
    <row r="71" spans="1:9" x14ac:dyDescent="0.2">
      <c r="A71">
        <v>44</v>
      </c>
      <c r="B71" s="1" t="s">
        <v>151</v>
      </c>
      <c r="C71" t="b">
        <v>1</v>
      </c>
      <c r="D71" s="23">
        <v>2705256.935354</v>
      </c>
      <c r="E71" s="22">
        <v>2.3390000000000001E-2</v>
      </c>
      <c r="F71" s="22">
        <v>1.3254E-2</v>
      </c>
      <c r="G71" s="22">
        <v>0.92263399999999995</v>
      </c>
      <c r="H71" s="9">
        <v>0.41241299999999997</v>
      </c>
      <c r="I71" s="1" t="s">
        <v>150</v>
      </c>
    </row>
    <row r="72" spans="1:9" x14ac:dyDescent="0.2">
      <c r="A72">
        <v>39</v>
      </c>
      <c r="B72" s="1" t="s">
        <v>152</v>
      </c>
      <c r="C72" t="b">
        <v>1</v>
      </c>
      <c r="D72" s="23">
        <v>2705459.398906</v>
      </c>
      <c r="E72" s="22">
        <v>2.3390000000000001E-2</v>
      </c>
      <c r="F72" s="22">
        <v>1.333E-2</v>
      </c>
      <c r="G72" s="22">
        <v>0.92341799999999996</v>
      </c>
      <c r="H72" s="9">
        <v>0.40517900000000001</v>
      </c>
      <c r="I72" s="1" t="s">
        <v>153</v>
      </c>
    </row>
    <row r="73" spans="1:9" x14ac:dyDescent="0.2">
      <c r="A73">
        <v>96</v>
      </c>
      <c r="B73" s="1" t="s">
        <v>154</v>
      </c>
      <c r="C73" t="b">
        <v>1</v>
      </c>
      <c r="D73" s="23">
        <v>2705459.398906</v>
      </c>
      <c r="E73" s="22">
        <v>2.3390000000000001E-2</v>
      </c>
      <c r="F73" s="22">
        <v>1.333E-2</v>
      </c>
      <c r="G73" s="22">
        <v>0.92341799999999996</v>
      </c>
      <c r="H73" s="9">
        <v>0.40517900000000001</v>
      </c>
      <c r="I73" s="1" t="s">
        <v>153</v>
      </c>
    </row>
    <row r="74" spans="1:9" x14ac:dyDescent="0.2">
      <c r="A74">
        <v>79</v>
      </c>
      <c r="B74" s="1" t="s">
        <v>155</v>
      </c>
      <c r="C74" t="b">
        <v>1</v>
      </c>
      <c r="D74" s="23">
        <v>2705503.6837780001</v>
      </c>
      <c r="E74" s="22">
        <v>2.3390000000000001E-2</v>
      </c>
      <c r="F74" s="22">
        <v>1.3346E-2</v>
      </c>
      <c r="G74" s="22">
        <v>0.92342999999999997</v>
      </c>
      <c r="H74" s="9">
        <v>0.40383599999999997</v>
      </c>
      <c r="I74" s="1" t="s">
        <v>156</v>
      </c>
    </row>
    <row r="75" spans="1:9" x14ac:dyDescent="0.2">
      <c r="A75">
        <v>4</v>
      </c>
      <c r="B75" s="1" t="s">
        <v>157</v>
      </c>
      <c r="C75" t="b">
        <v>1</v>
      </c>
      <c r="D75" s="23">
        <v>2705648.7061350001</v>
      </c>
      <c r="E75" s="22">
        <v>2.3230000000000001E-2</v>
      </c>
      <c r="F75" s="22">
        <v>1.3401E-2</v>
      </c>
      <c r="G75" s="22">
        <v>0.92232999999999998</v>
      </c>
      <c r="H75" s="9">
        <v>0.41592099999999999</v>
      </c>
      <c r="I75" s="1" t="s">
        <v>158</v>
      </c>
    </row>
    <row r="76" spans="1:9" x14ac:dyDescent="0.2">
      <c r="A76">
        <v>20</v>
      </c>
      <c r="B76" s="1" t="s">
        <v>159</v>
      </c>
      <c r="C76" t="b">
        <v>1</v>
      </c>
      <c r="D76" s="23">
        <v>2705860.1134469998</v>
      </c>
      <c r="E76" s="22">
        <v>2.3390000000000001E-2</v>
      </c>
      <c r="F76" s="22">
        <v>1.3480000000000001E-2</v>
      </c>
      <c r="G76" s="22">
        <v>0.92234499999999997</v>
      </c>
      <c r="H76" s="9">
        <v>0.41398299999999999</v>
      </c>
      <c r="I76" s="1" t="s">
        <v>160</v>
      </c>
    </row>
    <row r="77" spans="1:9" x14ac:dyDescent="0.2">
      <c r="A77">
        <v>26</v>
      </c>
      <c r="B77" s="1" t="s">
        <v>161</v>
      </c>
      <c r="C77" t="b">
        <v>1</v>
      </c>
      <c r="D77" s="23">
        <v>2705860.1134469998</v>
      </c>
      <c r="E77" s="22">
        <v>2.3390000000000001E-2</v>
      </c>
      <c r="F77" s="22">
        <v>1.3480000000000001E-2</v>
      </c>
      <c r="G77" s="22">
        <v>0.92234499999999997</v>
      </c>
      <c r="H77" s="9">
        <v>0.41398299999999999</v>
      </c>
      <c r="I77" s="1" t="s">
        <v>160</v>
      </c>
    </row>
    <row r="78" spans="1:9" x14ac:dyDescent="0.2">
      <c r="A78">
        <v>48</v>
      </c>
      <c r="B78" s="1" t="s">
        <v>162</v>
      </c>
      <c r="C78" t="b">
        <v>1</v>
      </c>
      <c r="D78" s="23">
        <v>2705860.1134469998</v>
      </c>
      <c r="E78" s="22">
        <v>2.3390000000000001E-2</v>
      </c>
      <c r="F78" s="22">
        <v>1.3480000000000001E-2</v>
      </c>
      <c r="G78" s="22">
        <v>0.92234499999999997</v>
      </c>
      <c r="H78" s="9">
        <v>0.41398299999999999</v>
      </c>
      <c r="I78" s="1" t="s">
        <v>160</v>
      </c>
    </row>
    <row r="79" spans="1:9" x14ac:dyDescent="0.2">
      <c r="A79">
        <v>6</v>
      </c>
      <c r="B79" s="1" t="s">
        <v>163</v>
      </c>
      <c r="C79" t="b">
        <v>1</v>
      </c>
      <c r="D79" s="23">
        <v>2706062.5769989998</v>
      </c>
      <c r="E79" s="22">
        <v>2.3390000000000001E-2</v>
      </c>
      <c r="F79" s="22">
        <v>1.3556E-2</v>
      </c>
      <c r="G79" s="22">
        <v>0.92312899999999998</v>
      </c>
      <c r="H79" s="9">
        <v>0.40675</v>
      </c>
      <c r="I79" s="1" t="s">
        <v>164</v>
      </c>
    </row>
    <row r="80" spans="1:9" x14ac:dyDescent="0.2">
      <c r="A80">
        <v>56</v>
      </c>
      <c r="B80" s="1" t="s">
        <v>165</v>
      </c>
      <c r="C80" t="b">
        <v>1</v>
      </c>
      <c r="D80" s="23">
        <v>2706222.1263270001</v>
      </c>
      <c r="E80" s="22">
        <v>2.3390000000000001E-2</v>
      </c>
      <c r="F80" s="22">
        <v>1.3615E-2</v>
      </c>
      <c r="G80" s="22">
        <v>0.92044099999999995</v>
      </c>
      <c r="H80" s="9">
        <v>0.425707</v>
      </c>
      <c r="I80" s="1" t="s">
        <v>166</v>
      </c>
    </row>
    <row r="81" spans="1:9" x14ac:dyDescent="0.2">
      <c r="A81">
        <v>65</v>
      </c>
      <c r="B81" s="1" t="s">
        <v>167</v>
      </c>
      <c r="C81" t="b">
        <v>1</v>
      </c>
      <c r="D81" s="23">
        <v>2706561.0110200001</v>
      </c>
      <c r="E81" s="22">
        <v>2.3390000000000001E-2</v>
      </c>
      <c r="F81" s="22">
        <v>1.3742000000000001E-2</v>
      </c>
      <c r="G81" s="22">
        <v>0.922211</v>
      </c>
      <c r="H81" s="9">
        <v>0.40945799999999999</v>
      </c>
      <c r="I81" s="1" t="s">
        <v>168</v>
      </c>
    </row>
    <row r="82" spans="1:9" x14ac:dyDescent="0.2">
      <c r="A82">
        <v>12</v>
      </c>
      <c r="B82" s="1" t="s">
        <v>169</v>
      </c>
      <c r="C82" t="b">
        <v>1</v>
      </c>
      <c r="D82" s="23">
        <v>2708314.2316649999</v>
      </c>
      <c r="E82" s="22">
        <v>9.4500000000000001E-3</v>
      </c>
      <c r="F82" s="22">
        <v>1.4399E-2</v>
      </c>
      <c r="G82" s="22">
        <v>0.94345800000000002</v>
      </c>
      <c r="H82" s="9">
        <v>0.33312000000000003</v>
      </c>
      <c r="I82" s="1" t="s">
        <v>170</v>
      </c>
    </row>
    <row r="83" spans="1:9" x14ac:dyDescent="0.2">
      <c r="A83">
        <v>67</v>
      </c>
      <c r="B83" s="1" t="s">
        <v>171</v>
      </c>
      <c r="C83" t="b">
        <v>1</v>
      </c>
      <c r="D83" s="23">
        <v>2949863.5606359998</v>
      </c>
      <c r="E83" s="22">
        <v>1.967E-2</v>
      </c>
      <c r="F83" s="22">
        <v>0.10487100000000001</v>
      </c>
      <c r="G83" s="22">
        <v>0.73992100000000005</v>
      </c>
      <c r="H83" s="9">
        <v>0.782111</v>
      </c>
      <c r="I83" s="1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2023-04-24T22:01:21Z</dcterms:modified>
</cp:coreProperties>
</file>