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N/"/>
    </mc:Choice>
  </mc:AlternateContent>
  <xr:revisionPtr revIDLastSave="0" documentId="13_ncr:1_{2D966DF3-5B03-3345-84E0-C6B813A0213E}" xr6:coauthVersionLast="47" xr6:coauthVersionMax="47" xr10:uidLastSave="{00000000-0000-0000-0000-000000000000}"/>
  <bookViews>
    <workbookView xWindow="1420" yWindow="5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MN20C_energies" localSheetId="2">ENERGIES!$A$1:$B$99</definedName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73A3E-194E-CD49-9932-A156B544F90F}" name="MN20C_energies" type="6" refreshedVersion="8" background="1" saveData="1">
    <textPr codePage="10000" sourceFile="/Users/alecramsay/Documents/dev/baseline/maps/MN/MN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MN/M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<sst xmlns="http://schemas.openxmlformats.org/spreadsheetml/2006/main" count="321" uniqueCount="118">
  <si>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</si>
  <si>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</si>
  <si>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</si>
  <si>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</si>
  <si>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</si>
  <si>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</si>
  <si>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</si>
  <si>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</si>
  <si>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</si>
  <si>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</si>
  <si>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</si>
  <si>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</si>
  <si>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</si>
  <si>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</si>
  <si>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</si>
  <si>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</si>
  <si>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</si>
  <si>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MN20C_I088K01N08</t>
  </si>
  <si>
    <t>MN20C_I077K01N08</t>
  </si>
  <si>
    <t>MN20C_I031K01N08</t>
  </si>
  <si>
    <t>MN20C_I043K01N08</t>
  </si>
  <si>
    <t>MN20C_I073K01N08</t>
  </si>
  <si>
    <t>MN20C_I013K01N08</t>
  </si>
  <si>
    <t>MN20C_I049K01N08</t>
  </si>
  <si>
    <t>MN20C_I054K01N08</t>
  </si>
  <si>
    <t>MN20C_I079K01N08</t>
  </si>
  <si>
    <t>MN20C_I012K01N08</t>
  </si>
  <si>
    <t>MN20C_I005K01N08</t>
  </si>
  <si>
    <t>MN20C_I038K01N08</t>
  </si>
  <si>
    <t>MN20C_I001K01N08</t>
  </si>
  <si>
    <t>MN20C_I007K01N08</t>
  </si>
  <si>
    <t>MN20C_I026K01N08</t>
  </si>
  <si>
    <t>MN20C_I030K01N08</t>
  </si>
  <si>
    <t>MN20C_I052K01N08</t>
  </si>
  <si>
    <t>MN20C_I067K01N08</t>
  </si>
  <si>
    <t>MN20C_I090K01N08</t>
  </si>
  <si>
    <t>MN20C_I018K01N08</t>
  </si>
  <si>
    <t>MN20C_I028K01N08</t>
  </si>
  <si>
    <t>MN20C_I040K01N08</t>
  </si>
  <si>
    <t>MN20C_I092K01N08</t>
  </si>
  <si>
    <t>MN20C_I023K01N08</t>
  </si>
  <si>
    <t>MN20C_I089K01N08</t>
  </si>
  <si>
    <t>MN20C_I062K01N08</t>
  </si>
  <si>
    <t>MN20C_I058K01N08</t>
  </si>
  <si>
    <t>MN20C_I091K01N08</t>
  </si>
  <si>
    <t>MN20C_I008K01N08</t>
  </si>
  <si>
    <t>MN20C_I011K01N08</t>
  </si>
  <si>
    <t>MN20C_I019K01N08</t>
  </si>
  <si>
    <t>MN20C_I025K01N08</t>
  </si>
  <si>
    <t>MN20C_I051K01N08</t>
  </si>
  <si>
    <t>MN20C_I070K01N08</t>
  </si>
  <si>
    <t>MN20C_I081K01N08</t>
  </si>
  <si>
    <t>MN20C_I076K01N08</t>
  </si>
  <si>
    <t>MN20C_I066K01N08</t>
  </si>
  <si>
    <t>MN20C_I074K01N08</t>
  </si>
  <si>
    <t>MN20C_I033K01N08</t>
  </si>
  <si>
    <t>MN20C_I057K01N08</t>
  </si>
  <si>
    <t>MN20C_I017K01N08</t>
  </si>
  <si>
    <t>MN20C_I087K01N08</t>
  </si>
  <si>
    <t>MN20C_I053K01N08</t>
  </si>
  <si>
    <t>MN20C_I014K01N08</t>
  </si>
  <si>
    <t>MN20C_I093K01N08</t>
  </si>
  <si>
    <t>MN20C_I099K01N08</t>
  </si>
  <si>
    <t>MN20C_I022K01N08</t>
  </si>
  <si>
    <t>MN20C_I024K01N08</t>
  </si>
  <si>
    <t>MN20C_I034K01N08</t>
  </si>
  <si>
    <t>MN20C_I069K01N08</t>
  </si>
  <si>
    <t>MN20C_I021K01N08</t>
  </si>
  <si>
    <t>MN20C_I042K01N08</t>
  </si>
  <si>
    <t>MN20C_I083K01N08</t>
  </si>
  <si>
    <t>MN20C_I072K01N08</t>
  </si>
  <si>
    <t>MN20C_I086K01N08</t>
  </si>
  <si>
    <t>MN20C_I044K01N08</t>
  </si>
  <si>
    <t>MN20C_I004K01N08</t>
  </si>
  <si>
    <t>MN20C_I035K01N08</t>
  </si>
  <si>
    <t>MN20C_I039K01N08</t>
  </si>
  <si>
    <t>MN20C_I082K01N08</t>
  </si>
  <si>
    <t>MN20C_I075K01N08</t>
  </si>
  <si>
    <t>MN20C_I041K01N08</t>
  </si>
  <si>
    <t>MN20C_I085K01N08</t>
  </si>
  <si>
    <t>MN20C_I037K01N08</t>
  </si>
  <si>
    <t>MN20C_I015K01N08</t>
  </si>
  <si>
    <t>MN20C_I029K01N08</t>
  </si>
  <si>
    <t>MN20C_I016K01N08</t>
  </si>
  <si>
    <t>MN20C_I061K01N08</t>
  </si>
  <si>
    <t>MN20C_I097K01N08</t>
  </si>
  <si>
    <t>MN20C_I055K01N08</t>
  </si>
  <si>
    <t>MN20C_I064K01N08</t>
  </si>
  <si>
    <t>MN20C_I020K01N08</t>
  </si>
  <si>
    <t>MN20C_I006K01N08</t>
  </si>
  <si>
    <t>MN20C_I047K01N08</t>
  </si>
  <si>
    <t>MN20C_I080K01N08</t>
  </si>
  <si>
    <t>MN20C_I056K01N08</t>
  </si>
  <si>
    <t>MN20C_I027K01N08</t>
  </si>
  <si>
    <t>MN20C_I094K01N08</t>
  </si>
  <si>
    <t>MN20C_I003K01N08</t>
  </si>
  <si>
    <t>MN20C_I060K01N08</t>
  </si>
  <si>
    <t>MN20C_I068K01N08</t>
  </si>
  <si>
    <t>MN20C_I096K01N08</t>
  </si>
  <si>
    <t>MN20C_I098K01N08</t>
  </si>
  <si>
    <t>MN20C_I095K01N08</t>
  </si>
  <si>
    <t>MN20C_I084K01N08</t>
  </si>
  <si>
    <t>MN20C_I009K01N08</t>
  </si>
  <si>
    <t>MN20C_I000K01N08</t>
  </si>
  <si>
    <t>MN20C_I036K01N08</t>
  </si>
  <si>
    <t>MN20C_I032K01N08</t>
  </si>
  <si>
    <t>MN20C_I063K01N08</t>
  </si>
  <si>
    <t>MN20C_I059K01N08</t>
  </si>
  <si>
    <t>MN20C_I046K01N08</t>
  </si>
  <si>
    <t>MN20C_I071K01N08</t>
  </si>
  <si>
    <t>MN20C_I050K01N08</t>
  </si>
  <si>
    <t>MN20C_I002K01N08</t>
  </si>
  <si>
    <t>MN20C_I010K01N08</t>
  </si>
  <si>
    <t>MN20C_I045K01N08</t>
  </si>
  <si>
    <t>MN20C_I048K01N08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</si>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</sst>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N20C_energies" connectionId="1" xr16:uid="{9A7E573E-BF8E-6345-8F3A-D8B6174FCEB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1.8400000000000001E-3</v>
      </c>
      <c r="C4" s="8">
        <f>MIN(DATA!F$2:F$99)</f>
        <v>0</v>
      </c>
      <c r="D4" s="8">
        <f>MIN(DATA!G$2:G$99)</f>
        <v>0.74311499999999997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9.3100000000000006E-3</v>
      </c>
      <c r="C5" s="8">
        <f>MAX(DATA!F$2:F$99)</f>
        <v>2.1343000000000001E-2</v>
      </c>
      <c r="D5" s="8">
        <f>MAX(DATA!G$2:G$99)</f>
        <v>1</v>
      </c>
      <c r="E5" s="8">
        <f>MAX(DATA!H$2:H$99)</f>
        <v>0.92801199999999995</v>
      </c>
      <c r="F5" s="8">
        <f>MAX(DATA!I$2:I$99)</f>
        <v>0.70383200000000001</v>
      </c>
    </row>
    <row r="6" spans="1:7" x14ac:dyDescent="0.2">
      <c r="A6" s="8" t="s">
        <v>12</v>
      </c>
      <c r="B6" s="22">
        <f>AVERAGE(DATA!E$2:E$99)</f>
        <v>4.7520408163265306E-3</v>
      </c>
      <c r="C6" s="8">
        <f>AVERAGE(DATA!F$2:F$99)</f>
        <v>9.9954897959183692E-3</v>
      </c>
      <c r="D6" s="8">
        <f>AVERAGE(DATA!G$2:G$99)</f>
        <v>0.87225374489795882</v>
      </c>
      <c r="E6" s="8">
        <f>AVERAGE(DATA!H$2:H$99)</f>
        <v>0.56080070408163252</v>
      </c>
      <c r="F6" s="8">
        <f>AVERAGE(DATA!I$2:I$99)</f>
        <v>0.32228785714285707</v>
      </c>
    </row>
    <row r="7" spans="1:7" x14ac:dyDescent="0.2">
      <c r="A7" s="8" t="s">
        <v>13</v>
      </c>
      <c r="B7" s="22">
        <f>MEDIAN(DATA!E$2:E$99)</f>
        <v>4.6699999999999997E-3</v>
      </c>
      <c r="C7" s="8">
        <f>MEDIAN(DATA!F$2:F$99)</f>
        <v>7.6544999999999998E-3</v>
      </c>
      <c r="D7" s="8">
        <f>MEDIAN(DATA!G$2:G$99)</f>
        <v>0.89222399999999991</v>
      </c>
      <c r="E7" s="8">
        <f>MEDIAN(DATA!H$2:H$99)</f>
        <v>0.531389</v>
      </c>
      <c r="F7" s="8">
        <f>MEDIAN(DATA!I$2:I$99)</f>
        <v>0.25920949999999998</v>
      </c>
    </row>
    <row r="8" spans="1:7" x14ac:dyDescent="0.2">
      <c r="A8" s="13" t="s">
        <v>14</v>
      </c>
      <c r="B8" s="27">
        <f>STDEV(DATA!E$2:E$99)</f>
        <v>1.4971780735383022E-3</v>
      </c>
      <c r="C8" s="13">
        <f>STDEV(DATA!F$2:F$99)</f>
        <v>7.3023107164009293E-3</v>
      </c>
      <c r="D8" s="13">
        <f>STDEV(DATA!G$2:G$99)</f>
        <v>6.7120732631089863E-2</v>
      </c>
      <c r="E8" s="13">
        <f>STDEV(DATA!H$2:H$99)</f>
        <v>0.21489365573208885</v>
      </c>
      <c r="F8" s="13">
        <f>STDEV(DATA!I$2:I$99)</f>
        <v>0.18948398581345235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A2:L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8.16406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117</v>
      </c>
      <c r="K1" s="31" t="s">
        <v>115</v>
      </c>
      <c r="L1" s="32" t="s">
        <v>116</v>
      </c>
    </row>
    <row r="2" spans="1:12" x14ac:dyDescent="0.2">
      <c r="A2" s="33">
        <v>1</v>
      </c>
      <c r="B2" s="34" t="s">
        <v>103</v>
      </c>
      <c r="C2" s="33" t="b">
        <v>1</v>
      </c>
      <c r="D2" s="35">
        <v>2864949.5032859999</v>
      </c>
      <c r="E2" s="36">
        <v>5.2399999999999999E-3</v>
      </c>
      <c r="F2" s="36">
        <v>6.6860000000000001E-3</v>
      </c>
      <c r="G2" s="36">
        <v>0.92612399999999995</v>
      </c>
      <c r="H2" s="37">
        <v>0.42626500000000001</v>
      </c>
      <c r="I2" s="37">
        <v>0.162441</v>
      </c>
      <c r="J2" s="33"/>
      <c r="K2" s="38" t="s">
        <v>103</v>
      </c>
      <c r="L2" s="39">
        <v>2865827.8840000001</v>
      </c>
    </row>
    <row r="3" spans="1:12" x14ac:dyDescent="0.2">
      <c r="A3">
        <v>2</v>
      </c>
      <c r="B3" s="1" t="s">
        <v>29</v>
      </c>
      <c r="C3" t="b">
        <v>1</v>
      </c>
      <c r="D3" s="23">
        <v>2893057.5878099999</v>
      </c>
      <c r="E3" s="22">
        <v>4.7099999999999998E-3</v>
      </c>
      <c r="F3" s="22">
        <v>1.6562E-2</v>
      </c>
      <c r="G3" s="22">
        <v>0.81412200000000001</v>
      </c>
      <c r="H3" s="9">
        <v>0.74241000000000001</v>
      </c>
      <c r="I3" s="9">
        <v>0.48670200000000002</v>
      </c>
      <c r="K3" s="29" t="s">
        <v>29</v>
      </c>
      <c r="L3" s="30">
        <v>2877498.577</v>
      </c>
    </row>
    <row r="4" spans="1:12" x14ac:dyDescent="0.2">
      <c r="A4">
        <v>3</v>
      </c>
      <c r="B4" s="1" t="s">
        <v>111</v>
      </c>
      <c r="C4" t="b">
        <v>1</v>
      </c>
      <c r="D4" s="23">
        <v>2896320.1573950001</v>
      </c>
      <c r="E4" s="22">
        <v>6.1399999999999996E-3</v>
      </c>
      <c r="F4" s="22">
        <v>1.7708999999999999E-2</v>
      </c>
      <c r="G4" s="22">
        <v>0.81925099999999995</v>
      </c>
      <c r="H4" s="9">
        <v>0.72319</v>
      </c>
      <c r="I4" s="9">
        <v>0.47251100000000001</v>
      </c>
      <c r="K4" s="29" t="s">
        <v>111</v>
      </c>
      <c r="L4" s="30">
        <v>2881819.2510000002</v>
      </c>
    </row>
    <row r="5" spans="1:12" x14ac:dyDescent="0.2">
      <c r="A5">
        <v>4</v>
      </c>
      <c r="B5" s="1" t="s">
        <v>95</v>
      </c>
      <c r="C5" t="b">
        <v>1</v>
      </c>
      <c r="D5" s="23">
        <v>2867432.0052169999</v>
      </c>
      <c r="E5" s="22">
        <v>4.0299999999999997E-3</v>
      </c>
      <c r="F5" s="22">
        <v>7.5579999999999996E-3</v>
      </c>
      <c r="G5" s="22">
        <v>0.909914</v>
      </c>
      <c r="H5" s="9">
        <v>0.48239300000000002</v>
      </c>
      <c r="I5" s="9">
        <v>0.20285</v>
      </c>
      <c r="K5" s="29" t="s">
        <v>95</v>
      </c>
      <c r="L5" s="30">
        <v>2865426.4210000001</v>
      </c>
    </row>
    <row r="6" spans="1:12" x14ac:dyDescent="0.2">
      <c r="A6">
        <v>5</v>
      </c>
      <c r="B6" s="1" t="s">
        <v>73</v>
      </c>
      <c r="C6" t="b">
        <v>1</v>
      </c>
      <c r="D6" s="23">
        <v>2904409.1367250001</v>
      </c>
      <c r="E6" s="22">
        <v>6.1199999999999996E-3</v>
      </c>
      <c r="F6" s="22">
        <v>2.0551E-2</v>
      </c>
      <c r="G6" s="22">
        <v>0.76563300000000001</v>
      </c>
      <c r="H6" s="9">
        <v>0.85583699999999996</v>
      </c>
      <c r="I6" s="9">
        <v>0.62451199999999996</v>
      </c>
      <c r="K6" s="29" t="s">
        <v>73</v>
      </c>
      <c r="L6" s="30">
        <v>2896094.4819999998</v>
      </c>
    </row>
    <row r="7" spans="1:12" x14ac:dyDescent="0.2">
      <c r="A7">
        <v>6</v>
      </c>
      <c r="B7" s="1" t="s">
        <v>27</v>
      </c>
      <c r="C7" t="b">
        <v>1</v>
      </c>
      <c r="D7" s="23">
        <v>2899685.5366699998</v>
      </c>
      <c r="E7" s="22">
        <v>4.5900000000000003E-3</v>
      </c>
      <c r="F7" s="22">
        <v>1.8891000000000002E-2</v>
      </c>
      <c r="G7" s="22">
        <v>0.81365699999999996</v>
      </c>
      <c r="H7" s="9">
        <v>0.74670999999999998</v>
      </c>
      <c r="I7" s="9">
        <v>0.486398</v>
      </c>
      <c r="K7" s="29" t="s">
        <v>27</v>
      </c>
      <c r="L7" s="30">
        <v>2873603.1430000002</v>
      </c>
    </row>
    <row r="8" spans="1:12" x14ac:dyDescent="0.2">
      <c r="A8">
        <v>7</v>
      </c>
      <c r="B8" s="1" t="s">
        <v>89</v>
      </c>
      <c r="C8" t="b">
        <v>1</v>
      </c>
      <c r="D8" s="23">
        <v>2900754.1452020002</v>
      </c>
      <c r="E8" s="22">
        <v>4.1399999999999996E-3</v>
      </c>
      <c r="F8" s="22">
        <v>1.9266999999999999E-2</v>
      </c>
      <c r="G8" s="22">
        <v>0.76656899999999994</v>
      </c>
      <c r="H8" s="9">
        <v>0.84901000000000004</v>
      </c>
      <c r="I8" s="9">
        <v>0.62163500000000005</v>
      </c>
      <c r="K8" s="29" t="s">
        <v>89</v>
      </c>
      <c r="L8" s="30">
        <v>2895846.1140000001</v>
      </c>
    </row>
    <row r="9" spans="1:12" x14ac:dyDescent="0.2">
      <c r="A9" s="5">
        <v>8</v>
      </c>
      <c r="B9" s="6" t="s">
        <v>30</v>
      </c>
      <c r="C9" s="5" t="b">
        <v>1</v>
      </c>
      <c r="D9" s="25">
        <v>2845922.4569899999</v>
      </c>
      <c r="E9" s="21">
        <v>4.7999999999999996E-3</v>
      </c>
      <c r="F9" s="21">
        <v>0</v>
      </c>
      <c r="G9" s="21">
        <v>1</v>
      </c>
      <c r="H9" s="7">
        <v>0</v>
      </c>
      <c r="I9" s="7">
        <v>0</v>
      </c>
      <c r="K9" s="29" t="s">
        <v>30</v>
      </c>
      <c r="L9" s="30">
        <v>2840477.4330000002</v>
      </c>
    </row>
    <row r="10" spans="1:12" x14ac:dyDescent="0.2">
      <c r="A10">
        <v>9</v>
      </c>
      <c r="B10" s="1" t="s">
        <v>45</v>
      </c>
      <c r="C10" t="b">
        <v>1</v>
      </c>
      <c r="D10" s="23">
        <v>2845922.4569899999</v>
      </c>
      <c r="E10" s="22">
        <v>4.7999999999999996E-3</v>
      </c>
      <c r="F10" s="22">
        <v>0</v>
      </c>
      <c r="G10" s="22">
        <v>1</v>
      </c>
      <c r="H10" s="9">
        <v>0</v>
      </c>
      <c r="I10" s="9">
        <v>0</v>
      </c>
      <c r="K10" s="29" t="s">
        <v>45</v>
      </c>
      <c r="L10" s="30">
        <v>2840477.4330000002</v>
      </c>
    </row>
    <row r="11" spans="1:12" x14ac:dyDescent="0.2">
      <c r="A11">
        <v>10</v>
      </c>
      <c r="B11" s="1" t="s">
        <v>102</v>
      </c>
      <c r="C11" t="b">
        <v>1</v>
      </c>
      <c r="D11" s="23">
        <v>2894492.3963120002</v>
      </c>
      <c r="E11" s="22">
        <v>6.13E-3</v>
      </c>
      <c r="F11" s="22">
        <v>1.7066999999999999E-2</v>
      </c>
      <c r="G11" s="22">
        <v>0.81988700000000003</v>
      </c>
      <c r="H11" s="9">
        <v>0.71977400000000002</v>
      </c>
      <c r="I11" s="9">
        <v>0.47059600000000001</v>
      </c>
      <c r="K11" s="29" t="s">
        <v>102</v>
      </c>
      <c r="L11" s="30">
        <v>2880069.821</v>
      </c>
    </row>
    <row r="12" spans="1:12" x14ac:dyDescent="0.2">
      <c r="A12">
        <v>11</v>
      </c>
      <c r="B12" s="1" t="s">
        <v>112</v>
      </c>
      <c r="C12" t="b">
        <v>1</v>
      </c>
      <c r="D12" s="23">
        <v>2853852.3869810002</v>
      </c>
      <c r="E12" s="22">
        <v>3.81E-3</v>
      </c>
      <c r="F12" s="22">
        <v>2.7859999999999998E-3</v>
      </c>
      <c r="G12" s="22">
        <v>0.90127699999999999</v>
      </c>
      <c r="H12" s="9">
        <v>0.47276299999999999</v>
      </c>
      <c r="I12" s="9">
        <v>0.24021799999999999</v>
      </c>
      <c r="K12" s="29" t="s">
        <v>112</v>
      </c>
      <c r="L12" s="30">
        <v>2847275.233</v>
      </c>
    </row>
    <row r="13" spans="1:12" x14ac:dyDescent="0.2">
      <c r="A13">
        <v>12</v>
      </c>
      <c r="B13" s="1" t="s">
        <v>46</v>
      </c>
      <c r="C13" t="b">
        <v>1</v>
      </c>
      <c r="D13" s="23">
        <v>2896380.7864669999</v>
      </c>
      <c r="E13" s="22">
        <v>3.6800000000000001E-3</v>
      </c>
      <c r="F13" s="22">
        <v>1.7729999999999999E-2</v>
      </c>
      <c r="G13" s="22">
        <v>0.80573700000000004</v>
      </c>
      <c r="H13" s="9">
        <v>0.760015</v>
      </c>
      <c r="I13" s="9">
        <v>0.50927699999999998</v>
      </c>
      <c r="K13" s="29" t="s">
        <v>46</v>
      </c>
      <c r="L13" s="30">
        <v>2874132.3620000002</v>
      </c>
    </row>
    <row r="14" spans="1:12" x14ac:dyDescent="0.2">
      <c r="A14">
        <v>13</v>
      </c>
      <c r="B14" s="1" t="s">
        <v>26</v>
      </c>
      <c r="C14" t="b">
        <v>1</v>
      </c>
      <c r="D14" s="23">
        <v>2848991.6188949998</v>
      </c>
      <c r="E14" s="22">
        <v>3.8700000000000002E-3</v>
      </c>
      <c r="F14" s="22">
        <v>1.078E-3</v>
      </c>
      <c r="G14" s="22">
        <v>0.93632599999999999</v>
      </c>
      <c r="H14" s="9">
        <v>0.36538799999999999</v>
      </c>
      <c r="I14" s="9">
        <v>0.14288000000000001</v>
      </c>
      <c r="K14" s="29" t="s">
        <v>26</v>
      </c>
      <c r="L14" s="30">
        <v>2843700.4739999999</v>
      </c>
    </row>
    <row r="15" spans="1:12" x14ac:dyDescent="0.2">
      <c r="A15">
        <v>14</v>
      </c>
      <c r="B15" s="1" t="s">
        <v>22</v>
      </c>
      <c r="C15" t="b">
        <v>1</v>
      </c>
      <c r="D15" s="23">
        <v>2892486.2044589999</v>
      </c>
      <c r="E15" s="22">
        <v>4.3400000000000001E-3</v>
      </c>
      <c r="F15" s="22">
        <v>1.6362000000000002E-2</v>
      </c>
      <c r="G15" s="22">
        <v>0.81215499999999996</v>
      </c>
      <c r="H15" s="9">
        <v>0.75444199999999995</v>
      </c>
      <c r="I15" s="9">
        <v>0.494228</v>
      </c>
      <c r="K15" s="29" t="s">
        <v>22</v>
      </c>
      <c r="L15" s="30">
        <v>2876624.017</v>
      </c>
    </row>
    <row r="16" spans="1:12" x14ac:dyDescent="0.2">
      <c r="A16">
        <v>15</v>
      </c>
      <c r="B16" s="1" t="s">
        <v>60</v>
      </c>
      <c r="C16" t="b">
        <v>1</v>
      </c>
      <c r="D16" s="23">
        <v>2853034.418325</v>
      </c>
      <c r="E16" s="22">
        <v>4.8599999999999997E-3</v>
      </c>
      <c r="F16" s="22">
        <v>2.4989999999999999E-3</v>
      </c>
      <c r="G16" s="22">
        <v>0.87713799999999997</v>
      </c>
      <c r="H16" s="9">
        <v>0.53441300000000003</v>
      </c>
      <c r="I16" s="9">
        <v>0.31039899999999998</v>
      </c>
      <c r="K16" s="29" t="s">
        <v>60</v>
      </c>
      <c r="L16" s="30">
        <v>2844031.5210000002</v>
      </c>
    </row>
    <row r="17" spans="1:12" x14ac:dyDescent="0.2">
      <c r="A17">
        <v>16</v>
      </c>
      <c r="B17" s="1" t="s">
        <v>81</v>
      </c>
      <c r="C17" t="b">
        <v>1</v>
      </c>
      <c r="D17" s="23">
        <v>2906466.064187</v>
      </c>
      <c r="E17" s="22">
        <v>3.6800000000000001E-3</v>
      </c>
      <c r="F17" s="22">
        <v>2.1274000000000001E-2</v>
      </c>
      <c r="G17" s="22">
        <v>0.82492900000000002</v>
      </c>
      <c r="H17" s="9">
        <v>0.73205299999999995</v>
      </c>
      <c r="I17" s="9">
        <v>0.44773200000000002</v>
      </c>
      <c r="K17" s="29" t="s">
        <v>81</v>
      </c>
      <c r="L17" s="30">
        <v>2871040.7579999999</v>
      </c>
    </row>
    <row r="18" spans="1:12" x14ac:dyDescent="0.2">
      <c r="A18">
        <v>17</v>
      </c>
      <c r="B18" s="1" t="s">
        <v>83</v>
      </c>
      <c r="C18" t="b">
        <v>1</v>
      </c>
      <c r="D18" s="23">
        <v>2899187.724434</v>
      </c>
      <c r="E18" s="22">
        <v>4.3099999999999996E-3</v>
      </c>
      <c r="F18" s="22">
        <v>1.8716E-2</v>
      </c>
      <c r="G18" s="22">
        <v>0.811921</v>
      </c>
      <c r="H18" s="9">
        <v>0.74890699999999999</v>
      </c>
      <c r="I18" s="9">
        <v>0.49074400000000001</v>
      </c>
      <c r="K18" s="29" t="s">
        <v>83</v>
      </c>
      <c r="L18" s="30">
        <v>2871428.5630000001</v>
      </c>
    </row>
    <row r="19" spans="1:12" x14ac:dyDescent="0.2">
      <c r="A19">
        <v>18</v>
      </c>
      <c r="B19" s="1" t="s">
        <v>57</v>
      </c>
      <c r="C19" t="b">
        <v>1</v>
      </c>
      <c r="D19" s="23">
        <v>2868736.3375329999</v>
      </c>
      <c r="E19" s="22">
        <v>4.6299999999999996E-3</v>
      </c>
      <c r="F19" s="22">
        <v>8.0160000000000006E-3</v>
      </c>
      <c r="G19" s="22">
        <v>0.871973</v>
      </c>
      <c r="H19" s="9">
        <v>0.60403099999999998</v>
      </c>
      <c r="I19" s="9">
        <v>0.310587</v>
      </c>
      <c r="K19" s="29" t="s">
        <v>57</v>
      </c>
      <c r="L19" s="30">
        <v>2861647.7790000001</v>
      </c>
    </row>
    <row r="20" spans="1:12" x14ac:dyDescent="0.2">
      <c r="A20">
        <v>19</v>
      </c>
      <c r="B20" s="1" t="s">
        <v>36</v>
      </c>
      <c r="C20" t="b">
        <v>1</v>
      </c>
      <c r="D20" s="23">
        <v>2892646.0971059999</v>
      </c>
      <c r="E20" s="22">
        <v>6.5300000000000002E-3</v>
      </c>
      <c r="F20" s="22">
        <v>1.6417999999999999E-2</v>
      </c>
      <c r="G20" s="22">
        <v>0.81444899999999998</v>
      </c>
      <c r="H20" s="9">
        <v>0.74292400000000003</v>
      </c>
      <c r="I20" s="9">
        <v>0.48511799999999999</v>
      </c>
      <c r="K20" s="29" t="s">
        <v>36</v>
      </c>
      <c r="L20" s="30">
        <v>2877133.4780000001</v>
      </c>
    </row>
    <row r="21" spans="1:12" x14ac:dyDescent="0.2">
      <c r="A21">
        <v>20</v>
      </c>
      <c r="B21" s="1" t="s">
        <v>47</v>
      </c>
      <c r="C21" t="b">
        <v>1</v>
      </c>
      <c r="D21" s="23">
        <v>2852552.4401079998</v>
      </c>
      <c r="E21" s="22">
        <v>4.9899999999999996E-3</v>
      </c>
      <c r="F21" s="22">
        <v>2.33E-3</v>
      </c>
      <c r="G21" s="22">
        <v>0.90403500000000003</v>
      </c>
      <c r="H21" s="9">
        <v>0.46344600000000002</v>
      </c>
      <c r="I21" s="9">
        <v>0.23134399999999999</v>
      </c>
      <c r="K21" s="29" t="s">
        <v>47</v>
      </c>
      <c r="L21" s="30">
        <v>2845121.551</v>
      </c>
    </row>
    <row r="22" spans="1:12" x14ac:dyDescent="0.2">
      <c r="A22">
        <v>21</v>
      </c>
      <c r="B22" s="1" t="s">
        <v>88</v>
      </c>
      <c r="C22" t="b">
        <v>1</v>
      </c>
      <c r="D22" s="23">
        <v>2898853.5619069999</v>
      </c>
      <c r="E22" s="22">
        <v>2.5500000000000002E-3</v>
      </c>
      <c r="F22" s="22">
        <v>1.8599000000000001E-2</v>
      </c>
      <c r="G22" s="22">
        <v>0.76503399999999999</v>
      </c>
      <c r="H22" s="9">
        <v>0.87162700000000004</v>
      </c>
      <c r="I22" s="9">
        <v>0.63510500000000003</v>
      </c>
      <c r="K22" s="29" t="s">
        <v>88</v>
      </c>
      <c r="L22" s="30">
        <v>2898814.0649999999</v>
      </c>
    </row>
    <row r="23" spans="1:12" x14ac:dyDescent="0.2">
      <c r="A23">
        <v>22</v>
      </c>
      <c r="B23" s="1" t="s">
        <v>67</v>
      </c>
      <c r="C23" t="b">
        <v>1</v>
      </c>
      <c r="D23" s="23">
        <v>2904231.8848120002</v>
      </c>
      <c r="E23" s="22">
        <v>4.9699999999999996E-3</v>
      </c>
      <c r="F23" s="22">
        <v>2.0489E-2</v>
      </c>
      <c r="G23" s="22">
        <v>0.76892799999999994</v>
      </c>
      <c r="H23" s="9">
        <v>0.86707299999999998</v>
      </c>
      <c r="I23" s="9">
        <v>0.62413799999999997</v>
      </c>
      <c r="K23" s="29" t="s">
        <v>67</v>
      </c>
      <c r="L23" s="30">
        <v>2895175.7439999999</v>
      </c>
    </row>
    <row r="24" spans="1:12" x14ac:dyDescent="0.2">
      <c r="A24">
        <v>23</v>
      </c>
      <c r="B24" s="1" t="s">
        <v>63</v>
      </c>
      <c r="C24" t="b">
        <v>1</v>
      </c>
      <c r="D24" s="23">
        <v>2855251.744897</v>
      </c>
      <c r="E24" s="22">
        <v>5.1500000000000001E-3</v>
      </c>
      <c r="F24" s="22">
        <v>3.2780000000000001E-3</v>
      </c>
      <c r="G24" s="22">
        <v>0.94146300000000005</v>
      </c>
      <c r="H24" s="9">
        <v>0.35926799999999998</v>
      </c>
      <c r="I24" s="9">
        <v>0.12774099999999999</v>
      </c>
      <c r="K24" s="29" t="s">
        <v>63</v>
      </c>
      <c r="L24" s="30">
        <v>2846156.5669999998</v>
      </c>
    </row>
    <row r="25" spans="1:12" x14ac:dyDescent="0.2">
      <c r="A25">
        <v>24</v>
      </c>
      <c r="B25" s="1" t="s">
        <v>40</v>
      </c>
      <c r="C25" t="b">
        <v>1</v>
      </c>
      <c r="D25" s="23">
        <v>2854147.4130600002</v>
      </c>
      <c r="E25" s="22">
        <v>3.3899999999999998E-3</v>
      </c>
      <c r="F25" s="22">
        <v>2.8900000000000002E-3</v>
      </c>
      <c r="G25" s="22">
        <v>0.92118599999999995</v>
      </c>
      <c r="H25" s="9">
        <v>0.38675900000000002</v>
      </c>
      <c r="I25" s="9">
        <v>0.18651999999999999</v>
      </c>
      <c r="K25" s="29" t="s">
        <v>40</v>
      </c>
      <c r="L25" s="30">
        <v>2846955.1869999999</v>
      </c>
    </row>
    <row r="26" spans="1:12" x14ac:dyDescent="0.2">
      <c r="A26">
        <v>25</v>
      </c>
      <c r="B26" s="1" t="s">
        <v>64</v>
      </c>
      <c r="C26" t="b">
        <v>1</v>
      </c>
      <c r="D26" s="23">
        <v>2901830.710856</v>
      </c>
      <c r="E26" s="22">
        <v>2.4599999999999999E-3</v>
      </c>
      <c r="F26" s="22">
        <v>1.9644999999999999E-2</v>
      </c>
      <c r="G26" s="22">
        <v>0.80538399999999999</v>
      </c>
      <c r="H26" s="9">
        <v>0.773447</v>
      </c>
      <c r="I26" s="9">
        <v>0.51608100000000001</v>
      </c>
      <c r="K26" s="29" t="s">
        <v>64</v>
      </c>
      <c r="L26" s="30">
        <v>2870428.52</v>
      </c>
    </row>
    <row r="27" spans="1:12" x14ac:dyDescent="0.2">
      <c r="A27">
        <v>26</v>
      </c>
      <c r="B27" s="1" t="s">
        <v>48</v>
      </c>
      <c r="C27" t="b">
        <v>1</v>
      </c>
      <c r="D27" s="23">
        <v>2904508.9078230001</v>
      </c>
      <c r="E27" s="22">
        <v>5.3600000000000002E-3</v>
      </c>
      <c r="F27" s="22">
        <v>2.0586E-2</v>
      </c>
      <c r="G27" s="22">
        <v>0.80685399999999996</v>
      </c>
      <c r="H27" s="9">
        <v>0.77745399999999998</v>
      </c>
      <c r="I27" s="9">
        <v>0.51296299999999995</v>
      </c>
      <c r="K27" s="29" t="s">
        <v>48</v>
      </c>
      <c r="L27" s="30">
        <v>2871058.8369999998</v>
      </c>
    </row>
    <row r="28" spans="1:12" x14ac:dyDescent="0.2">
      <c r="A28">
        <v>27</v>
      </c>
      <c r="B28" s="1" t="s">
        <v>31</v>
      </c>
      <c r="C28" t="b">
        <v>1</v>
      </c>
      <c r="D28" s="23">
        <v>2867976.993371</v>
      </c>
      <c r="E28" s="22">
        <v>4.7800000000000004E-3</v>
      </c>
      <c r="F28" s="22">
        <v>7.7499999999999999E-3</v>
      </c>
      <c r="G28" s="22">
        <v>0.91376400000000002</v>
      </c>
      <c r="H28" s="9">
        <v>0.46439399999999997</v>
      </c>
      <c r="I28" s="9">
        <v>0.19282299999999999</v>
      </c>
      <c r="K28" s="29" t="s">
        <v>31</v>
      </c>
      <c r="L28" s="30">
        <v>2868470.9049999998</v>
      </c>
    </row>
    <row r="29" spans="1:12" x14ac:dyDescent="0.2">
      <c r="A29">
        <v>28</v>
      </c>
      <c r="B29" s="1" t="s">
        <v>93</v>
      </c>
      <c r="C29" t="b">
        <v>1</v>
      </c>
      <c r="D29" s="23">
        <v>2863592.9688439998</v>
      </c>
      <c r="E29" s="22">
        <v>9.1999999999999998E-3</v>
      </c>
      <c r="F29" s="22">
        <v>6.2090000000000001E-3</v>
      </c>
      <c r="G29" s="22">
        <v>0.92627099999999996</v>
      </c>
      <c r="H29" s="9">
        <v>0.413576</v>
      </c>
      <c r="I29" s="9">
        <v>0.163464</v>
      </c>
      <c r="K29" s="29" t="s">
        <v>93</v>
      </c>
      <c r="L29" s="30">
        <v>2856617.9840000002</v>
      </c>
    </row>
    <row r="30" spans="1:12" x14ac:dyDescent="0.2">
      <c r="A30">
        <v>29</v>
      </c>
      <c r="B30" s="1" t="s">
        <v>37</v>
      </c>
      <c r="C30" t="b">
        <v>1</v>
      </c>
      <c r="D30" s="23">
        <v>2906663.574153</v>
      </c>
      <c r="E30" s="22">
        <v>4.1999999999999997E-3</v>
      </c>
      <c r="F30" s="22">
        <v>2.1343000000000001E-2</v>
      </c>
      <c r="G30" s="22">
        <v>0.80123800000000001</v>
      </c>
      <c r="H30" s="9">
        <v>0.81356399999999995</v>
      </c>
      <c r="I30" s="9">
        <v>0.52980099999999997</v>
      </c>
      <c r="K30" s="29" t="s">
        <v>37</v>
      </c>
      <c r="L30" s="30">
        <v>2867996.6239999998</v>
      </c>
    </row>
    <row r="31" spans="1:12" x14ac:dyDescent="0.2">
      <c r="A31">
        <v>30</v>
      </c>
      <c r="B31" s="1" t="s">
        <v>82</v>
      </c>
      <c r="C31" t="b">
        <v>1</v>
      </c>
      <c r="D31" s="23">
        <v>2865019.8808309999</v>
      </c>
      <c r="E31" s="22">
        <v>3.1800000000000001E-3</v>
      </c>
      <c r="F31" s="22">
        <v>6.7099999999999998E-3</v>
      </c>
      <c r="G31" s="22">
        <v>0.91678599999999999</v>
      </c>
      <c r="H31" s="9">
        <v>0.46476699999999999</v>
      </c>
      <c r="I31" s="9">
        <v>0.18498999999999999</v>
      </c>
      <c r="K31" s="29" t="s">
        <v>82</v>
      </c>
      <c r="L31" s="30">
        <v>2863730.3909999998</v>
      </c>
    </row>
    <row r="32" spans="1:12" x14ac:dyDescent="0.2">
      <c r="A32">
        <v>31</v>
      </c>
      <c r="B32" s="1" t="s">
        <v>32</v>
      </c>
      <c r="C32" t="b">
        <v>1</v>
      </c>
      <c r="D32" s="23">
        <v>2904502.2468409999</v>
      </c>
      <c r="E32" s="22">
        <v>7.3600000000000002E-3</v>
      </c>
      <c r="F32" s="22">
        <v>2.0584000000000002E-2</v>
      </c>
      <c r="G32" s="22">
        <v>0.76381900000000003</v>
      </c>
      <c r="H32" s="9">
        <v>0.86470899999999995</v>
      </c>
      <c r="I32" s="9">
        <v>0.63591799999999998</v>
      </c>
      <c r="K32" s="29" t="s">
        <v>32</v>
      </c>
      <c r="L32" s="30">
        <v>2905168.0329999998</v>
      </c>
    </row>
    <row r="33" spans="1:12" x14ac:dyDescent="0.2">
      <c r="A33">
        <v>32</v>
      </c>
      <c r="B33" s="1" t="s">
        <v>19</v>
      </c>
      <c r="C33" t="b">
        <v>1</v>
      </c>
      <c r="D33" s="23">
        <v>2857639.1844660002</v>
      </c>
      <c r="E33" s="22">
        <v>2.7799999999999999E-3</v>
      </c>
      <c r="F33" s="22">
        <v>4.117E-3</v>
      </c>
      <c r="G33" s="22">
        <v>0.88318099999999999</v>
      </c>
      <c r="H33" s="9">
        <v>0.52836499999999997</v>
      </c>
      <c r="I33" s="9">
        <v>0.28571299999999999</v>
      </c>
      <c r="K33" s="29" t="s">
        <v>19</v>
      </c>
      <c r="L33" s="30">
        <v>2843209.8480000002</v>
      </c>
    </row>
    <row r="34" spans="1:12" x14ac:dyDescent="0.2">
      <c r="A34">
        <v>33</v>
      </c>
      <c r="B34" s="1" t="s">
        <v>105</v>
      </c>
      <c r="C34" t="b">
        <v>1</v>
      </c>
      <c r="D34" s="23">
        <v>2898853.5619069999</v>
      </c>
      <c r="E34" s="22">
        <v>2.5500000000000002E-3</v>
      </c>
      <c r="F34" s="22">
        <v>1.8599000000000001E-2</v>
      </c>
      <c r="G34" s="22">
        <v>0.76503399999999999</v>
      </c>
      <c r="H34" s="9">
        <v>0.87162700000000004</v>
      </c>
      <c r="I34" s="9">
        <v>0.63510500000000003</v>
      </c>
      <c r="K34" s="29" t="s">
        <v>105</v>
      </c>
      <c r="L34" s="30">
        <v>2898814.0649999999</v>
      </c>
    </row>
    <row r="35" spans="1:12" x14ac:dyDescent="0.2">
      <c r="A35">
        <v>34</v>
      </c>
      <c r="B35" s="1" t="s">
        <v>55</v>
      </c>
      <c r="C35" t="b">
        <v>1</v>
      </c>
      <c r="D35" s="23">
        <v>2854228.8067950001</v>
      </c>
      <c r="E35" s="22">
        <v>3.7000000000000002E-3</v>
      </c>
      <c r="F35" s="22">
        <v>2.9190000000000002E-3</v>
      </c>
      <c r="G35" s="22">
        <v>0.89697800000000005</v>
      </c>
      <c r="H35" s="9">
        <v>0.46430300000000002</v>
      </c>
      <c r="I35" s="9">
        <v>0.25102799999999997</v>
      </c>
      <c r="K35" s="29" t="s">
        <v>55</v>
      </c>
      <c r="L35" s="30">
        <v>2845333.665</v>
      </c>
    </row>
    <row r="36" spans="1:12" x14ac:dyDescent="0.2">
      <c r="A36">
        <v>35</v>
      </c>
      <c r="B36" s="1" t="s">
        <v>65</v>
      </c>
      <c r="C36" t="b">
        <v>1</v>
      </c>
      <c r="D36" s="23">
        <v>2867337.6231419998</v>
      </c>
      <c r="E36" s="22">
        <v>5.0899999999999999E-3</v>
      </c>
      <c r="F36" s="22">
        <v>7.5249999999999996E-3</v>
      </c>
      <c r="G36" s="22">
        <v>0.89517100000000005</v>
      </c>
      <c r="H36" s="9">
        <v>0.52737500000000004</v>
      </c>
      <c r="I36" s="9">
        <v>0.24257999999999999</v>
      </c>
      <c r="K36" s="29" t="s">
        <v>65</v>
      </c>
      <c r="L36" s="30">
        <v>2861865.8289999999</v>
      </c>
    </row>
    <row r="37" spans="1:12" x14ac:dyDescent="0.2">
      <c r="A37">
        <v>36</v>
      </c>
      <c r="B37" s="1" t="s">
        <v>74</v>
      </c>
      <c r="C37" t="b">
        <v>1</v>
      </c>
      <c r="D37" s="23">
        <v>2854347.7840169999</v>
      </c>
      <c r="E37" s="22">
        <v>3.8899999999999998E-3</v>
      </c>
      <c r="F37" s="22">
        <v>2.96E-3</v>
      </c>
      <c r="G37" s="22">
        <v>0.89109899999999997</v>
      </c>
      <c r="H37" s="9">
        <v>0.50470000000000004</v>
      </c>
      <c r="I37" s="9">
        <v>0.27024700000000001</v>
      </c>
      <c r="K37" s="29" t="s">
        <v>74</v>
      </c>
      <c r="L37" s="30">
        <v>2845926.2239999999</v>
      </c>
    </row>
    <row r="38" spans="1:12" x14ac:dyDescent="0.2">
      <c r="A38">
        <v>37</v>
      </c>
      <c r="B38" s="1" t="s">
        <v>104</v>
      </c>
      <c r="C38" t="b">
        <v>1</v>
      </c>
      <c r="D38" s="23">
        <v>2896764.0264630001</v>
      </c>
      <c r="E38" s="22">
        <v>5.2900000000000004E-3</v>
      </c>
      <c r="F38" s="22">
        <v>1.7864999999999999E-2</v>
      </c>
      <c r="G38" s="22">
        <v>0.82485900000000001</v>
      </c>
      <c r="H38" s="9">
        <v>0.71568100000000001</v>
      </c>
      <c r="I38" s="9">
        <v>0.45457199999999998</v>
      </c>
      <c r="K38" s="29" t="s">
        <v>104</v>
      </c>
      <c r="L38" s="30">
        <v>2877347.44</v>
      </c>
    </row>
    <row r="39" spans="1:12" x14ac:dyDescent="0.2">
      <c r="A39">
        <v>38</v>
      </c>
      <c r="B39" s="1" t="s">
        <v>80</v>
      </c>
      <c r="C39" t="b">
        <v>1</v>
      </c>
      <c r="D39" s="23">
        <v>2869163.2429829999</v>
      </c>
      <c r="E39" s="22">
        <v>4.5300000000000002E-3</v>
      </c>
      <c r="F39" s="22">
        <v>8.1659999999999996E-3</v>
      </c>
      <c r="G39" s="22">
        <v>0.90596699999999997</v>
      </c>
      <c r="H39" s="9">
        <v>0.51688800000000001</v>
      </c>
      <c r="I39" s="9">
        <v>0.211316</v>
      </c>
      <c r="K39" s="29" t="s">
        <v>80</v>
      </c>
      <c r="L39" s="30">
        <v>2870123.5380000002</v>
      </c>
    </row>
    <row r="40" spans="1:12" x14ac:dyDescent="0.2">
      <c r="A40">
        <v>39</v>
      </c>
      <c r="B40" s="1" t="s">
        <v>28</v>
      </c>
      <c r="C40" t="b">
        <v>1</v>
      </c>
      <c r="D40" s="23">
        <v>2867516.530669</v>
      </c>
      <c r="E40" s="22">
        <v>6.4999999999999997E-3</v>
      </c>
      <c r="F40" s="22">
        <v>7.5880000000000001E-3</v>
      </c>
      <c r="G40" s="22">
        <v>0.922925</v>
      </c>
      <c r="H40" s="9">
        <v>0.44153199999999998</v>
      </c>
      <c r="I40" s="9">
        <v>0.17005400000000001</v>
      </c>
      <c r="K40" s="29" t="s">
        <v>28</v>
      </c>
      <c r="L40" s="30">
        <v>2870354.6519999998</v>
      </c>
    </row>
    <row r="41" spans="1:12" x14ac:dyDescent="0.2">
      <c r="A41">
        <v>40</v>
      </c>
      <c r="B41" s="1" t="s">
        <v>75</v>
      </c>
      <c r="C41" t="b">
        <v>1</v>
      </c>
      <c r="D41" s="23">
        <v>2868742.9791219998</v>
      </c>
      <c r="E41" s="22">
        <v>6.1700000000000001E-3</v>
      </c>
      <c r="F41" s="22">
        <v>8.0190000000000001E-3</v>
      </c>
      <c r="G41" s="22">
        <v>0.89834700000000001</v>
      </c>
      <c r="H41" s="9">
        <v>0.55665600000000004</v>
      </c>
      <c r="I41" s="9">
        <v>0.231318</v>
      </c>
      <c r="K41" s="29" t="s">
        <v>75</v>
      </c>
      <c r="L41" s="30">
        <v>2868887.3420000002</v>
      </c>
    </row>
    <row r="42" spans="1:12" x14ac:dyDescent="0.2">
      <c r="A42">
        <v>41</v>
      </c>
      <c r="B42" s="1" t="s">
        <v>38</v>
      </c>
      <c r="C42" t="b">
        <v>1</v>
      </c>
      <c r="D42" s="23">
        <v>2902061.6695599998</v>
      </c>
      <c r="E42" s="22">
        <v>5.8500000000000002E-3</v>
      </c>
      <c r="F42" s="22">
        <v>1.9726E-2</v>
      </c>
      <c r="G42" s="22">
        <v>0.80593300000000001</v>
      </c>
      <c r="H42" s="9">
        <v>0.76915900000000004</v>
      </c>
      <c r="I42" s="9">
        <v>0.51478100000000004</v>
      </c>
      <c r="K42" s="29" t="s">
        <v>38</v>
      </c>
      <c r="L42" s="30">
        <v>2867783.912</v>
      </c>
    </row>
    <row r="43" spans="1:12" x14ac:dyDescent="0.2">
      <c r="A43">
        <v>42</v>
      </c>
      <c r="B43" s="1" t="s">
        <v>78</v>
      </c>
      <c r="C43" t="b">
        <v>1</v>
      </c>
      <c r="D43" s="23">
        <v>2866155.622579</v>
      </c>
      <c r="E43" s="22">
        <v>5.8199999999999997E-3</v>
      </c>
      <c r="F43" s="22">
        <v>7.11E-3</v>
      </c>
      <c r="G43" s="22">
        <v>0.92683800000000005</v>
      </c>
      <c r="H43" s="9">
        <v>0.42340100000000003</v>
      </c>
      <c r="I43" s="9">
        <v>0.160717</v>
      </c>
      <c r="K43" s="29" t="s">
        <v>78</v>
      </c>
      <c r="L43" s="30">
        <v>2866825.9270000001</v>
      </c>
    </row>
    <row r="44" spans="1:12" x14ac:dyDescent="0.2">
      <c r="A44">
        <v>43</v>
      </c>
      <c r="B44" s="1" t="s">
        <v>68</v>
      </c>
      <c r="C44" t="b">
        <v>1</v>
      </c>
      <c r="D44" s="23">
        <v>2851629.1982479999</v>
      </c>
      <c r="E44" s="22">
        <v>5.1000000000000004E-3</v>
      </c>
      <c r="F44" s="22">
        <v>2.0049999999999998E-3</v>
      </c>
      <c r="G44" s="22">
        <v>0.95864099999999997</v>
      </c>
      <c r="H44" s="9">
        <v>0.266787</v>
      </c>
      <c r="I44" s="9">
        <v>9.0035000000000004E-2</v>
      </c>
      <c r="K44" s="29" t="s">
        <v>68</v>
      </c>
      <c r="L44" s="30">
        <v>2845974.2820000001</v>
      </c>
    </row>
    <row r="45" spans="1:12" x14ac:dyDescent="0.2">
      <c r="A45">
        <v>44</v>
      </c>
      <c r="B45" s="1" t="s">
        <v>20</v>
      </c>
      <c r="C45" t="b">
        <v>1</v>
      </c>
      <c r="D45" s="23">
        <v>2899838.1786130001</v>
      </c>
      <c r="E45" s="22">
        <v>8.3300000000000006E-3</v>
      </c>
      <c r="F45" s="22">
        <v>1.8945E-2</v>
      </c>
      <c r="G45" s="22">
        <v>0.79862</v>
      </c>
      <c r="H45" s="9">
        <v>0.78119400000000006</v>
      </c>
      <c r="I45" s="9">
        <v>0.53191999999999995</v>
      </c>
      <c r="K45" s="29" t="s">
        <v>20</v>
      </c>
      <c r="L45" s="30">
        <v>2886947.298</v>
      </c>
    </row>
    <row r="46" spans="1:12" x14ac:dyDescent="0.2">
      <c r="A46">
        <v>45</v>
      </c>
      <c r="B46" s="1" t="s">
        <v>72</v>
      </c>
      <c r="C46" t="b">
        <v>1</v>
      </c>
      <c r="D46" s="23">
        <v>2865214.8700089999</v>
      </c>
      <c r="E46" s="22">
        <v>4.0299999999999997E-3</v>
      </c>
      <c r="F46" s="22">
        <v>6.7790000000000003E-3</v>
      </c>
      <c r="G46" s="22">
        <v>0.91387499999999999</v>
      </c>
      <c r="H46" s="9">
        <v>0.47467399999999998</v>
      </c>
      <c r="I46" s="9">
        <v>0.192269</v>
      </c>
      <c r="K46" s="29" t="s">
        <v>72</v>
      </c>
      <c r="L46" s="30">
        <v>2862043.96</v>
      </c>
    </row>
    <row r="47" spans="1:12" x14ac:dyDescent="0.2">
      <c r="A47">
        <v>46</v>
      </c>
      <c r="B47" s="1" t="s">
        <v>113</v>
      </c>
      <c r="C47" t="b">
        <v>1</v>
      </c>
      <c r="D47" s="23">
        <v>2852949.2994329999</v>
      </c>
      <c r="E47" s="22">
        <v>6.8399999999999997E-3</v>
      </c>
      <c r="F47" s="22">
        <v>2.4689999999999998E-3</v>
      </c>
      <c r="G47" s="22">
        <v>0.93714600000000003</v>
      </c>
      <c r="H47" s="9">
        <v>0.37176799999999999</v>
      </c>
      <c r="I47" s="9">
        <v>0.13828499999999999</v>
      </c>
      <c r="K47" s="29" t="s">
        <v>113</v>
      </c>
      <c r="L47" s="30">
        <v>2839885.7740000002</v>
      </c>
    </row>
    <row r="48" spans="1:12" x14ac:dyDescent="0.2">
      <c r="A48">
        <v>47</v>
      </c>
      <c r="B48" s="1" t="s">
        <v>108</v>
      </c>
      <c r="C48" t="b">
        <v>1</v>
      </c>
      <c r="D48" s="23">
        <v>2868270.372527</v>
      </c>
      <c r="E48" s="22">
        <v>4.0800000000000003E-3</v>
      </c>
      <c r="F48" s="22">
        <v>7.8530000000000006E-3</v>
      </c>
      <c r="G48" s="22">
        <v>0.90170300000000003</v>
      </c>
      <c r="H48" s="9">
        <v>0.509127</v>
      </c>
      <c r="I48" s="9">
        <v>0.22498799999999999</v>
      </c>
      <c r="K48" s="29" t="s">
        <v>108</v>
      </c>
      <c r="L48" s="30">
        <v>2865281.1860000002</v>
      </c>
    </row>
    <row r="49" spans="1:12" x14ac:dyDescent="0.2">
      <c r="A49">
        <v>48</v>
      </c>
      <c r="B49" s="1" t="s">
        <v>90</v>
      </c>
      <c r="C49" t="b">
        <v>1</v>
      </c>
      <c r="D49" s="23">
        <v>2894369.1838730001</v>
      </c>
      <c r="E49" s="22">
        <v>3.31E-3</v>
      </c>
      <c r="F49" s="22">
        <v>1.7023E-2</v>
      </c>
      <c r="G49" s="22">
        <v>0.81609600000000004</v>
      </c>
      <c r="H49" s="9">
        <v>0.73181399999999996</v>
      </c>
      <c r="I49" s="9">
        <v>0.48107699999999998</v>
      </c>
      <c r="K49" s="29" t="s">
        <v>90</v>
      </c>
      <c r="L49" s="30">
        <v>2878363.2859999998</v>
      </c>
    </row>
    <row r="50" spans="1:12" x14ac:dyDescent="0.2">
      <c r="A50">
        <v>49</v>
      </c>
      <c r="B50" s="1" t="s">
        <v>114</v>
      </c>
      <c r="C50" t="b">
        <v>1</v>
      </c>
      <c r="D50" s="23">
        <v>2894829.2850580001</v>
      </c>
      <c r="E50" s="22">
        <v>3.7299999999999998E-3</v>
      </c>
      <c r="F50" s="22">
        <v>1.7184999999999999E-2</v>
      </c>
      <c r="G50" s="22">
        <v>0.76652100000000001</v>
      </c>
      <c r="H50" s="9">
        <v>0.88375400000000004</v>
      </c>
      <c r="I50" s="9">
        <v>0.63365000000000005</v>
      </c>
      <c r="K50" s="29" t="s">
        <v>114</v>
      </c>
      <c r="L50" s="30">
        <v>2895799.8489999999</v>
      </c>
    </row>
    <row r="51" spans="1:12" x14ac:dyDescent="0.2">
      <c r="A51">
        <v>50</v>
      </c>
      <c r="B51" s="1" t="s">
        <v>23</v>
      </c>
      <c r="C51" t="b">
        <v>1</v>
      </c>
      <c r="D51" s="23">
        <v>2855418.3516179998</v>
      </c>
      <c r="E51" s="22">
        <v>6.5799999999999999E-3</v>
      </c>
      <c r="F51" s="22">
        <v>3.3370000000000001E-3</v>
      </c>
      <c r="G51" s="22">
        <v>0.91412099999999996</v>
      </c>
      <c r="H51" s="9">
        <v>0.43265300000000001</v>
      </c>
      <c r="I51" s="9">
        <v>0.203626</v>
      </c>
      <c r="K51" s="29" t="s">
        <v>23</v>
      </c>
      <c r="L51" s="30">
        <v>2850192.0410000002</v>
      </c>
    </row>
    <row r="52" spans="1:12" x14ac:dyDescent="0.2">
      <c r="A52">
        <v>51</v>
      </c>
      <c r="B52" s="1" t="s">
        <v>110</v>
      </c>
      <c r="C52" t="b">
        <v>1</v>
      </c>
      <c r="D52" s="23">
        <v>2859919.7267209999</v>
      </c>
      <c r="E52" s="22">
        <v>6.28E-3</v>
      </c>
      <c r="F52" s="22">
        <v>4.9179999999999996E-3</v>
      </c>
      <c r="G52" s="22">
        <v>0.87487499999999996</v>
      </c>
      <c r="H52" s="9">
        <v>0.54750600000000005</v>
      </c>
      <c r="I52" s="9">
        <v>0.30984200000000001</v>
      </c>
      <c r="K52" s="29" t="s">
        <v>110</v>
      </c>
      <c r="L52" s="30">
        <v>2850909.7519999999</v>
      </c>
    </row>
    <row r="53" spans="1:12" x14ac:dyDescent="0.2">
      <c r="A53">
        <v>52</v>
      </c>
      <c r="B53" s="1" t="s">
        <v>49</v>
      </c>
      <c r="C53" t="b">
        <v>1</v>
      </c>
      <c r="D53" s="23">
        <v>2904769.0850320002</v>
      </c>
      <c r="E53" s="22">
        <v>5.1200000000000004E-3</v>
      </c>
      <c r="F53" s="22">
        <v>2.0677999999999998E-2</v>
      </c>
      <c r="G53" s="22">
        <v>0.75276299999999996</v>
      </c>
      <c r="H53" s="9">
        <v>0.90321300000000004</v>
      </c>
      <c r="I53" s="9">
        <v>0.67029799999999995</v>
      </c>
      <c r="K53" s="29" t="s">
        <v>49</v>
      </c>
      <c r="L53" s="30">
        <v>2897251.5839999998</v>
      </c>
    </row>
    <row r="54" spans="1:12" x14ac:dyDescent="0.2">
      <c r="A54">
        <v>53</v>
      </c>
      <c r="B54" s="1" t="s">
        <v>33</v>
      </c>
      <c r="C54" t="b">
        <v>1</v>
      </c>
      <c r="D54" s="23">
        <v>2893371.5629819999</v>
      </c>
      <c r="E54" s="22">
        <v>9.3100000000000006E-3</v>
      </c>
      <c r="F54" s="22">
        <v>1.6673E-2</v>
      </c>
      <c r="G54" s="22">
        <v>0.79385700000000003</v>
      </c>
      <c r="H54" s="9">
        <v>0.76643099999999997</v>
      </c>
      <c r="I54" s="9">
        <v>0.54606699999999997</v>
      </c>
      <c r="K54" s="29" t="s">
        <v>33</v>
      </c>
      <c r="L54" s="30">
        <v>2884149.26</v>
      </c>
    </row>
    <row r="55" spans="1:12" x14ac:dyDescent="0.2">
      <c r="A55">
        <v>54</v>
      </c>
      <c r="B55" s="1" t="s">
        <v>59</v>
      </c>
      <c r="C55" t="b">
        <v>1</v>
      </c>
      <c r="D55" s="23">
        <v>2893131.3729110002</v>
      </c>
      <c r="E55" s="22">
        <v>5.1700000000000001E-3</v>
      </c>
      <c r="F55" s="22">
        <v>1.6587999999999999E-2</v>
      </c>
      <c r="G55" s="22">
        <v>0.81535199999999997</v>
      </c>
      <c r="H55" s="9">
        <v>0.73586600000000002</v>
      </c>
      <c r="I55" s="9">
        <v>0.48286499999999999</v>
      </c>
      <c r="K55" s="29" t="s">
        <v>59</v>
      </c>
      <c r="L55" s="30">
        <v>2877740.1060000001</v>
      </c>
    </row>
    <row r="56" spans="1:12" x14ac:dyDescent="0.2">
      <c r="A56">
        <v>55</v>
      </c>
      <c r="B56" s="1" t="s">
        <v>24</v>
      </c>
      <c r="C56" t="b">
        <v>1</v>
      </c>
      <c r="D56" s="23">
        <v>2847942.1598820002</v>
      </c>
      <c r="E56" s="22">
        <v>3.9500000000000004E-3</v>
      </c>
      <c r="F56" s="22">
        <v>7.1000000000000002E-4</v>
      </c>
      <c r="G56" s="22">
        <v>0.98968199999999995</v>
      </c>
      <c r="H56" s="9">
        <v>8.7331000000000006E-2</v>
      </c>
      <c r="I56" s="9">
        <v>2.0957E-2</v>
      </c>
      <c r="K56" s="29" t="s">
        <v>24</v>
      </c>
      <c r="L56" s="30">
        <v>2844701.855</v>
      </c>
    </row>
    <row r="57" spans="1:12" x14ac:dyDescent="0.2">
      <c r="A57">
        <v>56</v>
      </c>
      <c r="B57" s="1" t="s">
        <v>86</v>
      </c>
      <c r="C57" t="b">
        <v>1</v>
      </c>
      <c r="D57" s="23">
        <v>2854172.4369890001</v>
      </c>
      <c r="E57" s="22">
        <v>3.7000000000000002E-3</v>
      </c>
      <c r="F57" s="22">
        <v>2.8990000000000001E-3</v>
      </c>
      <c r="G57" s="22">
        <v>0.89700899999999995</v>
      </c>
      <c r="H57" s="9">
        <v>0.46393099999999998</v>
      </c>
      <c r="I57" s="9">
        <v>0.25096499999999999</v>
      </c>
      <c r="K57" s="29" t="s">
        <v>86</v>
      </c>
      <c r="L57" s="30">
        <v>2845303.1639999999</v>
      </c>
    </row>
    <row r="58" spans="1:12" x14ac:dyDescent="0.2">
      <c r="A58">
        <v>57</v>
      </c>
      <c r="B58" s="1" t="s">
        <v>92</v>
      </c>
      <c r="C58" t="b">
        <v>1</v>
      </c>
      <c r="D58" s="23">
        <v>2867168.3420310002</v>
      </c>
      <c r="E58" s="22">
        <v>6.0699999999999999E-3</v>
      </c>
      <c r="F58" s="22">
        <v>7.4650000000000003E-3</v>
      </c>
      <c r="G58" s="22">
        <v>0.92448799999999998</v>
      </c>
      <c r="H58" s="9">
        <v>0.43420300000000001</v>
      </c>
      <c r="I58" s="9">
        <v>0.166378</v>
      </c>
      <c r="K58" s="29" t="s">
        <v>92</v>
      </c>
      <c r="L58" s="30">
        <v>2869587.6529999999</v>
      </c>
    </row>
    <row r="59" spans="1:12" x14ac:dyDescent="0.2">
      <c r="A59">
        <v>58</v>
      </c>
      <c r="B59" s="1" t="s">
        <v>56</v>
      </c>
      <c r="C59" t="b">
        <v>1</v>
      </c>
      <c r="D59" s="23">
        <v>2865214.8700089999</v>
      </c>
      <c r="E59" s="22">
        <v>4.0299999999999997E-3</v>
      </c>
      <c r="F59" s="22">
        <v>6.7790000000000003E-3</v>
      </c>
      <c r="G59" s="22">
        <v>0.91387499999999999</v>
      </c>
      <c r="H59" s="9">
        <v>0.47467399999999998</v>
      </c>
      <c r="I59" s="9">
        <v>0.192269</v>
      </c>
      <c r="K59" s="29" t="s">
        <v>56</v>
      </c>
      <c r="L59" s="30">
        <v>2862043.96</v>
      </c>
    </row>
    <row r="60" spans="1:12" x14ac:dyDescent="0.2">
      <c r="A60">
        <v>59</v>
      </c>
      <c r="B60" s="1" t="s">
        <v>43</v>
      </c>
      <c r="C60" t="b">
        <v>1</v>
      </c>
      <c r="D60" s="23">
        <v>2850009.2546629999</v>
      </c>
      <c r="E60" s="22">
        <v>4.4999999999999997E-3</v>
      </c>
      <c r="F60" s="22">
        <v>1.436E-3</v>
      </c>
      <c r="G60" s="22">
        <v>0.92254000000000003</v>
      </c>
      <c r="H60" s="9">
        <v>0.37254399999999999</v>
      </c>
      <c r="I60" s="9">
        <v>0.18266199999999999</v>
      </c>
      <c r="K60" s="29" t="s">
        <v>43</v>
      </c>
      <c r="L60" s="30">
        <v>2841033.102</v>
      </c>
    </row>
    <row r="61" spans="1:12" x14ac:dyDescent="0.2">
      <c r="A61">
        <v>60</v>
      </c>
      <c r="B61" s="1" t="s">
        <v>107</v>
      </c>
      <c r="C61" t="b">
        <v>1</v>
      </c>
      <c r="D61" s="23">
        <v>2852745.2588340002</v>
      </c>
      <c r="E61" s="22">
        <v>2.3999999999999998E-3</v>
      </c>
      <c r="F61" s="22">
        <v>2.3969999999999998E-3</v>
      </c>
      <c r="G61" s="22">
        <v>0.90405400000000002</v>
      </c>
      <c r="H61" s="9">
        <v>0.45104499999999997</v>
      </c>
      <c r="I61" s="9">
        <v>0.23278399999999999</v>
      </c>
      <c r="K61" s="29" t="s">
        <v>107</v>
      </c>
      <c r="L61" s="30">
        <v>2844200.335</v>
      </c>
    </row>
    <row r="62" spans="1:12" x14ac:dyDescent="0.2">
      <c r="A62">
        <v>61</v>
      </c>
      <c r="B62" s="1" t="s">
        <v>96</v>
      </c>
      <c r="C62" t="b">
        <v>1</v>
      </c>
      <c r="D62" s="23">
        <v>2864767.4437460001</v>
      </c>
      <c r="E62" s="22">
        <v>6.1000000000000004E-3</v>
      </c>
      <c r="F62" s="22">
        <v>6.6220000000000003E-3</v>
      </c>
      <c r="G62" s="22">
        <v>0.92707099999999998</v>
      </c>
      <c r="H62" s="9">
        <v>0.42434300000000003</v>
      </c>
      <c r="I62" s="9">
        <v>0.16014500000000001</v>
      </c>
      <c r="K62" s="29" t="s">
        <v>96</v>
      </c>
      <c r="L62" s="30">
        <v>2866742.51</v>
      </c>
    </row>
    <row r="63" spans="1:12" x14ac:dyDescent="0.2">
      <c r="A63">
        <v>62</v>
      </c>
      <c r="B63" s="1" t="s">
        <v>84</v>
      </c>
      <c r="C63" t="b">
        <v>1</v>
      </c>
      <c r="D63" s="23">
        <v>2852848.976423</v>
      </c>
      <c r="E63" s="22">
        <v>4.8999999999999998E-3</v>
      </c>
      <c r="F63" s="22">
        <v>2.434E-3</v>
      </c>
      <c r="G63" s="22">
        <v>0.90830599999999995</v>
      </c>
      <c r="H63" s="9">
        <v>0.434249</v>
      </c>
      <c r="I63" s="9">
        <v>0.216031</v>
      </c>
      <c r="K63" s="29" t="s">
        <v>84</v>
      </c>
      <c r="L63" s="30">
        <v>2842428.179</v>
      </c>
    </row>
    <row r="64" spans="1:12" x14ac:dyDescent="0.2">
      <c r="A64">
        <v>63</v>
      </c>
      <c r="B64" s="1" t="s">
        <v>42</v>
      </c>
      <c r="C64" t="b">
        <v>1</v>
      </c>
      <c r="D64" s="23">
        <v>2851850.3913389998</v>
      </c>
      <c r="E64" s="22">
        <v>6.9100000000000003E-3</v>
      </c>
      <c r="F64" s="22">
        <v>2.0830000000000002E-3</v>
      </c>
      <c r="G64" s="22">
        <v>0.94380399999999998</v>
      </c>
      <c r="H64" s="9">
        <v>0.32887100000000002</v>
      </c>
      <c r="I64" s="9">
        <v>0.12595600000000001</v>
      </c>
      <c r="K64" s="29" t="s">
        <v>42</v>
      </c>
      <c r="L64" s="30">
        <v>2845326.3739999998</v>
      </c>
    </row>
    <row r="65" spans="1:12" x14ac:dyDescent="0.2">
      <c r="A65">
        <v>64</v>
      </c>
      <c r="B65" s="1" t="s">
        <v>106</v>
      </c>
      <c r="C65" t="b">
        <v>1</v>
      </c>
      <c r="D65" s="23">
        <v>2896496.4809460002</v>
      </c>
      <c r="E65" s="22">
        <v>3.5500000000000002E-3</v>
      </c>
      <c r="F65" s="22">
        <v>1.7770999999999999E-2</v>
      </c>
      <c r="G65" s="22">
        <v>0.807944</v>
      </c>
      <c r="H65" s="9">
        <v>0.75188999999999995</v>
      </c>
      <c r="I65" s="9">
        <v>0.50014099999999995</v>
      </c>
      <c r="K65" s="29" t="s">
        <v>106</v>
      </c>
      <c r="L65" s="30">
        <v>2870708.9670000002</v>
      </c>
    </row>
    <row r="66" spans="1:12" x14ac:dyDescent="0.2">
      <c r="A66">
        <v>65</v>
      </c>
      <c r="B66" s="1" t="s">
        <v>87</v>
      </c>
      <c r="C66" t="b">
        <v>1</v>
      </c>
      <c r="D66" s="23">
        <v>2869471.314425</v>
      </c>
      <c r="E66" s="22">
        <v>4.1599999999999996E-3</v>
      </c>
      <c r="F66" s="22">
        <v>8.2749999999999994E-3</v>
      </c>
      <c r="G66" s="22">
        <v>0.87340799999999996</v>
      </c>
      <c r="H66" s="9">
        <v>0.61675100000000005</v>
      </c>
      <c r="I66" s="9">
        <v>0.30269099999999999</v>
      </c>
      <c r="K66" s="29" t="s">
        <v>87</v>
      </c>
      <c r="L66" s="30">
        <v>2866709.5669999998</v>
      </c>
    </row>
    <row r="67" spans="1:12" x14ac:dyDescent="0.2">
      <c r="A67">
        <v>67</v>
      </c>
      <c r="B67" s="1" t="s">
        <v>53</v>
      </c>
      <c r="C67" t="b">
        <v>1</v>
      </c>
      <c r="D67" s="23">
        <v>2897293.2412180002</v>
      </c>
      <c r="E67" s="22">
        <v>5.2500000000000003E-3</v>
      </c>
      <c r="F67" s="22">
        <v>1.8051000000000001E-2</v>
      </c>
      <c r="G67" s="22">
        <v>0.83255999999999997</v>
      </c>
      <c r="H67" s="9">
        <v>0.69127799999999995</v>
      </c>
      <c r="I67" s="9">
        <v>0.43466399999999999</v>
      </c>
      <c r="K67" s="29" t="s">
        <v>53</v>
      </c>
      <c r="L67" s="30">
        <v>2863080.912</v>
      </c>
    </row>
    <row r="68" spans="1:12" x14ac:dyDescent="0.2">
      <c r="A68">
        <v>68</v>
      </c>
      <c r="B68" s="1" t="s">
        <v>34</v>
      </c>
      <c r="C68" t="b">
        <v>1</v>
      </c>
      <c r="D68" s="23">
        <v>2896331.9638240002</v>
      </c>
      <c r="E68" s="22">
        <v>7.0499999999999998E-3</v>
      </c>
      <c r="F68" s="22">
        <v>1.7713E-2</v>
      </c>
      <c r="G68" s="22">
        <v>0.77946099999999996</v>
      </c>
      <c r="H68" s="9">
        <v>0.84493300000000005</v>
      </c>
      <c r="I68" s="9">
        <v>0.59121699999999999</v>
      </c>
      <c r="K68" s="29" t="s">
        <v>34</v>
      </c>
      <c r="L68" s="30">
        <v>2888715.5279999999</v>
      </c>
    </row>
    <row r="69" spans="1:12" x14ac:dyDescent="0.2">
      <c r="A69">
        <v>69</v>
      </c>
      <c r="B69" s="1" t="s">
        <v>97</v>
      </c>
      <c r="C69" t="b">
        <v>1</v>
      </c>
      <c r="D69" s="23">
        <v>2902909.4099320001</v>
      </c>
      <c r="E69" s="22">
        <v>8.0800000000000004E-3</v>
      </c>
      <c r="F69" s="22">
        <v>2.0024E-2</v>
      </c>
      <c r="G69" s="22">
        <v>0.75812900000000005</v>
      </c>
      <c r="H69" s="9">
        <v>0.88638600000000001</v>
      </c>
      <c r="I69" s="9">
        <v>0.65372799999999998</v>
      </c>
      <c r="K69" s="29" t="s">
        <v>97</v>
      </c>
      <c r="L69" s="30">
        <v>2901972.838</v>
      </c>
    </row>
    <row r="70" spans="1:12" x14ac:dyDescent="0.2">
      <c r="A70">
        <v>70</v>
      </c>
      <c r="B70" s="1" t="s">
        <v>66</v>
      </c>
      <c r="C70" t="b">
        <v>1</v>
      </c>
      <c r="D70" s="23">
        <v>2896928.5467670001</v>
      </c>
      <c r="E70" s="22">
        <v>3.7599999999999999E-3</v>
      </c>
      <c r="F70" s="22">
        <v>1.7923000000000001E-2</v>
      </c>
      <c r="G70" s="22">
        <v>0.81169400000000003</v>
      </c>
      <c r="H70" s="9">
        <v>0.73808399999999996</v>
      </c>
      <c r="I70" s="9">
        <v>0.49096400000000001</v>
      </c>
      <c r="K70" s="29" t="s">
        <v>66</v>
      </c>
      <c r="L70" s="30">
        <v>2875785.5529999998</v>
      </c>
    </row>
    <row r="71" spans="1:12" x14ac:dyDescent="0.2">
      <c r="A71">
        <v>71</v>
      </c>
      <c r="B71" s="1" t="s">
        <v>50</v>
      </c>
      <c r="C71" t="b">
        <v>1</v>
      </c>
      <c r="D71" s="23">
        <v>2847470.9638169999</v>
      </c>
      <c r="E71" s="22">
        <v>5.1399999999999996E-3</v>
      </c>
      <c r="F71" s="22">
        <v>5.44E-4</v>
      </c>
      <c r="G71" s="22">
        <v>0.96953199999999995</v>
      </c>
      <c r="H71" s="9">
        <v>0.19151399999999999</v>
      </c>
      <c r="I71" s="9">
        <v>6.4334000000000002E-2</v>
      </c>
      <c r="K71" s="29" t="s">
        <v>50</v>
      </c>
      <c r="L71" s="30">
        <v>2845890.3670000001</v>
      </c>
    </row>
    <row r="72" spans="1:12" x14ac:dyDescent="0.2">
      <c r="A72">
        <v>72</v>
      </c>
      <c r="B72" s="1" t="s">
        <v>109</v>
      </c>
      <c r="C72" t="b">
        <v>1</v>
      </c>
      <c r="D72" s="23">
        <v>2897783.9865879999</v>
      </c>
      <c r="E72" s="22">
        <v>3.15E-3</v>
      </c>
      <c r="F72" s="22">
        <v>1.8223E-2</v>
      </c>
      <c r="G72" s="22">
        <v>0.83386099999999996</v>
      </c>
      <c r="H72" s="9">
        <v>0.69047199999999997</v>
      </c>
      <c r="I72" s="9">
        <v>0.42997099999999999</v>
      </c>
      <c r="K72" s="29" t="s">
        <v>109</v>
      </c>
      <c r="L72" s="30">
        <v>2868534.585</v>
      </c>
    </row>
    <row r="73" spans="1:12" x14ac:dyDescent="0.2">
      <c r="A73">
        <v>73</v>
      </c>
      <c r="B73" s="1" t="s">
        <v>70</v>
      </c>
      <c r="C73" t="b">
        <v>1</v>
      </c>
      <c r="D73" s="23">
        <v>2851156.3342769998</v>
      </c>
      <c r="E73" s="22">
        <v>6.1799999999999997E-3</v>
      </c>
      <c r="F73" s="22">
        <v>1.8389999999999999E-3</v>
      </c>
      <c r="G73" s="22">
        <v>0.96985900000000003</v>
      </c>
      <c r="H73" s="9">
        <v>0.20932700000000001</v>
      </c>
      <c r="I73" s="9">
        <v>6.2992999999999993E-2</v>
      </c>
      <c r="K73" s="29" t="s">
        <v>70</v>
      </c>
      <c r="L73" s="30">
        <v>2844023.5359999998</v>
      </c>
    </row>
    <row r="74" spans="1:12" x14ac:dyDescent="0.2">
      <c r="A74">
        <v>74</v>
      </c>
      <c r="B74" s="1" t="s">
        <v>21</v>
      </c>
      <c r="C74" t="b">
        <v>1</v>
      </c>
      <c r="D74" s="23">
        <v>2850580.3349370002</v>
      </c>
      <c r="E74" s="22">
        <v>6.13E-3</v>
      </c>
      <c r="F74" s="22">
        <v>1.637E-3</v>
      </c>
      <c r="G74" s="22">
        <v>0.942963</v>
      </c>
      <c r="H74" s="9">
        <v>0.32072099999999998</v>
      </c>
      <c r="I74" s="9">
        <v>0.127886</v>
      </c>
      <c r="K74" s="29" t="s">
        <v>21</v>
      </c>
      <c r="L74" s="30">
        <v>2845653.8730000001</v>
      </c>
    </row>
    <row r="75" spans="1:12" x14ac:dyDescent="0.2">
      <c r="A75">
        <v>75</v>
      </c>
      <c r="B75" s="1" t="s">
        <v>54</v>
      </c>
      <c r="C75" t="b">
        <v>1</v>
      </c>
      <c r="D75" s="23">
        <v>2899579.2511999998</v>
      </c>
      <c r="E75" s="22">
        <v>3.9100000000000003E-3</v>
      </c>
      <c r="F75" s="22">
        <v>1.8853999999999999E-2</v>
      </c>
      <c r="G75" s="22">
        <v>0.78260399999999997</v>
      </c>
      <c r="H75" s="9">
        <v>0.82527099999999998</v>
      </c>
      <c r="I75" s="9">
        <v>0.58163900000000002</v>
      </c>
      <c r="K75" s="29" t="s">
        <v>54</v>
      </c>
      <c r="L75" s="30">
        <v>2893437.3530000001</v>
      </c>
    </row>
    <row r="76" spans="1:12" x14ac:dyDescent="0.2">
      <c r="A76">
        <v>76</v>
      </c>
      <c r="B76" s="1" t="s">
        <v>77</v>
      </c>
      <c r="C76" t="b">
        <v>1</v>
      </c>
      <c r="D76" s="23">
        <v>2847588.8405070002</v>
      </c>
      <c r="E76" s="22">
        <v>4.8799999999999998E-3</v>
      </c>
      <c r="F76" s="22">
        <v>5.8600000000000004E-4</v>
      </c>
      <c r="G76" s="22">
        <v>0.97067199999999998</v>
      </c>
      <c r="H76" s="9">
        <v>0.19472999999999999</v>
      </c>
      <c r="I76" s="9">
        <v>6.1928999999999998E-2</v>
      </c>
      <c r="K76" s="29" t="s">
        <v>77</v>
      </c>
      <c r="L76" s="30">
        <v>2845338.6860000002</v>
      </c>
    </row>
    <row r="77" spans="1:12" x14ac:dyDescent="0.2">
      <c r="A77">
        <v>77</v>
      </c>
      <c r="B77" s="1" t="s">
        <v>52</v>
      </c>
      <c r="C77" t="b">
        <v>1</v>
      </c>
      <c r="D77" s="23">
        <v>2852608.639705</v>
      </c>
      <c r="E77" s="22">
        <v>5.1399999999999996E-3</v>
      </c>
      <c r="F77" s="22">
        <v>2.349E-3</v>
      </c>
      <c r="G77" s="22">
        <v>0.946272</v>
      </c>
      <c r="H77" s="9">
        <v>0.32761400000000002</v>
      </c>
      <c r="I77" s="9">
        <v>0.115892</v>
      </c>
      <c r="K77" s="29" t="s">
        <v>52</v>
      </c>
      <c r="L77" s="30">
        <v>2846554.7140000002</v>
      </c>
    </row>
    <row r="78" spans="1:12" x14ac:dyDescent="0.2">
      <c r="A78">
        <v>78</v>
      </c>
      <c r="B78" s="1" t="s">
        <v>18</v>
      </c>
      <c r="C78" t="b">
        <v>1</v>
      </c>
      <c r="D78" s="23">
        <v>2867826.0277229999</v>
      </c>
      <c r="E78" s="22">
        <v>4.62E-3</v>
      </c>
      <c r="F78" s="22">
        <v>7.6959999999999997E-3</v>
      </c>
      <c r="G78" s="22">
        <v>0.91370899999999999</v>
      </c>
      <c r="H78" s="9">
        <v>0.47457700000000003</v>
      </c>
      <c r="I78" s="9">
        <v>0.19275800000000001</v>
      </c>
      <c r="K78" s="29" t="s">
        <v>18</v>
      </c>
      <c r="L78" s="30">
        <v>2868910.5260000001</v>
      </c>
    </row>
    <row r="79" spans="1:12" x14ac:dyDescent="0.2">
      <c r="A79">
        <v>80</v>
      </c>
      <c r="B79" s="1" t="s">
        <v>25</v>
      </c>
      <c r="C79" t="b">
        <v>1</v>
      </c>
      <c r="D79" s="23">
        <v>2867589.212698</v>
      </c>
      <c r="E79" s="22">
        <v>5.4200000000000003E-3</v>
      </c>
      <c r="F79" s="22">
        <v>7.613E-3</v>
      </c>
      <c r="G79" s="22">
        <v>0.881741</v>
      </c>
      <c r="H79" s="9">
        <v>0.57801000000000002</v>
      </c>
      <c r="I79" s="9">
        <v>0.28051599999999999</v>
      </c>
      <c r="K79" s="29" t="s">
        <v>25</v>
      </c>
      <c r="L79" s="30">
        <v>2865477.0970000001</v>
      </c>
    </row>
    <row r="80" spans="1:12" x14ac:dyDescent="0.2">
      <c r="A80">
        <v>81</v>
      </c>
      <c r="B80" s="1" t="s">
        <v>91</v>
      </c>
      <c r="C80" t="b">
        <v>1</v>
      </c>
      <c r="D80" s="23">
        <v>2852294.6648519998</v>
      </c>
      <c r="E80" s="22">
        <v>4.7999999999999996E-3</v>
      </c>
      <c r="F80" s="22">
        <v>2.2390000000000001E-3</v>
      </c>
      <c r="G80" s="22">
        <v>0.90490000000000004</v>
      </c>
      <c r="H80" s="9">
        <v>0.48019099999999998</v>
      </c>
      <c r="I80" s="9">
        <v>0.228632</v>
      </c>
      <c r="K80" s="29" t="s">
        <v>91</v>
      </c>
      <c r="L80" s="30">
        <v>2847402.9720000001</v>
      </c>
    </row>
    <row r="81" spans="1:12" x14ac:dyDescent="0.2">
      <c r="A81">
        <v>82</v>
      </c>
      <c r="B81" s="1" t="s">
        <v>51</v>
      </c>
      <c r="C81" t="b">
        <v>1</v>
      </c>
      <c r="D81" s="23">
        <v>2899898.260369</v>
      </c>
      <c r="E81" s="22">
        <v>3.46E-3</v>
      </c>
      <c r="F81" s="22">
        <v>1.8966E-2</v>
      </c>
      <c r="G81" s="22">
        <v>0.75906399999999996</v>
      </c>
      <c r="H81" s="9">
        <v>0.86522900000000003</v>
      </c>
      <c r="I81" s="9">
        <v>0.64094300000000004</v>
      </c>
      <c r="K81" s="29" t="s">
        <v>51</v>
      </c>
      <c r="L81" s="30">
        <v>2896733.7769999998</v>
      </c>
    </row>
    <row r="82" spans="1:12" x14ac:dyDescent="0.2">
      <c r="A82">
        <v>83</v>
      </c>
      <c r="B82" s="1" t="s">
        <v>76</v>
      </c>
      <c r="C82" t="b">
        <v>1</v>
      </c>
      <c r="D82" s="23">
        <v>2857380.2256700001</v>
      </c>
      <c r="E82" s="22">
        <v>4.15E-3</v>
      </c>
      <c r="F82" s="22">
        <v>4.0260000000000001E-3</v>
      </c>
      <c r="G82" s="22">
        <v>0.90644100000000005</v>
      </c>
      <c r="H82" s="9">
        <v>0.47733500000000001</v>
      </c>
      <c r="I82" s="9">
        <v>0.21801200000000001</v>
      </c>
      <c r="K82" s="29" t="s">
        <v>76</v>
      </c>
      <c r="L82" s="30">
        <v>2845538.7969999998</v>
      </c>
    </row>
    <row r="83" spans="1:12" x14ac:dyDescent="0.2">
      <c r="A83">
        <v>84</v>
      </c>
      <c r="B83" s="1" t="s">
        <v>69</v>
      </c>
      <c r="C83" t="b">
        <v>1</v>
      </c>
      <c r="D83" s="23">
        <v>2892158.3009899999</v>
      </c>
      <c r="E83" s="22">
        <v>5.7499999999999999E-3</v>
      </c>
      <c r="F83" s="22">
        <v>1.6246E-2</v>
      </c>
      <c r="G83" s="22">
        <v>0.81840100000000005</v>
      </c>
      <c r="H83" s="9">
        <v>0.71743999999999997</v>
      </c>
      <c r="I83" s="9">
        <v>0.47268300000000002</v>
      </c>
      <c r="K83" s="29" t="s">
        <v>69</v>
      </c>
      <c r="L83" s="30">
        <v>2877053.4610000001</v>
      </c>
    </row>
    <row r="84" spans="1:12" x14ac:dyDescent="0.2">
      <c r="A84">
        <v>85</v>
      </c>
      <c r="B84" s="1" t="s">
        <v>101</v>
      </c>
      <c r="C84" t="b">
        <v>1</v>
      </c>
      <c r="D84" s="23">
        <v>2867313.5018119998</v>
      </c>
      <c r="E84" s="22">
        <v>5.3800000000000002E-3</v>
      </c>
      <c r="F84" s="22">
        <v>7.5160000000000001E-3</v>
      </c>
      <c r="G84" s="22">
        <v>0.86572099999999996</v>
      </c>
      <c r="H84" s="9">
        <v>0.62249299999999996</v>
      </c>
      <c r="I84" s="9">
        <v>0.32407399999999997</v>
      </c>
      <c r="K84" s="29" t="s">
        <v>101</v>
      </c>
      <c r="L84" s="30">
        <v>2863438.4789999998</v>
      </c>
    </row>
    <row r="85" spans="1:12" x14ac:dyDescent="0.2">
      <c r="A85">
        <v>86</v>
      </c>
      <c r="B85" s="1" t="s">
        <v>79</v>
      </c>
      <c r="C85" t="b">
        <v>1</v>
      </c>
      <c r="D85" s="23">
        <v>2868434.3164559999</v>
      </c>
      <c r="E85" s="22">
        <v>4.8399999999999997E-3</v>
      </c>
      <c r="F85" s="22">
        <v>7.9100000000000004E-3</v>
      </c>
      <c r="G85" s="22">
        <v>0.91713599999999995</v>
      </c>
      <c r="H85" s="9">
        <v>0.45273799999999997</v>
      </c>
      <c r="I85" s="9">
        <v>0.18521599999999999</v>
      </c>
      <c r="K85" s="29" t="s">
        <v>79</v>
      </c>
      <c r="L85" s="30">
        <v>2865591.7740000002</v>
      </c>
    </row>
    <row r="86" spans="1:12" x14ac:dyDescent="0.2">
      <c r="A86">
        <v>87</v>
      </c>
      <c r="B86" s="1" t="s">
        <v>71</v>
      </c>
      <c r="C86" t="b">
        <v>1</v>
      </c>
      <c r="D86" s="23">
        <v>2905015.0597799998</v>
      </c>
      <c r="E86" s="22">
        <v>5.3400000000000001E-3</v>
      </c>
      <c r="F86" s="22">
        <v>2.0764000000000001E-2</v>
      </c>
      <c r="G86" s="22">
        <v>0.74311499999999997</v>
      </c>
      <c r="H86" s="9">
        <v>0.92801199999999995</v>
      </c>
      <c r="I86" s="9">
        <v>0.70383200000000001</v>
      </c>
      <c r="K86" s="29" t="s">
        <v>71</v>
      </c>
      <c r="L86" s="30">
        <v>2902431.5120000001</v>
      </c>
    </row>
    <row r="87" spans="1:12" x14ac:dyDescent="0.2">
      <c r="A87">
        <v>88</v>
      </c>
      <c r="B87" s="1" t="s">
        <v>58</v>
      </c>
      <c r="C87" t="b">
        <v>1</v>
      </c>
      <c r="D87" s="23">
        <v>2867456.1876460002</v>
      </c>
      <c r="E87" s="22">
        <v>3.14E-3</v>
      </c>
      <c r="F87" s="22">
        <v>7.5669999999999999E-3</v>
      </c>
      <c r="G87" s="22">
        <v>0.88575099999999996</v>
      </c>
      <c r="H87" s="9">
        <v>0.59153100000000003</v>
      </c>
      <c r="I87" s="9">
        <v>0.26739099999999999</v>
      </c>
      <c r="K87" s="29" t="s">
        <v>58</v>
      </c>
      <c r="L87" s="30">
        <v>2866813.747</v>
      </c>
    </row>
    <row r="88" spans="1:12" x14ac:dyDescent="0.2">
      <c r="A88">
        <v>89</v>
      </c>
      <c r="B88" s="1" t="s">
        <v>17</v>
      </c>
      <c r="C88" t="b">
        <v>1</v>
      </c>
      <c r="D88" s="23">
        <v>2856165.083776</v>
      </c>
      <c r="E88" s="22">
        <v>3.3700000000000002E-3</v>
      </c>
      <c r="F88" s="22">
        <v>3.5990000000000002E-3</v>
      </c>
      <c r="G88" s="22">
        <v>0.950542</v>
      </c>
      <c r="H88" s="9">
        <v>0.31969700000000001</v>
      </c>
      <c r="I88" s="9">
        <v>0.10528899999999999</v>
      </c>
      <c r="K88" s="29" t="s">
        <v>17</v>
      </c>
      <c r="L88" s="30">
        <v>2851943.2340000002</v>
      </c>
    </row>
    <row r="89" spans="1:12" x14ac:dyDescent="0.2">
      <c r="A89">
        <v>90</v>
      </c>
      <c r="B89" s="1" t="s">
        <v>41</v>
      </c>
      <c r="C89" t="b">
        <v>1</v>
      </c>
      <c r="D89" s="23">
        <v>2856870.281246</v>
      </c>
      <c r="E89" s="22">
        <v>1.8400000000000001E-3</v>
      </c>
      <c r="F89" s="22">
        <v>3.8470000000000002E-3</v>
      </c>
      <c r="G89" s="22">
        <v>0.95809</v>
      </c>
      <c r="H89" s="9">
        <v>0.27163199999999998</v>
      </c>
      <c r="I89" s="9">
        <v>8.8605000000000003E-2</v>
      </c>
      <c r="K89" s="29" t="s">
        <v>41</v>
      </c>
      <c r="L89" s="30">
        <v>2850491.7220000001</v>
      </c>
    </row>
    <row r="90" spans="1:12" x14ac:dyDescent="0.2">
      <c r="A90">
        <v>91</v>
      </c>
      <c r="B90" s="1" t="s">
        <v>35</v>
      </c>
      <c r="C90" t="b">
        <v>1</v>
      </c>
      <c r="D90" s="23">
        <v>2855654.6347320001</v>
      </c>
      <c r="E90" s="22">
        <v>2.8900000000000002E-3</v>
      </c>
      <c r="F90" s="22">
        <v>3.4199999999999999E-3</v>
      </c>
      <c r="G90" s="22">
        <v>0.95439200000000002</v>
      </c>
      <c r="H90" s="9">
        <v>0.297933</v>
      </c>
      <c r="I90" s="9">
        <v>9.6939999999999998E-2</v>
      </c>
      <c r="K90" s="29" t="s">
        <v>35</v>
      </c>
      <c r="L90" s="30">
        <v>2845144.0959999999</v>
      </c>
    </row>
    <row r="91" spans="1:12" x14ac:dyDescent="0.2">
      <c r="A91">
        <v>92</v>
      </c>
      <c r="B91" s="1" t="s">
        <v>44</v>
      </c>
      <c r="C91" t="b">
        <v>1</v>
      </c>
      <c r="D91" s="23">
        <v>2898810.4993670001</v>
      </c>
      <c r="E91" s="22">
        <v>1.9300000000000001E-3</v>
      </c>
      <c r="F91" s="22">
        <v>1.8584E-2</v>
      </c>
      <c r="G91" s="22">
        <v>0.84114</v>
      </c>
      <c r="H91" s="9">
        <v>0.66486800000000001</v>
      </c>
      <c r="I91" s="9">
        <v>0.41211799999999998</v>
      </c>
      <c r="K91" s="29" t="s">
        <v>44</v>
      </c>
      <c r="L91" s="30">
        <v>2863839.139</v>
      </c>
    </row>
    <row r="92" spans="1:12" x14ac:dyDescent="0.2">
      <c r="A92">
        <v>93</v>
      </c>
      <c r="B92" s="1" t="s">
        <v>39</v>
      </c>
      <c r="C92" t="b">
        <v>1</v>
      </c>
      <c r="D92" s="23">
        <v>2852988.2173660002</v>
      </c>
      <c r="E92" s="22">
        <v>2.66E-3</v>
      </c>
      <c r="F92" s="22">
        <v>2.483E-3</v>
      </c>
      <c r="G92" s="22">
        <v>0.93364899999999995</v>
      </c>
      <c r="H92" s="9">
        <v>0.375469</v>
      </c>
      <c r="I92" s="9">
        <v>0.14921999999999999</v>
      </c>
      <c r="K92" s="29" t="s">
        <v>39</v>
      </c>
      <c r="L92" s="30">
        <v>2847241.3689999999</v>
      </c>
    </row>
    <row r="93" spans="1:12" x14ac:dyDescent="0.2">
      <c r="A93">
        <v>94</v>
      </c>
      <c r="B93" s="1" t="s">
        <v>61</v>
      </c>
      <c r="C93" t="b">
        <v>1</v>
      </c>
      <c r="D93" s="23">
        <v>2869422.1218249998</v>
      </c>
      <c r="E93" s="22">
        <v>4.0299999999999997E-3</v>
      </c>
      <c r="F93" s="22">
        <v>8.2570000000000005E-3</v>
      </c>
      <c r="G93" s="22">
        <v>0.89334899999999995</v>
      </c>
      <c r="H93" s="9">
        <v>0.54515000000000002</v>
      </c>
      <c r="I93" s="9">
        <v>0.246449</v>
      </c>
      <c r="K93" s="29" t="s">
        <v>61</v>
      </c>
      <c r="L93" s="30">
        <v>2869085.0320000001</v>
      </c>
    </row>
    <row r="94" spans="1:12" x14ac:dyDescent="0.2">
      <c r="A94">
        <v>95</v>
      </c>
      <c r="B94" s="1" t="s">
        <v>94</v>
      </c>
      <c r="C94" t="b">
        <v>1</v>
      </c>
      <c r="D94" s="23">
        <v>2850122.24132</v>
      </c>
      <c r="E94" s="22">
        <v>7.5199999999999998E-3</v>
      </c>
      <c r="F94" s="22">
        <v>1.4760000000000001E-3</v>
      </c>
      <c r="G94" s="22">
        <v>0.96284899999999995</v>
      </c>
      <c r="H94" s="9">
        <v>0.23569399999999999</v>
      </c>
      <c r="I94" s="9">
        <v>8.0027000000000001E-2</v>
      </c>
      <c r="K94" s="29" t="s">
        <v>94</v>
      </c>
      <c r="L94" s="30">
        <v>2844316.6850000001</v>
      </c>
    </row>
    <row r="95" spans="1:12" x14ac:dyDescent="0.2">
      <c r="A95">
        <v>96</v>
      </c>
      <c r="B95" s="1" t="s">
        <v>100</v>
      </c>
      <c r="C95" t="b">
        <v>1</v>
      </c>
      <c r="D95" s="23">
        <v>2852847.68983</v>
      </c>
      <c r="E95" s="22">
        <v>3.7200000000000002E-3</v>
      </c>
      <c r="F95" s="22">
        <v>2.4329999999999998E-3</v>
      </c>
      <c r="G95" s="22">
        <v>0.90331799999999995</v>
      </c>
      <c r="H95" s="9">
        <v>0.46783999999999998</v>
      </c>
      <c r="I95" s="9">
        <v>0.233711</v>
      </c>
      <c r="K95" s="29" t="s">
        <v>100</v>
      </c>
      <c r="L95" s="30">
        <v>2845303.2560000001</v>
      </c>
    </row>
    <row r="96" spans="1:12" x14ac:dyDescent="0.2">
      <c r="A96">
        <v>97</v>
      </c>
      <c r="B96" s="1" t="s">
        <v>98</v>
      </c>
      <c r="C96" t="b">
        <v>1</v>
      </c>
      <c r="D96" s="23">
        <v>2871678.828946</v>
      </c>
      <c r="E96" s="22">
        <v>4.6299999999999996E-3</v>
      </c>
      <c r="F96" s="22">
        <v>9.0500000000000008E-3</v>
      </c>
      <c r="G96" s="22">
        <v>0.862591</v>
      </c>
      <c r="H96" s="9">
        <v>0.64224099999999995</v>
      </c>
      <c r="I96" s="9">
        <v>0.33480100000000002</v>
      </c>
      <c r="K96" s="29" t="s">
        <v>98</v>
      </c>
      <c r="L96" s="30">
        <v>2870999.7340000002</v>
      </c>
    </row>
    <row r="97" spans="1:12" x14ac:dyDescent="0.2">
      <c r="A97">
        <v>98</v>
      </c>
      <c r="B97" s="1" t="s">
        <v>85</v>
      </c>
      <c r="C97" t="b">
        <v>1</v>
      </c>
      <c r="D97" s="23">
        <v>2902703.9848039998</v>
      </c>
      <c r="E97" s="22">
        <v>2.49E-3</v>
      </c>
      <c r="F97" s="22">
        <v>1.9952000000000001E-2</v>
      </c>
      <c r="G97" s="22">
        <v>0.80695499999999998</v>
      </c>
      <c r="H97" s="9">
        <v>0.77564999999999995</v>
      </c>
      <c r="I97" s="9">
        <v>0.51196699999999995</v>
      </c>
      <c r="K97" s="29" t="s">
        <v>85</v>
      </c>
      <c r="L97" s="30">
        <v>2868855.844</v>
      </c>
    </row>
    <row r="98" spans="1:12" x14ac:dyDescent="0.2">
      <c r="A98">
        <v>99</v>
      </c>
      <c r="B98" s="1" t="s">
        <v>99</v>
      </c>
      <c r="C98" t="b">
        <v>1</v>
      </c>
      <c r="D98" s="23">
        <v>2870409.825582</v>
      </c>
      <c r="E98" s="22">
        <v>3.0300000000000001E-3</v>
      </c>
      <c r="F98" s="22">
        <v>8.6040000000000005E-3</v>
      </c>
      <c r="G98" s="22">
        <v>0.88268899999999995</v>
      </c>
      <c r="H98" s="9">
        <v>0.56203199999999998</v>
      </c>
      <c r="I98" s="9">
        <v>0.27732899999999999</v>
      </c>
      <c r="K98" s="29" t="s">
        <v>99</v>
      </c>
      <c r="L98" s="30">
        <v>2869096.5819999999</v>
      </c>
    </row>
    <row r="99" spans="1:12" x14ac:dyDescent="0.2">
      <c r="A99">
        <v>100</v>
      </c>
      <c r="B99" s="1" t="s">
        <v>62</v>
      </c>
      <c r="C99" t="b">
        <v>1</v>
      </c>
      <c r="D99" s="23">
        <v>2851801.2699489999</v>
      </c>
      <c r="E99" s="22">
        <v>3.7000000000000002E-3</v>
      </c>
      <c r="F99" s="22">
        <v>2.0660000000000001E-3</v>
      </c>
      <c r="G99" s="22">
        <v>0.93981000000000003</v>
      </c>
      <c r="H99" s="9">
        <v>0.34746199999999999</v>
      </c>
      <c r="I99" s="9">
        <v>0.135432</v>
      </c>
      <c r="K99" s="29" t="s">
        <v>62</v>
      </c>
      <c r="L99" s="30">
        <v>2848446.1030000001</v>
      </c>
    </row>
  </sheetData>
  <sortState xmlns:xlrd2="http://schemas.microsoft.com/office/spreadsheetml/2017/richdata2" ref="A2:I99">
    <sortCondition ref="B2:B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CC55-5D16-9D4A-94E2-968BACDAE6DD}">
  <dimension ref="A1:B99"/>
  <sheetViews>
    <sheetView workbookViewId="0">
      <selection sqref="A1:B1048576"/>
    </sheetView>
  </sheetViews>
  <sheetFormatPr baseColWidth="10" defaultRowHeight="16" x14ac:dyDescent="0.2"/>
  <cols>
    <col min="1" max="1" width="18.1640625" bestFit="1" customWidth="1"/>
    <col min="2" max="2" width="12.6640625" style="23" bestFit="1" customWidth="1"/>
  </cols>
  <sheetData>
    <row r="1" spans="1:2" x14ac:dyDescent="0.2">
      <c r="A1" s="1" t="s">
        <v>115</v>
      </c>
      <c r="B1" s="23" t="s">
        <v>116</v>
      </c>
    </row>
    <row r="2" spans="1:2" x14ac:dyDescent="0.2">
      <c r="A2" s="1" t="s">
        <v>103</v>
      </c>
      <c r="B2" s="23">
        <v>2865827.8841510001</v>
      </c>
    </row>
    <row r="3" spans="1:2" x14ac:dyDescent="0.2">
      <c r="A3" s="1" t="s">
        <v>29</v>
      </c>
      <c r="B3" s="23">
        <v>2877498.577478</v>
      </c>
    </row>
    <row r="4" spans="1:2" x14ac:dyDescent="0.2">
      <c r="A4" s="1" t="s">
        <v>111</v>
      </c>
      <c r="B4" s="23">
        <v>2881819.2511510001</v>
      </c>
    </row>
    <row r="5" spans="1:2" x14ac:dyDescent="0.2">
      <c r="A5" s="1" t="s">
        <v>95</v>
      </c>
      <c r="B5" s="23">
        <v>2865426.421263</v>
      </c>
    </row>
    <row r="6" spans="1:2" x14ac:dyDescent="0.2">
      <c r="A6" s="1" t="s">
        <v>73</v>
      </c>
      <c r="B6" s="23">
        <v>2896094.4815870002</v>
      </c>
    </row>
    <row r="7" spans="1:2" x14ac:dyDescent="0.2">
      <c r="A7" s="1" t="s">
        <v>27</v>
      </c>
      <c r="B7" s="23">
        <v>2873603.1427079998</v>
      </c>
    </row>
    <row r="8" spans="1:2" x14ac:dyDescent="0.2">
      <c r="A8" s="1" t="s">
        <v>89</v>
      </c>
      <c r="B8" s="23">
        <v>2895846.1138780001</v>
      </c>
    </row>
    <row r="9" spans="1:2" x14ac:dyDescent="0.2">
      <c r="A9" s="1" t="s">
        <v>30</v>
      </c>
      <c r="B9" s="23">
        <v>2840477.432883</v>
      </c>
    </row>
    <row r="10" spans="1:2" x14ac:dyDescent="0.2">
      <c r="A10" s="1" t="s">
        <v>45</v>
      </c>
      <c r="B10" s="23">
        <v>2840477.432883</v>
      </c>
    </row>
    <row r="11" spans="1:2" x14ac:dyDescent="0.2">
      <c r="A11" s="1" t="s">
        <v>102</v>
      </c>
      <c r="B11" s="23">
        <v>2880069.8213630002</v>
      </c>
    </row>
    <row r="12" spans="1:2" x14ac:dyDescent="0.2">
      <c r="A12" s="1" t="s">
        <v>112</v>
      </c>
      <c r="B12" s="23">
        <v>2847275.2327840002</v>
      </c>
    </row>
    <row r="13" spans="1:2" x14ac:dyDescent="0.2">
      <c r="A13" s="1" t="s">
        <v>46</v>
      </c>
      <c r="B13" s="23">
        <v>2874132.3622110002</v>
      </c>
    </row>
    <row r="14" spans="1:2" x14ac:dyDescent="0.2">
      <c r="A14" s="1" t="s">
        <v>26</v>
      </c>
      <c r="B14" s="23">
        <v>2843700.4743940001</v>
      </c>
    </row>
    <row r="15" spans="1:2" x14ac:dyDescent="0.2">
      <c r="A15" s="1" t="s">
        <v>22</v>
      </c>
      <c r="B15" s="23">
        <v>2876624.0173519999</v>
      </c>
    </row>
    <row r="16" spans="1:2" x14ac:dyDescent="0.2">
      <c r="A16" s="1" t="s">
        <v>60</v>
      </c>
      <c r="B16" s="23">
        <v>2844031.5208899998</v>
      </c>
    </row>
    <row r="17" spans="1:2" x14ac:dyDescent="0.2">
      <c r="A17" s="1" t="s">
        <v>81</v>
      </c>
      <c r="B17" s="23">
        <v>2871040.75758</v>
      </c>
    </row>
    <row r="18" spans="1:2" x14ac:dyDescent="0.2">
      <c r="A18" s="1" t="s">
        <v>83</v>
      </c>
      <c r="B18" s="23">
        <v>2871428.5628599999</v>
      </c>
    </row>
    <row r="19" spans="1:2" x14ac:dyDescent="0.2">
      <c r="A19" s="1" t="s">
        <v>57</v>
      </c>
      <c r="B19" s="23">
        <v>2861647.7788049998</v>
      </c>
    </row>
    <row r="20" spans="1:2" x14ac:dyDescent="0.2">
      <c r="A20" s="1" t="s">
        <v>36</v>
      </c>
      <c r="B20" s="23">
        <v>2877133.477554</v>
      </c>
    </row>
    <row r="21" spans="1:2" x14ac:dyDescent="0.2">
      <c r="A21" s="1" t="s">
        <v>47</v>
      </c>
      <c r="B21" s="23">
        <v>2845121.5507669998</v>
      </c>
    </row>
    <row r="22" spans="1:2" x14ac:dyDescent="0.2">
      <c r="A22" s="1" t="s">
        <v>88</v>
      </c>
      <c r="B22" s="23">
        <v>2898814.0652069999</v>
      </c>
    </row>
    <row r="23" spans="1:2" x14ac:dyDescent="0.2">
      <c r="A23" s="1" t="s">
        <v>67</v>
      </c>
      <c r="B23" s="23">
        <v>2895175.7438010001</v>
      </c>
    </row>
    <row r="24" spans="1:2" x14ac:dyDescent="0.2">
      <c r="A24" s="1" t="s">
        <v>63</v>
      </c>
      <c r="B24" s="23">
        <v>2846156.5671430002</v>
      </c>
    </row>
    <row r="25" spans="1:2" x14ac:dyDescent="0.2">
      <c r="A25" s="1" t="s">
        <v>40</v>
      </c>
      <c r="B25" s="23">
        <v>2846955.1866520001</v>
      </c>
    </row>
    <row r="26" spans="1:2" x14ac:dyDescent="0.2">
      <c r="A26" s="1" t="s">
        <v>64</v>
      </c>
      <c r="B26" s="23">
        <v>2870428.5203900002</v>
      </c>
    </row>
    <row r="27" spans="1:2" x14ac:dyDescent="0.2">
      <c r="A27" s="1" t="s">
        <v>48</v>
      </c>
      <c r="B27" s="23">
        <v>2871058.837353</v>
      </c>
    </row>
    <row r="28" spans="1:2" x14ac:dyDescent="0.2">
      <c r="A28" s="1" t="s">
        <v>31</v>
      </c>
      <c r="B28" s="23">
        <v>2868470.9052769998</v>
      </c>
    </row>
    <row r="29" spans="1:2" x14ac:dyDescent="0.2">
      <c r="A29" s="1" t="s">
        <v>93</v>
      </c>
      <c r="B29" s="23">
        <v>2856617.9843179998</v>
      </c>
    </row>
    <row r="30" spans="1:2" x14ac:dyDescent="0.2">
      <c r="A30" s="1" t="s">
        <v>37</v>
      </c>
      <c r="B30" s="23">
        <v>2867996.6238600002</v>
      </c>
    </row>
    <row r="31" spans="1:2" x14ac:dyDescent="0.2">
      <c r="A31" s="1" t="s">
        <v>82</v>
      </c>
      <c r="B31" s="23">
        <v>2863730.3914040001</v>
      </c>
    </row>
    <row r="32" spans="1:2" x14ac:dyDescent="0.2">
      <c r="A32" s="1" t="s">
        <v>32</v>
      </c>
      <c r="B32" s="23">
        <v>2905168.0332320002</v>
      </c>
    </row>
    <row r="33" spans="1:2" x14ac:dyDescent="0.2">
      <c r="A33" s="1" t="s">
        <v>19</v>
      </c>
      <c r="B33" s="23">
        <v>2843209.8482829998</v>
      </c>
    </row>
    <row r="34" spans="1:2" x14ac:dyDescent="0.2">
      <c r="A34" s="1" t="s">
        <v>105</v>
      </c>
      <c r="B34" s="23">
        <v>2898814.0652069999</v>
      </c>
    </row>
    <row r="35" spans="1:2" x14ac:dyDescent="0.2">
      <c r="A35" s="1" t="s">
        <v>55</v>
      </c>
      <c r="B35" s="23">
        <v>2845333.6654559998</v>
      </c>
    </row>
    <row r="36" spans="1:2" x14ac:dyDescent="0.2">
      <c r="A36" s="1" t="s">
        <v>65</v>
      </c>
      <c r="B36" s="23">
        <v>2861865.8288469999</v>
      </c>
    </row>
    <row r="37" spans="1:2" x14ac:dyDescent="0.2">
      <c r="A37" s="1" t="s">
        <v>74</v>
      </c>
      <c r="B37" s="23">
        <v>2845926.2240940002</v>
      </c>
    </row>
    <row r="38" spans="1:2" x14ac:dyDescent="0.2">
      <c r="A38" s="1" t="s">
        <v>104</v>
      </c>
      <c r="B38" s="23">
        <v>2877347.4401079998</v>
      </c>
    </row>
    <row r="39" spans="1:2" x14ac:dyDescent="0.2">
      <c r="A39" s="1" t="s">
        <v>80</v>
      </c>
      <c r="B39" s="23">
        <v>2870123.5383529998</v>
      </c>
    </row>
    <row r="40" spans="1:2" x14ac:dyDescent="0.2">
      <c r="A40" s="1" t="s">
        <v>28</v>
      </c>
      <c r="B40" s="23">
        <v>2870354.6516109998</v>
      </c>
    </row>
    <row r="41" spans="1:2" x14ac:dyDescent="0.2">
      <c r="A41" s="1" t="s">
        <v>75</v>
      </c>
      <c r="B41" s="23">
        <v>2868887.3417199999</v>
      </c>
    </row>
    <row r="42" spans="1:2" x14ac:dyDescent="0.2">
      <c r="A42" s="1" t="s">
        <v>38</v>
      </c>
      <c r="B42" s="23">
        <v>2867783.912155</v>
      </c>
    </row>
    <row r="43" spans="1:2" x14ac:dyDescent="0.2">
      <c r="A43" s="1" t="s">
        <v>78</v>
      </c>
      <c r="B43" s="23">
        <v>2866825.9269380001</v>
      </c>
    </row>
    <row r="44" spans="1:2" x14ac:dyDescent="0.2">
      <c r="A44" s="1" t="s">
        <v>68</v>
      </c>
      <c r="B44" s="23">
        <v>2845974.2818260002</v>
      </c>
    </row>
    <row r="45" spans="1:2" x14ac:dyDescent="0.2">
      <c r="A45" s="1" t="s">
        <v>20</v>
      </c>
      <c r="B45" s="23">
        <v>2886947.2978699999</v>
      </c>
    </row>
    <row r="46" spans="1:2" x14ac:dyDescent="0.2">
      <c r="A46" s="1" t="s">
        <v>72</v>
      </c>
      <c r="B46" s="23">
        <v>2862043.9599350002</v>
      </c>
    </row>
    <row r="47" spans="1:2" x14ac:dyDescent="0.2">
      <c r="A47" s="1" t="s">
        <v>113</v>
      </c>
      <c r="B47" s="23">
        <v>2839885.7744140001</v>
      </c>
    </row>
    <row r="48" spans="1:2" x14ac:dyDescent="0.2">
      <c r="A48" s="1" t="s">
        <v>108</v>
      </c>
      <c r="B48" s="23">
        <v>2865281.1863250001</v>
      </c>
    </row>
    <row r="49" spans="1:2" x14ac:dyDescent="0.2">
      <c r="A49" s="1" t="s">
        <v>90</v>
      </c>
      <c r="B49" s="23">
        <v>2878363.286229</v>
      </c>
    </row>
    <row r="50" spans="1:2" x14ac:dyDescent="0.2">
      <c r="A50" s="1" t="s">
        <v>114</v>
      </c>
      <c r="B50" s="23">
        <v>2895799.848677</v>
      </c>
    </row>
    <row r="51" spans="1:2" x14ac:dyDescent="0.2">
      <c r="A51" s="1" t="s">
        <v>23</v>
      </c>
      <c r="B51" s="23">
        <v>2850192.041249</v>
      </c>
    </row>
    <row r="52" spans="1:2" x14ac:dyDescent="0.2">
      <c r="A52" s="1" t="s">
        <v>110</v>
      </c>
      <c r="B52" s="23">
        <v>2850909.7517599999</v>
      </c>
    </row>
    <row r="53" spans="1:2" x14ac:dyDescent="0.2">
      <c r="A53" s="1" t="s">
        <v>49</v>
      </c>
      <c r="B53" s="23">
        <v>2897251.5843540002</v>
      </c>
    </row>
    <row r="54" spans="1:2" x14ac:dyDescent="0.2">
      <c r="A54" s="1" t="s">
        <v>33</v>
      </c>
      <c r="B54" s="23">
        <v>2884149.260363</v>
      </c>
    </row>
    <row r="55" spans="1:2" x14ac:dyDescent="0.2">
      <c r="A55" s="1" t="s">
        <v>59</v>
      </c>
      <c r="B55" s="23">
        <v>2877740.1055490002</v>
      </c>
    </row>
    <row r="56" spans="1:2" x14ac:dyDescent="0.2">
      <c r="A56" s="1" t="s">
        <v>24</v>
      </c>
      <c r="B56" s="23">
        <v>2844701.855333</v>
      </c>
    </row>
    <row r="57" spans="1:2" x14ac:dyDescent="0.2">
      <c r="A57" s="1" t="s">
        <v>86</v>
      </c>
      <c r="B57" s="23">
        <v>2845303.1638930002</v>
      </c>
    </row>
    <row r="58" spans="1:2" x14ac:dyDescent="0.2">
      <c r="A58" s="1" t="s">
        <v>92</v>
      </c>
      <c r="B58" s="23">
        <v>2869587.6527829999</v>
      </c>
    </row>
    <row r="59" spans="1:2" x14ac:dyDescent="0.2">
      <c r="A59" s="1" t="s">
        <v>56</v>
      </c>
      <c r="B59" s="23">
        <v>2862043.9599350002</v>
      </c>
    </row>
    <row r="60" spans="1:2" x14ac:dyDescent="0.2">
      <c r="A60" s="1" t="s">
        <v>43</v>
      </c>
      <c r="B60" s="23">
        <v>2841033.1019179998</v>
      </c>
    </row>
    <row r="61" spans="1:2" x14ac:dyDescent="0.2">
      <c r="A61" s="1" t="s">
        <v>107</v>
      </c>
      <c r="B61" s="23">
        <v>2844200.3353459998</v>
      </c>
    </row>
    <row r="62" spans="1:2" x14ac:dyDescent="0.2">
      <c r="A62" s="1" t="s">
        <v>96</v>
      </c>
      <c r="B62" s="23">
        <v>2866742.5100719999</v>
      </c>
    </row>
    <row r="63" spans="1:2" x14ac:dyDescent="0.2">
      <c r="A63" s="1" t="s">
        <v>84</v>
      </c>
      <c r="B63" s="23">
        <v>2842428.1787840002</v>
      </c>
    </row>
    <row r="64" spans="1:2" x14ac:dyDescent="0.2">
      <c r="A64" s="1" t="s">
        <v>42</v>
      </c>
      <c r="B64" s="23">
        <v>2845326.373997</v>
      </c>
    </row>
    <row r="65" spans="1:2" x14ac:dyDescent="0.2">
      <c r="A65" s="1" t="s">
        <v>106</v>
      </c>
      <c r="B65" s="23">
        <v>2870708.9668009998</v>
      </c>
    </row>
    <row r="66" spans="1:2" x14ac:dyDescent="0.2">
      <c r="A66" s="1" t="s">
        <v>87</v>
      </c>
      <c r="B66" s="23">
        <v>2866709.5671270001</v>
      </c>
    </row>
    <row r="67" spans="1:2" x14ac:dyDescent="0.2">
      <c r="A67" s="1" t="s">
        <v>53</v>
      </c>
      <c r="B67" s="23">
        <v>2863080.9122339999</v>
      </c>
    </row>
    <row r="68" spans="1:2" x14ac:dyDescent="0.2">
      <c r="A68" s="1" t="s">
        <v>34</v>
      </c>
      <c r="B68" s="23">
        <v>2888715.5278170002</v>
      </c>
    </row>
    <row r="69" spans="1:2" x14ac:dyDescent="0.2">
      <c r="A69" s="1" t="s">
        <v>97</v>
      </c>
      <c r="B69" s="23">
        <v>2901972.838279</v>
      </c>
    </row>
    <row r="70" spans="1:2" x14ac:dyDescent="0.2">
      <c r="A70" s="1" t="s">
        <v>66</v>
      </c>
      <c r="B70" s="23">
        <v>2875785.552803</v>
      </c>
    </row>
    <row r="71" spans="1:2" x14ac:dyDescent="0.2">
      <c r="A71" s="1" t="s">
        <v>50</v>
      </c>
      <c r="B71" s="23">
        <v>2845890.3667850001</v>
      </c>
    </row>
    <row r="72" spans="1:2" x14ac:dyDescent="0.2">
      <c r="A72" s="1" t="s">
        <v>109</v>
      </c>
      <c r="B72" s="23">
        <v>2868534.5853090002</v>
      </c>
    </row>
    <row r="73" spans="1:2" x14ac:dyDescent="0.2">
      <c r="A73" s="1" t="s">
        <v>70</v>
      </c>
      <c r="B73" s="23">
        <v>2844023.5360309999</v>
      </c>
    </row>
    <row r="74" spans="1:2" x14ac:dyDescent="0.2">
      <c r="A74" s="1" t="s">
        <v>21</v>
      </c>
      <c r="B74" s="23">
        <v>2845653.8734019999</v>
      </c>
    </row>
    <row r="75" spans="1:2" x14ac:dyDescent="0.2">
      <c r="A75" s="1" t="s">
        <v>54</v>
      </c>
      <c r="B75" s="23">
        <v>2893437.3527879999</v>
      </c>
    </row>
    <row r="76" spans="1:2" x14ac:dyDescent="0.2">
      <c r="A76" s="1" t="s">
        <v>77</v>
      </c>
      <c r="B76" s="23">
        <v>2845338.6856769999</v>
      </c>
    </row>
    <row r="77" spans="1:2" x14ac:dyDescent="0.2">
      <c r="A77" s="1" t="s">
        <v>52</v>
      </c>
      <c r="B77" s="23">
        <v>2846554.713951</v>
      </c>
    </row>
    <row r="78" spans="1:2" x14ac:dyDescent="0.2">
      <c r="A78" s="1" t="s">
        <v>18</v>
      </c>
      <c r="B78" s="23">
        <v>2868910.5256309998</v>
      </c>
    </row>
    <row r="79" spans="1:2" x14ac:dyDescent="0.2">
      <c r="A79" s="1" t="s">
        <v>25</v>
      </c>
      <c r="B79" s="23">
        <v>2865477.097364</v>
      </c>
    </row>
    <row r="80" spans="1:2" x14ac:dyDescent="0.2">
      <c r="A80" s="1" t="s">
        <v>91</v>
      </c>
      <c r="B80" s="23">
        <v>2847402.971957</v>
      </c>
    </row>
    <row r="81" spans="1:2" x14ac:dyDescent="0.2">
      <c r="A81" s="1" t="s">
        <v>51</v>
      </c>
      <c r="B81" s="23">
        <v>2896733.7768879998</v>
      </c>
    </row>
    <row r="82" spans="1:2" x14ac:dyDescent="0.2">
      <c r="A82" s="1" t="s">
        <v>76</v>
      </c>
      <c r="B82" s="23">
        <v>2845538.7965009999</v>
      </c>
    </row>
    <row r="83" spans="1:2" x14ac:dyDescent="0.2">
      <c r="A83" s="1" t="s">
        <v>69</v>
      </c>
      <c r="B83" s="23">
        <v>2877053.461348</v>
      </c>
    </row>
    <row r="84" spans="1:2" x14ac:dyDescent="0.2">
      <c r="A84" s="1" t="s">
        <v>101</v>
      </c>
      <c r="B84" s="23">
        <v>2863438.4790750002</v>
      </c>
    </row>
    <row r="85" spans="1:2" x14ac:dyDescent="0.2">
      <c r="A85" s="1" t="s">
        <v>79</v>
      </c>
      <c r="B85" s="23">
        <v>2865591.7735159998</v>
      </c>
    </row>
    <row r="86" spans="1:2" x14ac:dyDescent="0.2">
      <c r="A86" s="1" t="s">
        <v>71</v>
      </c>
      <c r="B86" s="23">
        <v>2902431.5122619998</v>
      </c>
    </row>
    <row r="87" spans="1:2" x14ac:dyDescent="0.2">
      <c r="A87" s="1" t="s">
        <v>58</v>
      </c>
      <c r="B87" s="23">
        <v>2866813.7465220001</v>
      </c>
    </row>
    <row r="88" spans="1:2" x14ac:dyDescent="0.2">
      <c r="A88" s="1" t="s">
        <v>17</v>
      </c>
      <c r="B88" s="23">
        <v>2851943.2335529998</v>
      </c>
    </row>
    <row r="89" spans="1:2" x14ac:dyDescent="0.2">
      <c r="A89" s="1" t="s">
        <v>41</v>
      </c>
      <c r="B89" s="23">
        <v>2850491.7216739999</v>
      </c>
    </row>
    <row r="90" spans="1:2" x14ac:dyDescent="0.2">
      <c r="A90" s="1" t="s">
        <v>35</v>
      </c>
      <c r="B90" s="23">
        <v>2845144.0958309998</v>
      </c>
    </row>
    <row r="91" spans="1:2" x14ac:dyDescent="0.2">
      <c r="A91" s="1" t="s">
        <v>44</v>
      </c>
      <c r="B91" s="23">
        <v>2863839.1393300002</v>
      </c>
    </row>
    <row r="92" spans="1:2" x14ac:dyDescent="0.2">
      <c r="A92" s="1" t="s">
        <v>39</v>
      </c>
      <c r="B92" s="23">
        <v>2847241.369252</v>
      </c>
    </row>
    <row r="93" spans="1:2" x14ac:dyDescent="0.2">
      <c r="A93" s="1" t="s">
        <v>61</v>
      </c>
      <c r="B93" s="23">
        <v>2869085.0321169998</v>
      </c>
    </row>
    <row r="94" spans="1:2" x14ac:dyDescent="0.2">
      <c r="A94" s="1" t="s">
        <v>94</v>
      </c>
      <c r="B94" s="23">
        <v>2844316.685389</v>
      </c>
    </row>
    <row r="95" spans="1:2" x14ac:dyDescent="0.2">
      <c r="A95" s="1" t="s">
        <v>100</v>
      </c>
      <c r="B95" s="23">
        <v>2845303.25605</v>
      </c>
    </row>
    <row r="96" spans="1:2" x14ac:dyDescent="0.2">
      <c r="A96" s="1" t="s">
        <v>98</v>
      </c>
      <c r="B96" s="23">
        <v>2870999.733831</v>
      </c>
    </row>
    <row r="97" spans="1:2" x14ac:dyDescent="0.2">
      <c r="A97" s="1" t="s">
        <v>85</v>
      </c>
      <c r="B97" s="23">
        <v>2868855.8440020001</v>
      </c>
    </row>
    <row r="98" spans="1:2" x14ac:dyDescent="0.2">
      <c r="A98" s="1" t="s">
        <v>99</v>
      </c>
      <c r="B98" s="23">
        <v>2869096.5822140002</v>
      </c>
    </row>
    <row r="99" spans="1:2" x14ac:dyDescent="0.2">
      <c r="A99" s="1" t="s">
        <v>62</v>
      </c>
      <c r="B99" s="23">
        <v>2848446.1029869998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ENERGIES!MN20C_energies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2023-06-26T15:30:18Z</dcterms:modified>
</cp:coreProperties>
</file>