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TX/"/>
    </mc:Choice>
  </mc:AlternateContent>
  <xr:revisionPtr revIDLastSave="0" documentId="13_ncr:1_{D173A07E-66A0-7E44-94AA-92A5EC66814E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DATA!$A$1:$I$93</definedName>
    <definedName name="WA20C_energies" localSheetId="1">DATA!$A$1:$I$93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TX/TX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<sst xmlns="http://schemas.openxmlformats.org/spreadsheetml/2006/main" count="114" uniqueCount="109">
  <si>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</si>
  <si>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</si>
  <si>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</si>
  <si>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</si>
  <si>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</si>
  <si>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</si>
  <si>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</si>
  <si>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</si>
  <si>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</si>
  <si>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</si>
  <si>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</si>
  <si>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</si>
  <si>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</si>
  <si>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</si>
  <si>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</si>
  <si>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</si>
  <si>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</si>
  <si>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TX20C_I054K01N38</t>
  </si>
  <si>
    <t>TX20C_I017K01N38</t>
  </si>
  <si>
    <t>TX20C_I060K01N38</t>
  </si>
  <si>
    <t>TX20C_I041K01N38</t>
  </si>
  <si>
    <t>TX20C_I008K01N38</t>
  </si>
  <si>
    <t>TX20C_I021K01N38</t>
  </si>
  <si>
    <t>TX20C_I057K01N38</t>
  </si>
  <si>
    <t>TX20C_I082K01N38</t>
  </si>
  <si>
    <t>TX20C_I070K01N38</t>
  </si>
  <si>
    <t>TX20C_I058K01N38</t>
  </si>
  <si>
    <t>TX20C_I032K01N38</t>
  </si>
  <si>
    <t>TX20C_I050K01N38</t>
  </si>
  <si>
    <t>TX20C_I004K01N38</t>
  </si>
  <si>
    <t>TX20C_I097K01N38</t>
  </si>
  <si>
    <t>TX20C_I039K01N38</t>
  </si>
  <si>
    <t>TX20C_I092K01N38</t>
  </si>
  <si>
    <t>TX20C_I020K01N38</t>
  </si>
  <si>
    <t>TX20C_I007K01N38</t>
  </si>
  <si>
    <t>TX20C_I000K01N38</t>
  </si>
  <si>
    <t>TX20C_I065K01N38</t>
  </si>
  <si>
    <t>TX20C_I090K01N38</t>
  </si>
  <si>
    <t>TX20C_I037K01N38</t>
  </si>
  <si>
    <t>TX20C_I030K01N38</t>
  </si>
  <si>
    <t>TX20C_I074K01N38</t>
  </si>
  <si>
    <t>TX20C_I022K01N38</t>
  </si>
  <si>
    <t>TX20C_I053K01N38</t>
  </si>
  <si>
    <t>TX20C_I086K01N38</t>
  </si>
  <si>
    <t>TX20C_I023K01N38</t>
  </si>
  <si>
    <t>TX20C_I088K01N38</t>
  </si>
  <si>
    <t>TX20C_I046K01N38</t>
  </si>
  <si>
    <t>TX20C_I012K01N38</t>
  </si>
  <si>
    <t>TX20C_I094K01N38</t>
  </si>
  <si>
    <t>TX20C_I067K01N38</t>
  </si>
  <si>
    <t>TX20C_I072K01N38</t>
  </si>
  <si>
    <t>TX20C_I043K01N38</t>
  </si>
  <si>
    <t>TX20C_I091K01N38</t>
  </si>
  <si>
    <t>TX20C_I044K01N38</t>
  </si>
  <si>
    <t>TX20C_I013K01N38</t>
  </si>
  <si>
    <t>TX20C_I005K01N38</t>
  </si>
  <si>
    <t>TX20C_I036K01N38</t>
  </si>
  <si>
    <t>TX20C_I010K01N38</t>
  </si>
  <si>
    <t>TX20C_I027K01N38</t>
  </si>
  <si>
    <t>TX20C_I001K01N38</t>
  </si>
  <si>
    <t>TX20C_I026K01N38</t>
  </si>
  <si>
    <t>TX20C_I063K01N38</t>
  </si>
  <si>
    <t>TX20C_I083K01N38</t>
  </si>
  <si>
    <t>TX20C_I049K01N38</t>
  </si>
  <si>
    <t>TX20C_I019K01N38</t>
  </si>
  <si>
    <t>TX20C_I029K01N38</t>
  </si>
  <si>
    <t>TX20C_I031K01N38</t>
  </si>
  <si>
    <t>TX20C_I052K01N38</t>
  </si>
  <si>
    <t>TX20C_I055K01N38</t>
  </si>
  <si>
    <t>TX20C_I025K01N38</t>
  </si>
  <si>
    <t>TX20C_I009K01N38</t>
  </si>
  <si>
    <t>TX20C_I015K01N38</t>
  </si>
  <si>
    <t>TX20C_I071K01N38</t>
  </si>
  <si>
    <t>TX20C_I099K01N38</t>
  </si>
  <si>
    <t>TX20C_I093K01N38</t>
  </si>
  <si>
    <t>TX20C_I002K01N38</t>
  </si>
  <si>
    <t>TX20C_I042K01N38</t>
  </si>
  <si>
    <t>TX20C_I089K01N38</t>
  </si>
  <si>
    <t>TX20C_I061K01N38</t>
  </si>
  <si>
    <t>TX20C_I047K01N38</t>
  </si>
  <si>
    <t>TX20C_I080K01N38</t>
  </si>
  <si>
    <t>TX20C_I084K01N38</t>
  </si>
  <si>
    <t>TX20C_I048K01N38</t>
  </si>
  <si>
    <t>TX20C_I098K01N38</t>
  </si>
  <si>
    <t>TX20C_I077K01N38</t>
  </si>
  <si>
    <t>TX20C_I079K01N38</t>
  </si>
  <si>
    <t>TX20C_I096K01N38</t>
  </si>
  <si>
    <t>TX20C_I035K01N38</t>
  </si>
  <si>
    <t>TX20C_I095K01N38</t>
  </si>
  <si>
    <t>TX20C_I068K01N38</t>
  </si>
  <si>
    <t>TX20C_I066K01N38</t>
  </si>
  <si>
    <t>TX20C_I073K01N38</t>
  </si>
  <si>
    <t>TX20C_I038K01N38</t>
  </si>
  <si>
    <t>TX20C_I062K01N38</t>
  </si>
  <si>
    <t>TX20C_I075K01N38</t>
  </si>
  <si>
    <t>TX20C_I024K01N38</t>
  </si>
  <si>
    <t>TX20C_I011K01N38</t>
  </si>
  <si>
    <t>TX20C_I016K01N38</t>
  </si>
  <si>
    <t>TX20C_I069K01N38</t>
  </si>
  <si>
    <t>TX20C_I014K01N38</t>
  </si>
  <si>
    <t>TX20C_I018K01N38</t>
  </si>
  <si>
    <t>TX20C_I040K01N38</t>
  </si>
  <si>
    <t>TX20C_I085K01N38</t>
  </si>
  <si>
    <t>TX20C_I003K01N38</t>
  </si>
  <si>
    <t>TX20C_I087K01N38</t>
  </si>
  <si>
    <t>TX20C_I051K01N38</t>
  </si>
  <si>
    <t>TX20C_I081K01N38</t>
  </si>
  <si>
    <t>TX20C_I006K01N38</t>
  </si>
  <si>
    <t>TX20C_I056K01N38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</si>
</sst>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0" fillId="2" borderId="0" xfId="0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9"/>
  </cols>
  <sheetData>
    <row r="1" spans="1:7" x14ac:dyDescent="0.2">
      <c r="A1" s="1" t="s">
        <v>8</v>
      </c>
      <c r="B1" s="17"/>
      <c r="C1" s="7">
        <v>100</v>
      </c>
      <c r="D1" t="s">
        <v>9</v>
      </c>
    </row>
    <row r="3" spans="1:7" x14ac:dyDescent="0.2">
      <c r="A3" s="8"/>
      <c r="B3" s="20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9">
        <f>MIN(DATA!E$2:E$93)</f>
        <v>1.2019999999999999E-2</v>
      </c>
      <c r="C4" s="5">
        <f>MIN(DATA!F$2:F$93)</f>
        <v>0</v>
      </c>
      <c r="D4" s="5">
        <f>MIN(DATA!G$2:G$93)</f>
        <v>0.64743200000000001</v>
      </c>
      <c r="E4" s="5">
        <f>MIN(DATA!H$2:H$93)</f>
        <v>0</v>
      </c>
      <c r="F4" s="5">
        <f>MIN(DATA!I$2:I$93)</f>
        <v>0</v>
      </c>
    </row>
    <row r="5" spans="1:7" x14ac:dyDescent="0.2">
      <c r="A5" s="5" t="s">
        <v>11</v>
      </c>
      <c r="B5" s="19">
        <f>MAX(DATA!E$2:E$93)</f>
        <v>7.4060000000000001E-2</v>
      </c>
      <c r="C5" s="5">
        <f>MAX(DATA!F$2:F$93)</f>
        <v>0.105198</v>
      </c>
      <c r="D5" s="5">
        <f>MAX(DATA!G$2:G$93)</f>
        <v>1</v>
      </c>
      <c r="E5" s="5">
        <f>MAX(DATA!H$2:H$93)</f>
        <v>1.165446</v>
      </c>
      <c r="F5" s="5">
        <f>MAX(DATA!I$2:I$93)</f>
        <v>1.081159</v>
      </c>
    </row>
    <row r="6" spans="1:7" x14ac:dyDescent="0.2">
      <c r="A6" s="5" t="s">
        <v>12</v>
      </c>
      <c r="B6" s="19">
        <f>AVERAGE(DATA!E$2:E$93)</f>
        <v>3.9184021739130437E-2</v>
      </c>
      <c r="C6" s="5">
        <f>AVERAGE(DATA!F$2:F$93)</f>
        <v>3.7573456521739136E-2</v>
      </c>
      <c r="D6" s="5">
        <f>AVERAGE(DATA!G$2:G$93)</f>
        <v>0.7400044891304346</v>
      </c>
      <c r="E6" s="5">
        <f>AVERAGE(DATA!H$2:H$93)</f>
        <v>0.93439033695652196</v>
      </c>
      <c r="F6" s="5">
        <f>AVERAGE(DATA!I$2:I$93)</f>
        <v>0.75025395652173932</v>
      </c>
    </row>
    <row r="7" spans="1:7" x14ac:dyDescent="0.2">
      <c r="A7" s="5" t="s">
        <v>13</v>
      </c>
      <c r="B7" s="19">
        <f>MEDIAN(DATA!E$2:E$93)</f>
        <v>3.7975000000000002E-2</v>
      </c>
      <c r="C7" s="5">
        <f>MEDIAN(DATA!F$2:F$93)</f>
        <v>3.3450500000000001E-2</v>
      </c>
      <c r="D7" s="5">
        <f>MEDIAN(DATA!G$2:G$93)</f>
        <v>0.74007699999999998</v>
      </c>
      <c r="E7" s="5">
        <f>MEDIAN(DATA!H$2:H$93)</f>
        <v>0.94724000000000008</v>
      </c>
      <c r="F7" s="5">
        <f>MEDIAN(DATA!I$2:I$93)</f>
        <v>0.75750099999999998</v>
      </c>
    </row>
    <row r="8" spans="1:7" x14ac:dyDescent="0.2">
      <c r="A8" s="10" t="s">
        <v>14</v>
      </c>
      <c r="B8" s="21">
        <f>STDEV(DATA!E$2:E$93)</f>
        <v>1.0781225955262376E-2</v>
      </c>
      <c r="C8" s="10">
        <f>STDEV(DATA!F$2:F$93)</f>
        <v>2.1302914688062741E-2</v>
      </c>
      <c r="D8" s="10">
        <f>STDEV(DATA!G$2:G$93)</f>
        <v>5.0055023296784483E-2</v>
      </c>
      <c r="E8" s="10">
        <f>STDEV(DATA!H$2:H$93)</f>
        <v>0.14012317825801096</v>
      </c>
      <c r="F8" s="10">
        <f>STDEV(DATA!I$2:I$93)</f>
        <v>0.16124985588032709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2"/>
      <c r="E11" s="12"/>
    </row>
    <row r="12" spans="1:7" x14ac:dyDescent="0.2">
      <c r="A12" s="13"/>
      <c r="B12" s="22"/>
      <c r="E12" s="7"/>
      <c r="F12" s="14"/>
      <c r="G12" t="s">
        <v>15</v>
      </c>
    </row>
    <row r="13" spans="1:7" x14ac:dyDescent="0.2">
      <c r="A13" s="15"/>
      <c r="B13" s="22"/>
      <c r="E13" s="12"/>
      <c r="F13" s="16"/>
    </row>
    <row r="14" spans="1:7" x14ac:dyDescent="0.2">
      <c r="A14" s="15"/>
      <c r="B14" s="22"/>
      <c r="E14" s="12"/>
      <c r="F14" s="16"/>
    </row>
    <row r="15" spans="1:7" x14ac:dyDescent="0.2">
      <c r="A15" s="11"/>
      <c r="B15" s="22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0.6640625" style="23" bestFit="1" customWidth="1"/>
    <col min="5" max="5" width="8" style="19" bestFit="1" customWidth="1"/>
    <col min="6" max="6" width="7.1640625" style="19" bestFit="1" customWidth="1"/>
    <col min="7" max="7" width="8.1640625" style="19" bestFit="1" customWidth="1"/>
    <col min="8" max="8" width="6.6640625" style="6" bestFit="1" customWidth="1"/>
    <col min="9" max="9" width="8.6640625" style="6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24" t="s">
        <v>3</v>
      </c>
      <c r="E1" s="17" t="s">
        <v>16</v>
      </c>
      <c r="F1" s="17" t="s">
        <v>4</v>
      </c>
      <c r="G1" s="17" t="s">
        <v>5</v>
      </c>
      <c r="H1" s="2" t="s">
        <v>6</v>
      </c>
      <c r="I1" s="2" t="s">
        <v>7</v>
      </c>
    </row>
    <row r="2" spans="1:9" x14ac:dyDescent="0.2">
      <c r="A2">
        <v>55</v>
      </c>
      <c r="B2" t="s">
        <v>17</v>
      </c>
      <c r="C2" t="b">
        <v>1</v>
      </c>
      <c r="D2" s="23">
        <v>9007336.3957729992</v>
      </c>
      <c r="E2" s="19">
        <v>3.3180000000000001E-2</v>
      </c>
      <c r="F2" s="19">
        <v>0</v>
      </c>
      <c r="G2" s="19">
        <v>1</v>
      </c>
      <c r="H2" s="6">
        <v>0</v>
      </c>
      <c r="I2" s="6">
        <v>0</v>
      </c>
    </row>
    <row r="3" spans="1:9" x14ac:dyDescent="0.2">
      <c r="A3">
        <v>18</v>
      </c>
      <c r="B3" t="s">
        <v>18</v>
      </c>
      <c r="C3" t="b">
        <v>1</v>
      </c>
      <c r="D3" s="23">
        <v>9033148.4608929995</v>
      </c>
      <c r="E3" s="19">
        <v>4.4970000000000003E-2</v>
      </c>
      <c r="F3" s="19">
        <v>2.8660000000000001E-3</v>
      </c>
      <c r="G3" s="19">
        <v>0.79387099999999999</v>
      </c>
      <c r="H3" s="6">
        <v>0.80801000000000001</v>
      </c>
      <c r="I3" s="6">
        <v>0.60223099999999996</v>
      </c>
    </row>
    <row r="4" spans="1:9" x14ac:dyDescent="0.2">
      <c r="A4">
        <v>61</v>
      </c>
      <c r="B4" t="s">
        <v>19</v>
      </c>
      <c r="C4" t="b">
        <v>1</v>
      </c>
      <c r="D4" s="23">
        <v>9042543.0760769993</v>
      </c>
      <c r="E4" s="19">
        <v>4.2700000000000002E-2</v>
      </c>
      <c r="F4" s="19">
        <v>3.9090000000000001E-3</v>
      </c>
      <c r="G4" s="19">
        <v>0.77662799999999999</v>
      </c>
      <c r="H4" s="6">
        <v>0.84831699999999999</v>
      </c>
      <c r="I4" s="6">
        <v>0.64746000000000004</v>
      </c>
    </row>
    <row r="5" spans="1:9" x14ac:dyDescent="0.2">
      <c r="A5">
        <v>42</v>
      </c>
      <c r="B5" t="s">
        <v>20</v>
      </c>
      <c r="C5" t="b">
        <v>1</v>
      </c>
      <c r="D5" s="23">
        <v>9054734.1939950008</v>
      </c>
      <c r="E5" s="19">
        <v>4.9619999999999997E-2</v>
      </c>
      <c r="F5" s="19">
        <v>5.2620000000000002E-3</v>
      </c>
      <c r="G5" s="19">
        <v>0.84188200000000002</v>
      </c>
      <c r="H5" s="6">
        <v>0.67053099999999999</v>
      </c>
      <c r="I5" s="6">
        <v>0.41859299999999999</v>
      </c>
    </row>
    <row r="6" spans="1:9" x14ac:dyDescent="0.2">
      <c r="A6">
        <v>9</v>
      </c>
      <c r="B6" t="s">
        <v>21</v>
      </c>
      <c r="C6" t="b">
        <v>1</v>
      </c>
      <c r="D6" s="23">
        <v>9062349.6612480003</v>
      </c>
      <c r="E6" s="19">
        <v>3.218E-2</v>
      </c>
      <c r="F6" s="19">
        <v>6.1079999999999997E-3</v>
      </c>
      <c r="G6" s="19">
        <v>0.78918299999999997</v>
      </c>
      <c r="H6" s="6">
        <v>0.83160100000000003</v>
      </c>
      <c r="I6" s="6">
        <v>0.59124600000000005</v>
      </c>
    </row>
    <row r="7" spans="1:9" x14ac:dyDescent="0.2">
      <c r="A7">
        <v>22</v>
      </c>
      <c r="B7" t="s">
        <v>22</v>
      </c>
      <c r="C7" t="b">
        <v>1</v>
      </c>
      <c r="D7" s="23">
        <v>9065693.7004940007</v>
      </c>
      <c r="E7" s="19">
        <v>3.7789999999999997E-2</v>
      </c>
      <c r="F7" s="19">
        <v>6.4790000000000004E-3</v>
      </c>
      <c r="G7" s="19">
        <v>0.81281999999999999</v>
      </c>
      <c r="H7" s="6">
        <v>0.76066500000000004</v>
      </c>
      <c r="I7" s="6">
        <v>0.50349100000000002</v>
      </c>
    </row>
    <row r="8" spans="1:9" x14ac:dyDescent="0.2">
      <c r="A8">
        <v>58</v>
      </c>
      <c r="B8" t="s">
        <v>23</v>
      </c>
      <c r="C8" t="b">
        <v>1</v>
      </c>
      <c r="D8" s="23">
        <v>9092641.0066</v>
      </c>
      <c r="E8" s="19">
        <v>4.3099999999999999E-2</v>
      </c>
      <c r="F8" s="19">
        <v>9.4710000000000003E-3</v>
      </c>
      <c r="G8" s="19">
        <v>0.754413</v>
      </c>
      <c r="H8" s="6">
        <v>0.86889000000000005</v>
      </c>
      <c r="I8" s="6">
        <v>0.73891200000000001</v>
      </c>
    </row>
    <row r="9" spans="1:9" x14ac:dyDescent="0.2">
      <c r="A9">
        <v>83</v>
      </c>
      <c r="B9" t="s">
        <v>24</v>
      </c>
      <c r="C9" t="b">
        <v>1</v>
      </c>
      <c r="D9" s="23">
        <v>9106462.1535940003</v>
      </c>
      <c r="E9" s="19">
        <v>3.4750000000000003E-2</v>
      </c>
      <c r="F9" s="19">
        <v>1.1004999999999999E-2</v>
      </c>
      <c r="G9" s="19">
        <v>0.77529400000000004</v>
      </c>
      <c r="H9" s="6">
        <v>0.82916199999999995</v>
      </c>
      <c r="I9" s="6">
        <v>0.67055399999999998</v>
      </c>
    </row>
    <row r="10" spans="1:9" x14ac:dyDescent="0.2">
      <c r="A10">
        <v>71</v>
      </c>
      <c r="B10" t="s">
        <v>25</v>
      </c>
      <c r="C10" t="b">
        <v>0</v>
      </c>
      <c r="D10" s="23">
        <v>9112251.3530020006</v>
      </c>
      <c r="E10" s="19">
        <v>3.1300000000000001E-2</v>
      </c>
      <c r="F10" s="19">
        <v>1.1648E-2</v>
      </c>
      <c r="G10" s="19">
        <v>0.79333600000000004</v>
      </c>
      <c r="H10" s="6">
        <v>0.80724899999999999</v>
      </c>
      <c r="I10" s="6">
        <v>0.58146900000000001</v>
      </c>
    </row>
    <row r="11" spans="1:9" x14ac:dyDescent="0.2">
      <c r="A11">
        <v>59</v>
      </c>
      <c r="B11" t="s">
        <v>26</v>
      </c>
      <c r="C11" t="b">
        <v>1</v>
      </c>
      <c r="D11" s="23">
        <v>9138493.3698750008</v>
      </c>
      <c r="E11" s="19">
        <v>3.1719999999999998E-2</v>
      </c>
      <c r="F11" s="19">
        <v>1.4560999999999999E-2</v>
      </c>
      <c r="G11" s="19">
        <v>0.74735600000000002</v>
      </c>
      <c r="H11" s="6">
        <v>0.88586699999999996</v>
      </c>
      <c r="I11" s="6">
        <v>0.77422800000000003</v>
      </c>
    </row>
    <row r="12" spans="1:9" x14ac:dyDescent="0.2">
      <c r="A12">
        <v>33</v>
      </c>
      <c r="B12" t="s">
        <v>27</v>
      </c>
      <c r="C12" t="b">
        <v>0</v>
      </c>
      <c r="D12" s="23">
        <v>9143375.9740810003</v>
      </c>
      <c r="E12" s="19">
        <v>3.4979999999999997E-2</v>
      </c>
      <c r="F12" s="19">
        <v>1.5103E-2</v>
      </c>
      <c r="G12" s="19">
        <v>0.77298199999999995</v>
      </c>
      <c r="H12" s="6">
        <v>0.822681</v>
      </c>
      <c r="I12" s="6">
        <v>0.65027900000000005</v>
      </c>
    </row>
    <row r="13" spans="1:9" x14ac:dyDescent="0.2">
      <c r="A13">
        <v>51</v>
      </c>
      <c r="B13" t="s">
        <v>28</v>
      </c>
      <c r="C13" t="b">
        <v>0</v>
      </c>
      <c r="D13" s="23">
        <v>9151595.2375329994</v>
      </c>
      <c r="E13" s="19">
        <v>2.937E-2</v>
      </c>
      <c r="F13" s="19">
        <v>1.6015999999999999E-2</v>
      </c>
      <c r="G13" s="19">
        <v>0.773231</v>
      </c>
      <c r="H13" s="6">
        <v>0.86593799999999999</v>
      </c>
      <c r="I13" s="6">
        <v>0.63000299999999998</v>
      </c>
    </row>
    <row r="14" spans="1:9" x14ac:dyDescent="0.2">
      <c r="A14">
        <v>5</v>
      </c>
      <c r="B14" t="s">
        <v>29</v>
      </c>
      <c r="C14" t="b">
        <v>0</v>
      </c>
      <c r="D14" s="23">
        <v>9152384.4605069999</v>
      </c>
      <c r="E14" s="19">
        <v>4.6600000000000003E-2</v>
      </c>
      <c r="F14" s="19">
        <v>1.6102999999999999E-2</v>
      </c>
      <c r="G14" s="19">
        <v>0.80708800000000003</v>
      </c>
      <c r="H14" s="6">
        <v>0.77523500000000001</v>
      </c>
      <c r="I14" s="6">
        <v>0.51873000000000002</v>
      </c>
    </row>
    <row r="15" spans="1:9" x14ac:dyDescent="0.2">
      <c r="A15" s="3">
        <v>98</v>
      </c>
      <c r="B15" s="3" t="s">
        <v>30</v>
      </c>
      <c r="C15" s="3" t="b">
        <v>1</v>
      </c>
      <c r="D15" s="25">
        <v>9155480.3638850003</v>
      </c>
      <c r="E15" s="18">
        <v>1.2019999999999999E-2</v>
      </c>
      <c r="F15" s="18">
        <v>1.6447E-2</v>
      </c>
      <c r="G15" s="18">
        <v>0.76711799999999997</v>
      </c>
      <c r="H15" s="4">
        <v>0.89685499999999996</v>
      </c>
      <c r="I15" s="4">
        <v>0.64722000000000002</v>
      </c>
    </row>
    <row r="16" spans="1:9" x14ac:dyDescent="0.2">
      <c r="A16">
        <v>40</v>
      </c>
      <c r="B16" t="s">
        <v>31</v>
      </c>
      <c r="C16" t="b">
        <v>1</v>
      </c>
      <c r="D16" s="23">
        <v>9156338.4000070002</v>
      </c>
      <c r="E16" s="19">
        <v>3.1289999999999998E-2</v>
      </c>
      <c r="F16" s="19">
        <v>1.6542000000000001E-2</v>
      </c>
      <c r="G16" s="19">
        <v>0.76194600000000001</v>
      </c>
      <c r="H16" s="6">
        <v>0.85310699999999995</v>
      </c>
      <c r="I16" s="6">
        <v>0.65149500000000005</v>
      </c>
    </row>
    <row r="17" spans="1:9" x14ac:dyDescent="0.2">
      <c r="A17">
        <v>93</v>
      </c>
      <c r="B17" t="s">
        <v>32</v>
      </c>
      <c r="C17" t="b">
        <v>0</v>
      </c>
      <c r="D17" s="23">
        <v>9157398.2961400002</v>
      </c>
      <c r="E17" s="19">
        <v>3.5430000000000003E-2</v>
      </c>
      <c r="F17" s="19">
        <v>1.6660000000000001E-2</v>
      </c>
      <c r="G17" s="19">
        <v>0.82889599999999997</v>
      </c>
      <c r="H17" s="6">
        <v>0.75460400000000005</v>
      </c>
      <c r="I17" s="6">
        <v>0.44876700000000003</v>
      </c>
    </row>
    <row r="18" spans="1:9" x14ac:dyDescent="0.2">
      <c r="A18">
        <v>21</v>
      </c>
      <c r="B18" t="s">
        <v>33</v>
      </c>
      <c r="C18" t="b">
        <v>0</v>
      </c>
      <c r="D18" s="23">
        <v>9164090.7694589999</v>
      </c>
      <c r="E18" s="19">
        <v>4.6170000000000003E-2</v>
      </c>
      <c r="F18" s="19">
        <v>1.7402999999999998E-2</v>
      </c>
      <c r="G18" s="19">
        <v>0.82373399999999997</v>
      </c>
      <c r="H18" s="6">
        <v>0.72199400000000002</v>
      </c>
      <c r="I18" s="6">
        <v>0.46149099999999998</v>
      </c>
    </row>
    <row r="19" spans="1:9" x14ac:dyDescent="0.2">
      <c r="A19">
        <v>8</v>
      </c>
      <c r="B19" t="s">
        <v>34</v>
      </c>
      <c r="C19" t="b">
        <v>1</v>
      </c>
      <c r="D19" s="23">
        <v>9165553.6559149995</v>
      </c>
      <c r="E19" s="19">
        <v>3.9230000000000001E-2</v>
      </c>
      <c r="F19" s="19">
        <v>1.7565000000000001E-2</v>
      </c>
      <c r="G19" s="19">
        <v>0.77812400000000004</v>
      </c>
      <c r="H19" s="6">
        <v>0.85951900000000003</v>
      </c>
      <c r="I19" s="6">
        <v>0.63726499999999997</v>
      </c>
    </row>
    <row r="20" spans="1:9" x14ac:dyDescent="0.2">
      <c r="A20">
        <v>1</v>
      </c>
      <c r="B20" t="s">
        <v>35</v>
      </c>
      <c r="C20" t="b">
        <v>1</v>
      </c>
      <c r="D20" s="23">
        <v>9171324.1476370003</v>
      </c>
      <c r="E20" s="19">
        <v>4.2759999999999999E-2</v>
      </c>
      <c r="F20" s="19">
        <v>1.8206E-2</v>
      </c>
      <c r="G20" s="19">
        <v>0.806647</v>
      </c>
      <c r="H20" s="6">
        <v>0.80149000000000004</v>
      </c>
      <c r="I20" s="6">
        <v>0.53540699999999997</v>
      </c>
    </row>
    <row r="21" spans="1:9" x14ac:dyDescent="0.2">
      <c r="A21">
        <v>66</v>
      </c>
      <c r="B21" t="s">
        <v>36</v>
      </c>
      <c r="C21" t="b">
        <v>1</v>
      </c>
      <c r="D21" s="23">
        <v>9180717.6003179997</v>
      </c>
      <c r="E21" s="19">
        <v>3.8030000000000001E-2</v>
      </c>
      <c r="F21" s="19">
        <v>1.9248999999999999E-2</v>
      </c>
      <c r="G21" s="19">
        <v>0.776536</v>
      </c>
      <c r="H21" s="6">
        <v>0.82248200000000005</v>
      </c>
      <c r="I21" s="6">
        <v>0.57893399999999995</v>
      </c>
    </row>
    <row r="22" spans="1:9" x14ac:dyDescent="0.2">
      <c r="A22">
        <v>91</v>
      </c>
      <c r="B22" t="s">
        <v>37</v>
      </c>
      <c r="C22" t="b">
        <v>1</v>
      </c>
      <c r="D22" s="23">
        <v>9182662.70156</v>
      </c>
      <c r="E22" s="19">
        <v>3.066E-2</v>
      </c>
      <c r="F22" s="19">
        <v>1.9465E-2</v>
      </c>
      <c r="G22" s="19">
        <v>0.73062000000000005</v>
      </c>
      <c r="H22" s="6">
        <v>0.964055</v>
      </c>
      <c r="I22" s="6">
        <v>0.78149800000000003</v>
      </c>
    </row>
    <row r="23" spans="1:9" x14ac:dyDescent="0.2">
      <c r="A23">
        <v>38</v>
      </c>
      <c r="B23" t="s">
        <v>38</v>
      </c>
      <c r="C23" t="b">
        <v>1</v>
      </c>
      <c r="D23" s="23">
        <v>9183588.9079780001</v>
      </c>
      <c r="E23" s="19">
        <v>3.5950000000000003E-2</v>
      </c>
      <c r="F23" s="19">
        <v>1.9567999999999999E-2</v>
      </c>
      <c r="G23" s="19">
        <v>0.77320900000000004</v>
      </c>
      <c r="H23" s="6">
        <v>0.89690499999999995</v>
      </c>
      <c r="I23" s="6">
        <v>0.63027599999999995</v>
      </c>
    </row>
    <row r="24" spans="1:9" x14ac:dyDescent="0.2">
      <c r="A24">
        <v>31</v>
      </c>
      <c r="B24" t="s">
        <v>39</v>
      </c>
      <c r="C24" t="b">
        <v>1</v>
      </c>
      <c r="D24" s="23">
        <v>9195530.2497170009</v>
      </c>
      <c r="E24" s="19">
        <v>4.7690000000000003E-2</v>
      </c>
      <c r="F24" s="19">
        <v>2.0892999999999998E-2</v>
      </c>
      <c r="G24" s="19">
        <v>0.75556699999999999</v>
      </c>
      <c r="H24" s="6">
        <v>0.90431600000000001</v>
      </c>
      <c r="I24" s="6">
        <v>0.68558300000000005</v>
      </c>
    </row>
    <row r="25" spans="1:9" x14ac:dyDescent="0.2">
      <c r="A25">
        <v>75</v>
      </c>
      <c r="B25" t="s">
        <v>40</v>
      </c>
      <c r="C25" t="b">
        <v>1</v>
      </c>
      <c r="D25" s="23">
        <v>9209052.3757130001</v>
      </c>
      <c r="E25" s="19">
        <v>4.3990000000000001E-2</v>
      </c>
      <c r="F25" s="19">
        <v>2.2395000000000002E-2</v>
      </c>
      <c r="G25" s="19">
        <v>0.75359699999999996</v>
      </c>
      <c r="H25" s="6">
        <v>0.88239000000000001</v>
      </c>
      <c r="I25" s="6">
        <v>0.68784000000000001</v>
      </c>
    </row>
    <row r="26" spans="1:9" x14ac:dyDescent="0.2">
      <c r="A26">
        <v>23</v>
      </c>
      <c r="B26" t="s">
        <v>41</v>
      </c>
      <c r="C26" t="b">
        <v>1</v>
      </c>
      <c r="D26" s="23">
        <v>9209151.4886569995</v>
      </c>
      <c r="E26" s="19">
        <v>5.5370000000000003E-2</v>
      </c>
      <c r="F26" s="19">
        <v>2.2405999999999999E-2</v>
      </c>
      <c r="G26" s="19">
        <v>0.75361</v>
      </c>
      <c r="H26" s="6">
        <v>0.89483500000000005</v>
      </c>
      <c r="I26" s="6">
        <v>0.70950899999999995</v>
      </c>
    </row>
    <row r="27" spans="1:9" x14ac:dyDescent="0.2">
      <c r="A27">
        <v>54</v>
      </c>
      <c r="B27" t="s">
        <v>42</v>
      </c>
      <c r="C27" t="b">
        <v>1</v>
      </c>
      <c r="D27" s="23">
        <v>9212267.103929</v>
      </c>
      <c r="E27" s="19">
        <v>3.1600000000000003E-2</v>
      </c>
      <c r="F27" s="19">
        <v>2.2752000000000001E-2</v>
      </c>
      <c r="G27" s="19">
        <v>0.78049000000000002</v>
      </c>
      <c r="H27" s="6">
        <v>0.83312600000000003</v>
      </c>
      <c r="I27" s="6">
        <v>0.59297900000000003</v>
      </c>
    </row>
    <row r="28" spans="1:9" x14ac:dyDescent="0.2">
      <c r="A28">
        <v>87</v>
      </c>
      <c r="B28" t="s">
        <v>43</v>
      </c>
      <c r="C28" t="b">
        <v>1</v>
      </c>
      <c r="D28" s="23">
        <v>9215302.5085339993</v>
      </c>
      <c r="E28" s="19">
        <v>3.7060000000000003E-2</v>
      </c>
      <c r="F28" s="19">
        <v>2.3088999999999998E-2</v>
      </c>
      <c r="G28" s="19">
        <v>0.737734</v>
      </c>
      <c r="H28" s="6">
        <v>0.97055999999999998</v>
      </c>
      <c r="I28" s="6">
        <v>0.78803199999999995</v>
      </c>
    </row>
    <row r="29" spans="1:9" x14ac:dyDescent="0.2">
      <c r="A29">
        <v>24</v>
      </c>
      <c r="B29" t="s">
        <v>44</v>
      </c>
      <c r="C29" t="b">
        <v>1</v>
      </c>
      <c r="D29" s="23">
        <v>9215840.9954899997</v>
      </c>
      <c r="E29" s="19">
        <v>5.4829999999999997E-2</v>
      </c>
      <c r="F29" s="19">
        <v>2.3147999999999998E-2</v>
      </c>
      <c r="G29" s="19">
        <v>0.760714</v>
      </c>
      <c r="H29" s="6">
        <v>0.91999399999999998</v>
      </c>
      <c r="I29" s="6">
        <v>0.68358300000000005</v>
      </c>
    </row>
    <row r="30" spans="1:9" x14ac:dyDescent="0.2">
      <c r="A30">
        <v>89</v>
      </c>
      <c r="B30" t="s">
        <v>45</v>
      </c>
      <c r="C30" t="b">
        <v>1</v>
      </c>
      <c r="D30" s="23">
        <v>9222826.3984099999</v>
      </c>
      <c r="E30" s="19">
        <v>2.947E-2</v>
      </c>
      <c r="F30" s="19">
        <v>2.3924000000000001E-2</v>
      </c>
      <c r="G30" s="19">
        <v>0.72813000000000005</v>
      </c>
      <c r="H30" s="6">
        <v>0.94474800000000003</v>
      </c>
      <c r="I30" s="6">
        <v>0.77602499999999996</v>
      </c>
    </row>
    <row r="31" spans="1:9" x14ac:dyDescent="0.2">
      <c r="A31">
        <v>47</v>
      </c>
      <c r="B31" t="s">
        <v>46</v>
      </c>
      <c r="C31" t="b">
        <v>1</v>
      </c>
      <c r="D31" s="23">
        <v>9233438.4782609995</v>
      </c>
      <c r="E31" s="19">
        <v>4.471E-2</v>
      </c>
      <c r="F31" s="19">
        <v>2.5101999999999999E-2</v>
      </c>
      <c r="G31" s="19">
        <v>0.715028</v>
      </c>
      <c r="H31" s="6">
        <v>0.98508099999999998</v>
      </c>
      <c r="I31" s="6">
        <v>0.84592900000000004</v>
      </c>
    </row>
    <row r="32" spans="1:9" x14ac:dyDescent="0.2">
      <c r="A32">
        <v>13</v>
      </c>
      <c r="B32" t="s">
        <v>47</v>
      </c>
      <c r="C32" t="b">
        <v>1</v>
      </c>
      <c r="D32" s="23">
        <v>9235334.2369279992</v>
      </c>
      <c r="E32" s="19">
        <v>4.512E-2</v>
      </c>
      <c r="F32" s="19">
        <v>2.5312000000000001E-2</v>
      </c>
      <c r="G32" s="19">
        <v>0.74564399999999997</v>
      </c>
      <c r="H32" s="6">
        <v>0.90020199999999995</v>
      </c>
      <c r="I32" s="6">
        <v>0.74129500000000004</v>
      </c>
    </row>
    <row r="33" spans="1:9" x14ac:dyDescent="0.2">
      <c r="A33">
        <v>95</v>
      </c>
      <c r="B33" t="s">
        <v>48</v>
      </c>
      <c r="C33" t="b">
        <v>1</v>
      </c>
      <c r="D33" s="23">
        <v>9238931.3496400006</v>
      </c>
      <c r="E33" s="19">
        <v>3.5959999999999999E-2</v>
      </c>
      <c r="F33" s="19">
        <v>2.5711999999999999E-2</v>
      </c>
      <c r="G33" s="19">
        <v>0.74552300000000005</v>
      </c>
      <c r="H33" s="6">
        <v>0.91379200000000005</v>
      </c>
      <c r="I33" s="6">
        <v>0.71453999999999995</v>
      </c>
    </row>
    <row r="34" spans="1:9" x14ac:dyDescent="0.2">
      <c r="A34">
        <v>68</v>
      </c>
      <c r="B34" t="s">
        <v>49</v>
      </c>
      <c r="C34" t="b">
        <v>1</v>
      </c>
      <c r="D34" s="23">
        <v>9245194.6233469993</v>
      </c>
      <c r="E34" s="19">
        <v>2.6499999999999999E-2</v>
      </c>
      <c r="F34" s="19">
        <v>2.6407E-2</v>
      </c>
      <c r="G34" s="19">
        <v>0.78451800000000005</v>
      </c>
      <c r="H34" s="6">
        <v>0.83441699999999996</v>
      </c>
      <c r="I34" s="6">
        <v>0.59860500000000005</v>
      </c>
    </row>
    <row r="35" spans="1:9" x14ac:dyDescent="0.2">
      <c r="A35">
        <v>73</v>
      </c>
      <c r="B35" t="s">
        <v>50</v>
      </c>
      <c r="C35" t="b">
        <v>0</v>
      </c>
      <c r="D35" s="23">
        <v>9245727.0413869992</v>
      </c>
      <c r="E35" s="19">
        <v>4.589E-2</v>
      </c>
      <c r="F35" s="19">
        <v>2.6466E-2</v>
      </c>
      <c r="G35" s="19">
        <v>0.74036599999999997</v>
      </c>
      <c r="H35" s="6">
        <v>0.96921000000000002</v>
      </c>
      <c r="I35" s="6">
        <v>0.76277600000000001</v>
      </c>
    </row>
    <row r="36" spans="1:9" x14ac:dyDescent="0.2">
      <c r="A36">
        <v>44</v>
      </c>
      <c r="B36" t="s">
        <v>51</v>
      </c>
      <c r="C36" t="b">
        <v>1</v>
      </c>
      <c r="D36" s="23">
        <v>9251922.3996970002</v>
      </c>
      <c r="E36" s="19">
        <v>1.5339999999999999E-2</v>
      </c>
      <c r="F36" s="19">
        <v>2.7154000000000001E-2</v>
      </c>
      <c r="G36" s="19">
        <v>0.77761000000000002</v>
      </c>
      <c r="H36" s="6">
        <v>0.86936199999999997</v>
      </c>
      <c r="I36" s="6">
        <v>0.61451500000000003</v>
      </c>
    </row>
    <row r="37" spans="1:9" x14ac:dyDescent="0.2">
      <c r="A37">
        <v>92</v>
      </c>
      <c r="B37" t="s">
        <v>52</v>
      </c>
      <c r="C37" t="b">
        <v>0</v>
      </c>
      <c r="D37" s="23">
        <v>9252724.1855660006</v>
      </c>
      <c r="E37" s="19">
        <v>1.2460000000000001E-2</v>
      </c>
      <c r="F37" s="19">
        <v>2.7243E-2</v>
      </c>
      <c r="G37" s="19">
        <v>0.74954200000000004</v>
      </c>
      <c r="H37" s="6">
        <v>0.92249499999999995</v>
      </c>
      <c r="I37" s="6">
        <v>0.68268099999999998</v>
      </c>
    </row>
    <row r="38" spans="1:9" x14ac:dyDescent="0.2">
      <c r="A38">
        <v>45</v>
      </c>
      <c r="B38" t="s">
        <v>53</v>
      </c>
      <c r="C38" t="b">
        <v>1</v>
      </c>
      <c r="D38" s="23">
        <v>9256798.0426819995</v>
      </c>
      <c r="E38" s="19">
        <v>5.5730000000000002E-2</v>
      </c>
      <c r="F38" s="19">
        <v>2.7695000000000001E-2</v>
      </c>
      <c r="G38" s="19">
        <v>0.77105599999999996</v>
      </c>
      <c r="H38" s="6">
        <v>0.88444900000000004</v>
      </c>
      <c r="I38" s="6">
        <v>0.61446699999999999</v>
      </c>
    </row>
    <row r="39" spans="1:9" x14ac:dyDescent="0.2">
      <c r="A39">
        <v>14</v>
      </c>
      <c r="B39" t="s">
        <v>54</v>
      </c>
      <c r="C39" t="b">
        <v>1</v>
      </c>
      <c r="D39" s="23">
        <v>9260474.1505130008</v>
      </c>
      <c r="E39" s="19">
        <v>4.2430000000000002E-2</v>
      </c>
      <c r="F39" s="19">
        <v>2.8104000000000001E-2</v>
      </c>
      <c r="G39" s="19">
        <v>0.75131599999999998</v>
      </c>
      <c r="H39" s="6">
        <v>0.95365699999999998</v>
      </c>
      <c r="I39" s="6">
        <v>0.72124600000000005</v>
      </c>
    </row>
    <row r="40" spans="1:9" x14ac:dyDescent="0.2">
      <c r="A40">
        <v>6</v>
      </c>
      <c r="B40" t="s">
        <v>55</v>
      </c>
      <c r="C40" t="b">
        <v>1</v>
      </c>
      <c r="D40" s="23">
        <v>9268572.0805920009</v>
      </c>
      <c r="E40" s="19">
        <v>3.5869999999999999E-2</v>
      </c>
      <c r="F40" s="19">
        <v>2.9003000000000001E-2</v>
      </c>
      <c r="G40" s="19">
        <v>0.76318200000000003</v>
      </c>
      <c r="H40" s="6">
        <v>0.90381100000000003</v>
      </c>
      <c r="I40" s="6">
        <v>0.65659000000000001</v>
      </c>
    </row>
    <row r="41" spans="1:9" x14ac:dyDescent="0.2">
      <c r="A41">
        <v>37</v>
      </c>
      <c r="B41" t="s">
        <v>56</v>
      </c>
      <c r="C41" t="b">
        <v>1</v>
      </c>
      <c r="D41" s="23">
        <v>9270891.0955800004</v>
      </c>
      <c r="E41" s="19">
        <v>3.8699999999999998E-2</v>
      </c>
      <c r="F41" s="19">
        <v>2.9260000000000001E-2</v>
      </c>
      <c r="G41" s="19">
        <v>0.73475100000000004</v>
      </c>
      <c r="H41" s="6">
        <v>0.97074099999999997</v>
      </c>
      <c r="I41" s="6">
        <v>0.78659000000000001</v>
      </c>
    </row>
    <row r="42" spans="1:9" x14ac:dyDescent="0.2">
      <c r="A42">
        <v>11</v>
      </c>
      <c r="B42" t="s">
        <v>57</v>
      </c>
      <c r="C42" t="b">
        <v>1</v>
      </c>
      <c r="D42" s="23">
        <v>9278036.3402430005</v>
      </c>
      <c r="E42" s="19">
        <v>1.9269999999999999E-2</v>
      </c>
      <c r="F42" s="19">
        <v>3.0053E-2</v>
      </c>
      <c r="G42" s="19">
        <v>0.77068099999999995</v>
      </c>
      <c r="H42" s="6">
        <v>0.83257999999999999</v>
      </c>
      <c r="I42" s="6">
        <v>0.61877000000000004</v>
      </c>
    </row>
    <row r="43" spans="1:9" x14ac:dyDescent="0.2">
      <c r="A43">
        <v>28</v>
      </c>
      <c r="B43" t="s">
        <v>58</v>
      </c>
      <c r="C43" t="b">
        <v>0</v>
      </c>
      <c r="D43" s="23">
        <v>9287016.7622410003</v>
      </c>
      <c r="E43" s="19">
        <v>3.814E-2</v>
      </c>
      <c r="F43" s="19">
        <v>3.1050000000000001E-2</v>
      </c>
      <c r="G43" s="19">
        <v>0.80032300000000001</v>
      </c>
      <c r="H43" s="6">
        <v>0.80076000000000003</v>
      </c>
      <c r="I43" s="6">
        <v>0.53780300000000003</v>
      </c>
    </row>
    <row r="44" spans="1:9" x14ac:dyDescent="0.2">
      <c r="A44">
        <v>2</v>
      </c>
      <c r="B44" t="s">
        <v>59</v>
      </c>
      <c r="C44" t="b">
        <v>1</v>
      </c>
      <c r="D44" s="23">
        <v>9287270.2662560008</v>
      </c>
      <c r="E44" s="19">
        <v>3.5409999999999997E-2</v>
      </c>
      <c r="F44" s="19">
        <v>3.1078000000000001E-2</v>
      </c>
      <c r="G44" s="19">
        <v>0.71363200000000004</v>
      </c>
      <c r="H44" s="6">
        <v>1.0165759999999999</v>
      </c>
      <c r="I44" s="6">
        <v>0.85858100000000004</v>
      </c>
    </row>
    <row r="45" spans="1:9" x14ac:dyDescent="0.2">
      <c r="A45">
        <v>27</v>
      </c>
      <c r="B45" t="s">
        <v>60</v>
      </c>
      <c r="C45" t="b">
        <v>1</v>
      </c>
      <c r="D45" s="23">
        <v>9287433.1228940003</v>
      </c>
      <c r="E45" s="19">
        <v>5.5530000000000003E-2</v>
      </c>
      <c r="F45" s="19">
        <v>3.1097E-2</v>
      </c>
      <c r="G45" s="19">
        <v>0.73324100000000003</v>
      </c>
      <c r="H45" s="6">
        <v>0.935724</v>
      </c>
      <c r="I45" s="6">
        <v>0.75704300000000002</v>
      </c>
    </row>
    <row r="46" spans="1:9" x14ac:dyDescent="0.2">
      <c r="A46">
        <v>64</v>
      </c>
      <c r="B46" t="s">
        <v>61</v>
      </c>
      <c r="C46" t="b">
        <v>1</v>
      </c>
      <c r="D46" s="23">
        <v>9292940.9444670007</v>
      </c>
      <c r="E46" s="19">
        <v>3.5159999999999997E-2</v>
      </c>
      <c r="F46" s="19">
        <v>3.1708E-2</v>
      </c>
      <c r="G46" s="19">
        <v>0.73816300000000001</v>
      </c>
      <c r="H46" s="6">
        <v>0.95698399999999995</v>
      </c>
      <c r="I46" s="6">
        <v>0.77194200000000002</v>
      </c>
    </row>
    <row r="47" spans="1:9" x14ac:dyDescent="0.2">
      <c r="A47">
        <v>84</v>
      </c>
      <c r="B47" t="s">
        <v>62</v>
      </c>
      <c r="C47" t="b">
        <v>0</v>
      </c>
      <c r="D47" s="23">
        <v>9304624.7347979993</v>
      </c>
      <c r="E47" s="19">
        <v>5.5160000000000001E-2</v>
      </c>
      <c r="F47" s="19">
        <v>3.3005E-2</v>
      </c>
      <c r="G47" s="19">
        <v>0.74361299999999997</v>
      </c>
      <c r="H47" s="6">
        <v>0.965036</v>
      </c>
      <c r="I47" s="6">
        <v>0.73859600000000003</v>
      </c>
    </row>
    <row r="48" spans="1:9" x14ac:dyDescent="0.2">
      <c r="A48">
        <v>50</v>
      </c>
      <c r="B48" t="s">
        <v>63</v>
      </c>
      <c r="C48" t="b">
        <v>1</v>
      </c>
      <c r="D48" s="23">
        <v>9312646.2901109997</v>
      </c>
      <c r="E48" s="19">
        <v>3.551E-2</v>
      </c>
      <c r="F48" s="19">
        <v>3.3896000000000003E-2</v>
      </c>
      <c r="G48" s="19">
        <v>0.74959500000000001</v>
      </c>
      <c r="H48" s="6">
        <v>0.89693999999999996</v>
      </c>
      <c r="I48" s="6">
        <v>0.70796099999999995</v>
      </c>
    </row>
    <row r="49" spans="1:9" x14ac:dyDescent="0.2">
      <c r="A49">
        <v>20</v>
      </c>
      <c r="B49" t="s">
        <v>64</v>
      </c>
      <c r="C49" t="b">
        <v>1</v>
      </c>
      <c r="D49" s="23">
        <v>9312993.7448960003</v>
      </c>
      <c r="E49" s="19">
        <v>4.589E-2</v>
      </c>
      <c r="F49" s="19">
        <v>3.3933999999999999E-2</v>
      </c>
      <c r="G49" s="19">
        <v>0.75267700000000004</v>
      </c>
      <c r="H49" s="6">
        <v>0.93483300000000003</v>
      </c>
      <c r="I49" s="6">
        <v>0.70613000000000004</v>
      </c>
    </row>
    <row r="50" spans="1:9" x14ac:dyDescent="0.2">
      <c r="A50">
        <v>30</v>
      </c>
      <c r="B50" t="s">
        <v>65</v>
      </c>
      <c r="C50" t="b">
        <v>1</v>
      </c>
      <c r="D50" s="23">
        <v>9315750.6731589995</v>
      </c>
      <c r="E50" s="19">
        <v>3.721E-2</v>
      </c>
      <c r="F50" s="19">
        <v>3.424E-2</v>
      </c>
      <c r="G50" s="19">
        <v>0.74512800000000001</v>
      </c>
      <c r="H50" s="6">
        <v>0.95080699999999996</v>
      </c>
      <c r="I50" s="6">
        <v>0.75361400000000001</v>
      </c>
    </row>
    <row r="51" spans="1:9" x14ac:dyDescent="0.2">
      <c r="A51">
        <v>32</v>
      </c>
      <c r="B51" t="s">
        <v>66</v>
      </c>
      <c r="C51" t="b">
        <v>1</v>
      </c>
      <c r="D51" s="23">
        <v>9330278.5914040003</v>
      </c>
      <c r="E51" s="19">
        <v>3.5090000000000003E-2</v>
      </c>
      <c r="F51" s="19">
        <v>3.5853000000000003E-2</v>
      </c>
      <c r="G51" s="19">
        <v>0.72592100000000004</v>
      </c>
      <c r="H51" s="6">
        <v>0.96531</v>
      </c>
      <c r="I51" s="6">
        <v>0.78939400000000004</v>
      </c>
    </row>
    <row r="52" spans="1:9" x14ac:dyDescent="0.2">
      <c r="A52">
        <v>53</v>
      </c>
      <c r="B52" t="s">
        <v>67</v>
      </c>
      <c r="C52" t="b">
        <v>1</v>
      </c>
      <c r="D52" s="23">
        <v>9344097.4760890007</v>
      </c>
      <c r="E52" s="19">
        <v>5.842E-2</v>
      </c>
      <c r="F52" s="19">
        <v>3.7386999999999997E-2</v>
      </c>
      <c r="G52" s="19">
        <v>0.71397900000000003</v>
      </c>
      <c r="H52" s="6">
        <v>0.94809200000000005</v>
      </c>
      <c r="I52" s="6">
        <v>0.846221</v>
      </c>
    </row>
    <row r="53" spans="1:9" x14ac:dyDescent="0.2">
      <c r="A53">
        <v>56</v>
      </c>
      <c r="B53" t="s">
        <v>68</v>
      </c>
      <c r="C53" t="b">
        <v>1</v>
      </c>
      <c r="D53" s="23">
        <v>9345919.0229039993</v>
      </c>
      <c r="E53" s="19">
        <v>4.3180000000000003E-2</v>
      </c>
      <c r="F53" s="19">
        <v>3.7589999999999998E-2</v>
      </c>
      <c r="G53" s="19">
        <v>0.76108100000000001</v>
      </c>
      <c r="H53" s="6">
        <v>0.91429700000000003</v>
      </c>
      <c r="I53" s="6">
        <v>0.67808500000000005</v>
      </c>
    </row>
    <row r="54" spans="1:9" x14ac:dyDescent="0.2">
      <c r="A54">
        <v>26</v>
      </c>
      <c r="B54" t="s">
        <v>69</v>
      </c>
      <c r="C54" t="b">
        <v>1</v>
      </c>
      <c r="D54" s="23">
        <v>9351644.5271070004</v>
      </c>
      <c r="E54" s="19">
        <v>4.9140000000000003E-2</v>
      </c>
      <c r="F54" s="19">
        <v>3.8225000000000002E-2</v>
      </c>
      <c r="G54" s="19">
        <v>0.72782500000000006</v>
      </c>
      <c r="H54" s="6">
        <v>0.99978900000000004</v>
      </c>
      <c r="I54" s="6">
        <v>0.79228699999999996</v>
      </c>
    </row>
    <row r="55" spans="1:9" x14ac:dyDescent="0.2">
      <c r="A55">
        <v>10</v>
      </c>
      <c r="B55" t="s">
        <v>70</v>
      </c>
      <c r="C55" t="b">
        <v>1</v>
      </c>
      <c r="D55" s="23">
        <v>9356054.4245219994</v>
      </c>
      <c r="E55" s="19">
        <v>3.8379999999999997E-2</v>
      </c>
      <c r="F55" s="19">
        <v>3.8714999999999999E-2</v>
      </c>
      <c r="G55" s="19">
        <v>0.69174500000000005</v>
      </c>
      <c r="H55" s="6">
        <v>1.0515330000000001</v>
      </c>
      <c r="I55" s="6">
        <v>0.91069999999999995</v>
      </c>
    </row>
    <row r="56" spans="1:9" x14ac:dyDescent="0.2">
      <c r="A56">
        <v>16</v>
      </c>
      <c r="B56" t="s">
        <v>71</v>
      </c>
      <c r="C56" t="b">
        <v>1</v>
      </c>
      <c r="D56" s="23">
        <v>9377569.0355760008</v>
      </c>
      <c r="E56" s="19">
        <v>3.7920000000000002E-2</v>
      </c>
      <c r="F56" s="19">
        <v>4.1103000000000001E-2</v>
      </c>
      <c r="G56" s="19">
        <v>0.71599699999999999</v>
      </c>
      <c r="H56" s="6">
        <v>1.0116989999999999</v>
      </c>
      <c r="I56" s="6">
        <v>0.81851600000000002</v>
      </c>
    </row>
    <row r="57" spans="1:9" x14ac:dyDescent="0.2">
      <c r="A57">
        <v>72</v>
      </c>
      <c r="B57" t="s">
        <v>72</v>
      </c>
      <c r="C57" t="b">
        <v>1</v>
      </c>
      <c r="D57" s="23">
        <v>9386703.1835719999</v>
      </c>
      <c r="E57" s="19">
        <v>3.1789999999999999E-2</v>
      </c>
      <c r="F57" s="19">
        <v>4.2118000000000003E-2</v>
      </c>
      <c r="G57" s="19">
        <v>0.75321300000000002</v>
      </c>
      <c r="H57" s="6">
        <v>0.90330600000000005</v>
      </c>
      <c r="I57" s="6">
        <v>0.74988600000000005</v>
      </c>
    </row>
    <row r="58" spans="1:9" x14ac:dyDescent="0.2">
      <c r="A58">
        <v>100</v>
      </c>
      <c r="B58" t="s">
        <v>73</v>
      </c>
      <c r="C58" t="b">
        <v>0</v>
      </c>
      <c r="D58" s="23">
        <v>9398881.8264659997</v>
      </c>
      <c r="E58" s="19">
        <v>3.8980000000000001E-2</v>
      </c>
      <c r="F58" s="19">
        <v>4.3470000000000002E-2</v>
      </c>
      <c r="G58" s="19">
        <v>0.72613099999999997</v>
      </c>
      <c r="H58" s="6">
        <v>0.92984999999999995</v>
      </c>
      <c r="I58" s="6">
        <v>0.75394700000000003</v>
      </c>
    </row>
    <row r="59" spans="1:9" x14ac:dyDescent="0.2">
      <c r="A59">
        <v>94</v>
      </c>
      <c r="B59" t="s">
        <v>74</v>
      </c>
      <c r="C59" t="b">
        <v>1</v>
      </c>
      <c r="D59" s="23">
        <v>9420481.9971709996</v>
      </c>
      <c r="E59" s="19">
        <v>4.9529999999999998E-2</v>
      </c>
      <c r="F59" s="19">
        <v>4.5867999999999999E-2</v>
      </c>
      <c r="G59" s="19">
        <v>0.67491400000000001</v>
      </c>
      <c r="H59" s="6">
        <v>1.0417460000000001</v>
      </c>
      <c r="I59" s="6">
        <v>0.93443799999999999</v>
      </c>
    </row>
    <row r="60" spans="1:9" x14ac:dyDescent="0.2">
      <c r="A60">
        <v>3</v>
      </c>
      <c r="B60" t="s">
        <v>75</v>
      </c>
      <c r="C60" t="b">
        <v>1</v>
      </c>
      <c r="D60" s="23">
        <v>9424903.16976</v>
      </c>
      <c r="E60" s="19">
        <v>4.3229999999999998E-2</v>
      </c>
      <c r="F60" s="19">
        <v>4.6358999999999997E-2</v>
      </c>
      <c r="G60" s="19">
        <v>0.71012299999999995</v>
      </c>
      <c r="H60" s="6">
        <v>1.0191220000000001</v>
      </c>
      <c r="I60" s="6">
        <v>0.89316099999999998</v>
      </c>
    </row>
    <row r="61" spans="1:9" x14ac:dyDescent="0.2">
      <c r="A61">
        <v>43</v>
      </c>
      <c r="B61" t="s">
        <v>76</v>
      </c>
      <c r="C61" t="b">
        <v>1</v>
      </c>
      <c r="D61" s="23">
        <v>9430193.1910410002</v>
      </c>
      <c r="E61" s="19">
        <v>4.6080000000000003E-2</v>
      </c>
      <c r="F61" s="19">
        <v>4.6946000000000002E-2</v>
      </c>
      <c r="G61" s="19">
        <v>0.72687900000000005</v>
      </c>
      <c r="H61" s="6">
        <v>0.921516</v>
      </c>
      <c r="I61" s="6">
        <v>0.76555600000000001</v>
      </c>
    </row>
    <row r="62" spans="1:9" x14ac:dyDescent="0.2">
      <c r="A62">
        <v>90</v>
      </c>
      <c r="B62" t="s">
        <v>77</v>
      </c>
      <c r="C62" t="b">
        <v>1</v>
      </c>
      <c r="D62" s="23">
        <v>9433067.0278190002</v>
      </c>
      <c r="E62" s="19">
        <v>2.5139999999999999E-2</v>
      </c>
      <c r="F62" s="19">
        <v>4.7265000000000001E-2</v>
      </c>
      <c r="G62" s="19">
        <v>0.74696799999999997</v>
      </c>
      <c r="H62" s="6">
        <v>0.93171800000000005</v>
      </c>
      <c r="I62" s="6">
        <v>0.75795900000000005</v>
      </c>
    </row>
    <row r="63" spans="1:9" x14ac:dyDescent="0.2">
      <c r="A63">
        <v>62</v>
      </c>
      <c r="B63" t="s">
        <v>78</v>
      </c>
      <c r="C63" t="b">
        <v>1</v>
      </c>
      <c r="D63" s="23">
        <v>9451984.1907839999</v>
      </c>
      <c r="E63" s="19">
        <v>4.8239999999999998E-2</v>
      </c>
      <c r="F63" s="19">
        <v>4.9364999999999999E-2</v>
      </c>
      <c r="G63" s="19">
        <v>0.74147200000000002</v>
      </c>
      <c r="H63" s="6">
        <v>0.94638800000000001</v>
      </c>
      <c r="I63" s="6">
        <v>0.75676699999999997</v>
      </c>
    </row>
    <row r="64" spans="1:9" x14ac:dyDescent="0.2">
      <c r="A64">
        <v>48</v>
      </c>
      <c r="B64" t="s">
        <v>79</v>
      </c>
      <c r="C64" t="b">
        <v>1</v>
      </c>
      <c r="D64" s="23">
        <v>9457603.0847350005</v>
      </c>
      <c r="E64" s="19">
        <v>4.0770000000000001E-2</v>
      </c>
      <c r="F64" s="19">
        <v>4.9988999999999999E-2</v>
      </c>
      <c r="G64" s="19">
        <v>0.74932100000000001</v>
      </c>
      <c r="H64" s="6">
        <v>0.94055200000000005</v>
      </c>
      <c r="I64" s="6">
        <v>0.69709299999999996</v>
      </c>
    </row>
    <row r="65" spans="1:9" x14ac:dyDescent="0.2">
      <c r="A65">
        <v>81</v>
      </c>
      <c r="B65" t="s">
        <v>80</v>
      </c>
      <c r="C65" t="b">
        <v>0</v>
      </c>
      <c r="D65" s="23">
        <v>9458282.4108070005</v>
      </c>
      <c r="E65" s="19">
        <v>2.6169999999999999E-2</v>
      </c>
      <c r="F65" s="19">
        <v>5.0063999999999997E-2</v>
      </c>
      <c r="G65" s="19">
        <v>0.71708700000000003</v>
      </c>
      <c r="H65" s="6">
        <v>1.051755</v>
      </c>
      <c r="I65" s="6">
        <v>0.83700399999999997</v>
      </c>
    </row>
    <row r="66" spans="1:9" x14ac:dyDescent="0.2">
      <c r="A66">
        <v>85</v>
      </c>
      <c r="B66" t="s">
        <v>81</v>
      </c>
      <c r="C66" t="b">
        <v>0</v>
      </c>
      <c r="D66" s="23">
        <v>9463264.520459</v>
      </c>
      <c r="E66" s="19">
        <v>3.2259999999999997E-2</v>
      </c>
      <c r="F66" s="19">
        <v>5.0617000000000002E-2</v>
      </c>
      <c r="G66" s="19">
        <v>0.68372999999999995</v>
      </c>
      <c r="H66" s="6">
        <v>1.0647979999999999</v>
      </c>
      <c r="I66" s="6">
        <v>0.95464499999999997</v>
      </c>
    </row>
    <row r="67" spans="1:9" x14ac:dyDescent="0.2">
      <c r="A67">
        <v>49</v>
      </c>
      <c r="B67" t="s">
        <v>82</v>
      </c>
      <c r="C67" t="b">
        <v>1</v>
      </c>
      <c r="D67" s="23">
        <v>9469742.9122550003</v>
      </c>
      <c r="E67" s="19">
        <v>5.4359999999999999E-2</v>
      </c>
      <c r="F67" s="19">
        <v>5.1337000000000001E-2</v>
      </c>
      <c r="G67" s="19">
        <v>0.70058699999999996</v>
      </c>
      <c r="H67" s="6">
        <v>1.0118020000000001</v>
      </c>
      <c r="I67" s="6">
        <v>0.85282899999999995</v>
      </c>
    </row>
    <row r="68" spans="1:9" x14ac:dyDescent="0.2">
      <c r="A68">
        <v>99</v>
      </c>
      <c r="B68" t="s">
        <v>83</v>
      </c>
      <c r="C68" t="b">
        <v>1</v>
      </c>
      <c r="D68" s="23">
        <v>9470059.2967750002</v>
      </c>
      <c r="E68" s="19">
        <v>6.0990000000000003E-2</v>
      </c>
      <c r="F68" s="19">
        <v>5.1372000000000001E-2</v>
      </c>
      <c r="G68" s="19">
        <v>0.71054499999999998</v>
      </c>
      <c r="H68" s="6">
        <v>1.0154319999999999</v>
      </c>
      <c r="I68" s="6">
        <v>0.85227699999999995</v>
      </c>
    </row>
    <row r="69" spans="1:9" x14ac:dyDescent="0.2">
      <c r="A69">
        <v>78</v>
      </c>
      <c r="B69" t="s">
        <v>84</v>
      </c>
      <c r="C69" t="b">
        <v>1</v>
      </c>
      <c r="D69" s="23">
        <v>9476114.3462790009</v>
      </c>
      <c r="E69" s="19">
        <v>2.937E-2</v>
      </c>
      <c r="F69" s="19">
        <v>5.2044E-2</v>
      </c>
      <c r="G69" s="19">
        <v>0.725248</v>
      </c>
      <c r="H69" s="6">
        <v>0.98760800000000004</v>
      </c>
      <c r="I69" s="6">
        <v>0.784914</v>
      </c>
    </row>
    <row r="70" spans="1:9" x14ac:dyDescent="0.2">
      <c r="A70">
        <v>80</v>
      </c>
      <c r="B70" t="s">
        <v>85</v>
      </c>
      <c r="C70" t="b">
        <v>0</v>
      </c>
      <c r="D70" s="23">
        <v>9490953.0763780009</v>
      </c>
      <c r="E70" s="19">
        <v>3.9640000000000002E-2</v>
      </c>
      <c r="F70" s="19">
        <v>5.3691000000000003E-2</v>
      </c>
      <c r="G70" s="19">
        <v>0.68886499999999995</v>
      </c>
      <c r="H70" s="6">
        <v>1.0497160000000001</v>
      </c>
      <c r="I70" s="6">
        <v>0.89715400000000001</v>
      </c>
    </row>
    <row r="71" spans="1:9" x14ac:dyDescent="0.2">
      <c r="A71">
        <v>97</v>
      </c>
      <c r="B71" t="s">
        <v>86</v>
      </c>
      <c r="C71" t="b">
        <v>1</v>
      </c>
      <c r="D71" s="23">
        <v>9491531.8156080004</v>
      </c>
      <c r="E71" s="19">
        <v>2.6939999999999999E-2</v>
      </c>
      <c r="F71" s="19">
        <v>5.3755999999999998E-2</v>
      </c>
      <c r="G71" s="19">
        <v>0.700407</v>
      </c>
      <c r="H71" s="6">
        <v>1.0393300000000001</v>
      </c>
      <c r="I71" s="6">
        <v>0.91288899999999995</v>
      </c>
    </row>
    <row r="72" spans="1:9" x14ac:dyDescent="0.2">
      <c r="A72">
        <v>36</v>
      </c>
      <c r="B72" t="s">
        <v>87</v>
      </c>
      <c r="C72" t="b">
        <v>0</v>
      </c>
      <c r="D72" s="23">
        <v>9507644.3746719994</v>
      </c>
      <c r="E72" s="19">
        <v>3.2829999999999998E-2</v>
      </c>
      <c r="F72" s="19">
        <v>5.5544000000000003E-2</v>
      </c>
      <c r="G72" s="19">
        <v>0.68796000000000002</v>
      </c>
      <c r="H72" s="6">
        <v>1.053436</v>
      </c>
      <c r="I72" s="6">
        <v>0.89924700000000002</v>
      </c>
    </row>
    <row r="73" spans="1:9" x14ac:dyDescent="0.2">
      <c r="A73">
        <v>96</v>
      </c>
      <c r="B73" t="s">
        <v>88</v>
      </c>
      <c r="C73" t="b">
        <v>1</v>
      </c>
      <c r="D73" s="23">
        <v>9509709.5320009999</v>
      </c>
      <c r="E73" s="19">
        <v>4.0649999999999999E-2</v>
      </c>
      <c r="F73" s="19">
        <v>5.5773999999999997E-2</v>
      </c>
      <c r="G73" s="19">
        <v>0.73858800000000002</v>
      </c>
      <c r="H73" s="6">
        <v>0.95500499999999999</v>
      </c>
      <c r="I73" s="6">
        <v>0.77350600000000003</v>
      </c>
    </row>
    <row r="74" spans="1:9" x14ac:dyDescent="0.2">
      <c r="A74">
        <v>69</v>
      </c>
      <c r="B74" t="s">
        <v>89</v>
      </c>
      <c r="C74" t="b">
        <v>1</v>
      </c>
      <c r="D74" s="23">
        <v>9521712.4678179994</v>
      </c>
      <c r="E74" s="19">
        <v>2.9680000000000002E-2</v>
      </c>
      <c r="F74" s="19">
        <v>5.7105999999999997E-2</v>
      </c>
      <c r="G74" s="19">
        <v>0.72533400000000003</v>
      </c>
      <c r="H74" s="6">
        <v>0.99185599999999996</v>
      </c>
      <c r="I74" s="6">
        <v>0.822712</v>
      </c>
    </row>
    <row r="75" spans="1:9" x14ac:dyDescent="0.2">
      <c r="A75">
        <v>67</v>
      </c>
      <c r="B75" t="s">
        <v>90</v>
      </c>
      <c r="C75" t="b">
        <v>1</v>
      </c>
      <c r="D75" s="23">
        <v>9529196.2385179996</v>
      </c>
      <c r="E75" s="19">
        <v>3.3959999999999997E-2</v>
      </c>
      <c r="F75" s="19">
        <v>5.7937000000000002E-2</v>
      </c>
      <c r="G75" s="19">
        <v>0.73255899999999996</v>
      </c>
      <c r="H75" s="6">
        <v>0.96704800000000002</v>
      </c>
      <c r="I75" s="6">
        <v>0.76472799999999996</v>
      </c>
    </row>
    <row r="76" spans="1:9" x14ac:dyDescent="0.2">
      <c r="A76">
        <v>74</v>
      </c>
      <c r="B76" t="s">
        <v>91</v>
      </c>
      <c r="C76" t="b">
        <v>1</v>
      </c>
      <c r="D76" s="23">
        <v>9531537.4660449997</v>
      </c>
      <c r="E76" s="19">
        <v>4.0460000000000003E-2</v>
      </c>
      <c r="F76" s="19">
        <v>5.8196999999999999E-2</v>
      </c>
      <c r="G76" s="19">
        <v>0.66267299999999996</v>
      </c>
      <c r="H76" s="6">
        <v>1.0929720000000001</v>
      </c>
      <c r="I76" s="6">
        <v>0.982927</v>
      </c>
    </row>
    <row r="77" spans="1:9" x14ac:dyDescent="0.2">
      <c r="A77">
        <v>39</v>
      </c>
      <c r="B77" t="s">
        <v>92</v>
      </c>
      <c r="C77" t="b">
        <v>1</v>
      </c>
      <c r="D77" s="23">
        <v>9531697.6371810008</v>
      </c>
      <c r="E77" s="19">
        <v>7.4060000000000001E-2</v>
      </c>
      <c r="F77" s="19">
        <v>5.8215000000000003E-2</v>
      </c>
      <c r="G77" s="19">
        <v>0.67310300000000001</v>
      </c>
      <c r="H77" s="6">
        <v>1.0652159999999999</v>
      </c>
      <c r="I77" s="6">
        <v>0.93673099999999998</v>
      </c>
    </row>
    <row r="78" spans="1:9" x14ac:dyDescent="0.2">
      <c r="A78">
        <v>63</v>
      </c>
      <c r="B78" t="s">
        <v>93</v>
      </c>
      <c r="C78" t="b">
        <v>1</v>
      </c>
      <c r="D78" s="23">
        <v>9541712.0711150002</v>
      </c>
      <c r="E78" s="19">
        <v>4.6030000000000001E-2</v>
      </c>
      <c r="F78" s="19">
        <v>5.9326999999999998E-2</v>
      </c>
      <c r="G78" s="19">
        <v>0.67754300000000001</v>
      </c>
      <c r="H78" s="6">
        <v>1.016993</v>
      </c>
      <c r="I78" s="6">
        <v>0.89732900000000004</v>
      </c>
    </row>
    <row r="79" spans="1:9" x14ac:dyDescent="0.2">
      <c r="A79">
        <v>76</v>
      </c>
      <c r="B79" t="s">
        <v>94</v>
      </c>
      <c r="C79" t="b">
        <v>1</v>
      </c>
      <c r="D79" s="23">
        <v>9551038.1636660006</v>
      </c>
      <c r="E79" s="19">
        <v>4.8239999999999998E-2</v>
      </c>
      <c r="F79" s="19">
        <v>6.0361999999999999E-2</v>
      </c>
      <c r="G79" s="19">
        <v>0.71001800000000004</v>
      </c>
      <c r="H79" s="6">
        <v>1.0442009999999999</v>
      </c>
      <c r="I79" s="6">
        <v>0.85348900000000005</v>
      </c>
    </row>
    <row r="80" spans="1:9" x14ac:dyDescent="0.2">
      <c r="A80">
        <v>25</v>
      </c>
      <c r="B80" t="s">
        <v>95</v>
      </c>
      <c r="C80" t="b">
        <v>1</v>
      </c>
      <c r="D80" s="23">
        <v>9558539.1445799991</v>
      </c>
      <c r="E80" s="19">
        <v>3.4410000000000003E-2</v>
      </c>
      <c r="F80" s="19">
        <v>6.1194999999999999E-2</v>
      </c>
      <c r="G80" s="19">
        <v>0.68941200000000002</v>
      </c>
      <c r="H80" s="6">
        <v>1.092079</v>
      </c>
      <c r="I80" s="6">
        <v>0.95948</v>
      </c>
    </row>
    <row r="81" spans="1:9" x14ac:dyDescent="0.2">
      <c r="A81">
        <v>12</v>
      </c>
      <c r="B81" t="s">
        <v>96</v>
      </c>
      <c r="C81" t="b">
        <v>1</v>
      </c>
      <c r="D81" s="23">
        <v>9562225.1775090005</v>
      </c>
      <c r="E81" s="19">
        <v>1.9640000000000001E-2</v>
      </c>
      <c r="F81" s="19">
        <v>6.1603999999999999E-2</v>
      </c>
      <c r="G81" s="19">
        <v>0.68583499999999997</v>
      </c>
      <c r="H81" s="6">
        <v>1.0814999999999999</v>
      </c>
      <c r="I81" s="6">
        <v>0.950075</v>
      </c>
    </row>
    <row r="82" spans="1:9" x14ac:dyDescent="0.2">
      <c r="A82">
        <v>17</v>
      </c>
      <c r="B82" t="s">
        <v>97</v>
      </c>
      <c r="C82" t="b">
        <v>1</v>
      </c>
      <c r="D82" s="23">
        <v>9573497.2243520003</v>
      </c>
      <c r="E82" s="19">
        <v>4.2229999999999997E-2</v>
      </c>
      <c r="F82" s="19">
        <v>6.2855999999999995E-2</v>
      </c>
      <c r="G82" s="19">
        <v>0.70038100000000003</v>
      </c>
      <c r="H82" s="6">
        <v>1.031868</v>
      </c>
      <c r="I82" s="6">
        <v>0.87362300000000004</v>
      </c>
    </row>
    <row r="83" spans="1:9" x14ac:dyDescent="0.2">
      <c r="A83">
        <v>70</v>
      </c>
      <c r="B83" t="s">
        <v>98</v>
      </c>
      <c r="C83" t="b">
        <v>0</v>
      </c>
      <c r="D83" s="23">
        <v>9585206.8320250008</v>
      </c>
      <c r="E83" s="19">
        <v>4.1680000000000002E-2</v>
      </c>
      <c r="F83" s="19">
        <v>6.4156000000000005E-2</v>
      </c>
      <c r="G83" s="19">
        <v>0.71619200000000005</v>
      </c>
      <c r="H83" s="6">
        <v>1.0088649999999999</v>
      </c>
      <c r="I83" s="6">
        <v>0.83002299999999996</v>
      </c>
    </row>
    <row r="84" spans="1:9" x14ac:dyDescent="0.2">
      <c r="A84">
        <v>15</v>
      </c>
      <c r="B84" t="s">
        <v>99</v>
      </c>
      <c r="C84" t="b">
        <v>1</v>
      </c>
      <c r="D84" s="23">
        <v>9590167.4988940004</v>
      </c>
      <c r="E84" s="19">
        <v>3.1690000000000003E-2</v>
      </c>
      <c r="F84" s="19">
        <v>6.4706E-2</v>
      </c>
      <c r="G84" s="19">
        <v>0.68579500000000004</v>
      </c>
      <c r="H84" s="6">
        <v>1.038154</v>
      </c>
      <c r="I84" s="6">
        <v>0.88573800000000003</v>
      </c>
    </row>
    <row r="85" spans="1:9" x14ac:dyDescent="0.2">
      <c r="A85">
        <v>19</v>
      </c>
      <c r="B85" t="s">
        <v>100</v>
      </c>
      <c r="C85" t="b">
        <v>1</v>
      </c>
      <c r="D85" s="23">
        <v>9605731.9561950006</v>
      </c>
      <c r="E85" s="19">
        <v>4.8329999999999998E-2</v>
      </c>
      <c r="F85" s="19">
        <v>6.6434000000000007E-2</v>
      </c>
      <c r="G85" s="19">
        <v>0.65585499999999997</v>
      </c>
      <c r="H85" s="6">
        <v>1.165446</v>
      </c>
      <c r="I85" s="6">
        <v>1.081159</v>
      </c>
    </row>
    <row r="86" spans="1:9" x14ac:dyDescent="0.2">
      <c r="A86">
        <v>41</v>
      </c>
      <c r="B86" t="s">
        <v>101</v>
      </c>
      <c r="C86" t="b">
        <v>1</v>
      </c>
      <c r="D86" s="23">
        <v>9613230.5093879998</v>
      </c>
      <c r="E86" s="19">
        <v>3.764E-2</v>
      </c>
      <c r="F86" s="19">
        <v>6.7266999999999993E-2</v>
      </c>
      <c r="G86" s="19">
        <v>0.739788</v>
      </c>
      <c r="H86" s="6">
        <v>0.96458100000000002</v>
      </c>
      <c r="I86" s="6">
        <v>0.75079399999999996</v>
      </c>
    </row>
    <row r="87" spans="1:9" x14ac:dyDescent="0.2">
      <c r="A87">
        <v>86</v>
      </c>
      <c r="B87" t="s">
        <v>102</v>
      </c>
      <c r="C87" t="b">
        <v>1</v>
      </c>
      <c r="D87" s="23">
        <v>9616875.7734670006</v>
      </c>
      <c r="E87" s="19">
        <v>3.4660000000000003E-2</v>
      </c>
      <c r="F87" s="19">
        <v>6.7670999999999995E-2</v>
      </c>
      <c r="G87" s="19">
        <v>0.65705000000000002</v>
      </c>
      <c r="H87" s="6">
        <v>1.149921</v>
      </c>
      <c r="I87" s="6">
        <v>1.063045</v>
      </c>
    </row>
    <row r="88" spans="1:9" x14ac:dyDescent="0.2">
      <c r="A88">
        <v>4</v>
      </c>
      <c r="B88" t="s">
        <v>103</v>
      </c>
      <c r="C88" t="b">
        <v>1</v>
      </c>
      <c r="D88" s="23">
        <v>9635227.9936989993</v>
      </c>
      <c r="E88" s="19">
        <v>3.0450000000000001E-2</v>
      </c>
      <c r="F88" s="19">
        <v>6.9708999999999993E-2</v>
      </c>
      <c r="G88" s="19">
        <v>0.69565399999999999</v>
      </c>
      <c r="H88" s="6">
        <v>1.0867070000000001</v>
      </c>
      <c r="I88" s="6">
        <v>0.93021500000000001</v>
      </c>
    </row>
    <row r="89" spans="1:9" x14ac:dyDescent="0.2">
      <c r="A89">
        <v>88</v>
      </c>
      <c r="B89" t="s">
        <v>104</v>
      </c>
      <c r="C89" t="b">
        <v>0</v>
      </c>
      <c r="D89" s="23">
        <v>9641529.2052779999</v>
      </c>
      <c r="E89" s="19">
        <v>6.9690000000000002E-2</v>
      </c>
      <c r="F89" s="19">
        <v>7.0407999999999998E-2</v>
      </c>
      <c r="G89" s="19">
        <v>0.69076300000000002</v>
      </c>
      <c r="H89" s="6">
        <v>1.0511600000000001</v>
      </c>
      <c r="I89" s="6">
        <v>0.87899000000000005</v>
      </c>
    </row>
    <row r="90" spans="1:9" x14ac:dyDescent="0.2">
      <c r="A90">
        <v>52</v>
      </c>
      <c r="B90" t="s">
        <v>105</v>
      </c>
      <c r="C90" t="b">
        <v>1</v>
      </c>
      <c r="D90" s="23">
        <v>9693470.0076759998</v>
      </c>
      <c r="E90" s="19">
        <v>3.5279999999999999E-2</v>
      </c>
      <c r="F90" s="19">
        <v>7.6175000000000007E-2</v>
      </c>
      <c r="G90" s="19">
        <v>0.64743200000000001</v>
      </c>
      <c r="H90" s="6">
        <v>1.160622</v>
      </c>
      <c r="I90" s="6">
        <v>1.061226</v>
      </c>
    </row>
    <row r="91" spans="1:9" x14ac:dyDescent="0.2">
      <c r="A91">
        <v>82</v>
      </c>
      <c r="B91" t="s">
        <v>106</v>
      </c>
      <c r="C91" t="b">
        <v>1</v>
      </c>
      <c r="D91" s="23">
        <v>9702307.9158720002</v>
      </c>
      <c r="E91" s="19">
        <v>3.4119999999999998E-2</v>
      </c>
      <c r="F91" s="19">
        <v>7.7156000000000002E-2</v>
      </c>
      <c r="G91" s="19">
        <v>0.67347599999999996</v>
      </c>
      <c r="H91" s="6">
        <v>1.041911</v>
      </c>
      <c r="I91" s="6">
        <v>0.93923199999999996</v>
      </c>
    </row>
    <row r="92" spans="1:9" x14ac:dyDescent="0.2">
      <c r="A92">
        <v>7</v>
      </c>
      <c r="B92" t="s">
        <v>107</v>
      </c>
      <c r="C92" t="b">
        <v>1</v>
      </c>
      <c r="D92" s="23">
        <v>9825787.2392219994</v>
      </c>
      <c r="E92" s="19">
        <v>3.5249999999999997E-2</v>
      </c>
      <c r="F92" s="19">
        <v>9.0865000000000001E-2</v>
      </c>
      <c r="G92" s="19">
        <v>0.69639899999999999</v>
      </c>
      <c r="H92" s="6">
        <v>0.95692999999999995</v>
      </c>
      <c r="I92" s="6">
        <v>0.84148100000000003</v>
      </c>
    </row>
    <row r="93" spans="1:9" x14ac:dyDescent="0.2">
      <c r="A93">
        <v>57</v>
      </c>
      <c r="B93" t="s">
        <v>108</v>
      </c>
      <c r="C93" t="b">
        <v>0</v>
      </c>
      <c r="D93" s="23">
        <v>9954886.3334400002</v>
      </c>
      <c r="E93" s="19">
        <v>4.8529999999999997E-2</v>
      </c>
      <c r="F93" s="19">
        <v>0.105198</v>
      </c>
      <c r="G93" s="19">
        <v>0.66622000000000003</v>
      </c>
      <c r="H93" s="6">
        <v>1.1094980000000001</v>
      </c>
      <c r="I93" s="6">
        <v>0.99911799999999995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2023-04-26T13:40:38Z</dcterms:modified>
</cp:coreProperties>
</file>