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J/"/>
    </mc:Choice>
  </mc:AlternateContent>
  <xr:revisionPtr revIDLastSave="0" documentId="13_ncr:1_{8469A879-5BE1-3944-A85F-23CD43B9D692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DATA!$A$1:$I$100</definedName>
    <definedName name="WA20C_energies" localSheetId="1">DATA!$A$1:$I$100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J/NJ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J/NJ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<sst xmlns="http://schemas.openxmlformats.org/spreadsheetml/2006/main" count="220" uniqueCount="215">
  <si>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</si>
  <si>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</si>
  <si>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</si>
  <si>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</si>
  <si>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</si>
  <si>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</si>
  <si>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</si>
  <si>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</si>
  <si>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</si>
  <si>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</si>
  <si>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</si>
  <si>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</si>
  <si>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</si>
  <si>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</si>
  <si>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</si>
  <si>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</si>
  <si>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</si>
  <si>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NJ20C_I029K01N12</t>
  </si>
  <si>
    <t>NJ20C_I041K01N12</t>
  </si>
  <si>
    <t>NJ20C_I020K01N12</t>
  </si>
  <si>
    <t>NJ20C_I038K01N12</t>
  </si>
  <si>
    <t>NJ20C_I014K01N12</t>
  </si>
  <si>
    <t>NJ20C_I002K01N12</t>
  </si>
  <si>
    <t>NJ20C_I033K01N12</t>
  </si>
  <si>
    <t>NJ20C_I021K01N12</t>
  </si>
  <si>
    <t>NJ20C_I031K01N12</t>
  </si>
  <si>
    <t>NJ20C_I098K01N12</t>
  </si>
  <si>
    <t>NJ20C_I039K01N12</t>
  </si>
  <si>
    <t>NJ20C_I053K01N12</t>
  </si>
  <si>
    <t>NJ20C_I063K01N12</t>
  </si>
  <si>
    <t>NJ20C_I015K01N12</t>
  </si>
  <si>
    <t>NJ20C_I073K01N12</t>
  </si>
  <si>
    <t>NJ20C_I093K01N12</t>
  </si>
  <si>
    <t>NJ20C_I099K01N12</t>
  </si>
  <si>
    <t>NJ20C_I049K01N12</t>
  </si>
  <si>
    <t>NJ20C_I044K01N12</t>
  </si>
  <si>
    <t>NJ20C_I051K01N12</t>
  </si>
  <si>
    <t>NJ20C_I061K01N12</t>
  </si>
  <si>
    <t>NJ20C_I046K01N12</t>
  </si>
  <si>
    <t>NJ20C_I045K01N12</t>
  </si>
  <si>
    <t>NJ20C_I085K01N12</t>
  </si>
  <si>
    <t>NJ20C_I040K01N12</t>
  </si>
  <si>
    <t>NJ20C_I091K01N12</t>
  </si>
  <si>
    <t>NJ20C_I023K01N12</t>
  </si>
  <si>
    <t>NJ20C_I066K01N12</t>
  </si>
  <si>
    <t>NJ20C_I084K01N12</t>
  </si>
  <si>
    <t>NJ20C_I010K01N12</t>
  </si>
  <si>
    <t>NJ20C_I087K01N12</t>
  </si>
  <si>
    <t>NJ20C_I003K01N12</t>
  </si>
  <si>
    <t>NJ20C_I048K01N12</t>
  </si>
  <si>
    <t>NJ20C_I004K01N12</t>
  </si>
  <si>
    <t>NJ20C_I047K01N12</t>
  </si>
  <si>
    <t>NJ20C_I028K01N12</t>
  </si>
  <si>
    <t>NJ20C_I076K01N12</t>
  </si>
  <si>
    <t>NJ20C_I024K01N12</t>
  </si>
  <si>
    <t>NJ20C_I005K01N12</t>
  </si>
  <si>
    <t>NJ20C_I062K01N12</t>
  </si>
  <si>
    <t>NJ20C_I011K01N12</t>
  </si>
  <si>
    <t>NJ20C_I016K01N12</t>
  </si>
  <si>
    <t>NJ20C_I095K01N12</t>
  </si>
  <si>
    <t>NJ20C_I055K01N12</t>
  </si>
  <si>
    <t>NJ20C_I058K01N12</t>
  </si>
  <si>
    <t>NJ20C_I094K01N12</t>
  </si>
  <si>
    <t>NJ20C_I069K01N12</t>
  </si>
  <si>
    <t>NJ20C_I071K01N12</t>
  </si>
  <si>
    <t>0.000000</t>
  </si>
  <si>
    <t>NJ20C_I009K01N12</t>
  </si>
  <si>
    <t>NJ20C_I018K01N12</t>
  </si>
  <si>
    <t>0.139563</t>
  </si>
  <si>
    <t>0.086014</t>
  </si>
  <si>
    <t>0.130644</t>
  </si>
  <si>
    <t>NJ20C_I019K01N12</t>
  </si>
  <si>
    <t>0.231586</t>
  </si>
  <si>
    <t>NJ20C_I037K01N12</t>
  </si>
  <si>
    <t>0.108414</t>
  </si>
  <si>
    <t>0.059958</t>
  </si>
  <si>
    <t>0.116777</t>
  </si>
  <si>
    <t>NJ20C_I052K01N12</t>
  </si>
  <si>
    <t>0.225943</t>
  </si>
  <si>
    <t>NJ20C_I067K01N12</t>
  </si>
  <si>
    <t>0.251226</t>
  </si>
  <si>
    <t>NJ20C_I079K01N12</t>
  </si>
  <si>
    <t>0.160488</t>
  </si>
  <si>
    <t>0.102800</t>
  </si>
  <si>
    <t>NJ20C_I077K01N12</t>
  </si>
  <si>
    <t>0.213852</t>
  </si>
  <si>
    <t>0.119093</t>
  </si>
  <si>
    <t>NJ20C_I070K01N12</t>
  </si>
  <si>
    <t>0.200379</t>
  </si>
  <si>
    <t>0.129572</t>
  </si>
  <si>
    <t>0.204284</t>
  </si>
  <si>
    <t>0.546101</t>
  </si>
  <si>
    <t>0.505090</t>
  </si>
  <si>
    <t>0.215923</t>
  </si>
  <si>
    <t>0.172997</t>
  </si>
  <si>
    <t>NJ20C_I013K01N12</t>
  </si>
  <si>
    <t>0.465665</t>
  </si>
  <si>
    <t>0.454713</t>
  </si>
  <si>
    <t>0.243357</t>
  </si>
  <si>
    <t>0.691653</t>
  </si>
  <si>
    <t>NJ20C_I032K01N12</t>
  </si>
  <si>
    <t>0.240904</t>
  </si>
  <si>
    <t>NJ20C_I083K01N12</t>
  </si>
  <si>
    <t>0.595525</t>
  </si>
  <si>
    <t>0.225962</t>
  </si>
  <si>
    <t>NJ20C_I001K01N12</t>
  </si>
  <si>
    <t>0.569163</t>
  </si>
  <si>
    <t>0.297374</t>
  </si>
  <si>
    <t>NJ20C_I090K01N12</t>
  </si>
  <si>
    <t>0.638710</t>
  </si>
  <si>
    <t>0.241770</t>
  </si>
  <si>
    <t>NJ20C_I007K01N12</t>
  </si>
  <si>
    <t>0.346868</t>
  </si>
  <si>
    <t>NJ20C_I074K01N12</t>
  </si>
  <si>
    <t>0.210170</t>
  </si>
  <si>
    <t>0.679395</t>
  </si>
  <si>
    <t>0.275978</t>
  </si>
  <si>
    <t>NJ20C_I086K01N12</t>
  </si>
  <si>
    <t>0.301157</t>
  </si>
  <si>
    <t>0.767308</t>
  </si>
  <si>
    <t>NJ20C_I036K01N12</t>
  </si>
  <si>
    <t>0.563423</t>
  </si>
  <si>
    <t>0.577662</t>
  </si>
  <si>
    <t>0.765248</t>
  </si>
  <si>
    <t>0.669870</t>
  </si>
  <si>
    <t>NJ20C_I017K01N12</t>
  </si>
  <si>
    <t>0.465755</t>
  </si>
  <si>
    <t>NJ20C_I012K01N12</t>
  </si>
  <si>
    <t>0.554966</t>
  </si>
  <si>
    <t>0.252067</t>
  </si>
  <si>
    <t>0.820902</t>
  </si>
  <si>
    <t>0.401289</t>
  </si>
  <si>
    <t>0.707758</t>
  </si>
  <si>
    <t>NJ20C_I082K01N12</t>
  </si>
  <si>
    <t>0.349577</t>
  </si>
  <si>
    <t>NJ20C_I072K01N12</t>
  </si>
  <si>
    <t>0.294576</t>
  </si>
  <si>
    <t>NJ20C_I059K01N12</t>
  </si>
  <si>
    <t>0.311566</t>
  </si>
  <si>
    <t>0.343165</t>
  </si>
  <si>
    <t>NJ20C_I068K01N12</t>
  </si>
  <si>
    <t>0.353017</t>
  </si>
  <si>
    <t>NJ20C_I006K01N12</t>
  </si>
  <si>
    <t>0.689552</t>
  </si>
  <si>
    <t>0.595138</t>
  </si>
  <si>
    <t>0.404859</t>
  </si>
  <si>
    <t>NJ20C_I078K01N12</t>
  </si>
  <si>
    <t>0.571151</t>
  </si>
  <si>
    <t>NJ20C_I080K01N12</t>
  </si>
  <si>
    <t>0.730421</t>
  </si>
  <si>
    <t>0.536842</t>
  </si>
  <si>
    <t>0.791884</t>
  </si>
  <si>
    <t>0.558089</t>
  </si>
  <si>
    <t>0.484930</t>
  </si>
  <si>
    <t>NJ20C_I092K01N12</t>
  </si>
  <si>
    <t>0.519114</t>
  </si>
  <si>
    <t>0.652867</t>
  </si>
  <si>
    <t>NJ20C_I000K01N12</t>
  </si>
  <si>
    <t>0.916783</t>
  </si>
  <si>
    <t>NJ20C_I056K01N12</t>
  </si>
  <si>
    <t>0.557105</t>
  </si>
  <si>
    <t>0.501932</t>
  </si>
  <si>
    <t>NJ20C_I043K01N12</t>
  </si>
  <si>
    <t>0.517363</t>
  </si>
  <si>
    <t>0.589777</t>
  </si>
  <si>
    <t>NJ20C_I025K01N12</t>
  </si>
  <si>
    <t>0.660867</t>
  </si>
  <si>
    <t>NJ20C_I097K01N12</t>
  </si>
  <si>
    <t>0.673723</t>
  </si>
  <si>
    <t>0.639715</t>
  </si>
  <si>
    <t>NJ20C_I096K01N12</t>
  </si>
  <si>
    <t>0.872771</t>
  </si>
  <si>
    <t>NJ20C_I064K01N12</t>
  </si>
  <si>
    <t>0.758813</t>
  </si>
  <si>
    <t>NJ20C_I088K01N12</t>
  </si>
  <si>
    <t>0.744909</t>
  </si>
  <si>
    <t>NJ20C_I026K01N12</t>
  </si>
  <si>
    <t>0.976132</t>
  </si>
  <si>
    <t>0.775167</t>
  </si>
  <si>
    <t>0.694567</t>
  </si>
  <si>
    <t>1.040848</t>
  </si>
  <si>
    <t>NJ20C_I008K01N12</t>
  </si>
  <si>
    <t>1.067350</t>
  </si>
  <si>
    <t>NJ20C_I030K01N12</t>
  </si>
  <si>
    <t>0.887168</t>
  </si>
  <si>
    <t>1.082894</t>
  </si>
  <si>
    <t>1.093582</t>
  </si>
  <si>
    <t>NJ20C_I075K01N12</t>
  </si>
  <si>
    <t>0.990160</t>
  </si>
  <si>
    <t>NJ20C_I034K01N12</t>
  </si>
  <si>
    <t>1.192156</t>
  </si>
  <si>
    <t>0.804728</t>
  </si>
  <si>
    <t>NJ20C_I057K01N12</t>
  </si>
  <si>
    <t>1.070855</t>
  </si>
  <si>
    <t>NJ20C_I054K01N12</t>
  </si>
  <si>
    <t>0.951341</t>
  </si>
  <si>
    <t>0.886857</t>
  </si>
  <si>
    <t>0.710261</t>
  </si>
  <si>
    <t>NJ20C_I065K01N12</t>
  </si>
  <si>
    <t>0.686241</t>
  </si>
  <si>
    <t>NJ20C_I050K01N12</t>
  </si>
  <si>
    <t>0.637879</t>
  </si>
  <si>
    <t>NJ20C_I035K01N12</t>
  </si>
  <si>
    <t>0.826346</t>
  </si>
  <si>
    <t>0.895321</t>
  </si>
  <si>
    <t>NJ20C_I027K01N12</t>
  </si>
  <si>
    <t>1.066745</t>
  </si>
  <si>
    <t>NJ20C_I089K01N12</t>
  </si>
  <si>
    <t>1.179440</t>
  </si>
  <si>
    <t>NJ20C_I042K01N12</t>
  </si>
  <si>
    <t>1.161053</t>
  </si>
  <si>
    <t>NJ20C_I081K01N12</t>
  </si>
  <si>
    <t>1.199494</t>
  </si>
  <si>
    <t>NJ20C_I060K01N12</t>
  </si>
  <si>
    <t>0.807926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</si>
</sst>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2" borderId="0" xfId="0" applyFill="1"/>
    <xf numFmtId="49" fontId="0" fillId="2" borderId="0" xfId="0" applyNumberFormat="1" applyFill="1"/>
    <xf numFmtId="166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F6" sqref="F6"/>
    </sheetView>
  </sheetViews>
  <sheetFormatPr baseColWidth="10" defaultRowHeight="16" x14ac:dyDescent="0.2"/>
  <cols>
    <col min="2" max="2" width="10.83203125" style="18"/>
  </cols>
  <sheetData>
    <row r="1" spans="1:7" x14ac:dyDescent="0.2">
      <c r="A1" s="2" t="s">
        <v>8</v>
      </c>
      <c r="B1" s="17"/>
      <c r="C1" s="7">
        <v>100</v>
      </c>
      <c r="D1" t="s">
        <v>9</v>
      </c>
    </row>
    <row r="3" spans="1:7" x14ac:dyDescent="0.2">
      <c r="A3" s="8"/>
      <c r="B3" s="21" t="s">
        <v>16</v>
      </c>
      <c r="C3" s="9" t="s">
        <v>4</v>
      </c>
      <c r="D3" s="9" t="s">
        <v>5</v>
      </c>
      <c r="E3" s="9" t="s">
        <v>6</v>
      </c>
      <c r="F3" s="9" t="s">
        <v>7</v>
      </c>
    </row>
    <row r="4" spans="1:7" x14ac:dyDescent="0.2">
      <c r="A4" s="5" t="s">
        <v>10</v>
      </c>
      <c r="B4" s="18">
        <f>MIN(DATA!E$2:E$100)</f>
        <v>1.39E-3</v>
      </c>
      <c r="C4" s="5">
        <f>MIN(DATA!F$2:F$100)</f>
        <v>0</v>
      </c>
      <c r="D4" s="5">
        <f>MIN(DATA!G$2:G$100)</f>
        <v>0.54641700000000004</v>
      </c>
      <c r="E4" s="5">
        <f>MIN(DATA!H$2:H$100)</f>
        <v>0</v>
      </c>
      <c r="F4" s="5">
        <f>MIN(DATA!I$2:I$100)</f>
        <v>0</v>
      </c>
    </row>
    <row r="5" spans="1:7" x14ac:dyDescent="0.2">
      <c r="A5" s="5" t="s">
        <v>11</v>
      </c>
      <c r="B5" s="18">
        <f>MAX(DATA!E$2:E$100)</f>
        <v>1.1129999999999999E-2</v>
      </c>
      <c r="C5" s="5">
        <f>MAX(DATA!F$2:F$100)</f>
        <v>0.26751399999999997</v>
      </c>
      <c r="D5" s="5">
        <f>MAX(DATA!G$2:G$100)</f>
        <v>1</v>
      </c>
      <c r="E5" s="5">
        <f>MAX(DATA!H$2:H$100)</f>
        <v>1.2318530000000001</v>
      </c>
      <c r="F5" s="5">
        <f>MAX(DATA!I$2:I$100)</f>
        <v>0</v>
      </c>
    </row>
    <row r="6" spans="1:7" x14ac:dyDescent="0.2">
      <c r="A6" s="5" t="s">
        <v>12</v>
      </c>
      <c r="B6" s="18">
        <f>AVERAGE(DATA!E$2:E$100)</f>
        <v>2.8523232323232318E-3</v>
      </c>
      <c r="C6" s="5">
        <f>AVERAGE(DATA!F$2:F$100)</f>
        <v>8.7184373737373713E-2</v>
      </c>
      <c r="D6" s="5">
        <f>AVERAGE(DATA!G$2:G$100)</f>
        <v>0.78424674747474732</v>
      </c>
      <c r="E6" s="5">
        <f>AVERAGE(DATA!H$2:H$100)</f>
        <v>0.76235730303030336</v>
      </c>
      <c r="F6" s="5" t="e">
        <f>AVERAGE(DATA!I$2:I$100)</f>
        <v>#DIV/0!</v>
      </c>
    </row>
    <row r="7" spans="1:7" x14ac:dyDescent="0.2">
      <c r="A7" s="5" t="s">
        <v>13</v>
      </c>
      <c r="B7" s="18">
        <f>MEDIAN(DATA!E$2:E$100)</f>
        <v>2.6700000000000001E-3</v>
      </c>
      <c r="C7" s="5">
        <f>MEDIAN(DATA!F$2:F$100)</f>
        <v>8.1594E-2</v>
      </c>
      <c r="D7" s="5">
        <f>MEDIAN(DATA!G$2:G$100)</f>
        <v>0.78228699999999995</v>
      </c>
      <c r="E7" s="5">
        <f>MEDIAN(DATA!H$2:H$100)</f>
        <v>0.79931600000000003</v>
      </c>
      <c r="F7" s="5" t="e">
        <f>MEDIAN(DATA!I$2:I$100)</f>
        <v>#NUM!</v>
      </c>
    </row>
    <row r="8" spans="1:7" x14ac:dyDescent="0.2">
      <c r="A8" s="10" t="s">
        <v>14</v>
      </c>
      <c r="B8" s="22">
        <f>STDEV(DATA!E$2:E$100)</f>
        <v>1.2794847721680214E-3</v>
      </c>
      <c r="C8" s="10">
        <f>STDEV(DATA!F$2:F$100)</f>
        <v>6.1149079517257489E-2</v>
      </c>
      <c r="D8" s="10">
        <f>STDEV(DATA!G$2:G$100)</f>
        <v>0.11144205301029823</v>
      </c>
      <c r="E8" s="10">
        <f>STDEV(DATA!H$2:H$100)</f>
        <v>0.26809438541104746</v>
      </c>
      <c r="F8" s="10" t="e">
        <f>STDEV(DATA!I$2:I$100)</f>
        <v>#DIV/0!</v>
      </c>
    </row>
    <row r="9" spans="1:7" x14ac:dyDescent="0.2">
      <c r="A9" s="5"/>
      <c r="C9" s="5"/>
      <c r="D9" s="5"/>
      <c r="E9" s="5"/>
      <c r="F9" s="5"/>
    </row>
    <row r="10" spans="1:7" x14ac:dyDescent="0.2">
      <c r="D10" s="7"/>
    </row>
    <row r="11" spans="1:7" x14ac:dyDescent="0.2">
      <c r="A11" s="11"/>
      <c r="B11" s="23"/>
      <c r="E11" s="12"/>
    </row>
    <row r="12" spans="1:7" x14ac:dyDescent="0.2">
      <c r="A12" s="13"/>
      <c r="B12" s="23"/>
      <c r="E12" s="7"/>
      <c r="F12" s="14"/>
      <c r="G12" t="s">
        <v>15</v>
      </c>
    </row>
    <row r="13" spans="1:7" x14ac:dyDescent="0.2">
      <c r="A13" s="15"/>
      <c r="B13" s="23"/>
      <c r="E13" s="12"/>
      <c r="F13" s="16"/>
    </row>
    <row r="14" spans="1:7" x14ac:dyDescent="0.2">
      <c r="A14" s="15"/>
      <c r="B14" s="23"/>
      <c r="E14" s="12"/>
      <c r="F14" s="16"/>
    </row>
    <row r="15" spans="1:7" x14ac:dyDescent="0.2">
      <c r="A15" s="11"/>
      <c r="B15" s="23"/>
      <c r="F1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2.6640625" bestFit="1" customWidth="1"/>
    <col min="4" max="4" width="11.1640625" style="19" bestFit="1" customWidth="1"/>
    <col min="5" max="5" width="8" style="18" bestFit="1" customWidth="1"/>
    <col min="6" max="6" width="7.1640625" style="18" bestFit="1" customWidth="1"/>
    <col min="7" max="7" width="8.1640625" style="18" bestFit="1" customWidth="1"/>
    <col min="8" max="8" width="6.6640625" style="6" bestFit="1" customWidth="1"/>
    <col min="9" max="9" width="8.6640625" style="6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0" t="s">
        <v>3</v>
      </c>
      <c r="E1" s="17" t="s">
        <v>16</v>
      </c>
      <c r="F1" s="17" t="s">
        <v>4</v>
      </c>
      <c r="G1" s="17" t="s">
        <v>5</v>
      </c>
      <c r="H1" s="4" t="s">
        <v>6</v>
      </c>
      <c r="I1" s="3" t="s">
        <v>7</v>
      </c>
    </row>
    <row r="2" spans="1:9" x14ac:dyDescent="0.2">
      <c r="A2" s="24">
        <v>10</v>
      </c>
      <c r="B2" s="25" t="s">
        <v>66</v>
      </c>
      <c r="C2" s="24" t="b">
        <v>1</v>
      </c>
      <c r="D2" s="26">
        <v>253358.32412999999</v>
      </c>
      <c r="E2" s="27">
        <v>1.98E-3</v>
      </c>
      <c r="F2" s="27">
        <v>0</v>
      </c>
      <c r="G2" s="27">
        <v>1</v>
      </c>
      <c r="H2" s="28">
        <v>0</v>
      </c>
      <c r="I2" s="25" t="s">
        <v>65</v>
      </c>
    </row>
    <row r="3" spans="1:9" x14ac:dyDescent="0.2">
      <c r="A3">
        <v>19</v>
      </c>
      <c r="B3" s="1" t="s">
        <v>67</v>
      </c>
      <c r="C3" t="b">
        <v>1</v>
      </c>
      <c r="D3" s="19">
        <v>253936.17206899999</v>
      </c>
      <c r="E3" s="18">
        <v>1.8500000000000001E-3</v>
      </c>
      <c r="F3" s="18">
        <v>2.281E-3</v>
      </c>
      <c r="G3" s="18">
        <v>0.93657400000000002</v>
      </c>
      <c r="H3" s="6">
        <v>0.35243400000000003</v>
      </c>
      <c r="I3" s="1" t="s">
        <v>68</v>
      </c>
    </row>
    <row r="4" spans="1:9" x14ac:dyDescent="0.2">
      <c r="A4">
        <v>29</v>
      </c>
      <c r="B4" s="1" t="s">
        <v>52</v>
      </c>
      <c r="C4" t="b">
        <v>1</v>
      </c>
      <c r="D4" s="19">
        <v>254014.488958</v>
      </c>
      <c r="E4" s="18">
        <v>2.6700000000000001E-3</v>
      </c>
      <c r="F4" s="18">
        <v>2.5899999999999999E-3</v>
      </c>
      <c r="G4" s="18">
        <v>0.95974700000000002</v>
      </c>
      <c r="H4" s="6">
        <v>0.26828099999999999</v>
      </c>
      <c r="I4" s="1" t="s">
        <v>69</v>
      </c>
    </row>
    <row r="5" spans="1:9" x14ac:dyDescent="0.2">
      <c r="A5">
        <v>56</v>
      </c>
      <c r="B5" s="1" t="s">
        <v>60</v>
      </c>
      <c r="C5" t="b">
        <v>1</v>
      </c>
      <c r="D5" s="19">
        <v>254415.596337</v>
      </c>
      <c r="E5" s="18">
        <v>2.5600000000000002E-3</v>
      </c>
      <c r="F5" s="18">
        <v>4.1729999999999996E-3</v>
      </c>
      <c r="G5" s="18">
        <v>0.94021500000000002</v>
      </c>
      <c r="H5" s="6">
        <v>0.35059899999999999</v>
      </c>
      <c r="I5" s="1" t="s">
        <v>70</v>
      </c>
    </row>
    <row r="6" spans="1:9" x14ac:dyDescent="0.2">
      <c r="A6">
        <v>20</v>
      </c>
      <c r="B6" s="1" t="s">
        <v>71</v>
      </c>
      <c r="C6" t="b">
        <v>1</v>
      </c>
      <c r="D6" s="19">
        <v>254561.00874200001</v>
      </c>
      <c r="E6" s="18">
        <v>2.5100000000000001E-3</v>
      </c>
      <c r="F6" s="18">
        <v>4.7470000000000004E-3</v>
      </c>
      <c r="G6" s="18">
        <v>0.90182499999999999</v>
      </c>
      <c r="H6" s="6">
        <v>0.44033</v>
      </c>
      <c r="I6" s="1" t="s">
        <v>72</v>
      </c>
    </row>
    <row r="7" spans="1:9" x14ac:dyDescent="0.2">
      <c r="A7">
        <v>38</v>
      </c>
      <c r="B7" s="1" t="s">
        <v>73</v>
      </c>
      <c r="C7" t="b">
        <v>1</v>
      </c>
      <c r="D7" s="19">
        <v>254647.35538699999</v>
      </c>
      <c r="E7" s="18">
        <v>3.29E-3</v>
      </c>
      <c r="F7" s="18">
        <v>5.0879999999999996E-3</v>
      </c>
      <c r="G7" s="18">
        <v>0.94936699999999996</v>
      </c>
      <c r="H7" s="6">
        <v>0.299738</v>
      </c>
      <c r="I7" s="1" t="s">
        <v>74</v>
      </c>
    </row>
    <row r="8" spans="1:9" x14ac:dyDescent="0.2">
      <c r="A8">
        <v>86</v>
      </c>
      <c r="B8" s="1" t="s">
        <v>40</v>
      </c>
      <c r="C8" t="b">
        <v>1</v>
      </c>
      <c r="D8" s="19">
        <v>254770.94676399999</v>
      </c>
      <c r="E8" s="18">
        <v>1.7099999999999999E-3</v>
      </c>
      <c r="F8" s="18">
        <v>5.5760000000000002E-3</v>
      </c>
      <c r="G8" s="18">
        <v>0.97140599999999999</v>
      </c>
      <c r="H8" s="6">
        <v>0.19536899999999999</v>
      </c>
      <c r="I8" s="1" t="s">
        <v>75</v>
      </c>
    </row>
    <row r="9" spans="1:9" x14ac:dyDescent="0.2">
      <c r="A9">
        <v>92</v>
      </c>
      <c r="B9" s="1" t="s">
        <v>42</v>
      </c>
      <c r="C9" t="b">
        <v>1</v>
      </c>
      <c r="D9" s="19">
        <v>255350.58717300001</v>
      </c>
      <c r="E9" s="18">
        <v>2.7499999999999998E-3</v>
      </c>
      <c r="F9" s="18">
        <v>7.8630000000000002E-3</v>
      </c>
      <c r="G9" s="18">
        <v>0.94705499999999998</v>
      </c>
      <c r="H9" s="6">
        <v>0.307195</v>
      </c>
      <c r="I9" s="1" t="s">
        <v>76</v>
      </c>
    </row>
    <row r="10" spans="1:9" x14ac:dyDescent="0.2">
      <c r="A10">
        <v>53</v>
      </c>
      <c r="B10" s="1" t="s">
        <v>77</v>
      </c>
      <c r="C10" t="b">
        <v>1</v>
      </c>
      <c r="D10" s="19">
        <v>256122.98540000001</v>
      </c>
      <c r="E10" s="18">
        <v>2.5100000000000001E-3</v>
      </c>
      <c r="F10" s="18">
        <v>1.0912E-2</v>
      </c>
      <c r="G10" s="18">
        <v>0.90394200000000002</v>
      </c>
      <c r="H10" s="6">
        <v>0.48130600000000001</v>
      </c>
      <c r="I10" s="1" t="s">
        <v>78</v>
      </c>
    </row>
    <row r="11" spans="1:9" x14ac:dyDescent="0.2">
      <c r="A11">
        <v>68</v>
      </c>
      <c r="B11" s="1" t="s">
        <v>79</v>
      </c>
      <c r="C11" t="b">
        <v>1</v>
      </c>
      <c r="D11" s="19">
        <v>256303.12035000001</v>
      </c>
      <c r="E11" s="18">
        <v>1.64E-3</v>
      </c>
      <c r="F11" s="18">
        <v>1.1623E-2</v>
      </c>
      <c r="G11" s="18">
        <v>0.89363700000000001</v>
      </c>
      <c r="H11" s="6">
        <v>0.48684300000000003</v>
      </c>
      <c r="I11" s="1" t="s">
        <v>80</v>
      </c>
    </row>
    <row r="12" spans="1:9" x14ac:dyDescent="0.2">
      <c r="A12">
        <v>80</v>
      </c>
      <c r="B12" s="1" t="s">
        <v>81</v>
      </c>
      <c r="C12" t="b">
        <v>1</v>
      </c>
      <c r="D12" s="19">
        <v>256556.415687</v>
      </c>
      <c r="E12" s="18">
        <v>3.4199999999999999E-3</v>
      </c>
      <c r="F12" s="18">
        <v>1.2623000000000001E-2</v>
      </c>
      <c r="G12" s="18">
        <v>0.92750500000000002</v>
      </c>
      <c r="H12" s="6">
        <v>0.405692</v>
      </c>
      <c r="I12" s="1" t="s">
        <v>82</v>
      </c>
    </row>
    <row r="13" spans="1:9" x14ac:dyDescent="0.2">
      <c r="A13">
        <v>17</v>
      </c>
      <c r="B13" s="1" t="s">
        <v>58</v>
      </c>
      <c r="C13" t="b">
        <v>1</v>
      </c>
      <c r="D13" s="19">
        <v>257364.581209</v>
      </c>
      <c r="E13" s="18">
        <v>1.7899999999999999E-3</v>
      </c>
      <c r="F13" s="18">
        <v>1.5813000000000001E-2</v>
      </c>
      <c r="G13" s="18">
        <v>0.95238999999999996</v>
      </c>
      <c r="H13" s="6">
        <v>0.307338</v>
      </c>
      <c r="I13" s="1" t="s">
        <v>83</v>
      </c>
    </row>
    <row r="14" spans="1:9" x14ac:dyDescent="0.2">
      <c r="A14">
        <v>78</v>
      </c>
      <c r="B14" s="1" t="s">
        <v>84</v>
      </c>
      <c r="C14" t="b">
        <v>1</v>
      </c>
      <c r="D14" s="19">
        <v>257510.04668699999</v>
      </c>
      <c r="E14" s="18">
        <v>4.3E-3</v>
      </c>
      <c r="F14" s="18">
        <v>1.6386999999999999E-2</v>
      </c>
      <c r="G14" s="18">
        <v>0.90841099999999997</v>
      </c>
      <c r="H14" s="6">
        <v>0.46387099999999998</v>
      </c>
      <c r="I14" s="1" t="s">
        <v>85</v>
      </c>
    </row>
    <row r="15" spans="1:9" x14ac:dyDescent="0.2">
      <c r="A15">
        <v>48</v>
      </c>
      <c r="B15" s="1" t="s">
        <v>51</v>
      </c>
      <c r="C15" t="b">
        <v>1</v>
      </c>
      <c r="D15" s="19">
        <v>257939.91404800001</v>
      </c>
      <c r="E15" s="18">
        <v>1.4300000000000001E-3</v>
      </c>
      <c r="F15" s="18">
        <v>1.8082999999999998E-2</v>
      </c>
      <c r="G15" s="18">
        <v>0.94445800000000002</v>
      </c>
      <c r="H15" s="6">
        <v>0.32517400000000002</v>
      </c>
      <c r="I15" s="1" t="s">
        <v>86</v>
      </c>
    </row>
    <row r="16" spans="1:9" x14ac:dyDescent="0.2">
      <c r="A16">
        <v>71</v>
      </c>
      <c r="B16" s="1" t="s">
        <v>87</v>
      </c>
      <c r="C16" t="b">
        <v>1</v>
      </c>
      <c r="D16" s="19">
        <v>259099.61478599999</v>
      </c>
      <c r="E16" s="18">
        <v>3.6099999999999999E-3</v>
      </c>
      <c r="F16" s="18">
        <v>2.2661000000000001E-2</v>
      </c>
      <c r="G16" s="18">
        <v>0.91080099999999997</v>
      </c>
      <c r="H16" s="6">
        <v>0.47661300000000001</v>
      </c>
      <c r="I16" s="1" t="s">
        <v>88</v>
      </c>
    </row>
    <row r="17" spans="1:9" x14ac:dyDescent="0.2">
      <c r="A17">
        <v>47</v>
      </c>
      <c r="B17" s="1" t="s">
        <v>38</v>
      </c>
      <c r="C17" t="b">
        <v>1</v>
      </c>
      <c r="D17" s="19">
        <v>259401.11555300001</v>
      </c>
      <c r="E17" s="18">
        <v>1.6900000000000001E-3</v>
      </c>
      <c r="F17" s="18">
        <v>2.3851000000000001E-2</v>
      </c>
      <c r="G17" s="18">
        <v>0.94106000000000001</v>
      </c>
      <c r="H17" s="6">
        <v>0.35211799999999999</v>
      </c>
      <c r="I17" s="1" t="s">
        <v>89</v>
      </c>
    </row>
    <row r="18" spans="1:9" x14ac:dyDescent="0.2">
      <c r="A18">
        <v>59</v>
      </c>
      <c r="B18" s="1" t="s">
        <v>61</v>
      </c>
      <c r="C18" t="b">
        <v>1</v>
      </c>
      <c r="D18" s="19">
        <v>259568.16460700001</v>
      </c>
      <c r="E18" s="18">
        <v>3.31E-3</v>
      </c>
      <c r="F18" s="18">
        <v>2.4510000000000001E-2</v>
      </c>
      <c r="G18" s="18">
        <v>0.91024099999999997</v>
      </c>
      <c r="H18" s="6">
        <v>0.44956299999999999</v>
      </c>
      <c r="I18" s="1" t="s">
        <v>90</v>
      </c>
    </row>
    <row r="19" spans="1:9" x14ac:dyDescent="0.2">
      <c r="A19">
        <v>77</v>
      </c>
      <c r="B19" s="1" t="s">
        <v>53</v>
      </c>
      <c r="C19" t="b">
        <v>1</v>
      </c>
      <c r="D19" s="19">
        <v>259869.86917699999</v>
      </c>
      <c r="E19" s="18">
        <v>2.5699999999999998E-3</v>
      </c>
      <c r="F19" s="18">
        <v>2.5701000000000002E-2</v>
      </c>
      <c r="G19" s="18">
        <v>0.78831899999999999</v>
      </c>
      <c r="H19" s="6">
        <v>0.69867299999999999</v>
      </c>
      <c r="I19" s="1" t="s">
        <v>91</v>
      </c>
    </row>
    <row r="20" spans="1:9" x14ac:dyDescent="0.2">
      <c r="A20">
        <v>16</v>
      </c>
      <c r="B20" s="1" t="s">
        <v>30</v>
      </c>
      <c r="C20" t="b">
        <v>1</v>
      </c>
      <c r="D20" s="19">
        <v>260099.38224800001</v>
      </c>
      <c r="E20" s="18">
        <v>2.5000000000000001E-3</v>
      </c>
      <c r="F20" s="18">
        <v>2.6606999999999999E-2</v>
      </c>
      <c r="G20" s="18">
        <v>0.81708400000000003</v>
      </c>
      <c r="H20" s="6">
        <v>0.67012300000000002</v>
      </c>
      <c r="I20" s="1" t="s">
        <v>92</v>
      </c>
    </row>
    <row r="21" spans="1:9" x14ac:dyDescent="0.2">
      <c r="A21">
        <v>54</v>
      </c>
      <c r="B21" s="1" t="s">
        <v>28</v>
      </c>
      <c r="C21" t="b">
        <v>1</v>
      </c>
      <c r="D21" s="19">
        <v>260413.20350100001</v>
      </c>
      <c r="E21" s="18">
        <v>3.3700000000000002E-3</v>
      </c>
      <c r="F21" s="18">
        <v>2.7845000000000002E-2</v>
      </c>
      <c r="G21" s="18">
        <v>0.90360099999999999</v>
      </c>
      <c r="H21" s="6">
        <v>0.51630900000000002</v>
      </c>
      <c r="I21" s="1" t="s">
        <v>93</v>
      </c>
    </row>
    <row r="22" spans="1:9" x14ac:dyDescent="0.2">
      <c r="A22">
        <v>64</v>
      </c>
      <c r="B22" s="1" t="s">
        <v>29</v>
      </c>
      <c r="C22" t="b">
        <v>1</v>
      </c>
      <c r="D22" s="19">
        <v>260565.61202100001</v>
      </c>
      <c r="E22" s="18">
        <v>4.0600000000000002E-3</v>
      </c>
      <c r="F22" s="18">
        <v>2.8447E-2</v>
      </c>
      <c r="G22" s="18">
        <v>0.92151499999999997</v>
      </c>
      <c r="H22" s="6">
        <v>0.43472300000000003</v>
      </c>
      <c r="I22" s="1" t="s">
        <v>94</v>
      </c>
    </row>
    <row r="23" spans="1:9" x14ac:dyDescent="0.2">
      <c r="A23">
        <v>14</v>
      </c>
      <c r="B23" s="1" t="s">
        <v>95</v>
      </c>
      <c r="C23" t="b">
        <v>1</v>
      </c>
      <c r="D23" s="19">
        <v>260916.19201299999</v>
      </c>
      <c r="E23" s="18">
        <v>3.1700000000000001E-3</v>
      </c>
      <c r="F23" s="18">
        <v>2.9831E-2</v>
      </c>
      <c r="G23" s="18">
        <v>0.81950900000000004</v>
      </c>
      <c r="H23" s="6">
        <v>0.68632700000000002</v>
      </c>
      <c r="I23" s="1" t="s">
        <v>96</v>
      </c>
    </row>
    <row r="24" spans="1:9" x14ac:dyDescent="0.2">
      <c r="A24">
        <v>72</v>
      </c>
      <c r="B24" s="1" t="s">
        <v>64</v>
      </c>
      <c r="C24" t="b">
        <v>1</v>
      </c>
      <c r="D24" s="19">
        <v>261173.90401</v>
      </c>
      <c r="E24" s="18">
        <v>2.4499999999999999E-3</v>
      </c>
      <c r="F24" s="18">
        <v>3.0848E-2</v>
      </c>
      <c r="G24" s="18">
        <v>0.83118400000000003</v>
      </c>
      <c r="H24" s="6">
        <v>0.65350399999999997</v>
      </c>
      <c r="I24" s="1" t="s">
        <v>97</v>
      </c>
    </row>
    <row r="25" spans="1:9" x14ac:dyDescent="0.2">
      <c r="A25">
        <v>12</v>
      </c>
      <c r="B25" s="1" t="s">
        <v>57</v>
      </c>
      <c r="C25" t="b">
        <v>1</v>
      </c>
      <c r="D25" s="19">
        <v>261444.13870000001</v>
      </c>
      <c r="E25" s="18">
        <v>2.82E-3</v>
      </c>
      <c r="F25" s="18">
        <v>3.1914999999999999E-2</v>
      </c>
      <c r="G25" s="18">
        <v>0.89250200000000002</v>
      </c>
      <c r="H25" s="6">
        <v>0.55736300000000005</v>
      </c>
      <c r="I25" s="1" t="s">
        <v>98</v>
      </c>
    </row>
    <row r="26" spans="1:9" x14ac:dyDescent="0.2">
      <c r="A26">
        <v>95</v>
      </c>
      <c r="B26" s="1" t="s">
        <v>62</v>
      </c>
      <c r="C26" t="b">
        <v>1</v>
      </c>
      <c r="D26" s="19">
        <v>261693.38666300001</v>
      </c>
      <c r="E26" s="18">
        <v>2.7699999999999999E-3</v>
      </c>
      <c r="F26" s="18">
        <v>3.2897999999999997E-2</v>
      </c>
      <c r="G26" s="18">
        <v>0.74771100000000001</v>
      </c>
      <c r="H26" s="6">
        <v>0.79855299999999996</v>
      </c>
      <c r="I26" s="1" t="s">
        <v>99</v>
      </c>
    </row>
    <row r="27" spans="1:9" x14ac:dyDescent="0.2">
      <c r="A27">
        <v>33</v>
      </c>
      <c r="B27" s="1" t="s">
        <v>100</v>
      </c>
      <c r="C27" t="b">
        <v>1</v>
      </c>
      <c r="D27" s="19">
        <v>261699.374691</v>
      </c>
      <c r="E27" s="18">
        <v>1.67E-3</v>
      </c>
      <c r="F27" s="18">
        <v>3.2922E-2</v>
      </c>
      <c r="G27" s="18">
        <v>0.89532299999999998</v>
      </c>
      <c r="H27" s="6">
        <v>0.52810599999999996</v>
      </c>
      <c r="I27" s="1" t="s">
        <v>101</v>
      </c>
    </row>
    <row r="28" spans="1:9" x14ac:dyDescent="0.2">
      <c r="A28">
        <v>84</v>
      </c>
      <c r="B28" s="1" t="s">
        <v>102</v>
      </c>
      <c r="C28" t="b">
        <v>1</v>
      </c>
      <c r="D28" s="19">
        <v>262179.859429</v>
      </c>
      <c r="E28" s="18">
        <v>1.49E-3</v>
      </c>
      <c r="F28" s="18">
        <v>3.4818000000000002E-2</v>
      </c>
      <c r="G28" s="18">
        <v>0.78198800000000002</v>
      </c>
      <c r="H28" s="6">
        <v>0.71927200000000002</v>
      </c>
      <c r="I28" s="1" t="s">
        <v>103</v>
      </c>
    </row>
    <row r="29" spans="1:9" x14ac:dyDescent="0.2">
      <c r="A29">
        <v>99</v>
      </c>
      <c r="B29" s="1" t="s">
        <v>26</v>
      </c>
      <c r="C29" t="b">
        <v>1</v>
      </c>
      <c r="D29" s="19">
        <v>262556.51143800002</v>
      </c>
      <c r="E29" s="18">
        <v>2.9099999999999998E-3</v>
      </c>
      <c r="F29" s="18">
        <v>3.6304999999999997E-2</v>
      </c>
      <c r="G29" s="18">
        <v>0.89962200000000003</v>
      </c>
      <c r="H29" s="6">
        <v>0.520984</v>
      </c>
      <c r="I29" s="1" t="s">
        <v>104</v>
      </c>
    </row>
    <row r="30" spans="1:9" x14ac:dyDescent="0.2">
      <c r="A30">
        <v>2</v>
      </c>
      <c r="B30" s="1" t="s">
        <v>105</v>
      </c>
      <c r="C30" t="b">
        <v>1</v>
      </c>
      <c r="D30" s="19">
        <v>262568.44129300001</v>
      </c>
      <c r="E30" s="18">
        <v>2.8300000000000001E-3</v>
      </c>
      <c r="F30" s="18">
        <v>3.6352000000000002E-2</v>
      </c>
      <c r="G30" s="18">
        <v>0.78099600000000002</v>
      </c>
      <c r="H30" s="6">
        <v>0.74270199999999997</v>
      </c>
      <c r="I30" s="1" t="s">
        <v>106</v>
      </c>
    </row>
    <row r="31" spans="1:9" x14ac:dyDescent="0.2">
      <c r="A31">
        <v>42</v>
      </c>
      <c r="B31" s="1" t="s">
        <v>18</v>
      </c>
      <c r="C31" t="b">
        <v>1</v>
      </c>
      <c r="D31" s="19">
        <v>262692.93127</v>
      </c>
      <c r="E31" s="18">
        <v>4.5399999999999998E-3</v>
      </c>
      <c r="F31" s="18">
        <v>3.6843000000000001E-2</v>
      </c>
      <c r="G31" s="18">
        <v>0.873803</v>
      </c>
      <c r="H31" s="6">
        <v>0.59563200000000005</v>
      </c>
      <c r="I31" s="1" t="s">
        <v>107</v>
      </c>
    </row>
    <row r="32" spans="1:9" x14ac:dyDescent="0.2">
      <c r="A32">
        <v>91</v>
      </c>
      <c r="B32" s="1" t="s">
        <v>108</v>
      </c>
      <c r="C32" t="b">
        <v>1</v>
      </c>
      <c r="D32" s="19">
        <v>263026.44700400002</v>
      </c>
      <c r="E32" s="18">
        <v>2.5000000000000001E-3</v>
      </c>
      <c r="F32" s="18">
        <v>3.8159999999999999E-2</v>
      </c>
      <c r="G32" s="18">
        <v>0.75341400000000003</v>
      </c>
      <c r="H32" s="6">
        <v>0.79931600000000003</v>
      </c>
      <c r="I32" s="1" t="s">
        <v>109</v>
      </c>
    </row>
    <row r="33" spans="1:9" x14ac:dyDescent="0.2">
      <c r="A33">
        <v>45</v>
      </c>
      <c r="B33" s="1" t="s">
        <v>35</v>
      </c>
      <c r="C33" t="b">
        <v>1</v>
      </c>
      <c r="D33" s="19">
        <v>263161.34530699998</v>
      </c>
      <c r="E33" s="18">
        <v>3.4299999999999999E-3</v>
      </c>
      <c r="F33" s="18">
        <v>3.8691999999999997E-2</v>
      </c>
      <c r="G33" s="18">
        <v>0.89545399999999997</v>
      </c>
      <c r="H33" s="6">
        <v>0.52963800000000005</v>
      </c>
      <c r="I33" s="1" t="s">
        <v>110</v>
      </c>
    </row>
    <row r="34" spans="1:9" x14ac:dyDescent="0.2">
      <c r="A34">
        <v>8</v>
      </c>
      <c r="B34" s="1" t="s">
        <v>111</v>
      </c>
      <c r="C34" t="b">
        <v>1</v>
      </c>
      <c r="D34" s="19">
        <v>263227.46379100002</v>
      </c>
      <c r="E34" s="18">
        <v>3.3800000000000002E-3</v>
      </c>
      <c r="F34" s="18">
        <v>3.8953000000000002E-2</v>
      </c>
      <c r="G34" s="18">
        <v>0.85710200000000003</v>
      </c>
      <c r="H34" s="6">
        <v>0.62246299999999999</v>
      </c>
      <c r="I34" s="1" t="s">
        <v>112</v>
      </c>
    </row>
    <row r="35" spans="1:9" x14ac:dyDescent="0.2">
      <c r="A35">
        <v>75</v>
      </c>
      <c r="B35" s="1" t="s">
        <v>113</v>
      </c>
      <c r="C35" t="b">
        <v>1</v>
      </c>
      <c r="D35" s="19">
        <v>263281.665836</v>
      </c>
      <c r="E35" s="18">
        <v>3.3E-3</v>
      </c>
      <c r="F35" s="18">
        <v>3.9167E-2</v>
      </c>
      <c r="G35" s="18">
        <v>0.90851899999999997</v>
      </c>
      <c r="H35" s="6">
        <v>0.49138700000000002</v>
      </c>
      <c r="I35" s="1" t="s">
        <v>114</v>
      </c>
    </row>
    <row r="36" spans="1:9" x14ac:dyDescent="0.2">
      <c r="A36">
        <v>22</v>
      </c>
      <c r="B36" s="1" t="s">
        <v>24</v>
      </c>
      <c r="C36" t="b">
        <v>1</v>
      </c>
      <c r="D36" s="19">
        <v>264322.16714500001</v>
      </c>
      <c r="E36" s="18">
        <v>3.0000000000000001E-3</v>
      </c>
      <c r="F36" s="18">
        <v>4.3274E-2</v>
      </c>
      <c r="G36" s="18">
        <v>0.75602499999999995</v>
      </c>
      <c r="H36" s="6">
        <v>0.81356099999999998</v>
      </c>
      <c r="I36" s="1" t="s">
        <v>115</v>
      </c>
    </row>
    <row r="37" spans="1:9" x14ac:dyDescent="0.2">
      <c r="A37">
        <v>40</v>
      </c>
      <c r="B37" s="1" t="s">
        <v>27</v>
      </c>
      <c r="C37" t="b">
        <v>1</v>
      </c>
      <c r="D37" s="19">
        <v>264903.01313500002</v>
      </c>
      <c r="E37" s="18">
        <v>2E-3</v>
      </c>
      <c r="F37" s="18">
        <v>4.5567000000000003E-2</v>
      </c>
      <c r="G37" s="18">
        <v>0.880382</v>
      </c>
      <c r="H37" s="6">
        <v>0.58398300000000003</v>
      </c>
      <c r="I37" s="1" t="s">
        <v>116</v>
      </c>
    </row>
    <row r="38" spans="1:9" x14ac:dyDescent="0.2">
      <c r="A38">
        <v>87</v>
      </c>
      <c r="B38" s="1" t="s">
        <v>117</v>
      </c>
      <c r="C38" t="b">
        <v>1</v>
      </c>
      <c r="D38" s="19">
        <v>265058.67298199999</v>
      </c>
      <c r="E38" s="18">
        <v>3.2299999999999998E-3</v>
      </c>
      <c r="F38" s="18">
        <v>4.6181E-2</v>
      </c>
      <c r="G38" s="18">
        <v>0.87396700000000005</v>
      </c>
      <c r="H38" s="6">
        <v>0.61183699999999996</v>
      </c>
      <c r="I38" s="1" t="s">
        <v>118</v>
      </c>
    </row>
    <row r="39" spans="1:9" x14ac:dyDescent="0.2">
      <c r="A39">
        <v>21</v>
      </c>
      <c r="B39" s="1" t="s">
        <v>19</v>
      </c>
      <c r="C39" t="b">
        <v>1</v>
      </c>
      <c r="D39" s="19">
        <v>266752.67994200002</v>
      </c>
      <c r="E39" s="18">
        <v>2.4599999999999999E-3</v>
      </c>
      <c r="F39" s="18">
        <v>5.2866999999999997E-2</v>
      </c>
      <c r="G39" s="18">
        <v>0.72946999999999995</v>
      </c>
      <c r="H39" s="6">
        <v>0.88093100000000002</v>
      </c>
      <c r="I39" s="1" t="s">
        <v>119</v>
      </c>
    </row>
    <row r="40" spans="1:9" x14ac:dyDescent="0.2">
      <c r="A40">
        <v>37</v>
      </c>
      <c r="B40" s="1" t="s">
        <v>120</v>
      </c>
      <c r="C40" t="b">
        <v>1</v>
      </c>
      <c r="D40" s="19">
        <v>268166.35881200002</v>
      </c>
      <c r="E40" s="18">
        <v>1.5E-3</v>
      </c>
      <c r="F40" s="18">
        <v>5.8446999999999999E-2</v>
      </c>
      <c r="G40" s="18">
        <v>0.78342900000000004</v>
      </c>
      <c r="H40" s="6">
        <v>0.80405499999999996</v>
      </c>
      <c r="I40" s="1" t="s">
        <v>121</v>
      </c>
    </row>
    <row r="41" spans="1:9" x14ac:dyDescent="0.2">
      <c r="A41">
        <v>50</v>
      </c>
      <c r="B41" s="1" t="s">
        <v>34</v>
      </c>
      <c r="C41" t="b">
        <v>1</v>
      </c>
      <c r="D41" s="19">
        <v>269120.86369000003</v>
      </c>
      <c r="E41" s="18">
        <v>2.9399999999999999E-3</v>
      </c>
      <c r="F41" s="18">
        <v>6.2213999999999998E-2</v>
      </c>
      <c r="G41" s="18">
        <v>0.78379600000000005</v>
      </c>
      <c r="H41" s="6">
        <v>0.79020800000000002</v>
      </c>
      <c r="I41" s="1" t="s">
        <v>122</v>
      </c>
    </row>
    <row r="42" spans="1:9" x14ac:dyDescent="0.2">
      <c r="A42">
        <v>70</v>
      </c>
      <c r="B42" s="1" t="s">
        <v>63</v>
      </c>
      <c r="C42" t="b">
        <v>1</v>
      </c>
      <c r="D42" s="19">
        <v>269387.68391299999</v>
      </c>
      <c r="E42" s="18">
        <v>2.8999999999999998E-3</v>
      </c>
      <c r="F42" s="18">
        <v>6.3268000000000005E-2</v>
      </c>
      <c r="G42" s="18">
        <v>0.70129200000000003</v>
      </c>
      <c r="H42" s="6">
        <v>0.90029000000000003</v>
      </c>
      <c r="I42" s="1" t="s">
        <v>123</v>
      </c>
    </row>
    <row r="43" spans="1:9" x14ac:dyDescent="0.2">
      <c r="A43">
        <v>94</v>
      </c>
      <c r="B43" s="1" t="s">
        <v>32</v>
      </c>
      <c r="C43" t="b">
        <v>1</v>
      </c>
      <c r="D43" s="19">
        <v>270203.02739499998</v>
      </c>
      <c r="E43" s="18">
        <v>3.15E-3</v>
      </c>
      <c r="F43" s="18">
        <v>6.6486000000000003E-2</v>
      </c>
      <c r="G43" s="18">
        <v>0.74102299999999999</v>
      </c>
      <c r="H43" s="6">
        <v>0.86356699999999997</v>
      </c>
      <c r="I43" s="1" t="s">
        <v>124</v>
      </c>
    </row>
    <row r="44" spans="1:9" x14ac:dyDescent="0.2">
      <c r="A44">
        <v>18</v>
      </c>
      <c r="B44" s="1" t="s">
        <v>125</v>
      </c>
      <c r="C44" t="b">
        <v>1</v>
      </c>
      <c r="D44" s="19">
        <v>270685.13998699997</v>
      </c>
      <c r="E44" s="18">
        <v>1.72E-3</v>
      </c>
      <c r="F44" s="18">
        <v>6.8389000000000005E-2</v>
      </c>
      <c r="G44" s="18">
        <v>0.81334300000000004</v>
      </c>
      <c r="H44" s="6">
        <v>0.76623200000000002</v>
      </c>
      <c r="I44" s="1" t="s">
        <v>126</v>
      </c>
    </row>
    <row r="45" spans="1:9" x14ac:dyDescent="0.2">
      <c r="A45">
        <v>13</v>
      </c>
      <c r="B45" s="1" t="s">
        <v>127</v>
      </c>
      <c r="C45" t="b">
        <v>1</v>
      </c>
      <c r="D45" s="19">
        <v>270967.04525199998</v>
      </c>
      <c r="E45" s="18">
        <v>1.89E-3</v>
      </c>
      <c r="F45" s="18">
        <v>6.9500999999999993E-2</v>
      </c>
      <c r="G45" s="18">
        <v>0.791049</v>
      </c>
      <c r="H45" s="6">
        <v>0.81657800000000003</v>
      </c>
      <c r="I45" s="1" t="s">
        <v>128</v>
      </c>
    </row>
    <row r="46" spans="1:9" x14ac:dyDescent="0.2">
      <c r="A46">
        <v>30</v>
      </c>
      <c r="B46" s="1" t="s">
        <v>17</v>
      </c>
      <c r="C46" t="b">
        <v>1</v>
      </c>
      <c r="D46" s="19">
        <v>271481.83016299998</v>
      </c>
      <c r="E46" s="18">
        <v>2.8500000000000001E-3</v>
      </c>
      <c r="F46" s="18">
        <v>7.1532999999999999E-2</v>
      </c>
      <c r="G46" s="18">
        <v>0.891293</v>
      </c>
      <c r="H46" s="6">
        <v>0.53288500000000005</v>
      </c>
      <c r="I46" s="1" t="s">
        <v>129</v>
      </c>
    </row>
    <row r="47" spans="1:9" x14ac:dyDescent="0.2">
      <c r="A47">
        <v>46</v>
      </c>
      <c r="B47" s="1" t="s">
        <v>39</v>
      </c>
      <c r="C47" t="b">
        <v>1</v>
      </c>
      <c r="D47" s="19">
        <v>272592.28472900001</v>
      </c>
      <c r="E47" s="18">
        <v>3.48E-3</v>
      </c>
      <c r="F47" s="18">
        <v>7.5915999999999997E-2</v>
      </c>
      <c r="G47" s="18">
        <v>0.68742199999999998</v>
      </c>
      <c r="H47" s="6">
        <v>0.96168799999999999</v>
      </c>
      <c r="I47" s="1" t="s">
        <v>130</v>
      </c>
    </row>
    <row r="48" spans="1:9" x14ac:dyDescent="0.2">
      <c r="A48">
        <v>52</v>
      </c>
      <c r="B48" s="1" t="s">
        <v>36</v>
      </c>
      <c r="C48" t="b">
        <v>1</v>
      </c>
      <c r="D48" s="19">
        <v>272788.82363</v>
      </c>
      <c r="E48" s="18">
        <v>2.3900000000000002E-3</v>
      </c>
      <c r="F48" s="18">
        <v>7.6691999999999996E-2</v>
      </c>
      <c r="G48" s="18">
        <v>0.83424799999999999</v>
      </c>
      <c r="H48" s="6">
        <v>0.72662300000000002</v>
      </c>
      <c r="I48" s="1" t="s">
        <v>131</v>
      </c>
    </row>
    <row r="49" spans="1:9" x14ac:dyDescent="0.2">
      <c r="A49">
        <v>5</v>
      </c>
      <c r="B49" s="1" t="s">
        <v>50</v>
      </c>
      <c r="C49" t="b">
        <v>1</v>
      </c>
      <c r="D49" s="19">
        <v>273349.55628100003</v>
      </c>
      <c r="E49" s="18">
        <v>2.2799999999999999E-3</v>
      </c>
      <c r="F49" s="18">
        <v>7.8905000000000003E-2</v>
      </c>
      <c r="G49" s="18">
        <v>0.72348199999999996</v>
      </c>
      <c r="H49" s="6">
        <v>0.86845600000000001</v>
      </c>
      <c r="I49" s="1" t="s">
        <v>132</v>
      </c>
    </row>
    <row r="50" spans="1:9" x14ac:dyDescent="0.2">
      <c r="A50">
        <v>83</v>
      </c>
      <c r="B50" s="1" t="s">
        <v>133</v>
      </c>
      <c r="C50" t="b">
        <v>1</v>
      </c>
      <c r="D50" s="19">
        <v>273972.58962699998</v>
      </c>
      <c r="E50" s="18">
        <v>2.31E-3</v>
      </c>
      <c r="F50" s="18">
        <v>8.1364000000000006E-2</v>
      </c>
      <c r="G50" s="18">
        <v>0.85396000000000005</v>
      </c>
      <c r="H50" s="6">
        <v>0.67115899999999995</v>
      </c>
      <c r="I50" s="1" t="s">
        <v>134</v>
      </c>
    </row>
    <row r="51" spans="1:9" x14ac:dyDescent="0.2">
      <c r="A51">
        <v>73</v>
      </c>
      <c r="B51" s="1" t="s">
        <v>135</v>
      </c>
      <c r="C51" t="b">
        <v>1</v>
      </c>
      <c r="D51" s="19">
        <v>274030.72972900001</v>
      </c>
      <c r="E51" s="18">
        <v>2.1700000000000001E-3</v>
      </c>
      <c r="F51" s="18">
        <v>8.1594E-2</v>
      </c>
      <c r="G51" s="18">
        <v>0.87276200000000004</v>
      </c>
      <c r="H51" s="6">
        <v>0.60026100000000004</v>
      </c>
      <c r="I51" s="1" t="s">
        <v>136</v>
      </c>
    </row>
    <row r="52" spans="1:9" x14ac:dyDescent="0.2">
      <c r="A52">
        <v>60</v>
      </c>
      <c r="B52" s="1" t="s">
        <v>137</v>
      </c>
      <c r="C52" t="b">
        <v>1</v>
      </c>
      <c r="D52" s="19">
        <v>274131.19973699999</v>
      </c>
      <c r="E52" s="18">
        <v>1.6999999999999999E-3</v>
      </c>
      <c r="F52" s="18">
        <v>8.1989999999999993E-2</v>
      </c>
      <c r="G52" s="18">
        <v>0.87094099999999997</v>
      </c>
      <c r="H52" s="6">
        <v>0.61621000000000004</v>
      </c>
      <c r="I52" s="1" t="s">
        <v>138</v>
      </c>
    </row>
    <row r="53" spans="1:9" x14ac:dyDescent="0.2">
      <c r="A53">
        <v>41</v>
      </c>
      <c r="B53" s="1" t="s">
        <v>41</v>
      </c>
      <c r="C53" t="b">
        <v>1</v>
      </c>
      <c r="D53" s="19">
        <v>274222.60765299998</v>
      </c>
      <c r="E53" s="18">
        <v>2.5699999999999998E-3</v>
      </c>
      <c r="F53" s="18">
        <v>8.2350999999999994E-2</v>
      </c>
      <c r="G53" s="18">
        <v>0.85840300000000003</v>
      </c>
      <c r="H53" s="6">
        <v>0.65317400000000003</v>
      </c>
      <c r="I53" s="1" t="s">
        <v>139</v>
      </c>
    </row>
    <row r="54" spans="1:9" x14ac:dyDescent="0.2">
      <c r="A54">
        <v>69</v>
      </c>
      <c r="B54" s="1" t="s">
        <v>140</v>
      </c>
      <c r="C54" t="b">
        <v>1</v>
      </c>
      <c r="D54" s="19">
        <v>274424.92050100002</v>
      </c>
      <c r="E54" s="18">
        <v>2.7899999999999999E-3</v>
      </c>
      <c r="F54" s="18">
        <v>8.3149000000000001E-2</v>
      </c>
      <c r="G54" s="18">
        <v>0.85463500000000003</v>
      </c>
      <c r="H54" s="6">
        <v>0.66330999999999996</v>
      </c>
      <c r="I54" s="1" t="s">
        <v>141</v>
      </c>
    </row>
    <row r="55" spans="1:9" x14ac:dyDescent="0.2">
      <c r="A55">
        <v>7</v>
      </c>
      <c r="B55" s="1" t="s">
        <v>142</v>
      </c>
      <c r="C55" t="b">
        <v>1</v>
      </c>
      <c r="D55" s="19">
        <v>274838.11216600001</v>
      </c>
      <c r="E55" s="18">
        <v>2.63E-3</v>
      </c>
      <c r="F55" s="18">
        <v>8.4779999999999994E-2</v>
      </c>
      <c r="G55" s="18">
        <v>0.73585699999999998</v>
      </c>
      <c r="H55" s="6">
        <v>0.89505599999999996</v>
      </c>
      <c r="I55" s="1" t="s">
        <v>143</v>
      </c>
    </row>
    <row r="56" spans="1:9" x14ac:dyDescent="0.2">
      <c r="A56">
        <v>15</v>
      </c>
      <c r="B56" s="1" t="s">
        <v>21</v>
      </c>
      <c r="C56" t="b">
        <v>1</v>
      </c>
      <c r="D56" s="19">
        <v>274958.81988899998</v>
      </c>
      <c r="E56" s="18">
        <v>2.2699999999999999E-3</v>
      </c>
      <c r="F56" s="18">
        <v>8.5256999999999999E-2</v>
      </c>
      <c r="G56" s="18">
        <v>0.77553399999999995</v>
      </c>
      <c r="H56" s="6">
        <v>0.84138900000000005</v>
      </c>
      <c r="I56" s="1" t="s">
        <v>144</v>
      </c>
    </row>
    <row r="57" spans="1:9" x14ac:dyDescent="0.2">
      <c r="A57">
        <v>85</v>
      </c>
      <c r="B57" s="1" t="s">
        <v>45</v>
      </c>
      <c r="C57" t="b">
        <v>1</v>
      </c>
      <c r="D57" s="19">
        <v>275408.50583500002</v>
      </c>
      <c r="E57" s="18">
        <v>3.1900000000000001E-3</v>
      </c>
      <c r="F57" s="18">
        <v>8.7031999999999998E-2</v>
      </c>
      <c r="G57" s="18">
        <v>0.84177999999999997</v>
      </c>
      <c r="H57" s="6">
        <v>0.71752899999999997</v>
      </c>
      <c r="I57" s="1" t="s">
        <v>145</v>
      </c>
    </row>
    <row r="58" spans="1:9" x14ac:dyDescent="0.2">
      <c r="A58">
        <v>79</v>
      </c>
      <c r="B58" s="1" t="s">
        <v>146</v>
      </c>
      <c r="C58" t="b">
        <v>1</v>
      </c>
      <c r="D58" s="19">
        <v>275677.56108499999</v>
      </c>
      <c r="E58" s="18">
        <v>1.6000000000000001E-3</v>
      </c>
      <c r="F58" s="18">
        <v>8.8094000000000006E-2</v>
      </c>
      <c r="G58" s="18">
        <v>0.77778199999999997</v>
      </c>
      <c r="H58" s="6">
        <v>0.84052400000000005</v>
      </c>
      <c r="I58" s="1" t="s">
        <v>147</v>
      </c>
    </row>
    <row r="59" spans="1:9" x14ac:dyDescent="0.2">
      <c r="A59">
        <v>81</v>
      </c>
      <c r="B59" s="1" t="s">
        <v>148</v>
      </c>
      <c r="C59" t="b">
        <v>1</v>
      </c>
      <c r="D59" s="19">
        <v>276477.15888200002</v>
      </c>
      <c r="E59" s="18">
        <v>1.9599999999999999E-3</v>
      </c>
      <c r="F59" s="18">
        <v>9.1249999999999998E-2</v>
      </c>
      <c r="G59" s="18">
        <v>0.715916</v>
      </c>
      <c r="H59" s="6">
        <v>0.88875000000000004</v>
      </c>
      <c r="I59" s="1" t="s">
        <v>149</v>
      </c>
    </row>
    <row r="60" spans="1:9" x14ac:dyDescent="0.2">
      <c r="A60">
        <v>34</v>
      </c>
      <c r="B60" s="1" t="s">
        <v>23</v>
      </c>
      <c r="C60" t="b">
        <v>1</v>
      </c>
      <c r="D60" s="19">
        <v>280747.84224799997</v>
      </c>
      <c r="E60" s="18">
        <v>1.58E-3</v>
      </c>
      <c r="F60" s="18">
        <v>0.10810599999999999</v>
      </c>
      <c r="G60" s="18">
        <v>0.78692399999999996</v>
      </c>
      <c r="H60" s="6">
        <v>0.83859300000000003</v>
      </c>
      <c r="I60" s="1" t="s">
        <v>150</v>
      </c>
    </row>
    <row r="61" spans="1:9" x14ac:dyDescent="0.2">
      <c r="A61">
        <v>88</v>
      </c>
      <c r="B61" s="1" t="s">
        <v>47</v>
      </c>
      <c r="C61" t="b">
        <v>1</v>
      </c>
      <c r="D61" s="19">
        <v>281359.934457</v>
      </c>
      <c r="E61" s="18">
        <v>2.7100000000000002E-3</v>
      </c>
      <c r="F61" s="18">
        <v>0.110522</v>
      </c>
      <c r="G61" s="18">
        <v>0.69092299999999995</v>
      </c>
      <c r="H61" s="6">
        <v>0.97875100000000004</v>
      </c>
      <c r="I61" s="1" t="s">
        <v>151</v>
      </c>
    </row>
    <row r="62" spans="1:9" x14ac:dyDescent="0.2">
      <c r="A62">
        <v>4</v>
      </c>
      <c r="B62" s="1" t="s">
        <v>48</v>
      </c>
      <c r="C62" t="b">
        <v>1</v>
      </c>
      <c r="D62" s="19">
        <v>282051.997607</v>
      </c>
      <c r="E62" s="18">
        <v>2.0100000000000001E-3</v>
      </c>
      <c r="F62" s="18">
        <v>0.11325300000000001</v>
      </c>
      <c r="G62" s="18">
        <v>0.78085700000000002</v>
      </c>
      <c r="H62" s="6">
        <v>0.83502299999999996</v>
      </c>
      <c r="I62" s="1" t="s">
        <v>152</v>
      </c>
    </row>
    <row r="63" spans="1:9" x14ac:dyDescent="0.2">
      <c r="A63">
        <v>6</v>
      </c>
      <c r="B63" s="1" t="s">
        <v>55</v>
      </c>
      <c r="C63" t="b">
        <v>1</v>
      </c>
      <c r="D63" s="19">
        <v>282127.94320400001</v>
      </c>
      <c r="E63" s="18">
        <v>3.0100000000000001E-3</v>
      </c>
      <c r="F63" s="18">
        <v>0.113553</v>
      </c>
      <c r="G63" s="18">
        <v>0.81029200000000001</v>
      </c>
      <c r="H63" s="6">
        <v>0.72553800000000002</v>
      </c>
      <c r="I63" s="1" t="s">
        <v>153</v>
      </c>
    </row>
    <row r="64" spans="1:9" x14ac:dyDescent="0.2">
      <c r="A64">
        <v>93</v>
      </c>
      <c r="B64" s="1" t="s">
        <v>154</v>
      </c>
      <c r="C64" t="b">
        <v>1</v>
      </c>
      <c r="D64" s="19">
        <v>282934.505924</v>
      </c>
      <c r="E64" s="18">
        <v>1.6299999999999999E-3</v>
      </c>
      <c r="F64" s="18">
        <v>0.11673699999999999</v>
      </c>
      <c r="G64" s="18">
        <v>0.79647599999999996</v>
      </c>
      <c r="H64" s="6">
        <v>0.74160899999999996</v>
      </c>
      <c r="I64" s="1" t="s">
        <v>155</v>
      </c>
    </row>
    <row r="65" spans="1:9" x14ac:dyDescent="0.2">
      <c r="A65">
        <v>74</v>
      </c>
      <c r="B65" s="1" t="s">
        <v>31</v>
      </c>
      <c r="C65" t="b">
        <v>1</v>
      </c>
      <c r="D65" s="19">
        <v>283284.42459100002</v>
      </c>
      <c r="E65" s="18">
        <v>2.0999999999999999E-3</v>
      </c>
      <c r="F65" s="18">
        <v>0.118118</v>
      </c>
      <c r="G65" s="18">
        <v>0.74601200000000001</v>
      </c>
      <c r="H65" s="6">
        <v>0.86744299999999996</v>
      </c>
      <c r="I65" s="1" t="s">
        <v>156</v>
      </c>
    </row>
    <row r="66" spans="1:9" x14ac:dyDescent="0.2">
      <c r="A66">
        <v>1</v>
      </c>
      <c r="B66" s="1" t="s">
        <v>157</v>
      </c>
      <c r="C66" t="b">
        <v>1</v>
      </c>
      <c r="D66" s="19">
        <v>283342.76420899999</v>
      </c>
      <c r="E66" s="18">
        <v>2.5300000000000001E-3</v>
      </c>
      <c r="F66" s="18">
        <v>0.11834799999999999</v>
      </c>
      <c r="G66" s="18">
        <v>0.67678300000000002</v>
      </c>
      <c r="H66" s="6">
        <v>1.0829530000000001</v>
      </c>
      <c r="I66" s="1" t="s">
        <v>158</v>
      </c>
    </row>
    <row r="67" spans="1:9" x14ac:dyDescent="0.2">
      <c r="A67">
        <v>57</v>
      </c>
      <c r="B67" s="1" t="s">
        <v>159</v>
      </c>
      <c r="C67" t="b">
        <v>1</v>
      </c>
      <c r="D67" s="19">
        <v>283570.25332299998</v>
      </c>
      <c r="E67" s="18">
        <v>3.15E-3</v>
      </c>
      <c r="F67" s="18">
        <v>0.119246</v>
      </c>
      <c r="G67" s="18">
        <v>0.78228699999999995</v>
      </c>
      <c r="H67" s="6">
        <v>0.88593699999999997</v>
      </c>
      <c r="I67" s="1" t="s">
        <v>160</v>
      </c>
    </row>
    <row r="68" spans="1:9" x14ac:dyDescent="0.2">
      <c r="A68">
        <v>3</v>
      </c>
      <c r="B68" s="1" t="s">
        <v>22</v>
      </c>
      <c r="C68" t="b">
        <v>1</v>
      </c>
      <c r="D68" s="19">
        <v>284038.42954500002</v>
      </c>
      <c r="E68" s="18">
        <v>2.0300000000000001E-3</v>
      </c>
      <c r="F68" s="18">
        <v>0.12109399999999999</v>
      </c>
      <c r="G68" s="18">
        <v>0.80183400000000005</v>
      </c>
      <c r="H68" s="6">
        <v>0.8095</v>
      </c>
      <c r="I68" s="1" t="s">
        <v>161</v>
      </c>
    </row>
    <row r="69" spans="1:9" x14ac:dyDescent="0.2">
      <c r="A69">
        <v>44</v>
      </c>
      <c r="B69" s="1" t="s">
        <v>162</v>
      </c>
      <c r="C69" t="b">
        <v>1</v>
      </c>
      <c r="D69" s="19">
        <v>284067.05928300001</v>
      </c>
      <c r="E69" s="18">
        <v>2.8E-3</v>
      </c>
      <c r="F69" s="18">
        <v>0.121207</v>
      </c>
      <c r="G69" s="18">
        <v>0.79689699999999997</v>
      </c>
      <c r="H69" s="6">
        <v>0.72514500000000004</v>
      </c>
      <c r="I69" s="1" t="s">
        <v>163</v>
      </c>
    </row>
    <row r="70" spans="1:9" x14ac:dyDescent="0.2">
      <c r="A70">
        <v>11</v>
      </c>
      <c r="B70" s="1" t="s">
        <v>46</v>
      </c>
      <c r="C70" t="b">
        <v>1</v>
      </c>
      <c r="D70" s="19">
        <v>284425.855927</v>
      </c>
      <c r="E70" s="18">
        <v>3.46E-3</v>
      </c>
      <c r="F70" s="18">
        <v>0.122623</v>
      </c>
      <c r="G70" s="18">
        <v>0.76754800000000001</v>
      </c>
      <c r="H70" s="6">
        <v>0.71344799999999997</v>
      </c>
      <c r="I70" s="1" t="s">
        <v>164</v>
      </c>
    </row>
    <row r="71" spans="1:9" x14ac:dyDescent="0.2">
      <c r="A71">
        <v>26</v>
      </c>
      <c r="B71" s="1" t="s">
        <v>165</v>
      </c>
      <c r="C71" t="b">
        <v>1</v>
      </c>
      <c r="D71" s="19">
        <v>284931.53249399998</v>
      </c>
      <c r="E71" s="18">
        <v>2.9099999999999998E-3</v>
      </c>
      <c r="F71" s="18">
        <v>0.12461899999999999</v>
      </c>
      <c r="G71" s="18">
        <v>0.74531800000000004</v>
      </c>
      <c r="H71" s="6">
        <v>0.89829099999999995</v>
      </c>
      <c r="I71" s="1" t="s">
        <v>166</v>
      </c>
    </row>
    <row r="72" spans="1:9" x14ac:dyDescent="0.2">
      <c r="A72">
        <v>98</v>
      </c>
      <c r="B72" s="1" t="s">
        <v>167</v>
      </c>
      <c r="C72" t="b">
        <v>1</v>
      </c>
      <c r="D72" s="19">
        <v>285212.21939400001</v>
      </c>
      <c r="E72" s="18">
        <v>2.2399999999999998E-3</v>
      </c>
      <c r="F72" s="18">
        <v>0.12572700000000001</v>
      </c>
      <c r="G72" s="18">
        <v>0.73797299999999999</v>
      </c>
      <c r="H72" s="6">
        <v>0.93003999999999998</v>
      </c>
      <c r="I72" s="1" t="s">
        <v>168</v>
      </c>
    </row>
    <row r="73" spans="1:9" x14ac:dyDescent="0.2">
      <c r="A73">
        <v>63</v>
      </c>
      <c r="B73" s="1" t="s">
        <v>56</v>
      </c>
      <c r="C73" t="b">
        <v>1</v>
      </c>
      <c r="D73" s="19">
        <v>286068.32326999999</v>
      </c>
      <c r="E73" s="18">
        <v>3.13E-3</v>
      </c>
      <c r="F73" s="18">
        <v>0.129106</v>
      </c>
      <c r="G73" s="18">
        <v>0.75438700000000003</v>
      </c>
      <c r="H73" s="6">
        <v>0.89505400000000002</v>
      </c>
      <c r="I73" s="1" t="s">
        <v>169</v>
      </c>
    </row>
    <row r="74" spans="1:9" x14ac:dyDescent="0.2">
      <c r="A74">
        <v>97</v>
      </c>
      <c r="B74" s="1" t="s">
        <v>170</v>
      </c>
      <c r="C74" t="b">
        <v>1</v>
      </c>
      <c r="D74" s="19">
        <v>286509.904844</v>
      </c>
      <c r="E74" s="18">
        <v>2.1900000000000001E-3</v>
      </c>
      <c r="F74" s="18">
        <v>0.13084899999999999</v>
      </c>
      <c r="G74" s="18">
        <v>0.68027800000000005</v>
      </c>
      <c r="H74" s="6">
        <v>0.99654399999999999</v>
      </c>
      <c r="I74" s="1" t="s">
        <v>171</v>
      </c>
    </row>
    <row r="75" spans="1:9" x14ac:dyDescent="0.2">
      <c r="A75">
        <v>65</v>
      </c>
      <c r="B75" s="1" t="s">
        <v>172</v>
      </c>
      <c r="C75" t="b">
        <v>1</v>
      </c>
      <c r="D75" s="19">
        <v>286940.75848399999</v>
      </c>
      <c r="E75" s="18">
        <v>4.6499999999999996E-3</v>
      </c>
      <c r="F75" s="18">
        <v>0.132549</v>
      </c>
      <c r="G75" s="18">
        <v>0.70046699999999995</v>
      </c>
      <c r="H75" s="6">
        <v>0.95769700000000002</v>
      </c>
      <c r="I75" s="1" t="s">
        <v>173</v>
      </c>
    </row>
    <row r="76" spans="1:9" x14ac:dyDescent="0.2">
      <c r="A76">
        <v>89</v>
      </c>
      <c r="B76" s="1" t="s">
        <v>174</v>
      </c>
      <c r="C76" t="b">
        <v>1</v>
      </c>
      <c r="D76" s="19">
        <v>287077.37503200001</v>
      </c>
      <c r="E76" s="18">
        <v>1.8799999999999999E-3</v>
      </c>
      <c r="F76" s="18">
        <v>0.13308800000000001</v>
      </c>
      <c r="G76" s="18">
        <v>0.70603199999999999</v>
      </c>
      <c r="H76" s="6">
        <v>0.94193499999999997</v>
      </c>
      <c r="I76" s="1" t="s">
        <v>175</v>
      </c>
    </row>
    <row r="77" spans="1:9" x14ac:dyDescent="0.2">
      <c r="A77">
        <v>27</v>
      </c>
      <c r="B77" s="1" t="s">
        <v>176</v>
      </c>
      <c r="C77" t="b">
        <v>1</v>
      </c>
      <c r="D77" s="19">
        <v>287179.327881</v>
      </c>
      <c r="E77" s="18">
        <v>5.0099999999999997E-3</v>
      </c>
      <c r="F77" s="18">
        <v>0.133491</v>
      </c>
      <c r="G77" s="18">
        <v>0.63356999999999997</v>
      </c>
      <c r="H77" s="6">
        <v>1.0969409999999999</v>
      </c>
      <c r="I77" s="1" t="s">
        <v>177</v>
      </c>
    </row>
    <row r="78" spans="1:9" x14ac:dyDescent="0.2">
      <c r="A78">
        <v>32</v>
      </c>
      <c r="B78" s="1" t="s">
        <v>25</v>
      </c>
      <c r="C78" t="b">
        <v>1</v>
      </c>
      <c r="D78" s="19">
        <v>287515.09889999998</v>
      </c>
      <c r="E78" s="18">
        <v>2.8700000000000002E-3</v>
      </c>
      <c r="F78" s="18">
        <v>0.13481599999999999</v>
      </c>
      <c r="G78" s="18">
        <v>0.70126599999999994</v>
      </c>
      <c r="H78" s="6">
        <v>1.00634</v>
      </c>
      <c r="I78" s="1" t="s">
        <v>178</v>
      </c>
    </row>
    <row r="79" spans="1:9" x14ac:dyDescent="0.2">
      <c r="A79">
        <v>67</v>
      </c>
      <c r="B79" s="1" t="s">
        <v>44</v>
      </c>
      <c r="C79" t="b">
        <v>1</v>
      </c>
      <c r="D79" s="19">
        <v>289401.32786899997</v>
      </c>
      <c r="E79" s="18">
        <v>1.83E-3</v>
      </c>
      <c r="F79" s="18">
        <v>0.142261</v>
      </c>
      <c r="G79" s="18">
        <v>0.73477700000000001</v>
      </c>
      <c r="H79" s="6">
        <v>0.98101799999999995</v>
      </c>
      <c r="I79" s="1" t="s">
        <v>179</v>
      </c>
    </row>
    <row r="80" spans="1:9" x14ac:dyDescent="0.2">
      <c r="A80">
        <v>24</v>
      </c>
      <c r="B80" s="1" t="s">
        <v>43</v>
      </c>
      <c r="C80" t="b">
        <v>1</v>
      </c>
      <c r="D80" s="19">
        <v>290129.39902399998</v>
      </c>
      <c r="E80" s="18">
        <v>2.8700000000000002E-3</v>
      </c>
      <c r="F80" s="18">
        <v>0.14513499999999999</v>
      </c>
      <c r="G80" s="18">
        <v>0.61554299999999995</v>
      </c>
      <c r="H80" s="6">
        <v>1.1592</v>
      </c>
      <c r="I80" s="1" t="s">
        <v>180</v>
      </c>
    </row>
    <row r="81" spans="1:9" x14ac:dyDescent="0.2">
      <c r="A81">
        <v>9</v>
      </c>
      <c r="B81" s="1" t="s">
        <v>181</v>
      </c>
      <c r="C81" t="b">
        <v>1</v>
      </c>
      <c r="D81" s="19">
        <v>290336.45900199999</v>
      </c>
      <c r="E81" s="18">
        <v>3.8400000000000001E-3</v>
      </c>
      <c r="F81" s="18">
        <v>0.145952</v>
      </c>
      <c r="G81" s="18">
        <v>0.62805100000000003</v>
      </c>
      <c r="H81" s="6">
        <v>1.147016</v>
      </c>
      <c r="I81" s="1" t="s">
        <v>182</v>
      </c>
    </row>
    <row r="82" spans="1:9" x14ac:dyDescent="0.2">
      <c r="A82">
        <v>31</v>
      </c>
      <c r="B82" s="1" t="s">
        <v>183</v>
      </c>
      <c r="C82" t="b">
        <v>1</v>
      </c>
      <c r="D82" s="19">
        <v>290897.65047300002</v>
      </c>
      <c r="E82" s="18">
        <v>6.4999999999999997E-3</v>
      </c>
      <c r="F82" s="18">
        <v>0.14816699999999999</v>
      </c>
      <c r="G82" s="18">
        <v>0.65745799999999999</v>
      </c>
      <c r="H82" s="6">
        <v>1.047342</v>
      </c>
      <c r="I82" s="1" t="s">
        <v>184</v>
      </c>
    </row>
    <row r="83" spans="1:9" x14ac:dyDescent="0.2">
      <c r="A83">
        <v>96</v>
      </c>
      <c r="B83" s="1" t="s">
        <v>59</v>
      </c>
      <c r="C83" t="b">
        <v>1</v>
      </c>
      <c r="D83" s="19">
        <v>291367.14473200002</v>
      </c>
      <c r="E83" s="18">
        <v>3.5100000000000001E-3</v>
      </c>
      <c r="F83" s="18">
        <v>0.15001999999999999</v>
      </c>
      <c r="G83" s="18">
        <v>0.61549900000000002</v>
      </c>
      <c r="H83" s="6">
        <v>1.1514899999999999</v>
      </c>
      <c r="I83" s="1" t="s">
        <v>185</v>
      </c>
    </row>
    <row r="84" spans="1:9" x14ac:dyDescent="0.2">
      <c r="A84">
        <v>62</v>
      </c>
      <c r="B84" s="1" t="s">
        <v>37</v>
      </c>
      <c r="C84" t="b">
        <v>1</v>
      </c>
      <c r="D84" s="19">
        <v>291407.541402</v>
      </c>
      <c r="E84" s="18">
        <v>1.1129999999999999E-2</v>
      </c>
      <c r="F84" s="18">
        <v>0.15017900000000001</v>
      </c>
      <c r="G84" s="18">
        <v>0.59170299999999998</v>
      </c>
      <c r="H84" s="6">
        <v>1.1828270000000001</v>
      </c>
      <c r="I84" s="1" t="s">
        <v>186</v>
      </c>
    </row>
    <row r="85" spans="1:9" x14ac:dyDescent="0.2">
      <c r="A85">
        <v>76</v>
      </c>
      <c r="B85" s="1" t="s">
        <v>187</v>
      </c>
      <c r="C85" t="b">
        <v>1</v>
      </c>
      <c r="D85" s="19">
        <v>292516.95837900002</v>
      </c>
      <c r="E85" s="18">
        <v>2.0600000000000002E-3</v>
      </c>
      <c r="F85" s="18">
        <v>0.154558</v>
      </c>
      <c r="G85" s="18">
        <v>0.63184499999999999</v>
      </c>
      <c r="H85" s="6">
        <v>1.135189</v>
      </c>
      <c r="I85" s="1" t="s">
        <v>188</v>
      </c>
    </row>
    <row r="86" spans="1:9" x14ac:dyDescent="0.2">
      <c r="A86">
        <v>35</v>
      </c>
      <c r="B86" s="1" t="s">
        <v>189</v>
      </c>
      <c r="C86" t="b">
        <v>1</v>
      </c>
      <c r="D86" s="19">
        <v>292692.47625599999</v>
      </c>
      <c r="E86" s="18">
        <v>3.1700000000000001E-3</v>
      </c>
      <c r="F86" s="18">
        <v>0.155251</v>
      </c>
      <c r="G86" s="18">
        <v>0.57271499999999997</v>
      </c>
      <c r="H86" s="6">
        <v>1.2228859999999999</v>
      </c>
      <c r="I86" s="1" t="s">
        <v>190</v>
      </c>
    </row>
    <row r="87" spans="1:9" x14ac:dyDescent="0.2">
      <c r="A87">
        <v>100</v>
      </c>
      <c r="B87" s="1" t="s">
        <v>33</v>
      </c>
      <c r="C87" t="b">
        <v>1</v>
      </c>
      <c r="D87" s="19">
        <v>293763.25566600001</v>
      </c>
      <c r="E87" s="18">
        <v>2.6700000000000001E-3</v>
      </c>
      <c r="F87" s="18">
        <v>0.15947700000000001</v>
      </c>
      <c r="G87" s="18">
        <v>0.70385399999999998</v>
      </c>
      <c r="H87" s="6">
        <v>0.99967300000000003</v>
      </c>
      <c r="I87" s="1" t="s">
        <v>191</v>
      </c>
    </row>
    <row r="88" spans="1:9" x14ac:dyDescent="0.2">
      <c r="A88">
        <v>58</v>
      </c>
      <c r="B88" s="1" t="s">
        <v>192</v>
      </c>
      <c r="C88" t="b">
        <v>1</v>
      </c>
      <c r="D88" s="19">
        <v>294068.72700299998</v>
      </c>
      <c r="E88" s="18">
        <v>5.0000000000000001E-3</v>
      </c>
      <c r="F88" s="18">
        <v>0.16068299999999999</v>
      </c>
      <c r="G88" s="18">
        <v>0.60030600000000001</v>
      </c>
      <c r="H88" s="6">
        <v>1.173824</v>
      </c>
      <c r="I88" s="1" t="s">
        <v>193</v>
      </c>
    </row>
    <row r="89" spans="1:9" x14ac:dyDescent="0.2">
      <c r="A89">
        <v>55</v>
      </c>
      <c r="B89" s="1" t="s">
        <v>194</v>
      </c>
      <c r="C89" t="b">
        <v>1</v>
      </c>
      <c r="D89" s="19">
        <v>297378.92123899999</v>
      </c>
      <c r="E89" s="18">
        <v>3.16E-3</v>
      </c>
      <c r="F89" s="18">
        <v>0.17374800000000001</v>
      </c>
      <c r="G89" s="18">
        <v>0.61969700000000005</v>
      </c>
      <c r="H89" s="6">
        <v>1.086859</v>
      </c>
      <c r="I89" s="1" t="s">
        <v>195</v>
      </c>
    </row>
    <row r="90" spans="1:9" x14ac:dyDescent="0.2">
      <c r="A90">
        <v>25</v>
      </c>
      <c r="B90" s="1" t="s">
        <v>54</v>
      </c>
      <c r="C90" t="b">
        <v>1</v>
      </c>
      <c r="D90" s="19">
        <v>297713.97176400002</v>
      </c>
      <c r="E90" s="18">
        <v>1.92E-3</v>
      </c>
      <c r="F90" s="18">
        <v>0.175071</v>
      </c>
      <c r="G90" s="18">
        <v>0.66995700000000002</v>
      </c>
      <c r="H90" s="6">
        <v>1.0567800000000001</v>
      </c>
      <c r="I90" s="1" t="s">
        <v>196</v>
      </c>
    </row>
    <row r="91" spans="1:9" x14ac:dyDescent="0.2">
      <c r="A91">
        <v>39</v>
      </c>
      <c r="B91" s="1" t="s">
        <v>20</v>
      </c>
      <c r="C91" t="b">
        <v>1</v>
      </c>
      <c r="D91" s="19">
        <v>297918.83213499998</v>
      </c>
      <c r="E91" s="18">
        <v>4.64E-3</v>
      </c>
      <c r="F91" s="18">
        <v>0.17587900000000001</v>
      </c>
      <c r="G91" s="18">
        <v>0.71431500000000003</v>
      </c>
      <c r="H91" s="6">
        <v>0.88400599999999996</v>
      </c>
      <c r="I91" s="1" t="s">
        <v>197</v>
      </c>
    </row>
    <row r="92" spans="1:9" x14ac:dyDescent="0.2">
      <c r="A92">
        <v>66</v>
      </c>
      <c r="B92" s="1" t="s">
        <v>198</v>
      </c>
      <c r="C92" t="b">
        <v>1</v>
      </c>
      <c r="D92" s="19">
        <v>298481.267544</v>
      </c>
      <c r="E92" s="18">
        <v>2.9199999999999999E-3</v>
      </c>
      <c r="F92" s="18">
        <v>0.17809900000000001</v>
      </c>
      <c r="G92" s="18">
        <v>0.71673100000000001</v>
      </c>
      <c r="H92" s="6">
        <v>0.83602699999999996</v>
      </c>
      <c r="I92" s="1" t="s">
        <v>199</v>
      </c>
    </row>
    <row r="93" spans="1:9" x14ac:dyDescent="0.2">
      <c r="A93">
        <v>51</v>
      </c>
      <c r="B93" s="1" t="s">
        <v>200</v>
      </c>
      <c r="C93" t="b">
        <v>1</v>
      </c>
      <c r="D93" s="19">
        <v>298727.24900900002</v>
      </c>
      <c r="E93" s="18">
        <v>1.6800000000000001E-3</v>
      </c>
      <c r="F93" s="18">
        <v>0.17907000000000001</v>
      </c>
      <c r="G93" s="18">
        <v>0.75409400000000004</v>
      </c>
      <c r="H93" s="6">
        <v>0.84670000000000001</v>
      </c>
      <c r="I93" s="1" t="s">
        <v>201</v>
      </c>
    </row>
    <row r="94" spans="1:9" x14ac:dyDescent="0.2">
      <c r="A94">
        <v>36</v>
      </c>
      <c r="B94" s="1" t="s">
        <v>202</v>
      </c>
      <c r="C94" t="b">
        <v>1</v>
      </c>
      <c r="D94" s="19">
        <v>299153.29153400002</v>
      </c>
      <c r="E94" s="18">
        <v>2.7100000000000002E-3</v>
      </c>
      <c r="F94" s="18">
        <v>0.180752</v>
      </c>
      <c r="G94" s="18">
        <v>0.68574800000000002</v>
      </c>
      <c r="H94" s="6">
        <v>0.97159099999999998</v>
      </c>
      <c r="I94" s="1" t="s">
        <v>203</v>
      </c>
    </row>
    <row r="95" spans="1:9" x14ac:dyDescent="0.2">
      <c r="A95">
        <v>49</v>
      </c>
      <c r="B95" s="1" t="s">
        <v>49</v>
      </c>
      <c r="C95" t="b">
        <v>1</v>
      </c>
      <c r="D95" s="19">
        <v>299664.606761</v>
      </c>
      <c r="E95" s="18">
        <v>4.6299999999999996E-3</v>
      </c>
      <c r="F95" s="18">
        <v>0.18276999999999999</v>
      </c>
      <c r="G95" s="18">
        <v>0.64368700000000001</v>
      </c>
      <c r="H95" s="6">
        <v>1.0489839999999999</v>
      </c>
      <c r="I95" s="1" t="s">
        <v>204</v>
      </c>
    </row>
    <row r="96" spans="1:9" x14ac:dyDescent="0.2">
      <c r="A96">
        <v>28</v>
      </c>
      <c r="B96" s="1" t="s">
        <v>205</v>
      </c>
      <c r="C96" t="b">
        <v>1</v>
      </c>
      <c r="D96" s="19">
        <v>301996.40782000002</v>
      </c>
      <c r="E96" s="18">
        <v>2.6700000000000001E-3</v>
      </c>
      <c r="F96" s="18">
        <v>0.191973</v>
      </c>
      <c r="G96" s="18">
        <v>0.61701499999999998</v>
      </c>
      <c r="H96" s="6">
        <v>1.1537390000000001</v>
      </c>
      <c r="I96" s="1" t="s">
        <v>206</v>
      </c>
    </row>
    <row r="97" spans="1:9" x14ac:dyDescent="0.2">
      <c r="A97">
        <v>90</v>
      </c>
      <c r="B97" s="1" t="s">
        <v>207</v>
      </c>
      <c r="C97" t="b">
        <v>1</v>
      </c>
      <c r="D97" s="19">
        <v>303638.479001</v>
      </c>
      <c r="E97" s="18">
        <v>1.39E-3</v>
      </c>
      <c r="F97" s="18">
        <v>0.19845499999999999</v>
      </c>
      <c r="G97" s="18">
        <v>0.57792399999999999</v>
      </c>
      <c r="H97" s="6">
        <v>1.2318530000000001</v>
      </c>
      <c r="I97" s="1" t="s">
        <v>208</v>
      </c>
    </row>
    <row r="98" spans="1:9" x14ac:dyDescent="0.2">
      <c r="A98">
        <v>43</v>
      </c>
      <c r="B98" s="1" t="s">
        <v>209</v>
      </c>
      <c r="C98" t="b">
        <v>1</v>
      </c>
      <c r="D98" s="19">
        <v>304876.26465099998</v>
      </c>
      <c r="E98" s="18">
        <v>2.5600000000000002E-3</v>
      </c>
      <c r="F98" s="18">
        <v>0.20333999999999999</v>
      </c>
      <c r="G98" s="18">
        <v>0.54691500000000004</v>
      </c>
      <c r="H98" s="6">
        <v>1.1830579999999999</v>
      </c>
      <c r="I98" s="1" t="s">
        <v>210</v>
      </c>
    </row>
    <row r="99" spans="1:9" x14ac:dyDescent="0.2">
      <c r="A99">
        <v>82</v>
      </c>
      <c r="B99" s="1" t="s">
        <v>211</v>
      </c>
      <c r="C99" t="b">
        <v>1</v>
      </c>
      <c r="D99" s="19">
        <v>305210.91312799999</v>
      </c>
      <c r="E99" s="18">
        <v>6.0400000000000002E-3</v>
      </c>
      <c r="F99" s="18">
        <v>0.20466100000000001</v>
      </c>
      <c r="G99" s="18">
        <v>0.54641700000000004</v>
      </c>
      <c r="H99" s="6">
        <v>1.208923</v>
      </c>
      <c r="I99" s="1" t="s">
        <v>212</v>
      </c>
    </row>
    <row r="100" spans="1:9" x14ac:dyDescent="0.2">
      <c r="A100">
        <v>61</v>
      </c>
      <c r="B100" s="1" t="s">
        <v>213</v>
      </c>
      <c r="C100" t="b">
        <v>1</v>
      </c>
      <c r="D100" s="19">
        <v>321135.27337200003</v>
      </c>
      <c r="E100" s="18">
        <v>1.83E-3</v>
      </c>
      <c r="F100" s="18">
        <v>0.26751399999999997</v>
      </c>
      <c r="G100" s="18">
        <v>0.68598199999999998</v>
      </c>
      <c r="H100" s="6">
        <v>1.001811</v>
      </c>
      <c r="I100" s="1" t="s">
        <v>214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2023-10-02T22:16:47Z</dcterms:modified>
</cp:coreProperties>
</file>