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OH/"/>
    </mc:Choice>
  </mc:AlternateContent>
  <xr:revisionPtr revIDLastSave="0" documentId="13_ncr:1_{0654D404-C8BC-484C-A13D-C5F288773A40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DATA!$A$1:$I$96</definedName>
    <definedName name="WA20C_energies" localSheetId="1">DATA!$A$1:$I$96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OH/OH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<sst xmlns="http://schemas.openxmlformats.org/spreadsheetml/2006/main" count="212" uniqueCount="207">
  <si>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</si>
  <si>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</si>
  <si>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</si>
  <si>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</si>
  <si>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</si>
  <si>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</si>
  <si>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</si>
  <si>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</si>
  <si>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</si>
  <si>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</si>
  <si>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</si>
  <si>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</si>
  <si>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</si>
  <si>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</si>
  <si>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</si>
  <si>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</si>
  <si>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</si>
  <si>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OH20C_I083K01N15</t>
  </si>
  <si>
    <t>0.000000</t>
  </si>
  <si>
    <t>OH20C_I094K01N15</t>
  </si>
  <si>
    <t>OH20C_I070K01N15</t>
  </si>
  <si>
    <t>OH20C_I090K01N15</t>
  </si>
  <si>
    <t>OH20C_I096K01N15</t>
  </si>
  <si>
    <t>OH20C_I012K01N15</t>
  </si>
  <si>
    <t>OH20C_I071K01N15</t>
  </si>
  <si>
    <t>OH20C_I091K01N15</t>
  </si>
  <si>
    <t>OH20C_I041K01N15</t>
  </si>
  <si>
    <t>OH20C_I040K01N15</t>
  </si>
  <si>
    <t>OH20C_I039K01N15</t>
  </si>
  <si>
    <t>OH20C_I095K01N15</t>
  </si>
  <si>
    <t>OH20C_I045K01N15</t>
  </si>
  <si>
    <t>OH20C_I081K01N15</t>
  </si>
  <si>
    <t>OH20C_I092K01N15</t>
  </si>
  <si>
    <t>OH20C_I033K01N15</t>
  </si>
  <si>
    <t>OH20C_I061K01N15</t>
  </si>
  <si>
    <t>OH20C_I048K01N15</t>
  </si>
  <si>
    <t>OH20C_I034K01N15</t>
  </si>
  <si>
    <t>OH20C_I049K01N15</t>
  </si>
  <si>
    <t>OH20C_I015K01N15</t>
  </si>
  <si>
    <t>OH20C_I060K01N15</t>
  </si>
  <si>
    <t>OH20C_I087K01N15</t>
  </si>
  <si>
    <t>OH20C_I088K01N15</t>
  </si>
  <si>
    <t>OH20C_I021K01N15</t>
  </si>
  <si>
    <t>OH20C_I063K01N15</t>
  </si>
  <si>
    <t>OH20C_I036K01N15</t>
  </si>
  <si>
    <t>OH20C_I065K01N15</t>
  </si>
  <si>
    <t>OH20C_I066K01N15</t>
  </si>
  <si>
    <t>OH20C_I042K01N15</t>
  </si>
  <si>
    <t>OH20C_I074K01N15</t>
  </si>
  <si>
    <t>OH20C_I053K01N15</t>
  </si>
  <si>
    <t>OH20C_I027K01N15</t>
  </si>
  <si>
    <t>OH20C_I038K01N15</t>
  </si>
  <si>
    <t>OH20C_I086K01N15</t>
  </si>
  <si>
    <t>OH20C_I050K01N15</t>
  </si>
  <si>
    <t>OH20C_I035K01N15</t>
  </si>
  <si>
    <t>OH20C_I024K01N15</t>
  </si>
  <si>
    <t>OH20C_I044K01N15</t>
  </si>
  <si>
    <t>OH20C_I022K01N15</t>
  </si>
  <si>
    <t>OH20C_I037K01N15</t>
  </si>
  <si>
    <t>OH20C_I093K01N15</t>
  </si>
  <si>
    <t>OH20C_I009K01N15</t>
  </si>
  <si>
    <t>OH20C_I004K01N15</t>
  </si>
  <si>
    <t>OH20C_I046K01N15</t>
  </si>
  <si>
    <t>OH20C_I016K01N15</t>
  </si>
  <si>
    <t>OH20C_I000K01N15</t>
  </si>
  <si>
    <t>OH20C_I059K01N15</t>
  </si>
  <si>
    <t>OH20C_I013K01N15</t>
  </si>
  <si>
    <t>OH20C_I084K01N15</t>
  </si>
  <si>
    <t>OH20C_I085K01N15</t>
  </si>
  <si>
    <t>OH20C_I058K01N15</t>
  </si>
  <si>
    <t>OH20C_I028K01N15</t>
  </si>
  <si>
    <t>OH20C_I002K01N15</t>
  </si>
  <si>
    <t>OH20C_I062K01N15</t>
  </si>
  <si>
    <t>OH20C_I099K01N15</t>
  </si>
  <si>
    <t>OH20C_I051K01N15</t>
  </si>
  <si>
    <t>OH20C_I032K01N15</t>
  </si>
  <si>
    <t>OH20C_I019K01N15</t>
  </si>
  <si>
    <t>OH20C_I030K01N15</t>
  </si>
  <si>
    <t>OH20C_I020K01N15</t>
  </si>
  <si>
    <t>OH20C_I003K01N15</t>
  </si>
  <si>
    <t>OH20C_I005K01N15</t>
  </si>
  <si>
    <t>OH20C_I006K01N15</t>
  </si>
  <si>
    <t>OH20C_I089K01N15</t>
  </si>
  <si>
    <t>OH20C_I098K01N15</t>
  </si>
  <si>
    <t>OH20C_I055K01N15</t>
  </si>
  <si>
    <t>OH20C_I043K01N15</t>
  </si>
  <si>
    <t>OH20C_I023K01N15</t>
  </si>
  <si>
    <t>OH20C_I068K01N15</t>
  </si>
  <si>
    <t>OH20C_I067K01N15</t>
  </si>
  <si>
    <t>OH20C_I080K01N15</t>
  </si>
  <si>
    <t>OH20C_I078K01N15</t>
  </si>
  <si>
    <t>OH20C_I075K01N15</t>
  </si>
  <si>
    <t>OH20C_I017K01N15</t>
  </si>
  <si>
    <t>OH20C_I007K01N15</t>
  </si>
  <si>
    <t>OH20C_I031K01N15</t>
  </si>
  <si>
    <t>OH20C_I010K01N15</t>
  </si>
  <si>
    <t>OH20C_I097K01N15</t>
  </si>
  <si>
    <t>OH20C_I072K01N15</t>
  </si>
  <si>
    <t>OH20C_I011K01N15</t>
  </si>
  <si>
    <t>OH20C_I076K01N15</t>
  </si>
  <si>
    <t>OH20C_I018K01N15</t>
  </si>
  <si>
    <t>OH20C_I025K01N15</t>
  </si>
  <si>
    <t>OH20C_I008K01N15</t>
  </si>
  <si>
    <t>OH20C_I029K01N15</t>
  </si>
  <si>
    <t>OH20C_I026K01N15</t>
  </si>
  <si>
    <t>OH20C_I077K01N15</t>
  </si>
  <si>
    <t>OH20C_I079K01N15</t>
  </si>
  <si>
    <t>OH20C_I064K01N15</t>
  </si>
  <si>
    <t>0.254814</t>
  </si>
  <si>
    <t>0.177891</t>
  </si>
  <si>
    <t>0.179810</t>
  </si>
  <si>
    <t>0.227572</t>
  </si>
  <si>
    <t>0.246333</t>
  </si>
  <si>
    <t>0.224150</t>
  </si>
  <si>
    <t>0.310125</t>
  </si>
  <si>
    <t>0.167874</t>
  </si>
  <si>
    <t>0.296654</t>
  </si>
  <si>
    <t>0.682502</t>
  </si>
  <si>
    <t>OH20C_I082K01N15</t>
  </si>
  <si>
    <t>0.541746</t>
  </si>
  <si>
    <t>0.512864</t>
  </si>
  <si>
    <t>0.133851</t>
  </si>
  <si>
    <t>0.715181</t>
  </si>
  <si>
    <t>0.436666</t>
  </si>
  <si>
    <t>0.521305</t>
  </si>
  <si>
    <t>0.250972</t>
  </si>
  <si>
    <t>0.800284</t>
  </si>
  <si>
    <t>0.691289</t>
  </si>
  <si>
    <t>0.587818</t>
  </si>
  <si>
    <t>0.222167</t>
  </si>
  <si>
    <t>0.444807</t>
  </si>
  <si>
    <t>0.389559</t>
  </si>
  <si>
    <t>0.635010</t>
  </si>
  <si>
    <t>0.569232</t>
  </si>
  <si>
    <t>0.947362</t>
  </si>
  <si>
    <t>0.722964</t>
  </si>
  <si>
    <t>OH20C_I073K01N15</t>
  </si>
  <si>
    <t>0.613091</t>
  </si>
  <si>
    <t>0.718129</t>
  </si>
  <si>
    <t>0.412983</t>
  </si>
  <si>
    <t>0.767558</t>
  </si>
  <si>
    <t>0.809089</t>
  </si>
  <si>
    <t>0.759034</t>
  </si>
  <si>
    <t>0.627638</t>
  </si>
  <si>
    <t>0.698209</t>
  </si>
  <si>
    <t>0.774605</t>
  </si>
  <si>
    <t>0.806952</t>
  </si>
  <si>
    <t>0.840276</t>
  </si>
  <si>
    <t>0.475550</t>
  </si>
  <si>
    <t>0.532210</t>
  </si>
  <si>
    <t>0.586218</t>
  </si>
  <si>
    <t>0.688412</t>
  </si>
  <si>
    <t>0.757095</t>
  </si>
  <si>
    <t>0.517416</t>
  </si>
  <si>
    <t>0.793915</t>
  </si>
  <si>
    <t>0.641544</t>
  </si>
  <si>
    <t>0.675815</t>
  </si>
  <si>
    <t>0.630521</t>
  </si>
  <si>
    <t>0.745929</t>
  </si>
  <si>
    <t>0.446783</t>
  </si>
  <si>
    <t>0.386676</t>
  </si>
  <si>
    <t>0.536662</t>
  </si>
  <si>
    <t>0.786540</t>
  </si>
  <si>
    <t>0.577680</t>
  </si>
  <si>
    <t>0.767690</t>
  </si>
  <si>
    <t>0.551837</t>
  </si>
  <si>
    <t>0.766605</t>
  </si>
  <si>
    <t>0.849293</t>
  </si>
  <si>
    <t>OH20C_I056K01N15</t>
  </si>
  <si>
    <t>0.673274</t>
  </si>
  <si>
    <t>0.747874</t>
  </si>
  <si>
    <t>0.817207</t>
  </si>
  <si>
    <t>OH20C_I052K01N15</t>
  </si>
  <si>
    <t>0.554472</t>
  </si>
  <si>
    <t>0.933790</t>
  </si>
  <si>
    <t>0.811730</t>
  </si>
  <si>
    <t>0.728777</t>
  </si>
  <si>
    <t>0.826383</t>
  </si>
  <si>
    <t>0.854796</t>
  </si>
  <si>
    <t>0.582015</t>
  </si>
  <si>
    <t>0.494814</t>
  </si>
  <si>
    <t>0.538813</t>
  </si>
  <si>
    <t>0.884716</t>
  </si>
  <si>
    <t>0.700214</t>
  </si>
  <si>
    <t>0.864545</t>
  </si>
  <si>
    <t>0.668499</t>
  </si>
  <si>
    <t>0.575754</t>
  </si>
  <si>
    <t>0.746141</t>
  </si>
  <si>
    <t>0.710477</t>
  </si>
  <si>
    <t>0.644893</t>
  </si>
  <si>
    <t>0.814511</t>
  </si>
  <si>
    <t>0.906696</t>
  </si>
  <si>
    <t>0.676185</t>
  </si>
  <si>
    <t>OH20C_I047K01N15</t>
  </si>
  <si>
    <t>0.748608</t>
  </si>
  <si>
    <t>0.907717</t>
  </si>
  <si>
    <t>0.893765</t>
  </si>
  <si>
    <t>0.773459</t>
  </si>
  <si>
    <t>0.828873</t>
  </si>
  <si>
    <t>0.909523</t>
  </si>
  <si>
    <t>0.928548</t>
  </si>
  <si>
    <t>0.791943</t>
  </si>
  <si>
    <t>0.745709</t>
  </si>
  <si>
    <t>0.942952</t>
  </si>
  <si>
    <t>0.934953</t>
  </si>
  <si>
    <t>0.893338</t>
  </si>
  <si>
    <t>0.779338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</si>
</sst>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MIN(DATA!E$2:E$96)</f>
        <v>1.41E-3</v>
      </c>
      <c r="C4" s="8">
        <f>MIN(DATA!F$2:F$96)</f>
        <v>0</v>
      </c>
      <c r="D4" s="8">
        <f>MIN(DATA!G$2:G$96)</f>
        <v>0.64580899999999997</v>
      </c>
      <c r="E4" s="8">
        <f>MIN(DATA!H$2:H$96)</f>
        <v>0</v>
      </c>
      <c r="F4" s="8">
        <f>MIN(DATA!I$2:I$96)</f>
        <v>0</v>
      </c>
    </row>
    <row r="5" spans="1:7" x14ac:dyDescent="0.2">
      <c r="A5" s="8" t="s">
        <v>11</v>
      </c>
      <c r="B5" s="22">
        <f>MAX(DATA!E$2:E$96)</f>
        <v>4.6100000000000004E-3</v>
      </c>
      <c r="C5" s="8">
        <f>MAX(DATA!F$2:F$96)</f>
        <v>9.0856000000000006E-2</v>
      </c>
      <c r="D5" s="8">
        <f>MAX(DATA!G$2:G$96)</f>
        <v>1</v>
      </c>
      <c r="E5" s="8">
        <f>MAX(DATA!H$2:H$96)</f>
        <v>1.1065659999999999</v>
      </c>
      <c r="F5" s="8">
        <f>MAX(DATA!I$2:I$96)</f>
        <v>0</v>
      </c>
    </row>
    <row r="6" spans="1:7" x14ac:dyDescent="0.2">
      <c r="A6" s="8" t="s">
        <v>12</v>
      </c>
      <c r="B6" s="22">
        <f>AVERAGE(DATA!E$2:E$96)</f>
        <v>2.342736842105262E-3</v>
      </c>
      <c r="C6" s="8">
        <f>AVERAGE(DATA!F$2:F$96)</f>
        <v>2.7544105263157898E-2</v>
      </c>
      <c r="D6" s="8">
        <f>AVERAGE(DATA!G$2:G$96)</f>
        <v>0.76745484210526338</v>
      </c>
      <c r="E6" s="8">
        <f>AVERAGE(DATA!H$2:H$96)</f>
        <v>0.84909235789473658</v>
      </c>
      <c r="F6" s="8" t="e">
        <f>AVERAGE(DATA!I$2:I$96)</f>
        <v>#DIV/0!</v>
      </c>
    </row>
    <row r="7" spans="1:7" x14ac:dyDescent="0.2">
      <c r="A7" s="8" t="s">
        <v>13</v>
      </c>
      <c r="B7" s="22">
        <f>MEDIAN(DATA!E$2:E$96)</f>
        <v>2.2599999999999999E-3</v>
      </c>
      <c r="C7" s="8">
        <f>MEDIAN(DATA!F$2:F$96)</f>
        <v>2.068E-2</v>
      </c>
      <c r="D7" s="8">
        <f>MEDIAN(DATA!G$2:G$96)</f>
        <v>0.74719599999999997</v>
      </c>
      <c r="E7" s="8">
        <f>MEDIAN(DATA!H$2:H$96)</f>
        <v>0.90376400000000001</v>
      </c>
      <c r="F7" s="8" t="e">
        <f>MEDIAN(DATA!I$2:I$96)</f>
        <v>#NUM!</v>
      </c>
    </row>
    <row r="8" spans="1:7" x14ac:dyDescent="0.2">
      <c r="A8" s="13" t="s">
        <v>14</v>
      </c>
      <c r="B8" s="27">
        <f>STDEV(DATA!E$2:E$96)</f>
        <v>5.7949068265830998E-4</v>
      </c>
      <c r="C8" s="13">
        <f>STDEV(DATA!F$2:F$96)</f>
        <v>2.1409313432935038E-2</v>
      </c>
      <c r="D8" s="13">
        <f>STDEV(DATA!G$2:G$96)</f>
        <v>7.318224859013861E-2</v>
      </c>
      <c r="E8" s="13">
        <f>STDEV(DATA!H$2:H$96)</f>
        <v>0.1924988576524235</v>
      </c>
      <c r="F8" s="13" t="e">
        <f>STDEV(DATA!I$2:I$96)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9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6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43</v>
      </c>
      <c r="B2" s="6" t="s">
        <v>47</v>
      </c>
      <c r="C2" s="5" t="b">
        <v>1</v>
      </c>
      <c r="D2" s="25">
        <v>3167559.6649110001</v>
      </c>
      <c r="E2" s="21">
        <v>1.75E-3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62</v>
      </c>
      <c r="B3" s="1" t="s">
        <v>34</v>
      </c>
      <c r="C3" t="b">
        <v>1</v>
      </c>
      <c r="D3" s="23">
        <v>3167978.8892319999</v>
      </c>
      <c r="E3" s="22">
        <v>2.6099999999999999E-3</v>
      </c>
      <c r="F3" s="22">
        <v>1.3200000000000001E-4</v>
      </c>
      <c r="G3" s="22">
        <v>0.89866599999999996</v>
      </c>
      <c r="H3" s="9">
        <v>0.47089799999999998</v>
      </c>
      <c r="I3" s="1" t="s">
        <v>108</v>
      </c>
    </row>
    <row r="4" spans="1:9" x14ac:dyDescent="0.2">
      <c r="A4">
        <v>25</v>
      </c>
      <c r="B4" s="1" t="s">
        <v>55</v>
      </c>
      <c r="C4" t="b">
        <v>1</v>
      </c>
      <c r="D4" s="23">
        <v>3168899.3858670001</v>
      </c>
      <c r="E4" s="22">
        <v>2.4499999999999999E-3</v>
      </c>
      <c r="F4" s="22">
        <v>4.2299999999999998E-4</v>
      </c>
      <c r="G4" s="22">
        <v>0.92130999999999996</v>
      </c>
      <c r="H4" s="9">
        <v>0.44466800000000001</v>
      </c>
      <c r="I4" s="1" t="s">
        <v>109</v>
      </c>
    </row>
    <row r="5" spans="1:9" x14ac:dyDescent="0.2">
      <c r="A5">
        <v>85</v>
      </c>
      <c r="B5" s="1" t="s">
        <v>67</v>
      </c>
      <c r="C5" t="b">
        <v>1</v>
      </c>
      <c r="D5" s="23">
        <v>3170239.789041</v>
      </c>
      <c r="E5" s="22">
        <v>1.6800000000000001E-3</v>
      </c>
      <c r="F5" s="22">
        <v>8.4599999999999996E-4</v>
      </c>
      <c r="G5" s="22">
        <v>0.92100899999999997</v>
      </c>
      <c r="H5" s="9">
        <v>0.44930500000000001</v>
      </c>
      <c r="I5" s="1" t="s">
        <v>110</v>
      </c>
    </row>
    <row r="6" spans="1:9" x14ac:dyDescent="0.2">
      <c r="A6">
        <v>91</v>
      </c>
      <c r="B6" s="1" t="s">
        <v>21</v>
      </c>
      <c r="C6" t="b">
        <v>1</v>
      </c>
      <c r="D6" s="23">
        <v>3171041.620873</v>
      </c>
      <c r="E6" s="22">
        <v>2.7299999999999998E-3</v>
      </c>
      <c r="F6" s="22">
        <v>1.0989999999999999E-3</v>
      </c>
      <c r="G6" s="22">
        <v>0.90693299999999999</v>
      </c>
      <c r="H6" s="9">
        <v>0.47672599999999998</v>
      </c>
      <c r="I6" s="1" t="s">
        <v>111</v>
      </c>
    </row>
    <row r="7" spans="1:9" x14ac:dyDescent="0.2">
      <c r="A7">
        <v>64</v>
      </c>
      <c r="B7" s="1" t="s">
        <v>43</v>
      </c>
      <c r="C7" t="b">
        <v>1</v>
      </c>
      <c r="D7" s="23">
        <v>3186684.1625000001</v>
      </c>
      <c r="E7" s="22">
        <v>2.6700000000000001E-3</v>
      </c>
      <c r="F7" s="22">
        <v>6.038E-3</v>
      </c>
      <c r="G7" s="22">
        <v>0.89607300000000001</v>
      </c>
      <c r="H7" s="9">
        <v>0.54302799999999996</v>
      </c>
      <c r="I7" s="1" t="s">
        <v>112</v>
      </c>
    </row>
    <row r="8" spans="1:9" x14ac:dyDescent="0.2">
      <c r="A8">
        <v>12</v>
      </c>
      <c r="B8" s="1" t="s">
        <v>98</v>
      </c>
      <c r="C8" t="b">
        <v>1</v>
      </c>
      <c r="D8" s="23">
        <v>3187280.2172280001</v>
      </c>
      <c r="E8" s="22">
        <v>1.9300000000000001E-3</v>
      </c>
      <c r="F8" s="22">
        <v>6.2259999999999998E-3</v>
      </c>
      <c r="G8" s="22">
        <v>0.89885000000000004</v>
      </c>
      <c r="H8" s="9">
        <v>0.40311200000000003</v>
      </c>
      <c r="I8" s="1" t="s">
        <v>113</v>
      </c>
    </row>
    <row r="9" spans="1:9" x14ac:dyDescent="0.2">
      <c r="A9">
        <v>79</v>
      </c>
      <c r="B9" s="1" t="s">
        <v>90</v>
      </c>
      <c r="C9" t="b">
        <v>1</v>
      </c>
      <c r="D9" s="23">
        <v>3188136.944385</v>
      </c>
      <c r="E9" s="22">
        <v>1.8600000000000001E-3</v>
      </c>
      <c r="F9" s="22">
        <v>6.496E-3</v>
      </c>
      <c r="G9" s="22">
        <v>0.87229199999999996</v>
      </c>
      <c r="H9" s="9">
        <v>0.62962499999999999</v>
      </c>
      <c r="I9" s="1" t="s">
        <v>114</v>
      </c>
    </row>
    <row r="10" spans="1:9" x14ac:dyDescent="0.2">
      <c r="A10">
        <v>36</v>
      </c>
      <c r="B10" s="1" t="s">
        <v>54</v>
      </c>
      <c r="C10" t="b">
        <v>1</v>
      </c>
      <c r="D10" s="23">
        <v>3188153.4981300002</v>
      </c>
      <c r="E10" s="22">
        <v>2.6099999999999999E-3</v>
      </c>
      <c r="F10" s="22">
        <v>6.5009999999999998E-3</v>
      </c>
      <c r="G10" s="22">
        <v>0.92472699999999997</v>
      </c>
      <c r="H10" s="9">
        <v>0.43452600000000002</v>
      </c>
      <c r="I10" s="1" t="s">
        <v>115</v>
      </c>
    </row>
    <row r="11" spans="1:9" x14ac:dyDescent="0.2">
      <c r="A11">
        <v>73</v>
      </c>
      <c r="B11" s="1" t="s">
        <v>97</v>
      </c>
      <c r="C11" t="b">
        <v>1</v>
      </c>
      <c r="D11" s="23">
        <v>3189896.5065020001</v>
      </c>
      <c r="E11" s="22">
        <v>2.1199999999999999E-3</v>
      </c>
      <c r="F11" s="22">
        <v>7.0520000000000001E-3</v>
      </c>
      <c r="G11" s="22">
        <v>0.87152399999999997</v>
      </c>
      <c r="H11" s="9">
        <v>0.54508199999999996</v>
      </c>
      <c r="I11" s="1" t="s">
        <v>116</v>
      </c>
    </row>
    <row r="12" spans="1:9" x14ac:dyDescent="0.2">
      <c r="A12">
        <v>19</v>
      </c>
      <c r="B12" s="1" t="s">
        <v>100</v>
      </c>
      <c r="C12" t="b">
        <v>1</v>
      </c>
      <c r="D12" s="23">
        <v>3189963.2351770001</v>
      </c>
      <c r="E12" s="22">
        <v>1.97E-3</v>
      </c>
      <c r="F12" s="22">
        <v>7.0730000000000003E-3</v>
      </c>
      <c r="G12" s="22">
        <v>0.74184300000000003</v>
      </c>
      <c r="H12" s="9">
        <v>0.86557799999999996</v>
      </c>
      <c r="I12" s="1" t="s">
        <v>117</v>
      </c>
    </row>
    <row r="13" spans="1:9" x14ac:dyDescent="0.2">
      <c r="A13">
        <v>83</v>
      </c>
      <c r="B13" s="1" t="s">
        <v>118</v>
      </c>
      <c r="C13" t="b">
        <v>1</v>
      </c>
      <c r="D13" s="23">
        <v>3190614.851092</v>
      </c>
      <c r="E13" s="22">
        <v>3.2100000000000002E-3</v>
      </c>
      <c r="F13" s="22">
        <v>7.2789999999999999E-3</v>
      </c>
      <c r="G13" s="22">
        <v>0.79199399999999998</v>
      </c>
      <c r="H13" s="9">
        <v>0.68560699999999997</v>
      </c>
      <c r="I13" s="1" t="s">
        <v>119</v>
      </c>
    </row>
    <row r="14" spans="1:9" x14ac:dyDescent="0.2">
      <c r="A14">
        <v>1</v>
      </c>
      <c r="B14" s="1" t="s">
        <v>64</v>
      </c>
      <c r="C14" t="b">
        <v>1</v>
      </c>
      <c r="D14" s="23">
        <v>3190768.3647090001</v>
      </c>
      <c r="E14" s="22">
        <v>3.5500000000000002E-3</v>
      </c>
      <c r="F14" s="22">
        <v>7.3270000000000002E-3</v>
      </c>
      <c r="G14" s="22">
        <v>0.80426299999999995</v>
      </c>
      <c r="H14" s="9">
        <v>0.80208000000000002</v>
      </c>
      <c r="I14" s="1" t="s">
        <v>120</v>
      </c>
    </row>
    <row r="15" spans="1:9" x14ac:dyDescent="0.2">
      <c r="A15">
        <v>95</v>
      </c>
      <c r="B15" s="1" t="s">
        <v>19</v>
      </c>
      <c r="C15" t="b">
        <v>1</v>
      </c>
      <c r="D15" s="23">
        <v>3190970.1184729999</v>
      </c>
      <c r="E15" s="22">
        <v>2.3500000000000001E-3</v>
      </c>
      <c r="F15" s="22">
        <v>7.391E-3</v>
      </c>
      <c r="G15" s="22">
        <v>0.93960100000000002</v>
      </c>
      <c r="H15" s="9">
        <v>0.35707499999999998</v>
      </c>
      <c r="I15" s="1" t="s">
        <v>121</v>
      </c>
    </row>
    <row r="16" spans="1:9" x14ac:dyDescent="0.2">
      <c r="A16">
        <v>37</v>
      </c>
      <c r="B16" s="1" t="s">
        <v>44</v>
      </c>
      <c r="C16" t="b">
        <v>1</v>
      </c>
      <c r="D16" s="23">
        <v>3194424.5421819999</v>
      </c>
      <c r="E16" s="22">
        <v>1.5299999999999999E-3</v>
      </c>
      <c r="F16" s="22">
        <v>8.4810000000000007E-3</v>
      </c>
      <c r="G16" s="22">
        <v>0.73110799999999998</v>
      </c>
      <c r="H16" s="9">
        <v>0.87819400000000003</v>
      </c>
      <c r="I16" s="1" t="s">
        <v>122</v>
      </c>
    </row>
    <row r="17" spans="1:9" x14ac:dyDescent="0.2">
      <c r="A17">
        <v>71</v>
      </c>
      <c r="B17" s="1" t="s">
        <v>20</v>
      </c>
      <c r="C17" t="b">
        <v>1</v>
      </c>
      <c r="D17" s="23">
        <v>3196521.2121029999</v>
      </c>
      <c r="E17" s="22">
        <v>2.5999999999999999E-3</v>
      </c>
      <c r="F17" s="22">
        <v>9.1430000000000001E-3</v>
      </c>
      <c r="G17" s="22">
        <v>0.83142700000000003</v>
      </c>
      <c r="H17" s="9">
        <v>0.69367299999999998</v>
      </c>
      <c r="I17" s="1" t="s">
        <v>123</v>
      </c>
    </row>
    <row r="18" spans="1:9" x14ac:dyDescent="0.2">
      <c r="A18">
        <v>80</v>
      </c>
      <c r="B18" s="1" t="s">
        <v>106</v>
      </c>
      <c r="C18" t="b">
        <v>1</v>
      </c>
      <c r="D18" s="23">
        <v>3199319.8719839999</v>
      </c>
      <c r="E18" s="22">
        <v>2.82E-3</v>
      </c>
      <c r="F18" s="22">
        <v>1.0026999999999999E-2</v>
      </c>
      <c r="G18" s="22">
        <v>0.80400099999999997</v>
      </c>
      <c r="H18" s="9">
        <v>0.77422000000000002</v>
      </c>
      <c r="I18" s="1" t="s">
        <v>124</v>
      </c>
    </row>
    <row r="19" spans="1:9" x14ac:dyDescent="0.2">
      <c r="A19">
        <v>49</v>
      </c>
      <c r="B19" s="1" t="s">
        <v>35</v>
      </c>
      <c r="C19" t="b">
        <v>1</v>
      </c>
      <c r="D19" s="23">
        <v>3200361.779015</v>
      </c>
      <c r="E19" s="22">
        <v>2.4099999999999998E-3</v>
      </c>
      <c r="F19" s="22">
        <v>1.0356000000000001E-2</v>
      </c>
      <c r="G19" s="22">
        <v>0.89159100000000002</v>
      </c>
      <c r="H19" s="9">
        <v>0.56544099999999997</v>
      </c>
      <c r="I19" s="1" t="s">
        <v>125</v>
      </c>
    </row>
    <row r="20" spans="1:9" x14ac:dyDescent="0.2">
      <c r="A20">
        <v>30</v>
      </c>
      <c r="B20" s="1" t="s">
        <v>103</v>
      </c>
      <c r="C20" t="b">
        <v>1</v>
      </c>
      <c r="D20" s="23">
        <v>3202447.081001</v>
      </c>
      <c r="E20" s="22">
        <v>2.8999999999999998E-3</v>
      </c>
      <c r="F20" s="22">
        <v>1.1013999999999999E-2</v>
      </c>
      <c r="G20" s="22">
        <v>0.69178099999999998</v>
      </c>
      <c r="H20" s="9">
        <v>1.000089</v>
      </c>
      <c r="I20" s="1" t="s">
        <v>126</v>
      </c>
    </row>
    <row r="21" spans="1:9" x14ac:dyDescent="0.2">
      <c r="A21">
        <v>34</v>
      </c>
      <c r="B21" s="1" t="s">
        <v>33</v>
      </c>
      <c r="C21" t="b">
        <v>1</v>
      </c>
      <c r="D21" s="23">
        <v>3203414.4867170001</v>
      </c>
      <c r="E21" s="22">
        <v>1.9599999999999999E-3</v>
      </c>
      <c r="F21" s="22">
        <v>1.1318999999999999E-2</v>
      </c>
      <c r="G21" s="22">
        <v>0.74319000000000002</v>
      </c>
      <c r="H21" s="9">
        <v>0.81959700000000002</v>
      </c>
      <c r="I21" s="1" t="s">
        <v>127</v>
      </c>
    </row>
    <row r="22" spans="1:9" x14ac:dyDescent="0.2">
      <c r="A22">
        <v>94</v>
      </c>
      <c r="B22" s="1" t="s">
        <v>59</v>
      </c>
      <c r="C22" t="b">
        <v>1</v>
      </c>
      <c r="D22" s="23">
        <v>3205409.7954290002</v>
      </c>
      <c r="E22" s="22">
        <v>2.9399999999999999E-3</v>
      </c>
      <c r="F22" s="22">
        <v>1.1949E-2</v>
      </c>
      <c r="G22" s="22">
        <v>0.78288100000000005</v>
      </c>
      <c r="H22" s="9">
        <v>0.86042399999999997</v>
      </c>
      <c r="I22" s="1" t="s">
        <v>128</v>
      </c>
    </row>
    <row r="23" spans="1:9" x14ac:dyDescent="0.2">
      <c r="A23">
        <v>67</v>
      </c>
      <c r="B23" s="1" t="s">
        <v>46</v>
      </c>
      <c r="C23" t="b">
        <v>1</v>
      </c>
      <c r="D23" s="23">
        <v>3206372.1937259999</v>
      </c>
      <c r="E23" s="22">
        <v>2.31E-3</v>
      </c>
      <c r="F23" s="22">
        <v>1.2253E-2</v>
      </c>
      <c r="G23" s="22">
        <v>0.90450900000000001</v>
      </c>
      <c r="H23" s="9">
        <v>0.50459900000000002</v>
      </c>
      <c r="I23" s="1" t="s">
        <v>129</v>
      </c>
    </row>
    <row r="24" spans="1:9" x14ac:dyDescent="0.2">
      <c r="A24">
        <v>56</v>
      </c>
      <c r="B24" s="1" t="s">
        <v>84</v>
      </c>
      <c r="C24" t="b">
        <v>1</v>
      </c>
      <c r="D24" s="23">
        <v>3206396.912335</v>
      </c>
      <c r="E24" s="22">
        <v>1.81E-3</v>
      </c>
      <c r="F24" s="22">
        <v>1.2260999999999999E-2</v>
      </c>
      <c r="G24" s="22">
        <v>0.82922200000000001</v>
      </c>
      <c r="H24" s="9">
        <v>0.76232299999999997</v>
      </c>
      <c r="I24" s="1" t="s">
        <v>130</v>
      </c>
    </row>
    <row r="25" spans="1:9" x14ac:dyDescent="0.2">
      <c r="A25">
        <v>98</v>
      </c>
      <c r="B25" s="1" t="s">
        <v>96</v>
      </c>
      <c r="C25" t="b">
        <v>1</v>
      </c>
      <c r="D25" s="23">
        <v>3206812.3767690002</v>
      </c>
      <c r="E25" s="22">
        <v>2.2000000000000001E-3</v>
      </c>
      <c r="F25" s="22">
        <v>1.2392E-2</v>
      </c>
      <c r="G25" s="22">
        <v>0.84511400000000003</v>
      </c>
      <c r="H25" s="9">
        <v>0.71870400000000001</v>
      </c>
      <c r="I25" s="1" t="s">
        <v>131</v>
      </c>
    </row>
    <row r="26" spans="1:9" x14ac:dyDescent="0.2">
      <c r="A26">
        <v>69</v>
      </c>
      <c r="B26" s="1" t="s">
        <v>87</v>
      </c>
      <c r="C26" t="b">
        <v>1</v>
      </c>
      <c r="D26" s="23">
        <v>3207100.8912200001</v>
      </c>
      <c r="E26" s="22">
        <v>2.2399999999999998E-3</v>
      </c>
      <c r="F26" s="22">
        <v>1.2482999999999999E-2</v>
      </c>
      <c r="G26" s="22">
        <v>0.76563599999999998</v>
      </c>
      <c r="H26" s="9">
        <v>0.87359200000000004</v>
      </c>
      <c r="I26" s="1" t="s">
        <v>132</v>
      </c>
    </row>
    <row r="27" spans="1:9" x14ac:dyDescent="0.2">
      <c r="A27">
        <v>76</v>
      </c>
      <c r="B27" s="1" t="s">
        <v>91</v>
      </c>
      <c r="C27" t="b">
        <v>1</v>
      </c>
      <c r="D27" s="23">
        <v>3207929.6025319998</v>
      </c>
      <c r="E27" s="22">
        <v>1.56E-3</v>
      </c>
      <c r="F27" s="22">
        <v>1.2744999999999999E-2</v>
      </c>
      <c r="G27" s="22">
        <v>0.78293900000000005</v>
      </c>
      <c r="H27" s="9">
        <v>0.74983100000000003</v>
      </c>
      <c r="I27" s="1" t="s">
        <v>133</v>
      </c>
    </row>
    <row r="28" spans="1:9" x14ac:dyDescent="0.2">
      <c r="A28">
        <v>60</v>
      </c>
      <c r="B28" s="1" t="s">
        <v>65</v>
      </c>
      <c r="C28" t="b">
        <v>1</v>
      </c>
      <c r="D28" s="23">
        <v>3209043.110849</v>
      </c>
      <c r="E28" s="22">
        <v>1.8600000000000001E-3</v>
      </c>
      <c r="F28" s="22">
        <v>1.3096E-2</v>
      </c>
      <c r="G28" s="22">
        <v>0.64580899999999997</v>
      </c>
      <c r="H28" s="9">
        <v>1.062187</v>
      </c>
      <c r="I28" s="1" t="s">
        <v>134</v>
      </c>
    </row>
    <row r="29" spans="1:9" x14ac:dyDescent="0.2">
      <c r="A29">
        <v>16</v>
      </c>
      <c r="B29" s="1" t="s">
        <v>38</v>
      </c>
      <c r="C29" t="b">
        <v>1</v>
      </c>
      <c r="D29" s="23">
        <v>3209669.0763019999</v>
      </c>
      <c r="E29" s="22">
        <v>3.0500000000000002E-3</v>
      </c>
      <c r="F29" s="22">
        <v>1.3294E-2</v>
      </c>
      <c r="G29" s="22">
        <v>0.72735300000000003</v>
      </c>
      <c r="H29" s="9">
        <v>0.90376400000000001</v>
      </c>
      <c r="I29" s="1" t="s">
        <v>135</v>
      </c>
    </row>
    <row r="30" spans="1:9" x14ac:dyDescent="0.2">
      <c r="A30">
        <v>74</v>
      </c>
      <c r="B30" s="1" t="s">
        <v>136</v>
      </c>
      <c r="C30" t="b">
        <v>1</v>
      </c>
      <c r="D30" s="23">
        <v>3211133.0534839998</v>
      </c>
      <c r="E30" s="22">
        <v>1.6900000000000001E-3</v>
      </c>
      <c r="F30" s="22">
        <v>1.3756000000000001E-2</v>
      </c>
      <c r="G30" s="22">
        <v>0.7681</v>
      </c>
      <c r="H30" s="9">
        <v>0.81203400000000003</v>
      </c>
      <c r="I30" s="1" t="s">
        <v>137</v>
      </c>
    </row>
    <row r="31" spans="1:9" x14ac:dyDescent="0.2">
      <c r="A31">
        <v>84</v>
      </c>
      <c r="B31" s="1" t="s">
        <v>17</v>
      </c>
      <c r="C31" t="b">
        <v>1</v>
      </c>
      <c r="D31" s="23">
        <v>3212635.2815919998</v>
      </c>
      <c r="E31" s="22">
        <v>2.66E-3</v>
      </c>
      <c r="F31" s="22">
        <v>1.423E-2</v>
      </c>
      <c r="G31" s="22">
        <v>0.73579600000000001</v>
      </c>
      <c r="H31" s="9">
        <v>0.90556400000000004</v>
      </c>
      <c r="I31" s="1" t="s">
        <v>138</v>
      </c>
    </row>
    <row r="32" spans="1:9" x14ac:dyDescent="0.2">
      <c r="A32">
        <v>75</v>
      </c>
      <c r="B32" s="1" t="s">
        <v>48</v>
      </c>
      <c r="C32" t="b">
        <v>1</v>
      </c>
      <c r="D32" s="23">
        <v>3214575.7092570001</v>
      </c>
      <c r="E32" s="22">
        <v>2.0400000000000001E-3</v>
      </c>
      <c r="F32" s="22">
        <v>1.4843E-2</v>
      </c>
      <c r="G32" s="22">
        <v>0.83779899999999996</v>
      </c>
      <c r="H32" s="9">
        <v>0.73564700000000005</v>
      </c>
      <c r="I32" s="1" t="s">
        <v>139</v>
      </c>
    </row>
    <row r="33" spans="1:9" x14ac:dyDescent="0.2">
      <c r="A33">
        <v>8</v>
      </c>
      <c r="B33" s="1" t="s">
        <v>93</v>
      </c>
      <c r="C33" t="b">
        <v>1</v>
      </c>
      <c r="D33" s="23">
        <v>3214821.1401169999</v>
      </c>
      <c r="E33" s="22">
        <v>3.0300000000000001E-3</v>
      </c>
      <c r="F33" s="22">
        <v>1.4919999999999999E-2</v>
      </c>
      <c r="G33" s="22">
        <v>0.713171</v>
      </c>
      <c r="H33" s="9">
        <v>0.93939300000000003</v>
      </c>
      <c r="I33" s="1" t="s">
        <v>140</v>
      </c>
    </row>
    <row r="34" spans="1:9" x14ac:dyDescent="0.2">
      <c r="A34">
        <v>65</v>
      </c>
      <c r="B34" s="1" t="s">
        <v>107</v>
      </c>
      <c r="C34" t="b">
        <v>1</v>
      </c>
      <c r="D34" s="23">
        <v>3215717.4541099998</v>
      </c>
      <c r="E34" s="22">
        <v>1.5399999999999999E-3</v>
      </c>
      <c r="F34" s="22">
        <v>1.5203E-2</v>
      </c>
      <c r="G34" s="22">
        <v>0.69800399999999996</v>
      </c>
      <c r="H34" s="9">
        <v>0.94840500000000005</v>
      </c>
      <c r="I34" s="1" t="s">
        <v>141</v>
      </c>
    </row>
    <row r="35" spans="1:9" x14ac:dyDescent="0.2">
      <c r="A35">
        <v>42</v>
      </c>
      <c r="B35" s="1" t="s">
        <v>26</v>
      </c>
      <c r="C35" t="b">
        <v>1</v>
      </c>
      <c r="D35" s="23">
        <v>3215811.100697</v>
      </c>
      <c r="E35" s="22">
        <v>3.0899999999999999E-3</v>
      </c>
      <c r="F35" s="22">
        <v>1.5233E-2</v>
      </c>
      <c r="G35" s="22">
        <v>0.71972999999999998</v>
      </c>
      <c r="H35" s="9">
        <v>0.94282900000000003</v>
      </c>
      <c r="I35" s="1" t="s">
        <v>142</v>
      </c>
    </row>
    <row r="36" spans="1:9" x14ac:dyDescent="0.2">
      <c r="A36">
        <v>24</v>
      </c>
      <c r="B36" s="1" t="s">
        <v>86</v>
      </c>
      <c r="C36" t="b">
        <v>1</v>
      </c>
      <c r="D36" s="23">
        <v>3215972.6921160002</v>
      </c>
      <c r="E36" s="22">
        <v>1.8799999999999999E-3</v>
      </c>
      <c r="F36" s="22">
        <v>1.5284000000000001E-2</v>
      </c>
      <c r="G36" s="22">
        <v>0.760799</v>
      </c>
      <c r="H36" s="9">
        <v>0.83966399999999997</v>
      </c>
      <c r="I36" s="1" t="s">
        <v>143</v>
      </c>
    </row>
    <row r="37" spans="1:9" x14ac:dyDescent="0.2">
      <c r="A37">
        <v>54</v>
      </c>
      <c r="B37" s="1" t="s">
        <v>49</v>
      </c>
      <c r="C37" t="b">
        <v>1</v>
      </c>
      <c r="D37" s="23">
        <v>3216897.9109550002</v>
      </c>
      <c r="E37" s="22">
        <v>2.3E-3</v>
      </c>
      <c r="F37" s="22">
        <v>1.5576E-2</v>
      </c>
      <c r="G37" s="22">
        <v>0.74379399999999996</v>
      </c>
      <c r="H37" s="9">
        <v>0.91585899999999998</v>
      </c>
      <c r="I37" s="1" t="s">
        <v>144</v>
      </c>
    </row>
    <row r="38" spans="1:9" x14ac:dyDescent="0.2">
      <c r="A38">
        <v>41</v>
      </c>
      <c r="B38" s="1" t="s">
        <v>27</v>
      </c>
      <c r="C38" t="b">
        <v>1</v>
      </c>
      <c r="D38" s="23">
        <v>3217580.8000949998</v>
      </c>
      <c r="E38" s="22">
        <v>1.98E-3</v>
      </c>
      <c r="F38" s="22">
        <v>1.5792E-2</v>
      </c>
      <c r="G38" s="22">
        <v>0.70643199999999995</v>
      </c>
      <c r="H38" s="9">
        <v>0.939218</v>
      </c>
      <c r="I38" s="1" t="s">
        <v>145</v>
      </c>
    </row>
    <row r="39" spans="1:9" x14ac:dyDescent="0.2">
      <c r="A39">
        <v>82</v>
      </c>
      <c r="B39" s="1" t="s">
        <v>31</v>
      </c>
      <c r="C39" t="b">
        <v>1</v>
      </c>
      <c r="D39" s="23">
        <v>3220394.0938490001</v>
      </c>
      <c r="E39" s="22">
        <v>2.7699999999999999E-3</v>
      </c>
      <c r="F39" s="22">
        <v>1.668E-2</v>
      </c>
      <c r="G39" s="22">
        <v>0.69798499999999997</v>
      </c>
      <c r="H39" s="9">
        <v>0.97238999999999998</v>
      </c>
      <c r="I39" s="1" t="s">
        <v>146</v>
      </c>
    </row>
    <row r="40" spans="1:9" x14ac:dyDescent="0.2">
      <c r="A40">
        <v>35</v>
      </c>
      <c r="B40" s="1" t="s">
        <v>36</v>
      </c>
      <c r="C40" t="b">
        <v>1</v>
      </c>
      <c r="D40" s="23">
        <v>3220670.2886379999</v>
      </c>
      <c r="E40" s="22">
        <v>2E-3</v>
      </c>
      <c r="F40" s="22">
        <v>1.6767000000000001E-2</v>
      </c>
      <c r="G40" s="22">
        <v>0.68824600000000002</v>
      </c>
      <c r="H40" s="9">
        <v>0.98674300000000004</v>
      </c>
      <c r="I40" s="1" t="s">
        <v>147</v>
      </c>
    </row>
    <row r="41" spans="1:9" x14ac:dyDescent="0.2">
      <c r="A41">
        <v>7</v>
      </c>
      <c r="B41" s="1" t="s">
        <v>81</v>
      </c>
      <c r="C41" t="b">
        <v>1</v>
      </c>
      <c r="D41" s="23">
        <v>3220710.0541810002</v>
      </c>
      <c r="E41" s="22">
        <v>2.2000000000000001E-3</v>
      </c>
      <c r="F41" s="22">
        <v>1.678E-2</v>
      </c>
      <c r="G41" s="22">
        <v>0.81787799999999999</v>
      </c>
      <c r="H41" s="9">
        <v>0.80511699999999997</v>
      </c>
      <c r="I41" s="1" t="s">
        <v>148</v>
      </c>
    </row>
    <row r="42" spans="1:9" x14ac:dyDescent="0.2">
      <c r="A42">
        <v>17</v>
      </c>
      <c r="B42" s="1" t="s">
        <v>63</v>
      </c>
      <c r="C42" t="b">
        <v>1</v>
      </c>
      <c r="D42" s="23">
        <v>3226133.4557079999</v>
      </c>
      <c r="E42" s="22">
        <v>2.2000000000000001E-3</v>
      </c>
      <c r="F42" s="22">
        <v>1.8492000000000001E-2</v>
      </c>
      <c r="G42" s="22">
        <v>0.80031300000000005</v>
      </c>
      <c r="H42" s="9">
        <v>0.85673999999999995</v>
      </c>
      <c r="I42" s="1" t="s">
        <v>149</v>
      </c>
    </row>
    <row r="43" spans="1:9" x14ac:dyDescent="0.2">
      <c r="A43">
        <v>28</v>
      </c>
      <c r="B43" s="1" t="s">
        <v>50</v>
      </c>
      <c r="C43" t="b">
        <v>1</v>
      </c>
      <c r="D43" s="23">
        <v>3228165.8222289998</v>
      </c>
      <c r="E43" s="22">
        <v>2.14E-3</v>
      </c>
      <c r="F43" s="22">
        <v>1.9133000000000001E-2</v>
      </c>
      <c r="G43" s="22">
        <v>0.78468099999999996</v>
      </c>
      <c r="H43" s="9">
        <v>0.88166</v>
      </c>
      <c r="I43" s="1" t="s">
        <v>150</v>
      </c>
    </row>
    <row r="44" spans="1:9" x14ac:dyDescent="0.2">
      <c r="A44">
        <v>31</v>
      </c>
      <c r="B44" s="1" t="s">
        <v>77</v>
      </c>
      <c r="C44" t="b">
        <v>1</v>
      </c>
      <c r="D44" s="23">
        <v>3229415.3797149998</v>
      </c>
      <c r="E44" s="22">
        <v>2.9099999999999998E-3</v>
      </c>
      <c r="F44" s="22">
        <v>1.9528E-2</v>
      </c>
      <c r="G44" s="22">
        <v>0.74719599999999997</v>
      </c>
      <c r="H44" s="9">
        <v>0.93060600000000004</v>
      </c>
      <c r="I44" s="1" t="s">
        <v>151</v>
      </c>
    </row>
    <row r="45" spans="1:9" x14ac:dyDescent="0.2">
      <c r="A45">
        <v>90</v>
      </c>
      <c r="B45" s="1" t="s">
        <v>82</v>
      </c>
      <c r="C45" t="b">
        <v>1</v>
      </c>
      <c r="D45" s="23">
        <v>3230936.676006</v>
      </c>
      <c r="E45" s="22">
        <v>2.63E-3</v>
      </c>
      <c r="F45" s="22">
        <v>2.0008000000000001E-2</v>
      </c>
      <c r="G45" s="22">
        <v>0.71725000000000005</v>
      </c>
      <c r="H45" s="9">
        <v>0.95604900000000004</v>
      </c>
      <c r="I45" s="1" t="s">
        <v>152</v>
      </c>
    </row>
    <row r="46" spans="1:9" x14ac:dyDescent="0.2">
      <c r="A46">
        <v>39</v>
      </c>
      <c r="B46" s="1" t="s">
        <v>51</v>
      </c>
      <c r="C46" t="b">
        <v>1</v>
      </c>
      <c r="D46" s="23">
        <v>3232393.620848</v>
      </c>
      <c r="E46" s="22">
        <v>2.7200000000000002E-3</v>
      </c>
      <c r="F46" s="22">
        <v>2.0468E-2</v>
      </c>
      <c r="G46" s="22">
        <v>0.80392600000000003</v>
      </c>
      <c r="H46" s="9">
        <v>0.83418999999999999</v>
      </c>
      <c r="I46" s="1" t="s">
        <v>153</v>
      </c>
    </row>
    <row r="47" spans="1:9" x14ac:dyDescent="0.2">
      <c r="A47">
        <v>93</v>
      </c>
      <c r="B47" s="1" t="s">
        <v>32</v>
      </c>
      <c r="C47" t="b">
        <v>1</v>
      </c>
      <c r="D47" s="23">
        <v>3232586.6709460001</v>
      </c>
      <c r="E47" s="22">
        <v>1.6299999999999999E-3</v>
      </c>
      <c r="F47" s="22">
        <v>2.0528999999999999E-2</v>
      </c>
      <c r="G47" s="22">
        <v>0.71317799999999998</v>
      </c>
      <c r="H47" s="9">
        <v>0.95317700000000005</v>
      </c>
      <c r="I47" s="1" t="s">
        <v>154</v>
      </c>
    </row>
    <row r="48" spans="1:9" x14ac:dyDescent="0.2">
      <c r="A48">
        <v>52</v>
      </c>
      <c r="B48" s="1" t="s">
        <v>74</v>
      </c>
      <c r="C48" t="b">
        <v>1</v>
      </c>
      <c r="D48" s="23">
        <v>3233015.0920330002</v>
      </c>
      <c r="E48" s="22">
        <v>1.8E-3</v>
      </c>
      <c r="F48" s="22">
        <v>2.0663999999999998E-2</v>
      </c>
      <c r="G48" s="22">
        <v>0.75980899999999996</v>
      </c>
      <c r="H48" s="9">
        <v>0.89015100000000003</v>
      </c>
      <c r="I48" s="1" t="s">
        <v>155</v>
      </c>
    </row>
    <row r="49" spans="1:9" x14ac:dyDescent="0.2">
      <c r="A49">
        <v>9</v>
      </c>
      <c r="B49" s="1" t="s">
        <v>102</v>
      </c>
      <c r="C49" t="b">
        <v>1</v>
      </c>
      <c r="D49" s="23">
        <v>3233063.7928089998</v>
      </c>
      <c r="E49" s="22">
        <v>2.97E-3</v>
      </c>
      <c r="F49" s="22">
        <v>2.068E-2</v>
      </c>
      <c r="G49" s="22">
        <v>0.75283599999999995</v>
      </c>
      <c r="H49" s="9">
        <v>0.92175499999999999</v>
      </c>
      <c r="I49" s="1" t="s">
        <v>156</v>
      </c>
    </row>
    <row r="50" spans="1:9" x14ac:dyDescent="0.2">
      <c r="A50">
        <v>6</v>
      </c>
      <c r="B50" s="1" t="s">
        <v>80</v>
      </c>
      <c r="C50" t="b">
        <v>1</v>
      </c>
      <c r="D50" s="23">
        <v>3234894.024466</v>
      </c>
      <c r="E50" s="22">
        <v>2.33E-3</v>
      </c>
      <c r="F50" s="22">
        <v>2.1257000000000002E-2</v>
      </c>
      <c r="G50" s="22">
        <v>0.768818</v>
      </c>
      <c r="H50" s="9">
        <v>0.87695699999999999</v>
      </c>
      <c r="I50" s="1" t="s">
        <v>157</v>
      </c>
    </row>
    <row r="51" spans="1:9" x14ac:dyDescent="0.2">
      <c r="A51">
        <v>88</v>
      </c>
      <c r="B51" s="1" t="s">
        <v>40</v>
      </c>
      <c r="C51" t="b">
        <v>1</v>
      </c>
      <c r="D51" s="23">
        <v>3236949.246764</v>
      </c>
      <c r="E51" s="22">
        <v>2.15E-3</v>
      </c>
      <c r="F51" s="22">
        <v>2.1905999999999998E-2</v>
      </c>
      <c r="G51" s="22">
        <v>0.71115300000000004</v>
      </c>
      <c r="H51" s="9">
        <v>0.92017599999999999</v>
      </c>
      <c r="I51" s="1" t="s">
        <v>158</v>
      </c>
    </row>
    <row r="52" spans="1:9" x14ac:dyDescent="0.2">
      <c r="A52">
        <v>4</v>
      </c>
      <c r="B52" s="1" t="s">
        <v>79</v>
      </c>
      <c r="C52" t="b">
        <v>1</v>
      </c>
      <c r="D52" s="23">
        <v>3237172.4982759999</v>
      </c>
      <c r="E52" s="22">
        <v>1.81E-3</v>
      </c>
      <c r="F52" s="22">
        <v>2.1977E-2</v>
      </c>
      <c r="G52" s="22">
        <v>0.82608000000000004</v>
      </c>
      <c r="H52" s="9">
        <v>0.771671</v>
      </c>
      <c r="I52" s="1" t="s">
        <v>159</v>
      </c>
    </row>
    <row r="53" spans="1:9" x14ac:dyDescent="0.2">
      <c r="A53">
        <v>87</v>
      </c>
      <c r="B53" s="1" t="s">
        <v>52</v>
      </c>
      <c r="C53" t="b">
        <v>1</v>
      </c>
      <c r="D53" s="23">
        <v>3237576.3218820002</v>
      </c>
      <c r="E53" s="22">
        <v>2.1700000000000001E-3</v>
      </c>
      <c r="F53" s="22">
        <v>2.2103999999999999E-2</v>
      </c>
      <c r="G53" s="22">
        <v>0.84363900000000003</v>
      </c>
      <c r="H53" s="9">
        <v>0.71279899999999996</v>
      </c>
      <c r="I53" s="1" t="s">
        <v>160</v>
      </c>
    </row>
    <row r="54" spans="1:9" x14ac:dyDescent="0.2">
      <c r="A54">
        <v>18</v>
      </c>
      <c r="B54" s="1" t="s">
        <v>92</v>
      </c>
      <c r="C54" t="b">
        <v>1</v>
      </c>
      <c r="D54" s="23">
        <v>3237893.9823909998</v>
      </c>
      <c r="E54" s="22">
        <v>4.2900000000000004E-3</v>
      </c>
      <c r="F54" s="22">
        <v>2.2204999999999999E-2</v>
      </c>
      <c r="G54" s="22">
        <v>0.79683199999999998</v>
      </c>
      <c r="H54" s="9">
        <v>0.82817600000000002</v>
      </c>
      <c r="I54" s="1" t="s">
        <v>161</v>
      </c>
    </row>
    <row r="55" spans="1:9" x14ac:dyDescent="0.2">
      <c r="A55">
        <v>33</v>
      </c>
      <c r="B55" s="1" t="s">
        <v>75</v>
      </c>
      <c r="C55" t="b">
        <v>1</v>
      </c>
      <c r="D55" s="23">
        <v>3237970.1682640002</v>
      </c>
      <c r="E55" s="22">
        <v>2.6700000000000001E-3</v>
      </c>
      <c r="F55" s="22">
        <v>2.2228999999999999E-2</v>
      </c>
      <c r="G55" s="22">
        <v>0.70285200000000003</v>
      </c>
      <c r="H55" s="9">
        <v>1.006219</v>
      </c>
      <c r="I55" s="1" t="s">
        <v>162</v>
      </c>
    </row>
    <row r="56" spans="1:9" x14ac:dyDescent="0.2">
      <c r="A56">
        <v>40</v>
      </c>
      <c r="B56" s="1" t="s">
        <v>28</v>
      </c>
      <c r="C56" t="b">
        <v>1</v>
      </c>
      <c r="D56" s="23">
        <v>3238318.6673880001</v>
      </c>
      <c r="E56" s="22">
        <v>1.98E-3</v>
      </c>
      <c r="F56" s="22">
        <v>2.2339000000000001E-2</v>
      </c>
      <c r="G56" s="22">
        <v>0.78500199999999998</v>
      </c>
      <c r="H56" s="9">
        <v>0.83617699999999995</v>
      </c>
      <c r="I56" s="1" t="s">
        <v>163</v>
      </c>
    </row>
    <row r="57" spans="1:9" x14ac:dyDescent="0.2">
      <c r="A57">
        <v>46</v>
      </c>
      <c r="B57" s="1" t="s">
        <v>30</v>
      </c>
      <c r="C57" t="b">
        <v>1</v>
      </c>
      <c r="D57" s="23">
        <v>3239183.80565</v>
      </c>
      <c r="E57" s="22">
        <v>2.9099999999999998E-3</v>
      </c>
      <c r="F57" s="22">
        <v>2.2612E-2</v>
      </c>
      <c r="G57" s="22">
        <v>0.71506899999999995</v>
      </c>
      <c r="H57" s="9">
        <v>0.95706899999999995</v>
      </c>
      <c r="I57" s="1" t="s">
        <v>164</v>
      </c>
    </row>
    <row r="58" spans="1:9" x14ac:dyDescent="0.2">
      <c r="A58">
        <v>66</v>
      </c>
      <c r="B58" s="1" t="s">
        <v>45</v>
      </c>
      <c r="C58" t="b">
        <v>1</v>
      </c>
      <c r="D58" s="23">
        <v>3240951.4912680001</v>
      </c>
      <c r="E58" s="22">
        <v>2.4399999999999999E-3</v>
      </c>
      <c r="F58" s="22">
        <v>2.317E-2</v>
      </c>
      <c r="G58" s="22">
        <v>0.79849099999999995</v>
      </c>
      <c r="H58" s="9">
        <v>0.81938999999999995</v>
      </c>
      <c r="I58" s="1" t="s">
        <v>165</v>
      </c>
    </row>
    <row r="59" spans="1:9" x14ac:dyDescent="0.2">
      <c r="A59">
        <v>22</v>
      </c>
      <c r="B59" s="1" t="s">
        <v>42</v>
      </c>
      <c r="C59" t="b">
        <v>1</v>
      </c>
      <c r="D59" s="23">
        <v>3249789.4112539999</v>
      </c>
      <c r="E59" s="22">
        <v>2.4199999999999998E-3</v>
      </c>
      <c r="F59" s="22">
        <v>2.596E-2</v>
      </c>
      <c r="G59" s="22">
        <v>0.72828499999999996</v>
      </c>
      <c r="H59" s="9">
        <v>0.93368799999999996</v>
      </c>
      <c r="I59" s="1" t="s">
        <v>166</v>
      </c>
    </row>
    <row r="60" spans="1:9" x14ac:dyDescent="0.2">
      <c r="A60">
        <v>45</v>
      </c>
      <c r="B60" s="1" t="s">
        <v>56</v>
      </c>
      <c r="C60" t="b">
        <v>1</v>
      </c>
      <c r="D60" s="23">
        <v>3253200.7982979999</v>
      </c>
      <c r="E60" s="22">
        <v>2.82E-3</v>
      </c>
      <c r="F60" s="22">
        <v>2.7036999999999999E-2</v>
      </c>
      <c r="G60" s="22">
        <v>0.69628699999999999</v>
      </c>
      <c r="H60" s="9">
        <v>1.0165690000000001</v>
      </c>
      <c r="I60" s="1" t="s">
        <v>167</v>
      </c>
    </row>
    <row r="61" spans="1:9" x14ac:dyDescent="0.2">
      <c r="A61">
        <v>57</v>
      </c>
      <c r="B61" s="1" t="s">
        <v>168</v>
      </c>
      <c r="C61" t="b">
        <v>1</v>
      </c>
      <c r="D61" s="23">
        <v>3253772.6795649999</v>
      </c>
      <c r="E61" s="22">
        <v>2.5000000000000001E-3</v>
      </c>
      <c r="F61" s="22">
        <v>2.7217000000000002E-2</v>
      </c>
      <c r="G61" s="22">
        <v>0.75843099999999997</v>
      </c>
      <c r="H61" s="9">
        <v>0.88859600000000005</v>
      </c>
      <c r="I61" s="1" t="s">
        <v>169</v>
      </c>
    </row>
    <row r="62" spans="1:9" x14ac:dyDescent="0.2">
      <c r="A62">
        <v>92</v>
      </c>
      <c r="B62" s="1" t="s">
        <v>25</v>
      </c>
      <c r="C62" t="b">
        <v>1</v>
      </c>
      <c r="D62" s="23">
        <v>3255441.1207329999</v>
      </c>
      <c r="E62" s="22">
        <v>2.5400000000000002E-3</v>
      </c>
      <c r="F62" s="22">
        <v>2.7744000000000001E-2</v>
      </c>
      <c r="G62" s="22">
        <v>0.72736500000000004</v>
      </c>
      <c r="H62" s="9">
        <v>0.93429200000000001</v>
      </c>
      <c r="I62" s="1" t="s">
        <v>170</v>
      </c>
    </row>
    <row r="63" spans="1:9" x14ac:dyDescent="0.2">
      <c r="A63">
        <v>29</v>
      </c>
      <c r="B63" s="1" t="s">
        <v>70</v>
      </c>
      <c r="C63" t="b">
        <v>1</v>
      </c>
      <c r="D63" s="23">
        <v>3258881.527919</v>
      </c>
      <c r="E63" s="22">
        <v>1.9300000000000001E-3</v>
      </c>
      <c r="F63" s="22">
        <v>2.8830000000000001E-2</v>
      </c>
      <c r="G63" s="22">
        <v>0.70011299999999999</v>
      </c>
      <c r="H63" s="9">
        <v>0.97767300000000001</v>
      </c>
      <c r="I63" s="1" t="s">
        <v>171</v>
      </c>
    </row>
    <row r="64" spans="1:9" x14ac:dyDescent="0.2">
      <c r="A64">
        <v>53</v>
      </c>
      <c r="B64" s="1" t="s">
        <v>172</v>
      </c>
      <c r="C64" t="b">
        <v>1</v>
      </c>
      <c r="D64" s="23">
        <v>3259653.1702379999</v>
      </c>
      <c r="E64" s="22">
        <v>3.7299999999999998E-3</v>
      </c>
      <c r="F64" s="22">
        <v>2.9073999999999999E-2</v>
      </c>
      <c r="G64" s="22">
        <v>0.78967799999999999</v>
      </c>
      <c r="H64" s="9">
        <v>0.80219200000000002</v>
      </c>
      <c r="I64" s="1" t="s">
        <v>173</v>
      </c>
    </row>
    <row r="65" spans="1:9" x14ac:dyDescent="0.2">
      <c r="A65">
        <v>96</v>
      </c>
      <c r="B65" s="1" t="s">
        <v>29</v>
      </c>
      <c r="C65" t="b">
        <v>1</v>
      </c>
      <c r="D65" s="23">
        <v>3270303.8369180001</v>
      </c>
      <c r="E65" s="22">
        <v>2.8300000000000001E-3</v>
      </c>
      <c r="F65" s="22">
        <v>3.2436E-2</v>
      </c>
      <c r="G65" s="22">
        <v>0.66124700000000003</v>
      </c>
      <c r="H65" s="9">
        <v>1.1065659999999999</v>
      </c>
      <c r="I65" s="1" t="s">
        <v>174</v>
      </c>
    </row>
    <row r="66" spans="1:9" x14ac:dyDescent="0.2">
      <c r="A66">
        <v>100</v>
      </c>
      <c r="B66" s="1" t="s">
        <v>73</v>
      </c>
      <c r="C66" t="b">
        <v>1</v>
      </c>
      <c r="D66" s="23">
        <v>3275150.8270450002</v>
      </c>
      <c r="E66" s="22">
        <v>1.7700000000000001E-3</v>
      </c>
      <c r="F66" s="22">
        <v>3.3966999999999997E-2</v>
      </c>
      <c r="G66" s="22">
        <v>0.69928999999999997</v>
      </c>
      <c r="H66" s="9">
        <v>0.95771799999999996</v>
      </c>
      <c r="I66" s="1" t="s">
        <v>175</v>
      </c>
    </row>
    <row r="67" spans="1:9" x14ac:dyDescent="0.2">
      <c r="A67">
        <v>72</v>
      </c>
      <c r="B67" s="1" t="s">
        <v>24</v>
      </c>
      <c r="C67" t="b">
        <v>1</v>
      </c>
      <c r="D67" s="23">
        <v>3275572.7922959998</v>
      </c>
      <c r="E67" s="22">
        <v>1.99E-3</v>
      </c>
      <c r="F67" s="22">
        <v>3.4099999999999998E-2</v>
      </c>
      <c r="G67" s="22">
        <v>0.74290199999999995</v>
      </c>
      <c r="H67" s="9">
        <v>0.91609300000000005</v>
      </c>
      <c r="I67" s="1" t="s">
        <v>176</v>
      </c>
    </row>
    <row r="68" spans="1:9" x14ac:dyDescent="0.2">
      <c r="A68">
        <v>47</v>
      </c>
      <c r="B68" s="1" t="s">
        <v>62</v>
      </c>
      <c r="C68" t="b">
        <v>1</v>
      </c>
      <c r="D68" s="23">
        <v>3278821.6830270002</v>
      </c>
      <c r="E68" s="22">
        <v>1.9300000000000001E-3</v>
      </c>
      <c r="F68" s="22">
        <v>3.5125000000000003E-2</v>
      </c>
      <c r="G68" s="22">
        <v>0.71570299999999998</v>
      </c>
      <c r="H68" s="9">
        <v>0.99690199999999995</v>
      </c>
      <c r="I68" s="1" t="s">
        <v>177</v>
      </c>
    </row>
    <row r="69" spans="1:9" x14ac:dyDescent="0.2">
      <c r="A69">
        <v>23</v>
      </c>
      <c r="B69" s="1" t="s">
        <v>57</v>
      </c>
      <c r="C69" t="b">
        <v>1</v>
      </c>
      <c r="D69" s="23">
        <v>3280027.0547290002</v>
      </c>
      <c r="E69" s="22">
        <v>2.14E-3</v>
      </c>
      <c r="F69" s="22">
        <v>3.5506000000000003E-2</v>
      </c>
      <c r="G69" s="22">
        <v>0.69797500000000001</v>
      </c>
      <c r="H69" s="9">
        <v>0.97839600000000004</v>
      </c>
      <c r="I69" s="1" t="s">
        <v>178</v>
      </c>
    </row>
    <row r="70" spans="1:9" x14ac:dyDescent="0.2">
      <c r="A70">
        <v>81</v>
      </c>
      <c r="B70" s="1" t="s">
        <v>89</v>
      </c>
      <c r="C70" t="b">
        <v>1</v>
      </c>
      <c r="D70" s="23">
        <v>3280611.8125680001</v>
      </c>
      <c r="E70" s="22">
        <v>2.8999999999999998E-3</v>
      </c>
      <c r="F70" s="22">
        <v>3.5691000000000001E-2</v>
      </c>
      <c r="G70" s="22">
        <v>0.78646899999999997</v>
      </c>
      <c r="H70" s="9">
        <v>0.84750700000000001</v>
      </c>
      <c r="I70" s="1" t="s">
        <v>179</v>
      </c>
    </row>
    <row r="71" spans="1:9" x14ac:dyDescent="0.2">
      <c r="A71">
        <v>3</v>
      </c>
      <c r="B71" s="1" t="s">
        <v>71</v>
      </c>
      <c r="C71" t="b">
        <v>1</v>
      </c>
      <c r="D71" s="23">
        <v>3280626.6884229998</v>
      </c>
      <c r="E71" s="22">
        <v>1.7099999999999999E-3</v>
      </c>
      <c r="F71" s="22">
        <v>3.5694999999999998E-2</v>
      </c>
      <c r="G71" s="22">
        <v>0.81151200000000001</v>
      </c>
      <c r="H71" s="9">
        <v>0.80081400000000003</v>
      </c>
      <c r="I71" s="1" t="s">
        <v>180</v>
      </c>
    </row>
    <row r="72" spans="1:9" x14ac:dyDescent="0.2">
      <c r="A72">
        <v>44</v>
      </c>
      <c r="B72" s="1" t="s">
        <v>85</v>
      </c>
      <c r="C72" t="b">
        <v>1</v>
      </c>
      <c r="D72" s="23">
        <v>3284352.803963</v>
      </c>
      <c r="E72" s="22">
        <v>2.5999999999999999E-3</v>
      </c>
      <c r="F72" s="22">
        <v>3.6872000000000002E-2</v>
      </c>
      <c r="G72" s="22">
        <v>0.80581700000000001</v>
      </c>
      <c r="H72" s="9">
        <v>0.82469999999999999</v>
      </c>
      <c r="I72" s="1" t="s">
        <v>181</v>
      </c>
    </row>
    <row r="73" spans="1:9" x14ac:dyDescent="0.2">
      <c r="A73">
        <v>26</v>
      </c>
      <c r="B73" s="1" t="s">
        <v>101</v>
      </c>
      <c r="C73" t="b">
        <v>1</v>
      </c>
      <c r="D73" s="23">
        <v>3284378.0390130002</v>
      </c>
      <c r="E73" s="22">
        <v>1.89E-3</v>
      </c>
      <c r="F73" s="22">
        <v>3.6880000000000003E-2</v>
      </c>
      <c r="G73" s="22">
        <v>0.70667599999999997</v>
      </c>
      <c r="H73" s="9">
        <v>1.009557</v>
      </c>
      <c r="I73" s="1" t="s">
        <v>182</v>
      </c>
    </row>
    <row r="74" spans="1:9" x14ac:dyDescent="0.2">
      <c r="A74">
        <v>89</v>
      </c>
      <c r="B74" s="1" t="s">
        <v>41</v>
      </c>
      <c r="C74" t="b">
        <v>1</v>
      </c>
      <c r="D74" s="23">
        <v>3287219.4252149998</v>
      </c>
      <c r="E74" s="22">
        <v>2.2000000000000001E-3</v>
      </c>
      <c r="F74" s="22">
        <v>3.7776999999999998E-2</v>
      </c>
      <c r="G74" s="22">
        <v>0.74709800000000004</v>
      </c>
      <c r="H74" s="9">
        <v>0.96853599999999995</v>
      </c>
      <c r="I74" s="1" t="s">
        <v>183</v>
      </c>
    </row>
    <row r="75" spans="1:9" x14ac:dyDescent="0.2">
      <c r="A75">
        <v>99</v>
      </c>
      <c r="B75" s="1" t="s">
        <v>83</v>
      </c>
      <c r="C75" t="b">
        <v>1</v>
      </c>
      <c r="D75" s="23">
        <v>3291126.9318940002</v>
      </c>
      <c r="E75" s="22">
        <v>1.5E-3</v>
      </c>
      <c r="F75" s="22">
        <v>3.9010000000000003E-2</v>
      </c>
      <c r="G75" s="22">
        <v>0.695488</v>
      </c>
      <c r="H75" s="9">
        <v>1.013941</v>
      </c>
      <c r="I75" s="1" t="s">
        <v>184</v>
      </c>
    </row>
    <row r="76" spans="1:9" x14ac:dyDescent="0.2">
      <c r="A76">
        <v>51</v>
      </c>
      <c r="B76" s="1" t="s">
        <v>53</v>
      </c>
      <c r="C76" t="b">
        <v>1</v>
      </c>
      <c r="D76" s="23">
        <v>3294812.8615279999</v>
      </c>
      <c r="E76" s="22">
        <v>2.0999999999999999E-3</v>
      </c>
      <c r="F76" s="22">
        <v>4.0174000000000001E-2</v>
      </c>
      <c r="G76" s="22">
        <v>0.75514199999999998</v>
      </c>
      <c r="H76" s="9">
        <v>0.87415600000000004</v>
      </c>
      <c r="I76" s="1" t="s">
        <v>185</v>
      </c>
    </row>
    <row r="77" spans="1:9" x14ac:dyDescent="0.2">
      <c r="A77">
        <v>20</v>
      </c>
      <c r="B77" s="1" t="s">
        <v>76</v>
      </c>
      <c r="C77" t="b">
        <v>1</v>
      </c>
      <c r="D77" s="23">
        <v>3300189.2300880002</v>
      </c>
      <c r="E77" s="22">
        <v>2.2799999999999999E-3</v>
      </c>
      <c r="F77" s="22">
        <v>4.1870999999999998E-2</v>
      </c>
      <c r="G77" s="22">
        <v>0.78550600000000004</v>
      </c>
      <c r="H77" s="9">
        <v>0.87545300000000004</v>
      </c>
      <c r="I77" s="1" t="s">
        <v>186</v>
      </c>
    </row>
    <row r="78" spans="1:9" x14ac:dyDescent="0.2">
      <c r="A78">
        <v>13</v>
      </c>
      <c r="B78" s="1" t="s">
        <v>23</v>
      </c>
      <c r="C78" t="b">
        <v>1</v>
      </c>
      <c r="D78" s="23">
        <v>3306719.4440629999</v>
      </c>
      <c r="E78" s="22">
        <v>2.5300000000000001E-3</v>
      </c>
      <c r="F78" s="22">
        <v>4.3933E-2</v>
      </c>
      <c r="G78" s="22">
        <v>0.74834500000000004</v>
      </c>
      <c r="H78" s="9">
        <v>0.97348299999999999</v>
      </c>
      <c r="I78" s="1" t="s">
        <v>187</v>
      </c>
    </row>
    <row r="79" spans="1:9" x14ac:dyDescent="0.2">
      <c r="A79">
        <v>10</v>
      </c>
      <c r="B79" s="1" t="s">
        <v>60</v>
      </c>
      <c r="C79" t="b">
        <v>1</v>
      </c>
      <c r="D79" s="23">
        <v>3321999.7955</v>
      </c>
      <c r="E79" s="22">
        <v>1.92E-3</v>
      </c>
      <c r="F79" s="22">
        <v>4.8757000000000002E-2</v>
      </c>
      <c r="G79" s="22">
        <v>0.744784</v>
      </c>
      <c r="H79" s="9">
        <v>0.92899900000000002</v>
      </c>
      <c r="I79" s="1" t="s">
        <v>188</v>
      </c>
    </row>
    <row r="80" spans="1:9" x14ac:dyDescent="0.2">
      <c r="A80">
        <v>97</v>
      </c>
      <c r="B80" s="1" t="s">
        <v>22</v>
      </c>
      <c r="C80" t="b">
        <v>1</v>
      </c>
      <c r="D80" s="23">
        <v>3322181.9940860001</v>
      </c>
      <c r="E80" s="22">
        <v>2.2599999999999999E-3</v>
      </c>
      <c r="F80" s="22">
        <v>4.8814000000000003E-2</v>
      </c>
      <c r="G80" s="22">
        <v>0.76259299999999997</v>
      </c>
      <c r="H80" s="9">
        <v>0.93426699999999996</v>
      </c>
      <c r="I80" s="1" t="s">
        <v>189</v>
      </c>
    </row>
    <row r="81" spans="1:9" x14ac:dyDescent="0.2">
      <c r="A81">
        <v>86</v>
      </c>
      <c r="B81" s="1" t="s">
        <v>68</v>
      </c>
      <c r="C81" t="b">
        <v>1</v>
      </c>
      <c r="D81" s="23">
        <v>3327152.7132589999</v>
      </c>
      <c r="E81" s="22">
        <v>2.4399999999999999E-3</v>
      </c>
      <c r="F81" s="22">
        <v>5.0383999999999998E-2</v>
      </c>
      <c r="G81" s="22">
        <v>0.73080100000000003</v>
      </c>
      <c r="H81" s="9">
        <v>0.958839</v>
      </c>
      <c r="I81" s="1" t="s">
        <v>190</v>
      </c>
    </row>
    <row r="82" spans="1:9" x14ac:dyDescent="0.2">
      <c r="A82">
        <v>11</v>
      </c>
      <c r="B82" s="1" t="s">
        <v>95</v>
      </c>
      <c r="C82" t="b">
        <v>1</v>
      </c>
      <c r="D82" s="23">
        <v>3329964.0664550001</v>
      </c>
      <c r="E82" s="22">
        <v>2.2399999999999998E-3</v>
      </c>
      <c r="F82" s="22">
        <v>5.1270999999999997E-2</v>
      </c>
      <c r="G82" s="22">
        <v>0.67573499999999997</v>
      </c>
      <c r="H82" s="9">
        <v>1.039145</v>
      </c>
      <c r="I82" s="1" t="s">
        <v>191</v>
      </c>
    </row>
    <row r="83" spans="1:9" x14ac:dyDescent="0.2">
      <c r="A83">
        <v>77</v>
      </c>
      <c r="B83" s="1" t="s">
        <v>99</v>
      </c>
      <c r="C83" t="b">
        <v>1</v>
      </c>
      <c r="D83" s="23">
        <v>3335067.6686149999</v>
      </c>
      <c r="E83" s="22">
        <v>4.6100000000000004E-3</v>
      </c>
      <c r="F83" s="22">
        <v>5.2881999999999998E-2</v>
      </c>
      <c r="G83" s="22">
        <v>0.75412800000000002</v>
      </c>
      <c r="H83" s="9">
        <v>0.91394699999999995</v>
      </c>
      <c r="I83" s="1" t="s">
        <v>192</v>
      </c>
    </row>
    <row r="84" spans="1:9" x14ac:dyDescent="0.2">
      <c r="A84">
        <v>48</v>
      </c>
      <c r="B84" s="1" t="s">
        <v>193</v>
      </c>
      <c r="C84" t="b">
        <v>1</v>
      </c>
      <c r="D84" s="23">
        <v>3341326.9117950001</v>
      </c>
      <c r="E84" s="22">
        <v>2.7299999999999998E-3</v>
      </c>
      <c r="F84" s="22">
        <v>5.4857999999999997E-2</v>
      </c>
      <c r="G84" s="22">
        <v>0.740788</v>
      </c>
      <c r="H84" s="9">
        <v>0.93032499999999996</v>
      </c>
      <c r="I84" s="1" t="s">
        <v>194</v>
      </c>
    </row>
    <row r="85" spans="1:9" x14ac:dyDescent="0.2">
      <c r="A85">
        <v>38</v>
      </c>
      <c r="B85" s="1" t="s">
        <v>58</v>
      </c>
      <c r="C85" t="b">
        <v>1</v>
      </c>
      <c r="D85" s="23">
        <v>3341617.4043549998</v>
      </c>
      <c r="E85" s="22">
        <v>2.3E-3</v>
      </c>
      <c r="F85" s="22">
        <v>5.4949999999999999E-2</v>
      </c>
      <c r="G85" s="22">
        <v>0.70196000000000003</v>
      </c>
      <c r="H85" s="9">
        <v>1.033258</v>
      </c>
      <c r="I85" s="1" t="s">
        <v>195</v>
      </c>
    </row>
    <row r="86" spans="1:9" x14ac:dyDescent="0.2">
      <c r="A86">
        <v>5</v>
      </c>
      <c r="B86" s="1" t="s">
        <v>61</v>
      </c>
      <c r="C86" t="b">
        <v>1</v>
      </c>
      <c r="D86" s="23">
        <v>3351852.271648</v>
      </c>
      <c r="E86" s="22">
        <v>2.2899999999999999E-3</v>
      </c>
      <c r="F86" s="22">
        <v>5.8180999999999997E-2</v>
      </c>
      <c r="G86" s="22">
        <v>0.71051399999999998</v>
      </c>
      <c r="H86" s="9">
        <v>1.0582780000000001</v>
      </c>
      <c r="I86" s="1" t="s">
        <v>196</v>
      </c>
    </row>
    <row r="87" spans="1:9" x14ac:dyDescent="0.2">
      <c r="A87">
        <v>61</v>
      </c>
      <c r="B87" s="1" t="s">
        <v>39</v>
      </c>
      <c r="C87" t="b">
        <v>1</v>
      </c>
      <c r="D87" s="23">
        <v>3352639.3713019998</v>
      </c>
      <c r="E87" s="22">
        <v>1.98E-3</v>
      </c>
      <c r="F87" s="22">
        <v>5.8430000000000003E-2</v>
      </c>
      <c r="G87" s="22">
        <v>0.72552499999999998</v>
      </c>
      <c r="H87" s="9">
        <v>0.99838000000000005</v>
      </c>
      <c r="I87" s="1" t="s">
        <v>197</v>
      </c>
    </row>
    <row r="88" spans="1:9" x14ac:dyDescent="0.2">
      <c r="A88">
        <v>63</v>
      </c>
      <c r="B88" s="1" t="s">
        <v>72</v>
      </c>
      <c r="C88" t="b">
        <v>1</v>
      </c>
      <c r="D88" s="23">
        <v>3363895.9905309998</v>
      </c>
      <c r="E88" s="22">
        <v>1.92E-3</v>
      </c>
      <c r="F88" s="22">
        <v>6.1983000000000003E-2</v>
      </c>
      <c r="G88" s="22">
        <v>0.722113</v>
      </c>
      <c r="H88" s="9">
        <v>1.0008790000000001</v>
      </c>
      <c r="I88" s="1" t="s">
        <v>198</v>
      </c>
    </row>
    <row r="89" spans="1:9" x14ac:dyDescent="0.2">
      <c r="A89">
        <v>59</v>
      </c>
      <c r="B89" s="1" t="s">
        <v>69</v>
      </c>
      <c r="C89" t="b">
        <v>1</v>
      </c>
      <c r="D89" s="23">
        <v>3370635.5383489998</v>
      </c>
      <c r="E89" s="22">
        <v>2.4599999999999999E-3</v>
      </c>
      <c r="F89" s="22">
        <v>6.4111000000000001E-2</v>
      </c>
      <c r="G89" s="22">
        <v>0.705901</v>
      </c>
      <c r="H89" s="9">
        <v>1.039339</v>
      </c>
      <c r="I89" s="1" t="s">
        <v>199</v>
      </c>
    </row>
    <row r="90" spans="1:9" x14ac:dyDescent="0.2">
      <c r="A90">
        <v>50</v>
      </c>
      <c r="B90" s="1" t="s">
        <v>37</v>
      </c>
      <c r="C90" t="b">
        <v>1</v>
      </c>
      <c r="D90" s="23">
        <v>3380786.8811900001</v>
      </c>
      <c r="E90" s="22">
        <v>1.74E-3</v>
      </c>
      <c r="F90" s="22">
        <v>6.7316000000000001E-2</v>
      </c>
      <c r="G90" s="22">
        <v>0.675458</v>
      </c>
      <c r="H90" s="9">
        <v>1.0798639999999999</v>
      </c>
      <c r="I90" s="1" t="s">
        <v>200</v>
      </c>
    </row>
    <row r="91" spans="1:9" x14ac:dyDescent="0.2">
      <c r="A91">
        <v>21</v>
      </c>
      <c r="B91" s="1" t="s">
        <v>78</v>
      </c>
      <c r="C91" t="b">
        <v>1</v>
      </c>
      <c r="D91" s="23">
        <v>3403803.7817239999</v>
      </c>
      <c r="E91" s="22">
        <v>1.41E-3</v>
      </c>
      <c r="F91" s="22">
        <v>7.4581999999999996E-2</v>
      </c>
      <c r="G91" s="22">
        <v>0.73610699999999996</v>
      </c>
      <c r="H91" s="9">
        <v>0.89719700000000002</v>
      </c>
      <c r="I91" s="1" t="s">
        <v>201</v>
      </c>
    </row>
    <row r="92" spans="1:9" x14ac:dyDescent="0.2">
      <c r="A92">
        <v>78</v>
      </c>
      <c r="B92" s="1" t="s">
        <v>105</v>
      </c>
      <c r="C92" t="b">
        <v>1</v>
      </c>
      <c r="D92" s="23">
        <v>3409390.9331080001</v>
      </c>
      <c r="E92" s="22">
        <v>1.42E-3</v>
      </c>
      <c r="F92" s="22">
        <v>7.6345999999999997E-2</v>
      </c>
      <c r="G92" s="22">
        <v>0.720364</v>
      </c>
      <c r="H92" s="9">
        <v>0.98126800000000003</v>
      </c>
      <c r="I92" s="1" t="s">
        <v>202</v>
      </c>
    </row>
    <row r="93" spans="1:9" x14ac:dyDescent="0.2">
      <c r="A93">
        <v>32</v>
      </c>
      <c r="B93" s="1" t="s">
        <v>94</v>
      </c>
      <c r="C93" t="b">
        <v>1</v>
      </c>
      <c r="D93" s="23">
        <v>3411314.9539709999</v>
      </c>
      <c r="E93" s="22">
        <v>2.7000000000000001E-3</v>
      </c>
      <c r="F93" s="22">
        <v>7.6953999999999995E-2</v>
      </c>
      <c r="G93" s="22">
        <v>0.67040200000000005</v>
      </c>
      <c r="H93" s="9">
        <v>1.0517339999999999</v>
      </c>
      <c r="I93" s="1" t="s">
        <v>203</v>
      </c>
    </row>
    <row r="94" spans="1:9" x14ac:dyDescent="0.2">
      <c r="A94">
        <v>27</v>
      </c>
      <c r="B94" s="1" t="s">
        <v>104</v>
      </c>
      <c r="C94" t="b">
        <v>1</v>
      </c>
      <c r="D94" s="23">
        <v>3437889.1354350001</v>
      </c>
      <c r="E94" s="22">
        <v>2E-3</v>
      </c>
      <c r="F94" s="22">
        <v>8.5343000000000002E-2</v>
      </c>
      <c r="G94" s="22">
        <v>0.67776000000000003</v>
      </c>
      <c r="H94" s="9">
        <v>1.0888009999999999</v>
      </c>
      <c r="I94" s="1" t="s">
        <v>204</v>
      </c>
    </row>
    <row r="95" spans="1:9" x14ac:dyDescent="0.2">
      <c r="A95">
        <v>14</v>
      </c>
      <c r="B95" s="1" t="s">
        <v>66</v>
      </c>
      <c r="C95" t="b">
        <v>1</v>
      </c>
      <c r="D95" s="23">
        <v>3442224.2309699999</v>
      </c>
      <c r="E95" s="22">
        <v>1.82E-3</v>
      </c>
      <c r="F95" s="22">
        <v>8.6711999999999997E-2</v>
      </c>
      <c r="G95" s="22">
        <v>0.69151099999999999</v>
      </c>
      <c r="H95" s="9">
        <v>1.080918</v>
      </c>
      <c r="I95" s="1" t="s">
        <v>205</v>
      </c>
    </row>
    <row r="96" spans="1:9" x14ac:dyDescent="0.2">
      <c r="A96">
        <v>68</v>
      </c>
      <c r="B96" s="1" t="s">
        <v>88</v>
      </c>
      <c r="C96" t="b">
        <v>1</v>
      </c>
      <c r="D96" s="23">
        <v>3455352.3196479999</v>
      </c>
      <c r="E96" s="22">
        <v>3.3999999999999998E-3</v>
      </c>
      <c r="F96" s="22">
        <v>9.0856000000000006E-2</v>
      </c>
      <c r="G96" s="22">
        <v>0.72193200000000002</v>
      </c>
      <c r="H96" s="9">
        <v>0.98173100000000002</v>
      </c>
      <c r="I96" s="1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2023-06-24T16:06:38Z</dcterms:modified>
</cp:coreProperties>
</file>