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pg/results/MD/"/>
    </mc:Choice>
  </mc:AlternateContent>
  <xr:revisionPtr revIDLastSave="0" documentId="13_ncr:1_{F621E070-A9C3-2C43-92F6-961B3BC5D26C}" xr6:coauthVersionLast="47" xr6:coauthVersionMax="47" xr10:uidLastSave="{00000000-0000-0000-0000-000000000000}"/>
  <bookViews>
    <workbookView xWindow="11580" yWindow="5400" windowWidth="28040" windowHeight="17440" xr2:uid="{E98EC71D-BC74-9C4A-9693-7FC8104C88CD}"/>
  </bookViews>
  <sheets>
    <sheet name="Sheet1" sheetId="1" r:id="rId1"/>
  </sheets>
  <definedNames>
    <definedName name="MD_areas" localSheetId="0">Sheet1!$A$1:$D$72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F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E5C74A-696B-854E-9018-5925406BC5A1}" name="MD_areas" type="6" refreshedVersion="8" background="1" saveData="1">
    <textPr sourceFile="/Users/alecramsay/Documents/dev/pg/results/MD/MD_areas.csv" comma="1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<sst xmlns="http://schemas.openxmlformats.org/spreadsheetml/2006/main" count="77" uniqueCount="77">
  <si>
    <t>AREA</t>
  </si>
  <si>
    <t>DISTRICTS</t>
  </si>
  <si>
    <t>BLOCKS</t>
  </si>
  <si>
    <t>POPULATION</t>
  </si>
  <si>
    <t>5/5/3/1/6</t>
  </si>
  <si>
    <t>3/3/8/3/8</t>
  </si>
  <si>
    <t>2/2/2/8/8</t>
  </si>
  <si>
    <t>6/6/4/5/2</t>
  </si>
  <si>
    <t>8/8/2/4/4</t>
  </si>
  <si>
    <t>2/2/6/8/3</t>
  </si>
  <si>
    <t>1/1/5/7/1</t>
  </si>
  <si>
    <t>2/2/2/8/5</t>
  </si>
  <si>
    <t>7/7/1/1/6</t>
  </si>
  <si>
    <t>3/3/8/4/8</t>
  </si>
  <si>
    <t>7/7/1/2/5</t>
  </si>
  <si>
    <t>1/1/6/7/1</t>
  </si>
  <si>
    <t>5/5/4/5/2</t>
  </si>
  <si>
    <t>8/8/1/2/5</t>
  </si>
  <si>
    <t>6/6/5/6/3</t>
  </si>
  <si>
    <t>4/4/8/2/7</t>
  </si>
  <si>
    <t>2/2/2/8/4</t>
  </si>
  <si>
    <t>4/4/1/2/7</t>
  </si>
  <si>
    <t>7/7/3/6/5</t>
  </si>
  <si>
    <t>2/2/6/8/4</t>
  </si>
  <si>
    <t>4/4/7/2/7</t>
  </si>
  <si>
    <t>3/3/7/3/7</t>
  </si>
  <si>
    <t>8/8/1/8/4</t>
  </si>
  <si>
    <t>4/4/8/4/7</t>
  </si>
  <si>
    <t>4/4/1/2/5</t>
  </si>
  <si>
    <t>4/4/7/3/7</t>
  </si>
  <si>
    <t>8/8/2/8/4</t>
  </si>
  <si>
    <t>4/4/7/4/7</t>
  </si>
  <si>
    <t>2/2/6/7/3</t>
  </si>
  <si>
    <t>1/1/5/6/1</t>
  </si>
  <si>
    <t>7/7/2/4/4</t>
  </si>
  <si>
    <t>2/2/1/8/4</t>
  </si>
  <si>
    <t>7/7/7/6/5</t>
  </si>
  <si>
    <t>6/6/5/5/2</t>
  </si>
  <si>
    <t>8/8/7/6/3</t>
  </si>
  <si>
    <t>4/4/1/1/7</t>
  </si>
  <si>
    <t>7/7/3/1/5</t>
  </si>
  <si>
    <t>8/8/7/4/4</t>
  </si>
  <si>
    <t>3/3/7/3/6</t>
  </si>
  <si>
    <t>3/3/7/2/7</t>
  </si>
  <si>
    <t>8/8/1/8/8</t>
  </si>
  <si>
    <t>7/7/7/4/4</t>
  </si>
  <si>
    <t>2/2/6/7/1</t>
  </si>
  <si>
    <t>8/8/5/6/3</t>
  </si>
  <si>
    <t>4/4/1/3/7</t>
  </si>
  <si>
    <t>1/1/6/7/3</t>
  </si>
  <si>
    <t>4/4/7/3/6</t>
  </si>
  <si>
    <t>8/8/7/4/3</t>
  </si>
  <si>
    <t>6/6/4/6/3</t>
  </si>
  <si>
    <t>8/8/7/6/4</t>
  </si>
  <si>
    <t>7/7/4/5/2</t>
  </si>
  <si>
    <t>8/8/1/8/5</t>
  </si>
  <si>
    <t>8/8/6/4/3</t>
  </si>
  <si>
    <t>7/7/4/6/2</t>
  </si>
  <si>
    <t>6/6/5/5/3</t>
  </si>
  <si>
    <t>4/4/7/6/7</t>
  </si>
  <si>
    <t>7/7/5/6/3</t>
  </si>
  <si>
    <t>8/8/7/7/3</t>
  </si>
  <si>
    <t>4/4/7/1/6</t>
  </si>
  <si>
    <t>7/7/7/4/5</t>
  </si>
  <si>
    <t>4/4/7/1/7</t>
  </si>
  <si>
    <t>1/1/7/7/3</t>
  </si>
  <si>
    <t>7/7/4/6/3</t>
  </si>
  <si>
    <t>7/7/7/6/4</t>
  </si>
  <si>
    <t>6/6/4/6/2</t>
  </si>
  <si>
    <t>2/2/6/4/3</t>
  </si>
  <si>
    <t>6/6/5/7/3</t>
  </si>
  <si>
    <t>4/4/1/1/6</t>
  </si>
  <si>
    <t>8/8/6/7/3</t>
  </si>
  <si>
    <t>5/5/3/1/2</t>
  </si>
  <si>
    <t>5/5/4/1/2</t>
  </si>
  <si>
    <t>% BLOCKS</t>
  </si>
  <si>
    <t>%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</si>
</sst>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0" fillId="0" borderId="0" xfId="1" applyNumberFormat="1" applyFont="1"/>
    <xf numFmtId="3" fontId="2" fillId="0" borderId="0" xfId="0" applyNumberFormat="1" applyFont="1"/>
    <xf numFmtId="3" fontId="0" fillId="0" borderId="0" xfId="0" applyNumberFormat="1"/>
    <xf numFmtId="0" fontId="0" fillId="0" borderId="1" xfId="0" applyBorder="1"/>
    <xf numFmtId="49" fontId="0" fillId="0" borderId="1" xfId="0" applyNumberFormat="1" applyBorder="1"/>
    <xf numFmtId="3" fontId="0" fillId="0" borderId="1" xfId="0" applyNumberFormat="1" applyBorder="1"/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D_areas" connectionId="1" xr16:uid="{EAFAF84F-A2D8-624E-ADA9-E30D747B327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F82A-D95C-704E-8B70-7477278A2CFE}">
  <dimension ref="A1:F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3" sqref="A23:F23"/>
    </sheetView>
  </sheetViews>
  <sheetFormatPr baseColWidth="10" defaultRowHeight="16" x14ac:dyDescent="0.2"/>
  <cols>
    <col min="1" max="1" width="5.6640625" bestFit="1" customWidth="1"/>
    <col min="2" max="2" width="9.6640625" bestFit="1" customWidth="1"/>
    <col min="3" max="3" width="7.6640625" style="6" bestFit="1" customWidth="1"/>
    <col min="4" max="4" width="12" style="6" bestFit="1" customWidth="1"/>
  </cols>
  <sheetData>
    <row r="1" spans="1:6" s="2" customFormat="1" x14ac:dyDescent="0.2">
      <c r="A1" s="2" t="s">
        <v>0</v>
      </c>
      <c r="B1" s="3" t="s">
        <v>1</v>
      </c>
      <c r="C1" s="5" t="s">
        <v>2</v>
      </c>
      <c r="D1" s="5" t="s">
        <v>3</v>
      </c>
      <c r="E1" s="2" t="s">
        <v>75</v>
      </c>
      <c r="F1" s="2" t="s">
        <v>76</v>
      </c>
    </row>
    <row r="2" spans="1:6" x14ac:dyDescent="0.2">
      <c r="A2">
        <v>1</v>
      </c>
      <c r="B2" s="1" t="s">
        <v>4</v>
      </c>
      <c r="C2" s="6">
        <v>12092</v>
      </c>
      <c r="D2" s="6">
        <v>523334</v>
      </c>
      <c r="E2" s="4">
        <f>SUM(C$2:C2)/SUM(C$2:C$72)</f>
        <v>0.14462038941778693</v>
      </c>
      <c r="F2" s="4">
        <f>SUM(D$2:D2)/SUM(D$2:D$72)</f>
        <v>8.471993244862093E-2</v>
      </c>
    </row>
    <row r="3" spans="1:6" x14ac:dyDescent="0.2">
      <c r="A3">
        <v>2</v>
      </c>
      <c r="B3" s="1" t="s">
        <v>5</v>
      </c>
      <c r="C3" s="6">
        <v>7794</v>
      </c>
      <c r="D3" s="6">
        <v>472338</v>
      </c>
      <c r="E3" s="4">
        <f>SUM(C$2:C3)/SUM(C$2:C$72)</f>
        <v>0.23783667416160359</v>
      </c>
      <c r="F3" s="4">
        <f>SUM(D$2:D3)/SUM(D$2:D$72)</f>
        <v>0.16118437667146279</v>
      </c>
    </row>
    <row r="4" spans="1:6" x14ac:dyDescent="0.2">
      <c r="A4">
        <v>3</v>
      </c>
      <c r="B4" s="1" t="s">
        <v>7</v>
      </c>
      <c r="C4" s="6">
        <v>4485</v>
      </c>
      <c r="D4" s="6">
        <v>454810</v>
      </c>
      <c r="E4" s="4">
        <f>SUM(C$2:C4)/SUM(C$2:C$72)</f>
        <v>0.29147729990910398</v>
      </c>
      <c r="F4" s="4">
        <f>SUM(D$2:D4)/SUM(D$2:D$72)</f>
        <v>0.23481130035109621</v>
      </c>
    </row>
    <row r="5" spans="1:6" x14ac:dyDescent="0.2">
      <c r="A5">
        <v>4</v>
      </c>
      <c r="B5" s="1" t="s">
        <v>8</v>
      </c>
      <c r="C5" s="6">
        <v>4298</v>
      </c>
      <c r="D5" s="6">
        <v>409274</v>
      </c>
      <c r="E5" s="4">
        <f>SUM(C$2:C5)/SUM(C$2:C$72)</f>
        <v>0.3428814045830742</v>
      </c>
      <c r="F5" s="4">
        <f>SUM(D$2:D5)/SUM(D$2:D$72)</f>
        <v>0.30106662798694039</v>
      </c>
    </row>
    <row r="6" spans="1:6" x14ac:dyDescent="0.2">
      <c r="A6">
        <v>5</v>
      </c>
      <c r="B6" s="1" t="s">
        <v>10</v>
      </c>
      <c r="C6" s="6">
        <v>3654</v>
      </c>
      <c r="D6" s="6">
        <v>369188</v>
      </c>
      <c r="E6" s="4">
        <f>SUM(C$2:C6)/SUM(C$2:C$72)</f>
        <v>0.38658326555996747</v>
      </c>
      <c r="F6" s="4">
        <f>SUM(D$2:D6)/SUM(D$2:D$72)</f>
        <v>0.36083263291083501</v>
      </c>
    </row>
    <row r="7" spans="1:6" x14ac:dyDescent="0.2">
      <c r="A7">
        <v>6</v>
      </c>
      <c r="B7" s="1" t="s">
        <v>9</v>
      </c>
      <c r="C7" s="6">
        <v>3887</v>
      </c>
      <c r="D7" s="6">
        <v>282303</v>
      </c>
      <c r="E7" s="4">
        <f>SUM(C$2:C7)/SUM(C$2:C$72)</f>
        <v>0.43307180787446781</v>
      </c>
      <c r="F7" s="4">
        <f>SUM(D$2:D7)/SUM(D$2:D$72)</f>
        <v>0.40653325830502501</v>
      </c>
    </row>
    <row r="8" spans="1:6" x14ac:dyDescent="0.2">
      <c r="A8">
        <v>7</v>
      </c>
      <c r="B8" s="1" t="s">
        <v>15</v>
      </c>
      <c r="C8" s="6">
        <v>2159</v>
      </c>
      <c r="D8" s="6">
        <v>281766</v>
      </c>
      <c r="E8" s="4">
        <f>SUM(C$2:C8)/SUM(C$2:C$72)</f>
        <v>0.45889346026886091</v>
      </c>
      <c r="F8" s="4">
        <f>SUM(D$2:D8)/SUM(D$2:D$72)</f>
        <v>0.45214695144615119</v>
      </c>
    </row>
    <row r="9" spans="1:6" x14ac:dyDescent="0.2">
      <c r="A9" s="7">
        <v>8</v>
      </c>
      <c r="B9" s="8" t="s">
        <v>16</v>
      </c>
      <c r="C9" s="9">
        <v>2048</v>
      </c>
      <c r="D9" s="9">
        <v>252839</v>
      </c>
      <c r="E9" s="10">
        <f>SUM(C$2:C9)/SUM(C$2:C$72)</f>
        <v>0.48338755202602496</v>
      </c>
      <c r="F9" s="10">
        <f>SUM(D$2:D9)/SUM(D$2:D$72)</f>
        <v>0.49307779675789642</v>
      </c>
    </row>
    <row r="10" spans="1:6" x14ac:dyDescent="0.2">
      <c r="A10">
        <v>9</v>
      </c>
      <c r="B10" s="1" t="s">
        <v>18</v>
      </c>
      <c r="C10" s="6">
        <v>1855</v>
      </c>
      <c r="D10" s="6">
        <v>226056</v>
      </c>
      <c r="E10" s="4">
        <f>SUM(C$2:C10)/SUM(C$2:C$72)</f>
        <v>0.50557336267521413</v>
      </c>
      <c r="F10" s="4">
        <f>SUM(D$2:D10)/SUM(D$2:D$72)</f>
        <v>0.52967287571245592</v>
      </c>
    </row>
    <row r="11" spans="1:6" x14ac:dyDescent="0.2">
      <c r="A11">
        <v>10</v>
      </c>
      <c r="B11" s="1" t="s">
        <v>22</v>
      </c>
      <c r="C11" s="6">
        <v>1192</v>
      </c>
      <c r="D11" s="6">
        <v>204894</v>
      </c>
      <c r="E11" s="4">
        <f>SUM(C$2:C11)/SUM(C$2:C$72)</f>
        <v>0.51982968951825093</v>
      </c>
      <c r="F11" s="4">
        <f>SUM(D$2:D11)/SUM(D$2:D$72)</f>
        <v>0.56284214397923726</v>
      </c>
    </row>
    <row r="12" spans="1:6" x14ac:dyDescent="0.2">
      <c r="A12">
        <v>11</v>
      </c>
      <c r="B12" s="1" t="s">
        <v>6</v>
      </c>
      <c r="C12" s="6">
        <v>6686</v>
      </c>
      <c r="D12" s="6">
        <v>180688</v>
      </c>
      <c r="E12" s="4">
        <f>SUM(C$2:C12)/SUM(C$2:C$72)</f>
        <v>0.59979428790125822</v>
      </c>
      <c r="F12" s="4">
        <f>SUM(D$2:D12)/SUM(D$2:D$72)</f>
        <v>0.59209282357253035</v>
      </c>
    </row>
    <row r="13" spans="1:6" x14ac:dyDescent="0.2">
      <c r="A13">
        <v>12</v>
      </c>
      <c r="B13" s="1" t="s">
        <v>12</v>
      </c>
      <c r="C13" s="6">
        <v>2564</v>
      </c>
      <c r="D13" s="6">
        <v>172891</v>
      </c>
      <c r="E13" s="4">
        <f>SUM(C$2:C13)/SUM(C$2:C$72)</f>
        <v>0.6304597426206765</v>
      </c>
      <c r="F13" s="4">
        <f>SUM(D$2:D13)/SUM(D$2:D$72)</f>
        <v>0.6200812857037401</v>
      </c>
    </row>
    <row r="14" spans="1:6" x14ac:dyDescent="0.2">
      <c r="A14">
        <v>13</v>
      </c>
      <c r="B14" s="1" t="s">
        <v>14</v>
      </c>
      <c r="C14" s="6">
        <v>2177</v>
      </c>
      <c r="D14" s="6">
        <v>164314</v>
      </c>
      <c r="E14" s="4">
        <f>SUM(C$2:C14)/SUM(C$2:C$72)</f>
        <v>0.65649667511840404</v>
      </c>
      <c r="F14" s="4">
        <f>SUM(D$2:D14)/SUM(D$2:D$72)</f>
        <v>0.64668126006115367</v>
      </c>
    </row>
    <row r="15" spans="1:6" x14ac:dyDescent="0.2">
      <c r="A15">
        <v>14</v>
      </c>
      <c r="B15" s="1" t="s">
        <v>19</v>
      </c>
      <c r="C15" s="6">
        <v>1657</v>
      </c>
      <c r="D15" s="6">
        <v>125608</v>
      </c>
      <c r="E15" s="4">
        <f>SUM(C$2:C15)/SUM(C$2:C$72)</f>
        <v>0.67631440463091419</v>
      </c>
      <c r="F15" s="4">
        <f>SUM(D$2:D15)/SUM(D$2:D$72)</f>
        <v>0.66701531302734041</v>
      </c>
    </row>
    <row r="16" spans="1:6" x14ac:dyDescent="0.2">
      <c r="A16">
        <v>15</v>
      </c>
      <c r="B16" s="1" t="s">
        <v>24</v>
      </c>
      <c r="C16" s="6">
        <v>1174</v>
      </c>
      <c r="D16" s="6">
        <v>125270</v>
      </c>
      <c r="E16" s="4">
        <f>SUM(C$2:C16)/SUM(C$2:C$72)</f>
        <v>0.69035545137061671</v>
      </c>
      <c r="F16" s="4">
        <f>SUM(D$2:D16)/SUM(D$2:D$72)</f>
        <v>0.6872946488584516</v>
      </c>
    </row>
    <row r="17" spans="1:6" x14ac:dyDescent="0.2">
      <c r="A17">
        <v>16</v>
      </c>
      <c r="B17" s="1" t="s">
        <v>21</v>
      </c>
      <c r="C17" s="6">
        <v>1201</v>
      </c>
      <c r="D17" s="6">
        <v>118051</v>
      </c>
      <c r="E17" s="4">
        <f>SUM(C$2:C17)/SUM(C$2:C$72)</f>
        <v>0.70471941826532081</v>
      </c>
      <c r="F17" s="4">
        <f>SUM(D$2:D17)/SUM(D$2:D$72)</f>
        <v>0.70640533676615902</v>
      </c>
    </row>
    <row r="18" spans="1:6" x14ac:dyDescent="0.2">
      <c r="A18">
        <v>17</v>
      </c>
      <c r="B18" s="1" t="s">
        <v>13</v>
      </c>
      <c r="C18" s="6">
        <v>2217</v>
      </c>
      <c r="D18" s="6">
        <v>113370</v>
      </c>
      <c r="E18" s="4">
        <f>SUM(C$2:C18)/SUM(C$2:C$72)</f>
        <v>0.73123475099268043</v>
      </c>
      <c r="F18" s="4">
        <f>SUM(D$2:D18)/SUM(D$2:D$72)</f>
        <v>0.72475824091857444</v>
      </c>
    </row>
    <row r="19" spans="1:6" x14ac:dyDescent="0.2">
      <c r="A19">
        <v>18</v>
      </c>
      <c r="B19" s="1" t="s">
        <v>17</v>
      </c>
      <c r="C19" s="6">
        <v>2005</v>
      </c>
      <c r="D19" s="6">
        <v>103725</v>
      </c>
      <c r="E19" s="4">
        <f>SUM(C$2:C19)/SUM(C$2:C$72)</f>
        <v>0.75521456250299002</v>
      </c>
      <c r="F19" s="4">
        <f>SUM(D$2:D19)/SUM(D$2:D$72)</f>
        <v>0.74154976410115614</v>
      </c>
    </row>
    <row r="20" spans="1:6" x14ac:dyDescent="0.2">
      <c r="A20">
        <v>19</v>
      </c>
      <c r="B20" s="1" t="s">
        <v>25</v>
      </c>
      <c r="C20" s="6">
        <v>967</v>
      </c>
      <c r="D20" s="6">
        <v>97954</v>
      </c>
      <c r="E20" s="4">
        <f>SUM(C$2:C20)/SUM(C$2:C$72)</f>
        <v>0.76677988805434627</v>
      </c>
      <c r="F20" s="4">
        <f>SUM(D$2:D20)/SUM(D$2:D$72)</f>
        <v>0.75740704886207788</v>
      </c>
    </row>
    <row r="21" spans="1:6" x14ac:dyDescent="0.2">
      <c r="A21">
        <v>20</v>
      </c>
      <c r="B21" s="1" t="s">
        <v>28</v>
      </c>
      <c r="C21" s="6">
        <v>877</v>
      </c>
      <c r="D21" s="6">
        <v>96610</v>
      </c>
      <c r="E21" s="4">
        <f>SUM(C$2:C21)/SUM(C$2:C$72)</f>
        <v>0.77726881308903029</v>
      </c>
      <c r="F21" s="4">
        <f>SUM(D$2:D21)/SUM(D$2:D$72)</f>
        <v>0.77304676016281748</v>
      </c>
    </row>
    <row r="22" spans="1:6" x14ac:dyDescent="0.2">
      <c r="A22">
        <v>21</v>
      </c>
      <c r="B22" s="1" t="s">
        <v>23</v>
      </c>
      <c r="C22" s="6">
        <v>1180</v>
      </c>
      <c r="D22" s="6">
        <v>92783</v>
      </c>
      <c r="E22" s="4">
        <f>SUM(C$2:C22)/SUM(C$2:C$72)</f>
        <v>0.79138161986317757</v>
      </c>
      <c r="F22" s="4">
        <f>SUM(D$2:D22)/SUM(D$2:D$72)</f>
        <v>0.78806693751108914</v>
      </c>
    </row>
    <row r="23" spans="1:6" x14ac:dyDescent="0.2">
      <c r="A23" s="7">
        <v>22</v>
      </c>
      <c r="B23" s="8" t="s">
        <v>33</v>
      </c>
      <c r="C23" s="9">
        <v>633</v>
      </c>
      <c r="D23" s="9">
        <v>92448</v>
      </c>
      <c r="E23" s="10">
        <f>SUM(C$2:C23)/SUM(C$2:C$72)</f>
        <v>0.79895230349710566</v>
      </c>
      <c r="F23" s="10">
        <f>SUM(D$2:D23)/SUM(D$2:D$72)</f>
        <v>0.80303288337933021</v>
      </c>
    </row>
    <row r="24" spans="1:6" x14ac:dyDescent="0.2">
      <c r="A24">
        <v>23</v>
      </c>
      <c r="B24" s="1" t="s">
        <v>29</v>
      </c>
      <c r="C24" s="6">
        <v>752</v>
      </c>
      <c r="D24" s="6">
        <v>91426</v>
      </c>
      <c r="E24" s="4">
        <f>SUM(C$2:C24)/SUM(C$2:C$72)</f>
        <v>0.80794622781418934</v>
      </c>
      <c r="F24" s="4">
        <f>SUM(D$2:D24)/SUM(D$2:D$72)</f>
        <v>0.81783338276222461</v>
      </c>
    </row>
    <row r="25" spans="1:6" x14ac:dyDescent="0.2">
      <c r="A25">
        <v>24</v>
      </c>
      <c r="B25" s="1" t="s">
        <v>36</v>
      </c>
      <c r="C25" s="6">
        <v>526</v>
      </c>
      <c r="D25" s="6">
        <v>71931</v>
      </c>
      <c r="E25" s="4">
        <f>SUM(C$2:C25)/SUM(C$2:C$72)</f>
        <v>0.8142371908338516</v>
      </c>
      <c r="F25" s="4">
        <f>SUM(D$2:D25)/SUM(D$2:D$72)</f>
        <v>0.82947793377737311</v>
      </c>
    </row>
    <row r="26" spans="1:6" x14ac:dyDescent="0.2">
      <c r="A26">
        <v>25</v>
      </c>
      <c r="B26" s="1" t="s">
        <v>11</v>
      </c>
      <c r="C26" s="6">
        <v>2990</v>
      </c>
      <c r="D26" s="6">
        <v>70037</v>
      </c>
      <c r="E26" s="4">
        <f>SUM(C$2:C26)/SUM(C$2:C$72)</f>
        <v>0.84999760799885182</v>
      </c>
      <c r="F26" s="4">
        <f>SUM(D$2:D26)/SUM(D$2:D$72)</f>
        <v>0.84081587457408058</v>
      </c>
    </row>
    <row r="27" spans="1:6" x14ac:dyDescent="0.2">
      <c r="A27">
        <v>26</v>
      </c>
      <c r="B27" s="1" t="s">
        <v>38</v>
      </c>
      <c r="C27" s="6">
        <v>493</v>
      </c>
      <c r="D27" s="6">
        <v>66602</v>
      </c>
      <c r="E27" s="4">
        <f>SUM(C$2:C27)/SUM(C$2:C$72)</f>
        <v>0.85589389082906764</v>
      </c>
      <c r="F27" s="4">
        <f>SUM(D$2:D27)/SUM(D$2:D$72)</f>
        <v>0.85159774034420643</v>
      </c>
    </row>
    <row r="28" spans="1:6" x14ac:dyDescent="0.2">
      <c r="A28">
        <v>27</v>
      </c>
      <c r="B28" s="1" t="s">
        <v>31</v>
      </c>
      <c r="C28" s="6">
        <v>658</v>
      </c>
      <c r="D28" s="6">
        <v>58601</v>
      </c>
      <c r="E28" s="4">
        <f>SUM(C$2:C28)/SUM(C$2:C$72)</f>
        <v>0.86376357460651576</v>
      </c>
      <c r="F28" s="4">
        <f>SUM(D$2:D28)/SUM(D$2:D$72)</f>
        <v>0.86108436410918565</v>
      </c>
    </row>
    <row r="29" spans="1:6" x14ac:dyDescent="0.2">
      <c r="A29">
        <v>28</v>
      </c>
      <c r="B29" s="1" t="s">
        <v>32</v>
      </c>
      <c r="C29" s="6">
        <v>637</v>
      </c>
      <c r="D29" s="6">
        <v>56995</v>
      </c>
      <c r="E29" s="4">
        <f>SUM(C$2:C29)/SUM(C$2:C$72)</f>
        <v>0.87138209826340718</v>
      </c>
      <c r="F29" s="4">
        <f>SUM(D$2:D29)/SUM(D$2:D$72)</f>
        <v>0.8703110005400484</v>
      </c>
    </row>
    <row r="30" spans="1:6" x14ac:dyDescent="0.2">
      <c r="A30">
        <v>29</v>
      </c>
      <c r="B30" s="1" t="s">
        <v>27</v>
      </c>
      <c r="C30" s="6">
        <v>932</v>
      </c>
      <c r="D30" s="6">
        <v>53534</v>
      </c>
      <c r="E30" s="4">
        <f>SUM(C$2:C30)/SUM(C$2:C$72)</f>
        <v>0.88252882361383533</v>
      </c>
      <c r="F30" s="4">
        <f>SUM(D$2:D30)/SUM(D$2:D$72)</f>
        <v>0.8789773529339393</v>
      </c>
    </row>
    <row r="31" spans="1:6" x14ac:dyDescent="0.2">
      <c r="A31">
        <v>30</v>
      </c>
      <c r="B31" s="1" t="s">
        <v>40</v>
      </c>
      <c r="C31" s="6">
        <v>431</v>
      </c>
      <c r="D31" s="6">
        <v>49623</v>
      </c>
      <c r="E31" s="4">
        <f>SUM(C$2:C31)/SUM(C$2:C$72)</f>
        <v>0.88768358608812137</v>
      </c>
      <c r="F31" s="4">
        <f>SUM(D$2:D31)/SUM(D$2:D$72)</f>
        <v>0.8870105730341008</v>
      </c>
    </row>
    <row r="32" spans="1:6" x14ac:dyDescent="0.2">
      <c r="A32">
        <v>31</v>
      </c>
      <c r="B32" s="1" t="s">
        <v>42</v>
      </c>
      <c r="C32" s="6">
        <v>381</v>
      </c>
      <c r="D32" s="6">
        <v>48838</v>
      </c>
      <c r="E32" s="4">
        <f>SUM(C$2:C32)/SUM(C$2:C$72)</f>
        <v>0.89224034827536713</v>
      </c>
      <c r="F32" s="4">
        <f>SUM(D$2:D32)/SUM(D$2:D$72)</f>
        <v>0.89491671339747436</v>
      </c>
    </row>
    <row r="33" spans="1:6" x14ac:dyDescent="0.2">
      <c r="A33">
        <v>32</v>
      </c>
      <c r="B33" s="1" t="s">
        <v>41</v>
      </c>
      <c r="C33" s="6">
        <v>393</v>
      </c>
      <c r="D33" s="6">
        <v>47591</v>
      </c>
      <c r="E33" s="4">
        <f>SUM(C$2:C33)/SUM(C$2:C$72)</f>
        <v>0.89694063053150264</v>
      </c>
      <c r="F33" s="4">
        <f>SUM(D$2:D33)/SUM(D$2:D$72)</f>
        <v>0.90262098314712236</v>
      </c>
    </row>
    <row r="34" spans="1:6" x14ac:dyDescent="0.2">
      <c r="A34">
        <v>33</v>
      </c>
      <c r="B34" s="1" t="s">
        <v>30</v>
      </c>
      <c r="C34" s="6">
        <v>743</v>
      </c>
      <c r="D34" s="6">
        <v>44644</v>
      </c>
      <c r="E34" s="4">
        <f>SUM(C$2:C34)/SUM(C$2:C$72)</f>
        <v>0.90582691479691912</v>
      </c>
      <c r="F34" s="4">
        <f>SUM(D$2:D34)/SUM(D$2:D$72)</f>
        <v>0.90984817775751692</v>
      </c>
    </row>
    <row r="35" spans="1:6" x14ac:dyDescent="0.2">
      <c r="A35">
        <v>34</v>
      </c>
      <c r="B35" s="1" t="s">
        <v>37</v>
      </c>
      <c r="C35" s="6">
        <v>494</v>
      </c>
      <c r="D35" s="6">
        <v>38129</v>
      </c>
      <c r="E35" s="4">
        <f>SUM(C$2:C35)/SUM(C$2:C$72)</f>
        <v>0.91173515763287571</v>
      </c>
      <c r="F35" s="4">
        <f>SUM(D$2:D35)/SUM(D$2:D$72)</f>
        <v>0.91602069149507936</v>
      </c>
    </row>
    <row r="36" spans="1:6" x14ac:dyDescent="0.2">
      <c r="A36">
        <v>35</v>
      </c>
      <c r="B36" s="1" t="s">
        <v>43</v>
      </c>
      <c r="C36" s="6">
        <v>356</v>
      </c>
      <c r="D36" s="6">
        <v>36616</v>
      </c>
      <c r="E36" s="4">
        <f>SUM(C$2:C36)/SUM(C$2:C$72)</f>
        <v>0.91599291967660146</v>
      </c>
      <c r="F36" s="4">
        <f>SUM(D$2:D36)/SUM(D$2:D$72)</f>
        <v>0.92194827320492179</v>
      </c>
    </row>
    <row r="37" spans="1:6" x14ac:dyDescent="0.2">
      <c r="A37">
        <v>36</v>
      </c>
      <c r="B37" s="1" t="s">
        <v>52</v>
      </c>
      <c r="C37" s="6">
        <v>165</v>
      </c>
      <c r="D37" s="6">
        <v>34100</v>
      </c>
      <c r="E37" s="4">
        <f>SUM(C$2:C37)/SUM(C$2:C$72)</f>
        <v>0.91796632062383388</v>
      </c>
      <c r="F37" s="4">
        <f>SUM(D$2:D37)/SUM(D$2:D$72)</f>
        <v>0.92746855221698288</v>
      </c>
    </row>
    <row r="38" spans="1:6" x14ac:dyDescent="0.2">
      <c r="A38">
        <v>37</v>
      </c>
      <c r="B38" s="1" t="s">
        <v>26</v>
      </c>
      <c r="C38" s="6">
        <v>959</v>
      </c>
      <c r="D38" s="6">
        <v>33766</v>
      </c>
      <c r="E38" s="4">
        <f>SUM(C$2:C38)/SUM(C$2:C$72)</f>
        <v>0.92943596612926371</v>
      </c>
      <c r="F38" s="4">
        <f>SUM(D$2:D38)/SUM(D$2:D$72)</f>
        <v>0.93293476163402844</v>
      </c>
    </row>
    <row r="39" spans="1:6" x14ac:dyDescent="0.2">
      <c r="A39">
        <v>38</v>
      </c>
      <c r="B39" s="1" t="s">
        <v>20</v>
      </c>
      <c r="C39" s="6">
        <v>1264</v>
      </c>
      <c r="D39" s="6">
        <v>33293</v>
      </c>
      <c r="E39" s="4">
        <f>SUM(C$2:C39)/SUM(C$2:C$72)</f>
        <v>0.94455341338563847</v>
      </c>
      <c r="F39" s="4">
        <f>SUM(D$2:D39)/SUM(D$2:D$72)</f>
        <v>0.93832439943897128</v>
      </c>
    </row>
    <row r="40" spans="1:6" x14ac:dyDescent="0.2">
      <c r="A40">
        <v>39</v>
      </c>
      <c r="B40" s="1" t="s">
        <v>34</v>
      </c>
      <c r="C40" s="6">
        <v>561</v>
      </c>
      <c r="D40" s="6">
        <v>32398</v>
      </c>
      <c r="E40" s="4">
        <f>SUM(C$2:C40)/SUM(C$2:C$72)</f>
        <v>0.95126297660622872</v>
      </c>
      <c r="F40" s="4">
        <f>SUM(D$2:D40)/SUM(D$2:D$72)</f>
        <v>0.94356915015547438</v>
      </c>
    </row>
    <row r="41" spans="1:6" x14ac:dyDescent="0.2">
      <c r="A41">
        <v>40</v>
      </c>
      <c r="B41" s="1" t="s">
        <v>50</v>
      </c>
      <c r="C41" s="6">
        <v>174</v>
      </c>
      <c r="D41" s="6">
        <v>29977</v>
      </c>
      <c r="E41" s="4">
        <f>SUM(C$2:C41)/SUM(C$2:C$72)</f>
        <v>0.95334401760512844</v>
      </c>
      <c r="F41" s="4">
        <f>SUM(D$2:D41)/SUM(D$2:D$72)</f>
        <v>0.94842197725062261</v>
      </c>
    </row>
    <row r="42" spans="1:6" x14ac:dyDescent="0.2">
      <c r="A42">
        <v>41</v>
      </c>
      <c r="B42" s="1" t="s">
        <v>45</v>
      </c>
      <c r="C42" s="6">
        <v>277</v>
      </c>
      <c r="D42" s="6">
        <v>28700</v>
      </c>
      <c r="E42" s="4">
        <f>SUM(C$2:C42)/SUM(C$2:C$72)</f>
        <v>0.95665693919533079</v>
      </c>
      <c r="F42" s="4">
        <f>SUM(D$2:D42)/SUM(D$2:D$72)</f>
        <v>0.95306807718159481</v>
      </c>
    </row>
    <row r="43" spans="1:6" x14ac:dyDescent="0.2">
      <c r="A43">
        <v>42</v>
      </c>
      <c r="B43" s="1" t="s">
        <v>48</v>
      </c>
      <c r="C43" s="6">
        <v>185</v>
      </c>
      <c r="D43" s="6">
        <v>28050</v>
      </c>
      <c r="E43" s="4">
        <f>SUM(C$2:C43)/SUM(C$2:C$72)</f>
        <v>0.95886954025737936</v>
      </c>
      <c r="F43" s="4">
        <f>SUM(D$2:D43)/SUM(D$2:D$72)</f>
        <v>0.95760895185280637</v>
      </c>
    </row>
    <row r="44" spans="1:6" x14ac:dyDescent="0.2">
      <c r="A44">
        <v>43</v>
      </c>
      <c r="B44" s="1" t="s">
        <v>35</v>
      </c>
      <c r="C44" s="6">
        <v>539</v>
      </c>
      <c r="D44" s="6">
        <v>26865</v>
      </c>
      <c r="E44" s="4">
        <f>SUM(C$2:C44)/SUM(C$2:C$72)</f>
        <v>0.96531598335167201</v>
      </c>
      <c r="F44" s="4">
        <f>SUM(D$2:D44)/SUM(D$2:D$72)</f>
        <v>0.9619579927812234</v>
      </c>
    </row>
    <row r="45" spans="1:6" x14ac:dyDescent="0.2">
      <c r="A45">
        <v>44</v>
      </c>
      <c r="B45" s="1" t="s">
        <v>46</v>
      </c>
      <c r="C45" s="6">
        <v>263</v>
      </c>
      <c r="D45" s="6">
        <v>26856</v>
      </c>
      <c r="E45" s="4">
        <f>SUM(C$2:C45)/SUM(C$2:C$72)</f>
        <v>0.96846146486150309</v>
      </c>
      <c r="F45" s="4">
        <f>SUM(D$2:D45)/SUM(D$2:D$72)</f>
        <v>0.96630557674450535</v>
      </c>
    </row>
    <row r="46" spans="1:6" x14ac:dyDescent="0.2">
      <c r="A46">
        <v>45</v>
      </c>
      <c r="B46" s="1" t="s">
        <v>49</v>
      </c>
      <c r="C46" s="6">
        <v>180</v>
      </c>
      <c r="D46" s="6">
        <v>24024</v>
      </c>
      <c r="E46" s="4">
        <f>SUM(C$2:C46)/SUM(C$2:C$72)</f>
        <v>0.97061426589484767</v>
      </c>
      <c r="F46" s="4">
        <f>SUM(D$2:D46)/SUM(D$2:D$72)</f>
        <v>0.97019470234526062</v>
      </c>
    </row>
    <row r="47" spans="1:6" x14ac:dyDescent="0.2">
      <c r="A47">
        <v>46</v>
      </c>
      <c r="B47" s="1" t="s">
        <v>39</v>
      </c>
      <c r="C47" s="6">
        <v>450</v>
      </c>
      <c r="D47" s="6">
        <v>20915</v>
      </c>
      <c r="E47" s="4">
        <f>SUM(C$2:C47)/SUM(C$2:C$72)</f>
        <v>0.97599626847820886</v>
      </c>
      <c r="F47" s="4">
        <f>SUM(D$2:D47)/SUM(D$2:D$72)</f>
        <v>0.97358052743432977</v>
      </c>
    </row>
    <row r="48" spans="1:6" x14ac:dyDescent="0.2">
      <c r="A48">
        <v>47</v>
      </c>
      <c r="B48" s="1" t="s">
        <v>53</v>
      </c>
      <c r="C48" s="6">
        <v>139</v>
      </c>
      <c r="D48" s="6">
        <v>19091</v>
      </c>
      <c r="E48" s="4">
        <f>SUM(C$2:C48)/SUM(C$2:C$72)</f>
        <v>0.97765870927618048</v>
      </c>
      <c r="F48" s="4">
        <f>SUM(D$2:D48)/SUM(D$2:D$72)</f>
        <v>0.97667107425600885</v>
      </c>
    </row>
    <row r="49" spans="1:6" x14ac:dyDescent="0.2">
      <c r="A49">
        <v>48</v>
      </c>
      <c r="B49" s="1" t="s">
        <v>47</v>
      </c>
      <c r="C49" s="6">
        <v>213</v>
      </c>
      <c r="D49" s="6">
        <v>16266</v>
      </c>
      <c r="E49" s="4">
        <f>SUM(C$2:C49)/SUM(C$2:C$72)</f>
        <v>0.9802061904989714</v>
      </c>
      <c r="F49" s="4">
        <f>SUM(D$2:D49)/SUM(D$2:D$72)</f>
        <v>0.97930429591026646</v>
      </c>
    </row>
    <row r="50" spans="1:6" x14ac:dyDescent="0.2">
      <c r="A50">
        <v>49</v>
      </c>
      <c r="B50" s="1" t="s">
        <v>58</v>
      </c>
      <c r="C50" s="6">
        <v>88</v>
      </c>
      <c r="D50" s="6">
        <v>14965</v>
      </c>
      <c r="E50" s="4">
        <f>SUM(C$2:C50)/SUM(C$2:C$72)</f>
        <v>0.98125867100416209</v>
      </c>
      <c r="F50" s="4">
        <f>SUM(D$2:D50)/SUM(D$2:D$72)</f>
        <v>0.98172690515998773</v>
      </c>
    </row>
    <row r="51" spans="1:6" x14ac:dyDescent="0.2">
      <c r="A51">
        <v>50</v>
      </c>
      <c r="B51" s="1" t="s">
        <v>51</v>
      </c>
      <c r="C51" s="6">
        <v>168</v>
      </c>
      <c r="D51" s="6">
        <v>13349</v>
      </c>
      <c r="E51" s="4">
        <f>SUM(C$2:C51)/SUM(C$2:C$72)</f>
        <v>0.98326795196861694</v>
      </c>
      <c r="F51" s="4">
        <f>SUM(D$2:D51)/SUM(D$2:D$72)</f>
        <v>0.98388790822544236</v>
      </c>
    </row>
    <row r="52" spans="1:6" x14ac:dyDescent="0.2">
      <c r="A52">
        <v>51</v>
      </c>
      <c r="B52" s="1" t="s">
        <v>60</v>
      </c>
      <c r="C52" s="6">
        <v>75</v>
      </c>
      <c r="D52" s="6">
        <v>10911</v>
      </c>
      <c r="E52" s="4">
        <f>SUM(C$2:C52)/SUM(C$2:C$72)</f>
        <v>0.98416495239917712</v>
      </c>
      <c r="F52" s="4">
        <f>SUM(D$2:D52)/SUM(D$2:D$72)</f>
        <v>0.98565423562428689</v>
      </c>
    </row>
    <row r="53" spans="1:6" x14ac:dyDescent="0.2">
      <c r="A53">
        <v>52</v>
      </c>
      <c r="B53" s="1" t="s">
        <v>54</v>
      </c>
      <c r="C53" s="6">
        <v>132</v>
      </c>
      <c r="D53" s="6">
        <v>10650</v>
      </c>
      <c r="E53" s="4">
        <f>SUM(C$2:C53)/SUM(C$2:C$72)</f>
        <v>0.9857436731569631</v>
      </c>
      <c r="F53" s="4">
        <f>SUM(D$2:D53)/SUM(D$2:D$72)</f>
        <v>0.98737831103421214</v>
      </c>
    </row>
    <row r="54" spans="1:6" x14ac:dyDescent="0.2">
      <c r="A54">
        <v>53</v>
      </c>
      <c r="B54" s="1" t="s">
        <v>57</v>
      </c>
      <c r="C54" s="6">
        <v>90</v>
      </c>
      <c r="D54" s="6">
        <v>9756</v>
      </c>
      <c r="E54" s="4">
        <f>SUM(C$2:C54)/SUM(C$2:C$72)</f>
        <v>0.98682007367363533</v>
      </c>
      <c r="F54" s="4">
        <f>SUM(D$2:D54)/SUM(D$2:D$72)</f>
        <v>0.9889576612407126</v>
      </c>
    </row>
    <row r="55" spans="1:6" x14ac:dyDescent="0.2">
      <c r="A55">
        <v>54</v>
      </c>
      <c r="B55" s="1" t="s">
        <v>59</v>
      </c>
      <c r="C55" s="6">
        <v>84</v>
      </c>
      <c r="D55" s="6">
        <v>8816</v>
      </c>
      <c r="E55" s="4">
        <f>SUM(C$2:C55)/SUM(C$2:C$72)</f>
        <v>0.98782471415586282</v>
      </c>
      <c r="F55" s="4">
        <f>SUM(D$2:D55)/SUM(D$2:D$72)</f>
        <v>0.99038483953309775</v>
      </c>
    </row>
    <row r="56" spans="1:6" x14ac:dyDescent="0.2">
      <c r="A56">
        <v>55</v>
      </c>
      <c r="B56" s="1" t="s">
        <v>56</v>
      </c>
      <c r="C56" s="6">
        <v>115</v>
      </c>
      <c r="D56" s="6">
        <v>6672</v>
      </c>
      <c r="E56" s="4">
        <f>SUM(C$2:C56)/SUM(C$2:C$72)</f>
        <v>0.98920011481605508</v>
      </c>
      <c r="F56" s="4">
        <f>SUM(D$2:D56)/SUM(D$2:D$72)</f>
        <v>0.99146493635328747</v>
      </c>
    </row>
    <row r="57" spans="1:6" x14ac:dyDescent="0.2">
      <c r="A57">
        <v>56</v>
      </c>
      <c r="B57" s="1" t="s">
        <v>67</v>
      </c>
      <c r="C57" s="6">
        <v>42</v>
      </c>
      <c r="D57" s="6">
        <v>6563</v>
      </c>
      <c r="E57" s="4">
        <f>SUM(C$2:C57)/SUM(C$2:C$72)</f>
        <v>0.98970243505716882</v>
      </c>
      <c r="F57" s="4">
        <f>SUM(D$2:D57)/SUM(D$2:D$72)</f>
        <v>0.99252738770684046</v>
      </c>
    </row>
    <row r="58" spans="1:6" x14ac:dyDescent="0.2">
      <c r="A58">
        <v>57</v>
      </c>
      <c r="B58" s="1" t="s">
        <v>44</v>
      </c>
      <c r="C58" s="6">
        <v>334</v>
      </c>
      <c r="D58" s="6">
        <v>6046</v>
      </c>
      <c r="E58" s="4">
        <f>SUM(C$2:C58)/SUM(C$2:C$72)</f>
        <v>0.99369707697459697</v>
      </c>
      <c r="F58" s="4">
        <f>SUM(D$2:D58)/SUM(D$2:D$72)</f>
        <v>0.99350614450762997</v>
      </c>
    </row>
    <row r="59" spans="1:6" x14ac:dyDescent="0.2">
      <c r="A59">
        <v>58</v>
      </c>
      <c r="B59" s="1" t="s">
        <v>63</v>
      </c>
      <c r="C59" s="6">
        <v>55</v>
      </c>
      <c r="D59" s="6">
        <v>5869</v>
      </c>
      <c r="E59" s="4">
        <f>SUM(C$2:C59)/SUM(C$2:C$72)</f>
        <v>0.99435487729034111</v>
      </c>
      <c r="F59" s="4">
        <f>SUM(D$2:D59)/SUM(D$2:D$72)</f>
        <v>0.99445624766076157</v>
      </c>
    </row>
    <row r="60" spans="1:6" x14ac:dyDescent="0.2">
      <c r="A60">
        <v>59</v>
      </c>
      <c r="B60" s="1" t="s">
        <v>65</v>
      </c>
      <c r="C60" s="6">
        <v>44</v>
      </c>
      <c r="D60" s="6">
        <v>5466</v>
      </c>
      <c r="E60" s="4">
        <f>SUM(C$2:C60)/SUM(C$2:C$72)</f>
        <v>0.9948811175429364</v>
      </c>
      <c r="F60" s="4">
        <f>SUM(D$2:D60)/SUM(D$2:D$72)</f>
        <v>0.99534111115284152</v>
      </c>
    </row>
    <row r="61" spans="1:6" x14ac:dyDescent="0.2">
      <c r="A61">
        <v>60</v>
      </c>
      <c r="B61" s="1" t="s">
        <v>66</v>
      </c>
      <c r="C61" s="6">
        <v>44</v>
      </c>
      <c r="D61" s="6">
        <v>5332</v>
      </c>
      <c r="E61" s="4">
        <f>SUM(C$2:C61)/SUM(C$2:C$72)</f>
        <v>0.99540735779553169</v>
      </c>
      <c r="F61" s="4">
        <f>SUM(D$2:D61)/SUM(D$2:D$72)</f>
        <v>0.99620428205290923</v>
      </c>
    </row>
    <row r="62" spans="1:6" x14ac:dyDescent="0.2">
      <c r="A62">
        <v>61</v>
      </c>
      <c r="B62" s="1" t="s">
        <v>62</v>
      </c>
      <c r="C62" s="6">
        <v>67</v>
      </c>
      <c r="D62" s="6">
        <v>5189</v>
      </c>
      <c r="E62" s="4">
        <f>SUM(C$2:C62)/SUM(C$2:C$72)</f>
        <v>0.99620867818016556</v>
      </c>
      <c r="F62" s="4">
        <f>SUM(D$2:D62)/SUM(D$2:D$72)</f>
        <v>0.99704430339582961</v>
      </c>
    </row>
    <row r="63" spans="1:6" x14ac:dyDescent="0.2">
      <c r="A63">
        <v>62</v>
      </c>
      <c r="B63" s="1" t="s">
        <v>64</v>
      </c>
      <c r="C63" s="6">
        <v>50</v>
      </c>
      <c r="D63" s="6">
        <v>5130</v>
      </c>
      <c r="E63" s="4">
        <f>SUM(C$2:C63)/SUM(C$2:C$72)</f>
        <v>0.99680667846720561</v>
      </c>
      <c r="F63" s="4">
        <f>SUM(D$2:D63)/SUM(D$2:D$72)</f>
        <v>0.99787477352286402</v>
      </c>
    </row>
    <row r="64" spans="1:6" x14ac:dyDescent="0.2">
      <c r="A64">
        <v>63</v>
      </c>
      <c r="B64" s="1" t="s">
        <v>61</v>
      </c>
      <c r="C64" s="6">
        <v>74</v>
      </c>
      <c r="D64" s="6">
        <v>4623</v>
      </c>
      <c r="E64" s="4">
        <f>SUM(C$2:C64)/SUM(C$2:C$72)</f>
        <v>0.99769171889202501</v>
      </c>
      <c r="F64" s="4">
        <f>SUM(D$2:D64)/SUM(D$2:D$72)</f>
        <v>0.99862316794728501</v>
      </c>
    </row>
    <row r="65" spans="1:6" x14ac:dyDescent="0.2">
      <c r="A65">
        <v>64</v>
      </c>
      <c r="B65" s="1" t="s">
        <v>68</v>
      </c>
      <c r="C65" s="6">
        <v>22</v>
      </c>
      <c r="D65" s="6">
        <v>2885</v>
      </c>
      <c r="E65" s="4">
        <f>SUM(C$2:C65)/SUM(C$2:C$72)</f>
        <v>0.99795483901832271</v>
      </c>
      <c r="F65" s="4">
        <f>SUM(D$2:D65)/SUM(D$2:D$72)</f>
        <v>0.99909020621560751</v>
      </c>
    </row>
    <row r="66" spans="1:6" x14ac:dyDescent="0.2">
      <c r="A66">
        <v>65</v>
      </c>
      <c r="B66" s="1" t="s">
        <v>55</v>
      </c>
      <c r="C66" s="6">
        <v>126</v>
      </c>
      <c r="D66" s="6">
        <v>2395</v>
      </c>
      <c r="E66" s="4">
        <f>SUM(C$2:C66)/SUM(C$2:C$72)</f>
        <v>0.99946179974166383</v>
      </c>
      <c r="F66" s="4">
        <f>SUM(D$2:D66)/SUM(D$2:D$72)</f>
        <v>0.99947792082657194</v>
      </c>
    </row>
    <row r="67" spans="1:6" x14ac:dyDescent="0.2">
      <c r="A67">
        <v>66</v>
      </c>
      <c r="B67" s="1" t="s">
        <v>70</v>
      </c>
      <c r="C67" s="6">
        <v>11</v>
      </c>
      <c r="D67" s="6">
        <v>1483</v>
      </c>
      <c r="E67" s="4">
        <f>SUM(C$2:C67)/SUM(C$2:C$72)</f>
        <v>0.99959335980481268</v>
      </c>
      <c r="F67" s="4">
        <f>SUM(D$2:D67)/SUM(D$2:D$72)</f>
        <v>0.99971799630384128</v>
      </c>
    </row>
    <row r="68" spans="1:6" x14ac:dyDescent="0.2">
      <c r="A68">
        <v>67</v>
      </c>
      <c r="B68" s="1" t="s">
        <v>69</v>
      </c>
      <c r="C68" s="6">
        <v>19</v>
      </c>
      <c r="D68" s="6">
        <v>735</v>
      </c>
      <c r="E68" s="4">
        <f>SUM(C$2:C68)/SUM(C$2:C$72)</f>
        <v>0.99982059991388794</v>
      </c>
      <c r="F68" s="4">
        <f>SUM(D$2:D68)/SUM(D$2:D$72)</f>
        <v>0.99983698178987845</v>
      </c>
    </row>
    <row r="69" spans="1:6" x14ac:dyDescent="0.2">
      <c r="A69">
        <v>68</v>
      </c>
      <c r="B69" s="1" t="s">
        <v>71</v>
      </c>
      <c r="C69" s="6">
        <v>7</v>
      </c>
      <c r="D69" s="6">
        <v>560</v>
      </c>
      <c r="E69" s="4">
        <f>SUM(C$2:C69)/SUM(C$2:C$72)</f>
        <v>0.99990431995407358</v>
      </c>
      <c r="F69" s="4">
        <f>SUM(D$2:D69)/SUM(D$2:D$72)</f>
        <v>0.99992763739828761</v>
      </c>
    </row>
    <row r="70" spans="1:6" x14ac:dyDescent="0.2">
      <c r="A70">
        <v>69</v>
      </c>
      <c r="B70" s="1" t="s">
        <v>72</v>
      </c>
      <c r="C70" s="6">
        <v>4</v>
      </c>
      <c r="D70" s="6">
        <v>302</v>
      </c>
      <c r="E70" s="4">
        <f>SUM(C$2:C70)/SUM(C$2:C$72)</f>
        <v>0.99995215997703679</v>
      </c>
      <c r="F70" s="4">
        <f>SUM(D$2:D70)/SUM(D$2:D$72)</f>
        <v>0.99997652667282266</v>
      </c>
    </row>
    <row r="71" spans="1:6" x14ac:dyDescent="0.2">
      <c r="A71">
        <v>70</v>
      </c>
      <c r="B71" s="1" t="s">
        <v>73</v>
      </c>
      <c r="C71" s="6">
        <v>3</v>
      </c>
      <c r="D71" s="6">
        <v>127</v>
      </c>
      <c r="E71" s="4">
        <f>SUM(C$2:C71)/SUM(C$2:C$72)</f>
        <v>0.99998803999425923</v>
      </c>
      <c r="F71" s="4">
        <f>SUM(D$2:D71)/SUM(D$2:D$72)</f>
        <v>0.9999970860697297</v>
      </c>
    </row>
    <row r="72" spans="1:6" x14ac:dyDescent="0.2">
      <c r="A72">
        <v>71</v>
      </c>
      <c r="B72" s="1" t="s">
        <v>74</v>
      </c>
      <c r="C72" s="6">
        <v>1</v>
      </c>
      <c r="D72" s="6">
        <v>18</v>
      </c>
      <c r="E72" s="4">
        <f>SUM(C$2:C72)/SUM(C$2:C$72)</f>
        <v>1</v>
      </c>
      <c r="F72" s="4">
        <f>SUM(D$2:D72)/SUM(D$2:D$72)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Sheet1!MD_areas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2022-10-06T14:04:53Z</dcterms:created>
  <dcterms:modified xsi:type="dcterms:W3CDTF">2022-10-07T15:06:31Z</dcterms:modified>
</cp:coreProperties>
</file>