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ushouse/data/imputed/"/>
    </mc:Choice>
  </mc:AlternateContent>
  <xr:revisionPtr revIDLastSave="0" documentId="13_ncr:1_{69FEE809-298C-E846-9751-63303FFD328F}" xr6:coauthVersionLast="47" xr6:coauthVersionMax="47" xr10:uidLastSave="{00000000-0000-0000-0000-000000000000}"/>
  <bookViews>
    <workbookView xWindow="1560" yWindow="1000" windowWidth="26860" windowHeight="16440" xr2:uid="{A6D7AFE9-EF1A-994E-9F8C-B9D930E51A69}"/>
  </bookViews>
  <sheets>
    <sheet name="Sheet1" sheetId="1" r:id="rId1"/>
  </sheets>
  <definedNames>
    <definedName name="Congressional_Election_Results_by_State__2002___108th__UNCONTESTED" localSheetId="0">Sheet1!$A$1:$F$107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9" i="1" l="1"/>
  <c r="R59" i="1"/>
  <c r="S59" i="1"/>
  <c r="T59" i="1"/>
  <c r="Q60" i="1"/>
  <c r="R60" i="1"/>
  <c r="S60" i="1"/>
  <c r="T60" i="1"/>
  <c r="Q61" i="1"/>
  <c r="R61" i="1"/>
  <c r="S61" i="1"/>
  <c r="T61" i="1"/>
  <c r="Q62" i="1"/>
  <c r="R62" i="1"/>
  <c r="S62" i="1"/>
  <c r="T62" i="1"/>
  <c r="Q63" i="1"/>
  <c r="R63" i="1"/>
  <c r="S63" i="1"/>
  <c r="T63" i="1"/>
  <c r="Q64" i="1"/>
  <c r="R64" i="1"/>
  <c r="S64" i="1"/>
  <c r="T64" i="1"/>
  <c r="R58" i="1"/>
  <c r="S58" i="1"/>
  <c r="T58" i="1"/>
  <c r="Q5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8CD97A-1460-9D44-8F7D-0332E72DA5A2}" name="Congressional Election Results by State (2002 - 108th) UNCONTESTED" type="6" refreshedVersion="8" background="1" saveData="1">
    <textPr sourceFile="/Users/alecramsay/Documents/dev/ushouse/data/imputed/Congressional Election Results by State (2002 - 108th) UNCONTESTED.csv" comma="1">
      <textFields count="6">
        <textField type="text"/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<sst xmlns="http://schemas.openxmlformats.org/spreadsheetml/2006/main" count="245" uniqueCount="119">
  <si>
    <t>STATE</t>
  </si>
  <si>
    <t>XX</t>
  </si>
  <si>
    <t>REP_V</t>
  </si>
  <si>
    <t>DEM_V</t>
  </si>
  <si>
    <t>OTH_V</t>
  </si>
  <si>
    <t>TOT_V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</si>
  <si>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</si>
  <si>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</si>
  <si>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</si>
  <si>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</si>
  <si>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</si>
  <si>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</si>
  <si>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</si>
  <si>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</si>
  <si>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</si>
  <si>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</si>
  <si>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</si>
  <si>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</si>
  <si>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</si>
  <si>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</si>
  <si>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</si>
  <si>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</si>
  <si>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</si>
  <si>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</si>
  <si>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</si>
  <si>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</si>
  <si>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 ªi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</si>
  <si>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</si>
  <si>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</si>
  <si>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</si>
  <si>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</si>
  <si>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</si>
  <si>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</si>
  <si>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</si>
  <si>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</si>
  <si>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</si>
  <si>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</si>
  <si>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</si>
  <si>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</si>
  <si>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</si>
  <si>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</si>
  <si>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</si>
  <si>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</si>
  <si>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</si>
  <si>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</si>
  <si>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</si>
  <si>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</si>
  <si>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</si>
  <si>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</si>
  <si>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</si>
  <si>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</si>
  <si>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</si>
  <si>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</si>
  <si>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</si>
  <si>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</si>
  <si>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</si>
  <si>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</si>
  <si>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</si>
  <si>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</si>
  <si>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</si>
  <si>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</si>
  <si>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</si>
  <si>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</si>
  <si>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</si>
  <si>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</si>
  <si>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</si>
  <si>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</si>
  <si>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</si>
  <si>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</si>
  <si>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</si>
  <si>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</si>
  <si>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</si>
  <si>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</si>
  <si>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</si>
  <si>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</si>
  <si>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</si>
  <si>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</si>
  <si>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</si>
  <si>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</si>
  <si>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</si>
  <si>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</si>
  <si>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</si>
  <si>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</si>
  <si>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</si>
  <si>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</si>
  <si>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</si>
  <si>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</si>
  <si>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</si>
  <si>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</si>
  <si>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</si>
  <si>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</si>
  <si>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</si>
  <si>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</si>
  <si>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</si>
  <si>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</si>
  <si>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</si>
  <si>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</si>
  <si>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</si>
  <si>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</si>
  <si>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</si>
  <si>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</si>
  <si>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</si>
  <si>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</si>
  <si>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</si>
  <si>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</si>
  <si>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</si>
  <si>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5th</t>
  </si>
  <si>
    <t>6th</t>
  </si>
  <si>
    <t>10th</t>
  </si>
  <si>
    <t>12th</t>
  </si>
  <si>
    <t>18th</t>
  </si>
  <si>
    <t>23rd</t>
  </si>
  <si>
    <t>24th</t>
  </si>
  <si>
    <t>DISTRICT</t>
  </si>
  <si>
    <t>REP_S</t>
  </si>
  <si>
    <t>DEM_S</t>
  </si>
  <si>
    <t>OTH_S</t>
  </si>
  <si>
    <t xml:space="preserve"> </t>
  </si>
  <si>
    <t>Recast (implied)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</si>
</sst>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3" fontId="0" fillId="0" borderId="0" xfId="0" applyNumberFormat="1"/>
    <xf numFmtId="49" fontId="1" fillId="0" borderId="0" xfId="0" applyNumberFormat="1" applyFont="1"/>
    <xf numFmtId="3" fontId="1" fillId="0" borderId="0" xfId="0" applyNumberFormat="1" applyFont="1"/>
    <xf numFmtId="0" fontId="1" fillId="0" borderId="0" xfId="0" applyFont="1"/>
    <xf numFmtId="49" fontId="0" fillId="2" borderId="0" xfId="0" applyNumberFormat="1" applyFill="1"/>
    <xf numFmtId="3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gressional Election Results by State (2002 - 108th) UNCONTESTED" connectionId="1" xr16:uid="{7282F342-028D-7A42-B912-0595A0A874F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0DF2D-D61E-A244-8122-36E072635518}">
  <dimension ref="A1:T107"/>
  <sheetViews>
    <sheetView tabSelected="1" workbookViewId="0">
      <pane xSplit="1" ySplit="1" topLeftCell="B40" activePane="bottomRight" state="frozen"/>
      <selection pane="topRight" activeCell="B1" sqref="B1"/>
      <selection pane="bottomLeft" activeCell="A2" sqref="A2"/>
      <selection pane="bottomRight" activeCell="Q62" sqref="Q62"/>
    </sheetView>
  </sheetViews>
  <sheetFormatPr baseColWidth="10" defaultRowHeight="16" x14ac:dyDescent="0.2"/>
  <cols>
    <col min="1" max="1" width="14.33203125" bestFit="1" customWidth="1"/>
    <col min="2" max="2" width="4.1640625" bestFit="1" customWidth="1"/>
    <col min="3" max="4" width="7.6640625" style="2" bestFit="1" customWidth="1"/>
    <col min="5" max="5" width="7.33203125" style="2" bestFit="1" customWidth="1"/>
    <col min="6" max="6" width="7.6640625" style="2" bestFit="1" customWidth="1"/>
    <col min="7" max="7" width="4" customWidth="1"/>
    <col min="16" max="16" width="4" customWidth="1"/>
  </cols>
  <sheetData>
    <row r="1" spans="1:6" s="5" customFormat="1" x14ac:dyDescent="0.2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">
      <c r="A2" s="1" t="s">
        <v>6</v>
      </c>
      <c r="B2" s="1" t="s">
        <v>7</v>
      </c>
      <c r="C2" s="2">
        <v>0</v>
      </c>
      <c r="D2" s="2">
        <v>59874</v>
      </c>
      <c r="E2" s="2">
        <v>-21396</v>
      </c>
      <c r="F2" s="2">
        <v>38478</v>
      </c>
    </row>
    <row r="3" spans="1:6" x14ac:dyDescent="0.2">
      <c r="A3" s="1" t="s">
        <v>6</v>
      </c>
      <c r="B3" s="1" t="s">
        <v>7</v>
      </c>
      <c r="C3" s="2">
        <v>0</v>
      </c>
      <c r="D3" s="2">
        <v>76359</v>
      </c>
      <c r="E3" s="2">
        <v>-20175</v>
      </c>
      <c r="F3" s="2">
        <v>56184</v>
      </c>
    </row>
    <row r="4" spans="1:6" x14ac:dyDescent="0.2">
      <c r="A4" s="1" t="s">
        <v>6</v>
      </c>
      <c r="B4" s="1" t="s">
        <v>7</v>
      </c>
      <c r="C4" s="2">
        <v>65886</v>
      </c>
      <c r="D4" s="2">
        <v>0</v>
      </c>
      <c r="E4" s="2">
        <v>-12574</v>
      </c>
      <c r="F4" s="2">
        <v>53312</v>
      </c>
    </row>
    <row r="5" spans="1:6" x14ac:dyDescent="0.2">
      <c r="A5" s="1" t="s">
        <v>8</v>
      </c>
      <c r="B5" s="1" t="s">
        <v>9</v>
      </c>
      <c r="C5" s="2">
        <v>0</v>
      </c>
      <c r="D5" s="2">
        <v>0</v>
      </c>
      <c r="E5" s="2">
        <v>0</v>
      </c>
      <c r="F5" s="2">
        <v>0</v>
      </c>
    </row>
    <row r="6" spans="1:6" x14ac:dyDescent="0.2">
      <c r="A6" s="1" t="s">
        <v>10</v>
      </c>
      <c r="B6" s="1" t="s">
        <v>11</v>
      </c>
      <c r="C6" s="2">
        <v>0</v>
      </c>
      <c r="D6" s="2">
        <v>0</v>
      </c>
      <c r="E6" s="2">
        <v>0</v>
      </c>
      <c r="F6" s="2">
        <v>0</v>
      </c>
    </row>
    <row r="7" spans="1:6" x14ac:dyDescent="0.2">
      <c r="A7" s="1" t="s">
        <v>12</v>
      </c>
      <c r="B7" s="1" t="s">
        <v>13</v>
      </c>
      <c r="C7" s="2">
        <v>61179</v>
      </c>
      <c r="D7" s="2">
        <v>0</v>
      </c>
      <c r="E7" s="2">
        <v>-10874</v>
      </c>
      <c r="F7" s="2">
        <v>50305</v>
      </c>
    </row>
    <row r="8" spans="1:6" x14ac:dyDescent="0.2">
      <c r="A8" s="1" t="s">
        <v>12</v>
      </c>
      <c r="B8" s="1" t="s">
        <v>13</v>
      </c>
      <c r="C8" s="2">
        <v>0</v>
      </c>
      <c r="D8" s="2">
        <v>60633</v>
      </c>
      <c r="E8" s="2">
        <v>-1577</v>
      </c>
      <c r="F8" s="2">
        <v>59056</v>
      </c>
    </row>
    <row r="9" spans="1:6" x14ac:dyDescent="0.2">
      <c r="A9" s="1" t="s">
        <v>14</v>
      </c>
      <c r="B9" s="1" t="s">
        <v>15</v>
      </c>
      <c r="C9" s="2">
        <v>54167</v>
      </c>
      <c r="D9" s="2">
        <v>0</v>
      </c>
      <c r="E9" s="2">
        <v>-40807</v>
      </c>
      <c r="F9" s="2">
        <v>13360</v>
      </c>
    </row>
    <row r="10" spans="1:6" x14ac:dyDescent="0.2">
      <c r="A10" s="1" t="s">
        <v>14</v>
      </c>
      <c r="B10" s="1" t="s">
        <v>15</v>
      </c>
      <c r="C10" s="2">
        <v>1055</v>
      </c>
      <c r="D10" s="2">
        <v>40992</v>
      </c>
      <c r="E10" s="2">
        <v>-27903</v>
      </c>
      <c r="F10" s="2">
        <v>14144</v>
      </c>
    </row>
    <row r="11" spans="1:6" x14ac:dyDescent="0.2">
      <c r="A11" s="1" t="s">
        <v>16</v>
      </c>
      <c r="B11" s="1" t="s">
        <v>17</v>
      </c>
      <c r="C11" s="2">
        <v>0</v>
      </c>
      <c r="D11" s="2">
        <v>0</v>
      </c>
      <c r="E11" s="2">
        <v>0</v>
      </c>
      <c r="F11" s="2">
        <v>0</v>
      </c>
    </row>
    <row r="12" spans="1:6" x14ac:dyDescent="0.2">
      <c r="A12" s="1" t="s">
        <v>18</v>
      </c>
      <c r="B12" s="1" t="s">
        <v>19</v>
      </c>
      <c r="C12" s="2">
        <v>0</v>
      </c>
      <c r="D12" s="2">
        <v>0</v>
      </c>
      <c r="E12" s="2">
        <v>0</v>
      </c>
      <c r="F12" s="2">
        <v>0</v>
      </c>
    </row>
    <row r="13" spans="1:6" x14ac:dyDescent="0.2">
      <c r="A13" s="1" t="s">
        <v>20</v>
      </c>
      <c r="B13" s="1" t="s">
        <v>21</v>
      </c>
      <c r="C13" s="2">
        <v>0</v>
      </c>
      <c r="D13" s="2">
        <v>0</v>
      </c>
      <c r="E13" s="2">
        <v>0</v>
      </c>
      <c r="F13" s="2">
        <v>0</v>
      </c>
    </row>
    <row r="14" spans="1:6" x14ac:dyDescent="0.2">
      <c r="A14" s="1" t="s">
        <v>22</v>
      </c>
      <c r="B14" s="1" t="s">
        <v>23</v>
      </c>
      <c r="C14" s="2">
        <v>0</v>
      </c>
      <c r="D14" s="2">
        <v>73351</v>
      </c>
      <c r="E14" s="2">
        <v>-509</v>
      </c>
      <c r="F14" s="2">
        <v>72842</v>
      </c>
    </row>
    <row r="15" spans="1:6" x14ac:dyDescent="0.2">
      <c r="A15" s="1" t="s">
        <v>22</v>
      </c>
      <c r="B15" s="1" t="s">
        <v>23</v>
      </c>
      <c r="C15" s="2">
        <v>142526</v>
      </c>
      <c r="D15" s="2">
        <v>61083</v>
      </c>
      <c r="E15" s="2">
        <v>0</v>
      </c>
      <c r="F15" s="2">
        <v>203609</v>
      </c>
    </row>
    <row r="16" spans="1:6" x14ac:dyDescent="0.2">
      <c r="A16" s="1" t="s">
        <v>22</v>
      </c>
      <c r="B16" s="1" t="s">
        <v>23</v>
      </c>
      <c r="C16" s="2">
        <v>61083</v>
      </c>
      <c r="D16" s="2">
        <v>142526</v>
      </c>
      <c r="E16" s="2">
        <v>0</v>
      </c>
      <c r="F16" s="2">
        <v>203609</v>
      </c>
    </row>
    <row r="17" spans="1:6" x14ac:dyDescent="0.2">
      <c r="A17" s="1" t="s">
        <v>22</v>
      </c>
      <c r="B17" s="1" t="s">
        <v>23</v>
      </c>
      <c r="C17" s="2">
        <v>142526</v>
      </c>
      <c r="D17" s="2">
        <v>61083</v>
      </c>
      <c r="E17" s="2">
        <v>0</v>
      </c>
      <c r="F17" s="2">
        <v>203609</v>
      </c>
    </row>
    <row r="18" spans="1:6" x14ac:dyDescent="0.2">
      <c r="A18" s="1" t="s">
        <v>22</v>
      </c>
      <c r="B18" s="1" t="s">
        <v>23</v>
      </c>
      <c r="C18" s="2">
        <v>142526</v>
      </c>
      <c r="D18" s="2">
        <v>61083</v>
      </c>
      <c r="E18" s="2">
        <v>0</v>
      </c>
      <c r="F18" s="2">
        <v>203609</v>
      </c>
    </row>
    <row r="19" spans="1:6" x14ac:dyDescent="0.2">
      <c r="A19" s="1" t="s">
        <v>22</v>
      </c>
      <c r="B19" s="1" t="s">
        <v>23</v>
      </c>
      <c r="C19" s="2">
        <v>0</v>
      </c>
      <c r="D19" s="2">
        <v>75502</v>
      </c>
      <c r="E19" s="2">
        <v>-47169</v>
      </c>
      <c r="F19" s="2">
        <v>28333</v>
      </c>
    </row>
    <row r="20" spans="1:6" x14ac:dyDescent="0.2">
      <c r="A20" s="1" t="s">
        <v>22</v>
      </c>
      <c r="B20" s="1" t="s">
        <v>23</v>
      </c>
      <c r="C20" s="2">
        <v>61083</v>
      </c>
      <c r="D20" s="2">
        <v>28777</v>
      </c>
      <c r="E20" s="2">
        <v>-73</v>
      </c>
      <c r="F20" s="2">
        <v>89787</v>
      </c>
    </row>
    <row r="21" spans="1:6" x14ac:dyDescent="0.2">
      <c r="A21" s="1" t="s">
        <v>22</v>
      </c>
      <c r="B21" s="1" t="s">
        <v>23</v>
      </c>
      <c r="C21" s="2">
        <v>61083</v>
      </c>
      <c r="D21" s="2">
        <v>142526</v>
      </c>
      <c r="E21" s="2">
        <v>0</v>
      </c>
      <c r="F21" s="2">
        <v>203609</v>
      </c>
    </row>
    <row r="22" spans="1:6" x14ac:dyDescent="0.2">
      <c r="A22" s="1" t="s">
        <v>22</v>
      </c>
      <c r="B22" s="1" t="s">
        <v>23</v>
      </c>
      <c r="C22" s="2">
        <v>142526</v>
      </c>
      <c r="D22" s="2">
        <v>61083</v>
      </c>
      <c r="E22" s="2">
        <v>0</v>
      </c>
      <c r="F22" s="2">
        <v>203609</v>
      </c>
    </row>
    <row r="23" spans="1:6" x14ac:dyDescent="0.2">
      <c r="A23" s="1" t="s">
        <v>24</v>
      </c>
      <c r="B23" s="1" t="s">
        <v>25</v>
      </c>
      <c r="C23" s="2">
        <v>47115</v>
      </c>
      <c r="D23" s="2">
        <v>7009</v>
      </c>
      <c r="E23" s="2">
        <v>0</v>
      </c>
      <c r="F23" s="2">
        <v>54124</v>
      </c>
    </row>
    <row r="24" spans="1:6" x14ac:dyDescent="0.2">
      <c r="A24" s="1" t="s">
        <v>24</v>
      </c>
      <c r="B24" s="1" t="s">
        <v>25</v>
      </c>
      <c r="C24" s="2">
        <v>49825</v>
      </c>
      <c r="D24" s="2">
        <v>0</v>
      </c>
      <c r="E24" s="2">
        <v>0</v>
      </c>
      <c r="F24" s="2">
        <v>49825</v>
      </c>
    </row>
    <row r="25" spans="1:6" x14ac:dyDescent="0.2">
      <c r="A25" s="1" t="s">
        <v>24</v>
      </c>
      <c r="B25" s="1" t="s">
        <v>25</v>
      </c>
      <c r="C25" s="2">
        <v>0</v>
      </c>
      <c r="D25" s="2">
        <v>55389</v>
      </c>
      <c r="E25" s="2">
        <v>0</v>
      </c>
      <c r="F25" s="2">
        <v>55389</v>
      </c>
    </row>
    <row r="26" spans="1:6" x14ac:dyDescent="0.2">
      <c r="A26" s="1" t="s">
        <v>26</v>
      </c>
      <c r="B26" s="1" t="s">
        <v>27</v>
      </c>
      <c r="C26" s="2">
        <v>0</v>
      </c>
      <c r="D26" s="2">
        <v>0</v>
      </c>
      <c r="E26" s="2">
        <v>0</v>
      </c>
      <c r="F26" s="2">
        <v>0</v>
      </c>
    </row>
    <row r="27" spans="1:6" x14ac:dyDescent="0.2">
      <c r="A27" s="1" t="s">
        <v>28</v>
      </c>
      <c r="B27" s="1" t="s">
        <v>29</v>
      </c>
      <c r="C27" s="2">
        <v>0</v>
      </c>
      <c r="D27" s="2">
        <v>0</v>
      </c>
      <c r="E27" s="2">
        <v>0</v>
      </c>
      <c r="F27" s="2">
        <v>0</v>
      </c>
    </row>
    <row r="28" spans="1:6" x14ac:dyDescent="0.2">
      <c r="A28" s="1" t="s">
        <v>30</v>
      </c>
      <c r="B28" s="1" t="s">
        <v>31</v>
      </c>
      <c r="C28" s="2">
        <v>66875</v>
      </c>
      <c r="D28" s="2">
        <v>0</v>
      </c>
      <c r="E28" s="2">
        <v>0</v>
      </c>
      <c r="F28" s="2">
        <v>66875</v>
      </c>
    </row>
    <row r="29" spans="1:6" x14ac:dyDescent="0.2">
      <c r="A29" s="1" t="s">
        <v>30</v>
      </c>
      <c r="B29" s="1" t="s">
        <v>31</v>
      </c>
      <c r="C29" s="2">
        <v>0</v>
      </c>
      <c r="D29" s="2">
        <v>82529</v>
      </c>
      <c r="E29" s="2">
        <v>0</v>
      </c>
      <c r="F29" s="2">
        <v>82529</v>
      </c>
    </row>
    <row r="30" spans="1:6" x14ac:dyDescent="0.2">
      <c r="A30" s="1" t="s">
        <v>32</v>
      </c>
      <c r="B30" s="1" t="s">
        <v>33</v>
      </c>
      <c r="C30" s="2">
        <v>0</v>
      </c>
      <c r="D30" s="2">
        <v>0</v>
      </c>
      <c r="E30" s="2">
        <v>0</v>
      </c>
      <c r="F30" s="2">
        <v>0</v>
      </c>
    </row>
    <row r="31" spans="1:6" x14ac:dyDescent="0.2">
      <c r="A31" s="1" t="s">
        <v>34</v>
      </c>
      <c r="B31" s="1" t="s">
        <v>35</v>
      </c>
      <c r="C31" s="2">
        <v>0</v>
      </c>
      <c r="D31" s="2">
        <v>0</v>
      </c>
      <c r="E31" s="2">
        <v>0</v>
      </c>
      <c r="F31" s="2">
        <v>0</v>
      </c>
    </row>
    <row r="32" spans="1:6" x14ac:dyDescent="0.2">
      <c r="A32" s="1" t="s">
        <v>36</v>
      </c>
      <c r="B32" s="1" t="s">
        <v>37</v>
      </c>
      <c r="C32" s="2">
        <v>0</v>
      </c>
      <c r="D32" s="2">
        <v>81418</v>
      </c>
      <c r="E32" s="2">
        <v>-18585</v>
      </c>
      <c r="F32" s="2">
        <v>62833</v>
      </c>
    </row>
    <row r="33" spans="1:6" x14ac:dyDescent="0.2">
      <c r="A33" s="1" t="s">
        <v>38</v>
      </c>
      <c r="B33" s="1" t="s">
        <v>39</v>
      </c>
      <c r="C33" s="2">
        <v>15076</v>
      </c>
      <c r="D33" s="2">
        <v>56013</v>
      </c>
      <c r="E33" s="2">
        <v>-45066</v>
      </c>
      <c r="F33" s="2">
        <v>26023</v>
      </c>
    </row>
    <row r="34" spans="1:6" x14ac:dyDescent="0.2">
      <c r="A34" s="1" t="s">
        <v>40</v>
      </c>
      <c r="B34" s="1" t="s">
        <v>41</v>
      </c>
      <c r="C34" s="2">
        <v>0</v>
      </c>
      <c r="D34" s="2">
        <v>74835</v>
      </c>
      <c r="E34" s="2">
        <v>-5956</v>
      </c>
      <c r="F34" s="2">
        <v>68879</v>
      </c>
    </row>
    <row r="35" spans="1:6" x14ac:dyDescent="0.2">
      <c r="A35" s="1" t="s">
        <v>40</v>
      </c>
      <c r="B35" s="1" t="s">
        <v>41</v>
      </c>
      <c r="C35" s="2">
        <v>0</v>
      </c>
      <c r="D35" s="2">
        <v>55853</v>
      </c>
      <c r="E35" s="2">
        <v>-20019</v>
      </c>
      <c r="F35" s="2">
        <v>35834</v>
      </c>
    </row>
    <row r="36" spans="1:6" x14ac:dyDescent="0.2">
      <c r="A36" s="1" t="s">
        <v>40</v>
      </c>
      <c r="B36" s="1" t="s">
        <v>41</v>
      </c>
      <c r="C36" s="2">
        <v>0</v>
      </c>
      <c r="D36" s="2">
        <v>62971</v>
      </c>
      <c r="E36" s="2">
        <v>-27898</v>
      </c>
      <c r="F36" s="2">
        <v>35073</v>
      </c>
    </row>
    <row r="37" spans="1:6" x14ac:dyDescent="0.2">
      <c r="A37" s="1" t="s">
        <v>40</v>
      </c>
      <c r="B37" s="1" t="s">
        <v>41</v>
      </c>
      <c r="C37" s="2">
        <v>59425</v>
      </c>
      <c r="D37" s="2">
        <v>0</v>
      </c>
      <c r="E37" s="2">
        <v>-21051</v>
      </c>
      <c r="F37" s="2">
        <v>38374</v>
      </c>
    </row>
    <row r="38" spans="1:6" x14ac:dyDescent="0.2">
      <c r="A38" s="1" t="s">
        <v>42</v>
      </c>
      <c r="B38" s="1" t="s">
        <v>43</v>
      </c>
      <c r="C38" s="2">
        <v>0</v>
      </c>
      <c r="D38" s="2">
        <v>0</v>
      </c>
      <c r="E38" s="2">
        <v>0</v>
      </c>
      <c r="F38" s="2">
        <v>0</v>
      </c>
    </row>
    <row r="39" spans="1:6" x14ac:dyDescent="0.2">
      <c r="A39" s="1" t="s">
        <v>44</v>
      </c>
      <c r="B39" s="1" t="s">
        <v>45</v>
      </c>
      <c r="C39" s="2">
        <v>0</v>
      </c>
      <c r="D39" s="2">
        <v>0</v>
      </c>
      <c r="E39" s="2">
        <v>0</v>
      </c>
      <c r="F39" s="2">
        <v>0</v>
      </c>
    </row>
    <row r="40" spans="1:6" x14ac:dyDescent="0.2">
      <c r="A40" s="1" t="s">
        <v>46</v>
      </c>
      <c r="B40" s="1" t="s">
        <v>47</v>
      </c>
      <c r="C40" s="2">
        <v>71335</v>
      </c>
      <c r="D40" s="2">
        <v>13061</v>
      </c>
      <c r="E40" s="2">
        <v>-55111</v>
      </c>
      <c r="F40" s="2">
        <v>29285</v>
      </c>
    </row>
    <row r="41" spans="1:6" x14ac:dyDescent="0.2">
      <c r="A41" s="1" t="s">
        <v>46</v>
      </c>
      <c r="B41" s="1" t="s">
        <v>47</v>
      </c>
      <c r="C41" s="2">
        <v>71335</v>
      </c>
      <c r="D41" s="2">
        <v>10751</v>
      </c>
      <c r="E41" s="2">
        <v>-56607</v>
      </c>
      <c r="F41" s="2">
        <v>25479</v>
      </c>
    </row>
    <row r="42" spans="1:6" x14ac:dyDescent="0.2">
      <c r="A42" s="1" t="s">
        <v>46</v>
      </c>
      <c r="B42" s="1" t="s">
        <v>47</v>
      </c>
      <c r="C42" s="2">
        <v>71335</v>
      </c>
      <c r="D42" s="2">
        <v>323</v>
      </c>
      <c r="E42" s="2">
        <v>-55084</v>
      </c>
      <c r="F42" s="2">
        <v>16574</v>
      </c>
    </row>
    <row r="43" spans="1:6" x14ac:dyDescent="0.2">
      <c r="A43" s="1" t="s">
        <v>46</v>
      </c>
      <c r="B43" s="1" t="s">
        <v>47</v>
      </c>
      <c r="C43" s="2">
        <v>73272</v>
      </c>
      <c r="D43" s="2">
        <v>0</v>
      </c>
      <c r="E43" s="2">
        <v>-65045</v>
      </c>
      <c r="F43" s="2">
        <v>8227</v>
      </c>
    </row>
    <row r="44" spans="1:6" x14ac:dyDescent="0.2">
      <c r="A44" s="1" t="s">
        <v>46</v>
      </c>
      <c r="B44" s="1" t="s">
        <v>47</v>
      </c>
      <c r="C44" s="2">
        <v>71335</v>
      </c>
      <c r="D44" s="2">
        <v>54587</v>
      </c>
      <c r="E44" s="2">
        <v>-43443</v>
      </c>
      <c r="F44" s="2">
        <v>82479</v>
      </c>
    </row>
    <row r="45" spans="1:6" x14ac:dyDescent="0.2">
      <c r="A45" s="1" t="s">
        <v>46</v>
      </c>
      <c r="B45" s="1" t="s">
        <v>47</v>
      </c>
      <c r="C45" s="2">
        <v>72024</v>
      </c>
      <c r="D45" s="2">
        <v>0</v>
      </c>
      <c r="E45" s="2">
        <v>-67811</v>
      </c>
      <c r="F45" s="2">
        <v>4213</v>
      </c>
    </row>
    <row r="46" spans="1:6" x14ac:dyDescent="0.2">
      <c r="A46" s="1" t="s">
        <v>48</v>
      </c>
      <c r="B46" s="1" t="s">
        <v>49</v>
      </c>
      <c r="C46" s="2">
        <v>68018</v>
      </c>
      <c r="D46" s="2">
        <v>0</v>
      </c>
      <c r="E46" s="2">
        <v>-14630</v>
      </c>
      <c r="F46" s="2">
        <v>53388</v>
      </c>
    </row>
    <row r="47" spans="1:6" x14ac:dyDescent="0.2">
      <c r="A47" s="1" t="s">
        <v>48</v>
      </c>
      <c r="B47" s="1" t="s">
        <v>49</v>
      </c>
      <c r="C47" s="2">
        <v>63476</v>
      </c>
      <c r="D47" s="2">
        <v>27241</v>
      </c>
      <c r="E47" s="2">
        <v>-11072</v>
      </c>
      <c r="F47" s="2">
        <v>79645</v>
      </c>
    </row>
    <row r="48" spans="1:6" x14ac:dyDescent="0.2">
      <c r="A48" s="1" t="s">
        <v>50</v>
      </c>
      <c r="B48" s="1" t="s">
        <v>51</v>
      </c>
      <c r="C48" s="2">
        <v>0</v>
      </c>
      <c r="D48" s="2">
        <v>0</v>
      </c>
      <c r="E48" s="2">
        <v>0</v>
      </c>
      <c r="F48" s="2">
        <v>0</v>
      </c>
    </row>
    <row r="49" spans="1:20" x14ac:dyDescent="0.2">
      <c r="A49" s="1" t="s">
        <v>52</v>
      </c>
      <c r="B49" s="1" t="s">
        <v>53</v>
      </c>
      <c r="C49" s="2">
        <v>0</v>
      </c>
      <c r="D49" s="2">
        <v>0</v>
      </c>
      <c r="E49" s="2">
        <v>0</v>
      </c>
      <c r="F49" s="2">
        <v>0</v>
      </c>
    </row>
    <row r="50" spans="1:20" x14ac:dyDescent="0.2">
      <c r="A50" s="1" t="s">
        <v>54</v>
      </c>
      <c r="B50" s="1" t="s">
        <v>55</v>
      </c>
      <c r="C50" s="2">
        <v>0</v>
      </c>
      <c r="D50" s="2">
        <v>0</v>
      </c>
      <c r="E50" s="2">
        <v>0</v>
      </c>
      <c r="F50" s="2">
        <v>0</v>
      </c>
    </row>
    <row r="51" spans="1:20" x14ac:dyDescent="0.2">
      <c r="A51" s="1" t="s">
        <v>56</v>
      </c>
      <c r="B51" s="1" t="s">
        <v>57</v>
      </c>
      <c r="C51" s="2">
        <v>0</v>
      </c>
      <c r="D51" s="2">
        <v>0</v>
      </c>
      <c r="E51" s="2">
        <v>0</v>
      </c>
      <c r="F51" s="2">
        <v>0</v>
      </c>
    </row>
    <row r="52" spans="1:20" x14ac:dyDescent="0.2">
      <c r="A52" s="1" t="s">
        <v>58</v>
      </c>
      <c r="B52" s="1" t="s">
        <v>59</v>
      </c>
      <c r="C52" s="2">
        <v>0</v>
      </c>
      <c r="D52" s="2">
        <v>57006</v>
      </c>
      <c r="E52" s="2">
        <v>-22831</v>
      </c>
      <c r="F52" s="2">
        <v>34175</v>
      </c>
    </row>
    <row r="53" spans="1:20" x14ac:dyDescent="0.2">
      <c r="A53" s="1" t="s">
        <v>58</v>
      </c>
      <c r="B53" s="1" t="s">
        <v>59</v>
      </c>
      <c r="C53" s="2">
        <v>0</v>
      </c>
      <c r="D53" s="2">
        <v>70260</v>
      </c>
      <c r="E53" s="2">
        <v>-12017</v>
      </c>
      <c r="F53" s="2">
        <v>58243</v>
      </c>
    </row>
    <row r="54" spans="1:20" x14ac:dyDescent="0.2">
      <c r="A54" s="1" t="s">
        <v>60</v>
      </c>
      <c r="B54" s="1" t="s">
        <v>61</v>
      </c>
      <c r="C54" s="2">
        <v>0</v>
      </c>
      <c r="D54" s="2">
        <v>0</v>
      </c>
      <c r="E54" s="2">
        <v>0</v>
      </c>
      <c r="F54" s="2">
        <v>0</v>
      </c>
    </row>
    <row r="55" spans="1:20" x14ac:dyDescent="0.2">
      <c r="A55" s="1" t="s">
        <v>62</v>
      </c>
      <c r="B55" s="1" t="s">
        <v>63</v>
      </c>
      <c r="C55" s="2">
        <v>0</v>
      </c>
      <c r="D55" s="2">
        <v>0</v>
      </c>
      <c r="E55" s="2">
        <v>0</v>
      </c>
      <c r="F55" s="2">
        <v>0</v>
      </c>
    </row>
    <row r="56" spans="1:20" x14ac:dyDescent="0.2">
      <c r="A56" s="1" t="s">
        <v>64</v>
      </c>
      <c r="B56" s="1" t="s">
        <v>65</v>
      </c>
      <c r="C56" s="2">
        <v>52220</v>
      </c>
      <c r="D56" s="2">
        <v>0</v>
      </c>
      <c r="E56" s="2">
        <v>-9543</v>
      </c>
      <c r="F56" s="2">
        <v>42677</v>
      </c>
      <c r="Q56" t="s">
        <v>118</v>
      </c>
    </row>
    <row r="57" spans="1:20" x14ac:dyDescent="0.2">
      <c r="A57" s="1" t="s">
        <v>66</v>
      </c>
      <c r="B57" s="1" t="s">
        <v>67</v>
      </c>
      <c r="C57" s="2">
        <v>52680</v>
      </c>
      <c r="D57" s="2">
        <v>0</v>
      </c>
      <c r="E57" s="2">
        <v>0</v>
      </c>
      <c r="F57" s="2">
        <v>52680</v>
      </c>
      <c r="H57" s="5" t="s">
        <v>113</v>
      </c>
      <c r="I57" s="5" t="s">
        <v>2</v>
      </c>
      <c r="J57" s="5" t="s">
        <v>3</v>
      </c>
      <c r="K57" s="5" t="s">
        <v>4</v>
      </c>
      <c r="L57" s="5" t="s">
        <v>5</v>
      </c>
      <c r="M57" s="5" t="s">
        <v>114</v>
      </c>
      <c r="N57" s="5" t="s">
        <v>115</v>
      </c>
      <c r="O57" s="5" t="s">
        <v>116</v>
      </c>
      <c r="Q57" s="5" t="s">
        <v>2</v>
      </c>
      <c r="R57" s="5" t="s">
        <v>3</v>
      </c>
      <c r="S57" s="5" t="s">
        <v>4</v>
      </c>
      <c r="T57" s="5" t="s">
        <v>5</v>
      </c>
    </row>
    <row r="58" spans="1:20" x14ac:dyDescent="0.2">
      <c r="A58" s="6" t="s">
        <v>68</v>
      </c>
      <c r="B58" s="6" t="s">
        <v>69</v>
      </c>
      <c r="C58" s="7">
        <v>63968</v>
      </c>
      <c r="D58" s="7">
        <v>48218</v>
      </c>
      <c r="E58" s="7">
        <v>-63968</v>
      </c>
      <c r="F58" s="7">
        <v>48218</v>
      </c>
      <c r="G58" s="8" t="s">
        <v>117</v>
      </c>
      <c r="H58" s="8" t="s">
        <v>106</v>
      </c>
      <c r="I58" s="8">
        <v>0</v>
      </c>
      <c r="J58" s="8">
        <v>68773</v>
      </c>
      <c r="K58" s="8">
        <v>63968</v>
      </c>
      <c r="L58" s="8">
        <v>132741</v>
      </c>
      <c r="M58" s="8">
        <v>0</v>
      </c>
      <c r="N58" s="8">
        <v>1</v>
      </c>
      <c r="O58" s="8">
        <v>0</v>
      </c>
      <c r="P58" s="8"/>
      <c r="Q58" s="7">
        <f>I58+C58</f>
        <v>63968</v>
      </c>
      <c r="R58" s="7">
        <f t="shared" ref="R58:T58" si="0">J58+D58</f>
        <v>116991</v>
      </c>
      <c r="S58" s="7">
        <f t="shared" si="0"/>
        <v>0</v>
      </c>
      <c r="T58" s="7">
        <f t="shared" si="0"/>
        <v>180959</v>
      </c>
    </row>
    <row r="59" spans="1:20" x14ac:dyDescent="0.2">
      <c r="A59" s="1" t="s">
        <v>68</v>
      </c>
      <c r="B59" s="1" t="s">
        <v>69</v>
      </c>
      <c r="C59" s="2">
        <v>50139</v>
      </c>
      <c r="D59" s="2">
        <v>48273</v>
      </c>
      <c r="E59" s="2">
        <v>-43100</v>
      </c>
      <c r="F59" s="2">
        <v>55312</v>
      </c>
      <c r="G59" t="s">
        <v>117</v>
      </c>
      <c r="H59" t="s">
        <v>107</v>
      </c>
      <c r="I59">
        <v>0</v>
      </c>
      <c r="J59">
        <v>68718</v>
      </c>
      <c r="K59">
        <v>43100</v>
      </c>
      <c r="L59">
        <v>111818</v>
      </c>
      <c r="M59">
        <v>0</v>
      </c>
      <c r="N59">
        <v>1</v>
      </c>
      <c r="O59">
        <v>0</v>
      </c>
      <c r="Q59" s="2">
        <f t="shared" ref="Q59:Q64" si="1">I59+C59</f>
        <v>50139</v>
      </c>
      <c r="R59" s="2">
        <f t="shared" ref="R59:R64" si="2">J59+D59</f>
        <v>116991</v>
      </c>
      <c r="S59" s="2">
        <f t="shared" ref="S59:S64" si="3">K59+E59</f>
        <v>0</v>
      </c>
      <c r="T59" s="2">
        <f t="shared" ref="T59:T64" si="4">L59+F59</f>
        <v>167130</v>
      </c>
    </row>
    <row r="60" spans="1:20" x14ac:dyDescent="0.2">
      <c r="A60" s="1" t="s">
        <v>68</v>
      </c>
      <c r="B60" s="1" t="s">
        <v>69</v>
      </c>
      <c r="C60" s="2">
        <v>50139</v>
      </c>
      <c r="D60" s="2">
        <v>44678</v>
      </c>
      <c r="E60" s="2">
        <v>-45258</v>
      </c>
      <c r="F60" s="2">
        <v>49559</v>
      </c>
      <c r="G60" t="s">
        <v>117</v>
      </c>
      <c r="H60" t="s">
        <v>108</v>
      </c>
      <c r="I60">
        <v>0</v>
      </c>
      <c r="J60">
        <v>72313</v>
      </c>
      <c r="K60">
        <v>45258</v>
      </c>
      <c r="L60">
        <v>117571</v>
      </c>
      <c r="M60">
        <v>0</v>
      </c>
      <c r="N60">
        <v>1</v>
      </c>
      <c r="O60">
        <v>0</v>
      </c>
      <c r="Q60" s="2">
        <f t="shared" si="1"/>
        <v>50139</v>
      </c>
      <c r="R60" s="2">
        <f t="shared" si="2"/>
        <v>116991</v>
      </c>
      <c r="S60" s="2">
        <f t="shared" si="3"/>
        <v>0</v>
      </c>
      <c r="T60" s="2">
        <f t="shared" si="4"/>
        <v>167130</v>
      </c>
    </row>
    <row r="61" spans="1:20" x14ac:dyDescent="0.2">
      <c r="A61" s="1" t="s">
        <v>68</v>
      </c>
      <c r="B61" s="1" t="s">
        <v>69</v>
      </c>
      <c r="C61" s="2">
        <v>50139</v>
      </c>
      <c r="D61" s="2">
        <v>73182</v>
      </c>
      <c r="E61" s="2">
        <v>-40956</v>
      </c>
      <c r="F61" s="2">
        <v>82365</v>
      </c>
      <c r="G61" t="s">
        <v>117</v>
      </c>
      <c r="H61" t="s">
        <v>109</v>
      </c>
      <c r="I61">
        <v>0</v>
      </c>
      <c r="J61">
        <v>43809</v>
      </c>
      <c r="K61">
        <v>40956</v>
      </c>
      <c r="L61">
        <v>84765</v>
      </c>
      <c r="M61">
        <v>0</v>
      </c>
      <c r="N61">
        <v>1</v>
      </c>
      <c r="O61">
        <v>0</v>
      </c>
      <c r="Q61" s="2">
        <f t="shared" si="1"/>
        <v>50139</v>
      </c>
      <c r="R61" s="2">
        <f t="shared" si="2"/>
        <v>116991</v>
      </c>
      <c r="S61" s="2">
        <f t="shared" si="3"/>
        <v>0</v>
      </c>
      <c r="T61" s="2">
        <f t="shared" si="4"/>
        <v>167130</v>
      </c>
    </row>
    <row r="62" spans="1:20" x14ac:dyDescent="0.2">
      <c r="A62" s="6" t="s">
        <v>68</v>
      </c>
      <c r="B62" s="6" t="s">
        <v>69</v>
      </c>
      <c r="C62" s="7">
        <v>94622</v>
      </c>
      <c r="D62" s="7">
        <v>21595</v>
      </c>
      <c r="E62" s="7">
        <v>-94622</v>
      </c>
      <c r="F62" s="7">
        <v>21595</v>
      </c>
      <c r="G62" s="8" t="s">
        <v>117</v>
      </c>
      <c r="H62" s="8" t="s">
        <v>110</v>
      </c>
      <c r="I62" s="8">
        <v>0</v>
      </c>
      <c r="J62" s="8">
        <v>95396</v>
      </c>
      <c r="K62" s="8">
        <v>94622</v>
      </c>
      <c r="L62" s="8">
        <v>190018</v>
      </c>
      <c r="M62" s="8">
        <v>0</v>
      </c>
      <c r="N62" s="8">
        <v>1</v>
      </c>
      <c r="O62" s="8">
        <v>0</v>
      </c>
      <c r="P62" s="8"/>
      <c r="Q62" s="7">
        <f t="shared" si="1"/>
        <v>94622</v>
      </c>
      <c r="R62" s="7">
        <f t="shared" si="2"/>
        <v>116991</v>
      </c>
      <c r="S62" s="7">
        <f t="shared" si="3"/>
        <v>0</v>
      </c>
      <c r="T62" s="7">
        <f t="shared" si="4"/>
        <v>211613</v>
      </c>
    </row>
    <row r="63" spans="1:20" x14ac:dyDescent="0.2">
      <c r="A63" s="6" t="s">
        <v>68</v>
      </c>
      <c r="B63" s="6" t="s">
        <v>69</v>
      </c>
      <c r="C63" s="7">
        <v>6949</v>
      </c>
      <c r="D63" s="7">
        <v>74571</v>
      </c>
      <c r="E63" s="7">
        <v>-74571</v>
      </c>
      <c r="F63" s="7">
        <v>6949</v>
      </c>
      <c r="G63" s="8" t="s">
        <v>117</v>
      </c>
      <c r="H63" s="8" t="s">
        <v>111</v>
      </c>
      <c r="I63" s="8">
        <v>110042</v>
      </c>
      <c r="J63" s="8">
        <v>0</v>
      </c>
      <c r="K63" s="8">
        <v>74571</v>
      </c>
      <c r="L63" s="8">
        <v>184613</v>
      </c>
      <c r="M63" s="8">
        <v>1</v>
      </c>
      <c r="N63" s="8">
        <v>0</v>
      </c>
      <c r="O63" s="8">
        <v>0</v>
      </c>
      <c r="P63" s="8"/>
      <c r="Q63" s="7">
        <f t="shared" si="1"/>
        <v>116991</v>
      </c>
      <c r="R63" s="7">
        <f t="shared" si="2"/>
        <v>74571</v>
      </c>
      <c r="S63" s="7">
        <f t="shared" si="3"/>
        <v>0</v>
      </c>
      <c r="T63" s="7">
        <f t="shared" si="4"/>
        <v>191562</v>
      </c>
    </row>
    <row r="64" spans="1:20" x14ac:dyDescent="0.2">
      <c r="A64" s="1" t="s">
        <v>68</v>
      </c>
      <c r="B64" s="1" t="s">
        <v>69</v>
      </c>
      <c r="C64" s="2">
        <v>8974</v>
      </c>
      <c r="D64" s="2">
        <v>94615</v>
      </c>
      <c r="E64" s="2">
        <v>-94615</v>
      </c>
      <c r="F64" s="2">
        <v>8974</v>
      </c>
      <c r="G64" t="s">
        <v>117</v>
      </c>
      <c r="H64" t="s">
        <v>112</v>
      </c>
      <c r="I64">
        <v>108017</v>
      </c>
      <c r="J64">
        <v>0</v>
      </c>
      <c r="K64">
        <v>94615</v>
      </c>
      <c r="L64">
        <v>202632</v>
      </c>
      <c r="M64">
        <v>1</v>
      </c>
      <c r="N64">
        <v>0</v>
      </c>
      <c r="O64">
        <v>0</v>
      </c>
      <c r="Q64" s="2">
        <f t="shared" si="1"/>
        <v>116991</v>
      </c>
      <c r="R64" s="2">
        <f t="shared" si="2"/>
        <v>94615</v>
      </c>
      <c r="S64" s="2">
        <f t="shared" si="3"/>
        <v>0</v>
      </c>
      <c r="T64" s="2">
        <f t="shared" si="4"/>
        <v>211606</v>
      </c>
    </row>
    <row r="65" spans="1:6" x14ac:dyDescent="0.2">
      <c r="A65" s="1" t="s">
        <v>70</v>
      </c>
      <c r="B65" s="1" t="s">
        <v>71</v>
      </c>
      <c r="C65" s="2">
        <v>0</v>
      </c>
      <c r="D65" s="2">
        <v>56335</v>
      </c>
      <c r="E65" s="2">
        <v>-13486</v>
      </c>
      <c r="F65" s="2">
        <v>42849</v>
      </c>
    </row>
    <row r="66" spans="1:6" x14ac:dyDescent="0.2">
      <c r="A66" s="1" t="s">
        <v>70</v>
      </c>
      <c r="B66" s="1" t="s">
        <v>71</v>
      </c>
      <c r="C66" s="2">
        <v>0</v>
      </c>
      <c r="D66" s="2">
        <v>64899</v>
      </c>
      <c r="E66" s="2">
        <v>-16067</v>
      </c>
      <c r="F66" s="2">
        <v>48832</v>
      </c>
    </row>
    <row r="67" spans="1:6" x14ac:dyDescent="0.2">
      <c r="A67" s="1" t="s">
        <v>72</v>
      </c>
      <c r="B67" s="1" t="s">
        <v>73</v>
      </c>
      <c r="C67" s="2">
        <v>0</v>
      </c>
      <c r="D67" s="2">
        <v>0</v>
      </c>
      <c r="E67" s="2">
        <v>0</v>
      </c>
      <c r="F67" s="2">
        <v>0</v>
      </c>
    </row>
    <row r="68" spans="1:6" x14ac:dyDescent="0.2">
      <c r="A68" s="1" t="s">
        <v>74</v>
      </c>
      <c r="B68" s="1" t="s">
        <v>75</v>
      </c>
      <c r="C68" s="2">
        <v>0</v>
      </c>
      <c r="D68" s="2">
        <v>53805</v>
      </c>
      <c r="E68" s="2">
        <v>0</v>
      </c>
      <c r="F68" s="2">
        <v>53805</v>
      </c>
    </row>
    <row r="69" spans="1:6" x14ac:dyDescent="0.2">
      <c r="A69" s="1" t="s">
        <v>76</v>
      </c>
      <c r="B69" s="1" t="s">
        <v>77</v>
      </c>
      <c r="C69" s="2">
        <v>0</v>
      </c>
      <c r="D69" s="2">
        <v>63517</v>
      </c>
      <c r="E69" s="2">
        <v>-47884</v>
      </c>
      <c r="F69" s="2">
        <v>15633</v>
      </c>
    </row>
    <row r="70" spans="1:6" x14ac:dyDescent="0.2">
      <c r="A70" s="1" t="s">
        <v>78</v>
      </c>
      <c r="B70" s="1" t="s">
        <v>79</v>
      </c>
      <c r="C70" s="2">
        <v>0</v>
      </c>
      <c r="D70" s="2">
        <v>0</v>
      </c>
      <c r="E70" s="2">
        <v>0</v>
      </c>
      <c r="F70" s="2">
        <v>0</v>
      </c>
    </row>
    <row r="71" spans="1:6" x14ac:dyDescent="0.2">
      <c r="A71" s="1" t="s">
        <v>80</v>
      </c>
      <c r="B71" s="1" t="s">
        <v>81</v>
      </c>
      <c r="C71" s="2">
        <v>14485</v>
      </c>
      <c r="D71" s="2">
        <v>56249</v>
      </c>
      <c r="E71" s="2">
        <v>-33566</v>
      </c>
      <c r="F71" s="2">
        <v>37168</v>
      </c>
    </row>
    <row r="72" spans="1:6" x14ac:dyDescent="0.2">
      <c r="A72" s="1" t="s">
        <v>80</v>
      </c>
      <c r="B72" s="1" t="s">
        <v>81</v>
      </c>
      <c r="C72" s="2">
        <v>6306</v>
      </c>
      <c r="D72" s="2">
        <v>56249</v>
      </c>
      <c r="E72" s="2">
        <v>-18269</v>
      </c>
      <c r="F72" s="2">
        <v>44286</v>
      </c>
    </row>
    <row r="73" spans="1:6" x14ac:dyDescent="0.2">
      <c r="A73" s="1" t="s">
        <v>80</v>
      </c>
      <c r="B73" s="1" t="s">
        <v>81</v>
      </c>
      <c r="C73" s="2">
        <v>0</v>
      </c>
      <c r="D73" s="2">
        <v>65150</v>
      </c>
      <c r="E73" s="2">
        <v>-12142</v>
      </c>
      <c r="F73" s="2">
        <v>53008</v>
      </c>
    </row>
    <row r="74" spans="1:6" x14ac:dyDescent="0.2">
      <c r="A74" s="1" t="s">
        <v>80</v>
      </c>
      <c r="B74" s="1" t="s">
        <v>81</v>
      </c>
      <c r="C74" s="2">
        <v>56249</v>
      </c>
      <c r="D74" s="2">
        <v>7925</v>
      </c>
      <c r="E74" s="2">
        <v>-89</v>
      </c>
      <c r="F74" s="2">
        <v>64085</v>
      </c>
    </row>
    <row r="75" spans="1:6" x14ac:dyDescent="0.2">
      <c r="A75" s="1" t="s">
        <v>80</v>
      </c>
      <c r="B75" s="1" t="s">
        <v>81</v>
      </c>
      <c r="C75" s="2">
        <v>12202</v>
      </c>
      <c r="D75" s="2">
        <v>56249</v>
      </c>
      <c r="E75" s="2">
        <v>-15551</v>
      </c>
      <c r="F75" s="2">
        <v>52900</v>
      </c>
    </row>
    <row r="76" spans="1:6" x14ac:dyDescent="0.2">
      <c r="A76" s="1" t="s">
        <v>80</v>
      </c>
      <c r="B76" s="1" t="s">
        <v>81</v>
      </c>
      <c r="C76" s="2">
        <v>0</v>
      </c>
      <c r="D76" s="2">
        <v>61327</v>
      </c>
      <c r="E76" s="2">
        <v>-14048</v>
      </c>
      <c r="F76" s="2">
        <v>47279</v>
      </c>
    </row>
    <row r="77" spans="1:6" x14ac:dyDescent="0.2">
      <c r="A77" s="1" t="s">
        <v>82</v>
      </c>
      <c r="B77" s="1" t="s">
        <v>83</v>
      </c>
      <c r="C77" s="2">
        <v>0</v>
      </c>
      <c r="D77" s="2">
        <v>0</v>
      </c>
      <c r="E77" s="2">
        <v>0</v>
      </c>
      <c r="F77" s="2">
        <v>0</v>
      </c>
    </row>
    <row r="78" spans="1:6" x14ac:dyDescent="0.2">
      <c r="A78" s="1" t="s">
        <v>84</v>
      </c>
      <c r="B78" s="1" t="s">
        <v>85</v>
      </c>
      <c r="C78" s="2">
        <v>0</v>
      </c>
      <c r="D78" s="2">
        <v>54669</v>
      </c>
      <c r="E78" s="2">
        <v>-14863</v>
      </c>
      <c r="F78" s="2">
        <v>39806</v>
      </c>
    </row>
    <row r="79" spans="1:6" x14ac:dyDescent="0.2">
      <c r="A79" s="1" t="s">
        <v>84</v>
      </c>
      <c r="B79" s="1" t="s">
        <v>85</v>
      </c>
      <c r="C79" s="2">
        <v>0</v>
      </c>
      <c r="D79" s="2">
        <v>61778</v>
      </c>
      <c r="E79" s="2">
        <v>-27210</v>
      </c>
      <c r="F79" s="2">
        <v>34568</v>
      </c>
    </row>
    <row r="80" spans="1:6" x14ac:dyDescent="0.2">
      <c r="A80" s="1" t="s">
        <v>84</v>
      </c>
      <c r="B80" s="1" t="s">
        <v>85</v>
      </c>
      <c r="C80" s="2">
        <v>52866</v>
      </c>
      <c r="D80" s="2">
        <v>1442</v>
      </c>
      <c r="E80" s="2">
        <v>-20060</v>
      </c>
      <c r="F80" s="2">
        <v>34248</v>
      </c>
    </row>
    <row r="81" spans="1:6" x14ac:dyDescent="0.2">
      <c r="A81" s="1" t="s">
        <v>86</v>
      </c>
      <c r="B81" s="1" t="s">
        <v>87</v>
      </c>
      <c r="C81" s="2">
        <v>0</v>
      </c>
      <c r="D81" s="2">
        <v>0</v>
      </c>
      <c r="E81" s="2">
        <v>0</v>
      </c>
      <c r="F81" s="2">
        <v>0</v>
      </c>
    </row>
    <row r="82" spans="1:6" x14ac:dyDescent="0.2">
      <c r="A82" s="1" t="s">
        <v>88</v>
      </c>
      <c r="B82" s="1" t="s">
        <v>89</v>
      </c>
      <c r="C82" s="2">
        <v>0</v>
      </c>
      <c r="D82" s="2">
        <v>54557</v>
      </c>
      <c r="E82" s="2">
        <v>-1586</v>
      </c>
      <c r="F82" s="2">
        <v>52971</v>
      </c>
    </row>
    <row r="83" spans="1:6" x14ac:dyDescent="0.2">
      <c r="A83" s="1" t="s">
        <v>88</v>
      </c>
      <c r="B83" s="1" t="s">
        <v>89</v>
      </c>
      <c r="C83" s="2">
        <v>53839</v>
      </c>
      <c r="D83" s="2">
        <v>4720</v>
      </c>
      <c r="E83" s="2">
        <v>-23356</v>
      </c>
      <c r="F83" s="2">
        <v>35203</v>
      </c>
    </row>
    <row r="84" spans="1:6" x14ac:dyDescent="0.2">
      <c r="A84" s="1" t="s">
        <v>90</v>
      </c>
      <c r="B84" s="1" t="s">
        <v>91</v>
      </c>
      <c r="C84" s="2">
        <v>5905</v>
      </c>
      <c r="D84" s="2">
        <v>44014</v>
      </c>
      <c r="E84" s="2">
        <v>-11732</v>
      </c>
      <c r="F84" s="2">
        <v>38187</v>
      </c>
    </row>
    <row r="85" spans="1:6" x14ac:dyDescent="0.2">
      <c r="A85" s="1" t="s">
        <v>90</v>
      </c>
      <c r="B85" s="1" t="s">
        <v>91</v>
      </c>
      <c r="C85" s="2">
        <v>0</v>
      </c>
      <c r="D85" s="2">
        <v>60246</v>
      </c>
      <c r="E85" s="2">
        <v>-10351</v>
      </c>
      <c r="F85" s="2">
        <v>49895</v>
      </c>
    </row>
    <row r="86" spans="1:6" x14ac:dyDescent="0.2">
      <c r="A86" s="1" t="s">
        <v>90</v>
      </c>
      <c r="B86" s="1" t="s">
        <v>91</v>
      </c>
      <c r="C86" s="2">
        <v>49041</v>
      </c>
      <c r="D86" s="2">
        <v>0</v>
      </c>
      <c r="E86" s="2">
        <v>-21196</v>
      </c>
      <c r="F86" s="2">
        <v>27845</v>
      </c>
    </row>
    <row r="87" spans="1:6" x14ac:dyDescent="0.2">
      <c r="A87" s="1" t="s">
        <v>90</v>
      </c>
      <c r="B87" s="1" t="s">
        <v>91</v>
      </c>
      <c r="C87" s="2">
        <v>0</v>
      </c>
      <c r="D87" s="2">
        <v>51946</v>
      </c>
      <c r="E87" s="2">
        <v>-10723</v>
      </c>
      <c r="F87" s="2">
        <v>41223</v>
      </c>
    </row>
    <row r="88" spans="1:6" x14ac:dyDescent="0.2">
      <c r="A88" s="1" t="s">
        <v>90</v>
      </c>
      <c r="B88" s="1" t="s">
        <v>91</v>
      </c>
      <c r="C88" s="2">
        <v>44014</v>
      </c>
      <c r="D88" s="2">
        <v>36389</v>
      </c>
      <c r="E88" s="2">
        <v>0</v>
      </c>
      <c r="F88" s="2">
        <v>80403</v>
      </c>
    </row>
    <row r="89" spans="1:6" x14ac:dyDescent="0.2">
      <c r="A89" s="1" t="s">
        <v>90</v>
      </c>
      <c r="B89" s="1" t="s">
        <v>91</v>
      </c>
      <c r="C89" s="2">
        <v>44014</v>
      </c>
      <c r="D89" s="2">
        <v>30317</v>
      </c>
      <c r="E89" s="2">
        <v>0</v>
      </c>
      <c r="F89" s="2">
        <v>74331</v>
      </c>
    </row>
    <row r="90" spans="1:6" x14ac:dyDescent="0.2">
      <c r="A90" s="1" t="s">
        <v>90</v>
      </c>
      <c r="B90" s="1" t="s">
        <v>91</v>
      </c>
      <c r="C90" s="2">
        <v>0</v>
      </c>
      <c r="D90" s="2">
        <v>50182</v>
      </c>
      <c r="E90" s="2">
        <v>-10684</v>
      </c>
      <c r="F90" s="2">
        <v>39498</v>
      </c>
    </row>
    <row r="91" spans="1:6" x14ac:dyDescent="0.2">
      <c r="A91" s="1" t="s">
        <v>90</v>
      </c>
      <c r="B91" s="1" t="s">
        <v>91</v>
      </c>
      <c r="C91" s="2">
        <v>44014</v>
      </c>
      <c r="D91" s="2">
        <v>34015</v>
      </c>
      <c r="E91" s="2">
        <v>0</v>
      </c>
      <c r="F91" s="2">
        <v>78029</v>
      </c>
    </row>
    <row r="92" spans="1:6" x14ac:dyDescent="0.2">
      <c r="A92" s="1" t="s">
        <v>90</v>
      </c>
      <c r="B92" s="1" t="s">
        <v>91</v>
      </c>
      <c r="C92" s="2">
        <v>44014</v>
      </c>
      <c r="D92" s="2">
        <v>46940</v>
      </c>
      <c r="E92" s="2">
        <v>-2833</v>
      </c>
      <c r="F92" s="2">
        <v>88121</v>
      </c>
    </row>
    <row r="93" spans="1:6" x14ac:dyDescent="0.2">
      <c r="A93" s="1" t="s">
        <v>92</v>
      </c>
      <c r="B93" s="1" t="s">
        <v>93</v>
      </c>
      <c r="C93" s="2">
        <v>0</v>
      </c>
      <c r="D93" s="2">
        <v>0</v>
      </c>
      <c r="E93" s="2">
        <v>0</v>
      </c>
      <c r="F93" s="2">
        <v>0</v>
      </c>
    </row>
    <row r="94" spans="1:6" x14ac:dyDescent="0.2">
      <c r="A94" s="1" t="s">
        <v>94</v>
      </c>
      <c r="B94" s="1" t="s">
        <v>95</v>
      </c>
      <c r="C94" s="2">
        <v>0</v>
      </c>
      <c r="D94" s="2">
        <v>0</v>
      </c>
      <c r="E94" s="2">
        <v>0</v>
      </c>
      <c r="F94" s="2">
        <v>0</v>
      </c>
    </row>
    <row r="95" spans="1:6" x14ac:dyDescent="0.2">
      <c r="A95" s="1" t="s">
        <v>96</v>
      </c>
      <c r="B95" s="1" t="s">
        <v>97</v>
      </c>
      <c r="C95" s="2">
        <v>112</v>
      </c>
      <c r="D95" s="2">
        <v>48549</v>
      </c>
      <c r="E95" s="2">
        <v>-4829</v>
      </c>
      <c r="F95" s="2">
        <v>43832</v>
      </c>
    </row>
    <row r="96" spans="1:6" x14ac:dyDescent="0.2">
      <c r="A96" s="1" t="s">
        <v>96</v>
      </c>
      <c r="B96" s="1" t="s">
        <v>97</v>
      </c>
      <c r="C96" s="2">
        <v>9473</v>
      </c>
      <c r="D96" s="2">
        <v>48549</v>
      </c>
      <c r="E96" s="2">
        <v>-21039</v>
      </c>
      <c r="F96" s="2">
        <v>36983</v>
      </c>
    </row>
    <row r="97" spans="1:6" x14ac:dyDescent="0.2">
      <c r="A97" s="1" t="s">
        <v>96</v>
      </c>
      <c r="B97" s="1" t="s">
        <v>97</v>
      </c>
      <c r="C97" s="2">
        <v>48549</v>
      </c>
      <c r="D97" s="2">
        <v>25759</v>
      </c>
      <c r="E97" s="2">
        <v>-3552</v>
      </c>
      <c r="F97" s="2">
        <v>70756</v>
      </c>
    </row>
    <row r="98" spans="1:6" x14ac:dyDescent="0.2">
      <c r="A98" s="1" t="s">
        <v>96</v>
      </c>
      <c r="B98" s="1" t="s">
        <v>97</v>
      </c>
      <c r="C98" s="2">
        <v>4547</v>
      </c>
      <c r="D98" s="2">
        <v>48549</v>
      </c>
      <c r="E98" s="2">
        <v>-2308</v>
      </c>
      <c r="F98" s="2">
        <v>50788</v>
      </c>
    </row>
    <row r="99" spans="1:6" x14ac:dyDescent="0.2">
      <c r="A99" s="1" t="s">
        <v>96</v>
      </c>
      <c r="B99" s="1" t="s">
        <v>97</v>
      </c>
      <c r="C99" s="2">
        <v>7750</v>
      </c>
      <c r="D99" s="2">
        <v>48549</v>
      </c>
      <c r="E99" s="2">
        <v>-3202</v>
      </c>
      <c r="F99" s="2">
        <v>53097</v>
      </c>
    </row>
    <row r="100" spans="1:6" x14ac:dyDescent="0.2">
      <c r="A100" s="1" t="s">
        <v>96</v>
      </c>
      <c r="B100" s="1" t="s">
        <v>97</v>
      </c>
      <c r="C100" s="2">
        <v>52108</v>
      </c>
      <c r="D100" s="2">
        <v>13205</v>
      </c>
      <c r="E100" s="2">
        <v>-52108</v>
      </c>
      <c r="F100" s="2">
        <v>13205</v>
      </c>
    </row>
    <row r="101" spans="1:6" x14ac:dyDescent="0.2">
      <c r="A101" s="1" t="s">
        <v>96</v>
      </c>
      <c r="B101" s="1" t="s">
        <v>97</v>
      </c>
      <c r="C101" s="2">
        <v>0</v>
      </c>
      <c r="D101" s="2">
        <v>58020</v>
      </c>
      <c r="E101" s="2">
        <v>-27919</v>
      </c>
      <c r="F101" s="2">
        <v>30101</v>
      </c>
    </row>
    <row r="102" spans="1:6" x14ac:dyDescent="0.2">
      <c r="A102" s="1" t="s">
        <v>98</v>
      </c>
      <c r="B102" s="1" t="s">
        <v>99</v>
      </c>
      <c r="C102" s="2">
        <v>0</v>
      </c>
      <c r="D102" s="2">
        <v>0</v>
      </c>
      <c r="E102" s="2">
        <v>0</v>
      </c>
      <c r="F102" s="2">
        <v>0</v>
      </c>
    </row>
    <row r="103" spans="1:6" x14ac:dyDescent="0.2">
      <c r="A103" s="1" t="s">
        <v>100</v>
      </c>
      <c r="B103" s="1" t="s">
        <v>101</v>
      </c>
      <c r="C103" s="2">
        <v>47546</v>
      </c>
      <c r="D103" s="2">
        <v>0</v>
      </c>
      <c r="E103" s="2">
        <v>-320</v>
      </c>
      <c r="F103" s="2">
        <v>47226</v>
      </c>
    </row>
    <row r="104" spans="1:6" x14ac:dyDescent="0.2">
      <c r="A104" s="1" t="s">
        <v>102</v>
      </c>
      <c r="B104" s="1" t="s">
        <v>103</v>
      </c>
      <c r="C104" s="2">
        <v>66180</v>
      </c>
      <c r="D104" s="2">
        <v>32390</v>
      </c>
      <c r="E104" s="2">
        <v>-19336</v>
      </c>
      <c r="F104" s="2">
        <v>79234</v>
      </c>
    </row>
    <row r="105" spans="1:6" x14ac:dyDescent="0.2">
      <c r="A105" s="1" t="s">
        <v>102</v>
      </c>
      <c r="B105" s="1" t="s">
        <v>103</v>
      </c>
      <c r="C105" s="2">
        <v>0</v>
      </c>
      <c r="D105" s="2">
        <v>81953</v>
      </c>
      <c r="E105" s="2">
        <v>-30788</v>
      </c>
      <c r="F105" s="2">
        <v>51165</v>
      </c>
    </row>
    <row r="106" spans="1:6" x14ac:dyDescent="0.2">
      <c r="A106" s="1" t="s">
        <v>102</v>
      </c>
      <c r="B106" s="1" t="s">
        <v>103</v>
      </c>
      <c r="C106" s="2">
        <v>0</v>
      </c>
      <c r="D106" s="2">
        <v>72786</v>
      </c>
      <c r="E106" s="2">
        <v>-1327</v>
      </c>
      <c r="F106" s="2">
        <v>71459</v>
      </c>
    </row>
    <row r="107" spans="1:6" x14ac:dyDescent="0.2">
      <c r="A107" s="1" t="s">
        <v>104</v>
      </c>
      <c r="B107" s="1" t="s">
        <v>105</v>
      </c>
      <c r="C107" s="2">
        <v>0</v>
      </c>
      <c r="D107" s="2">
        <v>0</v>
      </c>
      <c r="E107" s="2">
        <v>0</v>
      </c>
      <c r="F10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Sheet1!Congressional_Election_Results_by_State__2002___108th__UNCONTESTED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2022-12-22T15:46:35Z</dcterms:created>
  <dcterms:modified xsi:type="dcterms:W3CDTF">2022-12-23T16:42:31Z</dcterms:modified>
</cp:coreProperties>
</file>