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jandrinacristia/gitrepos/nwryd19/"/>
    </mc:Choice>
  </mc:AlternateContent>
  <bookViews>
    <workbookView xWindow="2760" yWindow="460" windowWidth="35860" windowHeight="21040" tabRatio="500"/>
  </bookViews>
  <sheets>
    <sheet name="Sheet1" sheetId="1" r:id="rId1"/>
    <sheet name="Sheet2" sheetId="2" r:id="rId2"/>
  </sheets>
  <definedNames>
    <definedName name="_xlnm._FilterDatabase" localSheetId="0" hidden="1">Sheet1!$A$1:$C$46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1" i="1" l="1"/>
  <c r="AC11" i="1"/>
  <c r="AB11" i="1"/>
  <c r="AA11" i="1"/>
  <c r="Z11" i="1"/>
  <c r="Y11" i="1"/>
  <c r="X11" i="1"/>
  <c r="W11" i="1"/>
  <c r="AD10" i="1"/>
  <c r="AC10" i="1"/>
  <c r="AB10" i="1"/>
  <c r="AA10" i="1"/>
  <c r="Z10" i="1"/>
  <c r="Y10" i="1"/>
  <c r="X10" i="1"/>
  <c r="W10" i="1"/>
  <c r="AD9" i="1"/>
  <c r="AC9" i="1"/>
  <c r="AB9" i="1"/>
  <c r="AA9" i="1"/>
  <c r="Z9" i="1"/>
  <c r="Y9" i="1"/>
  <c r="X9" i="1"/>
  <c r="W9" i="1"/>
  <c r="AD8" i="1"/>
  <c r="AC8" i="1"/>
  <c r="AB8" i="1"/>
  <c r="AA8" i="1"/>
  <c r="Z8" i="1"/>
  <c r="Y8" i="1"/>
  <c r="X8" i="1"/>
  <c r="W8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AD5" i="1"/>
  <c r="AC5" i="1"/>
  <c r="AB5" i="1"/>
  <c r="AA5" i="1"/>
  <c r="Z5" i="1"/>
  <c r="Y5" i="1"/>
  <c r="X5" i="1"/>
  <c r="W5" i="1"/>
  <c r="AD4" i="1"/>
  <c r="AC4" i="1"/>
  <c r="AB4" i="1"/>
  <c r="AA4" i="1"/>
  <c r="Z4" i="1"/>
  <c r="Y4" i="1"/>
  <c r="X4" i="1"/>
  <c r="W4" i="1"/>
  <c r="AD3" i="1"/>
  <c r="AC3" i="1"/>
  <c r="AB3" i="1"/>
  <c r="AA3" i="1"/>
  <c r="Z3" i="1"/>
  <c r="Y3" i="1"/>
  <c r="X3" i="1"/>
  <c r="W3" i="1"/>
  <c r="AD2" i="1"/>
  <c r="AC2" i="1"/>
  <c r="AB2" i="1"/>
  <c r="AA2" i="1"/>
  <c r="Z2" i="1"/>
  <c r="Y2" i="1"/>
  <c r="X2" i="1"/>
  <c r="W2" i="1"/>
  <c r="AD1" i="1"/>
  <c r="AC1" i="1"/>
  <c r="AB1" i="1"/>
  <c r="AA1" i="1"/>
  <c r="Z1" i="1"/>
  <c r="Y1" i="1"/>
  <c r="X1" i="1"/>
  <c r="W1" i="1"/>
  <c r="AD46" i="1"/>
  <c r="AC46" i="1"/>
  <c r="AB46" i="1"/>
  <c r="AA46" i="1"/>
  <c r="Z46" i="1"/>
  <c r="Y46" i="1"/>
  <c r="X46" i="1"/>
  <c r="W46" i="1"/>
  <c r="AD45" i="1"/>
  <c r="AC45" i="1"/>
  <c r="AB45" i="1"/>
  <c r="AA45" i="1"/>
  <c r="Z45" i="1"/>
  <c r="Y45" i="1"/>
  <c r="X45" i="1"/>
  <c r="W45" i="1"/>
  <c r="AD44" i="1"/>
  <c r="AC44" i="1"/>
  <c r="AB44" i="1"/>
  <c r="AA44" i="1"/>
  <c r="Z44" i="1"/>
  <c r="Y44" i="1"/>
  <c r="X44" i="1"/>
  <c r="W44" i="1"/>
  <c r="AD43" i="1"/>
  <c r="AC43" i="1"/>
  <c r="AB43" i="1"/>
  <c r="AA43" i="1"/>
  <c r="Z43" i="1"/>
  <c r="Y43" i="1"/>
  <c r="X43" i="1"/>
  <c r="W43" i="1"/>
  <c r="AD42" i="1"/>
  <c r="AC42" i="1"/>
  <c r="AB42" i="1"/>
  <c r="AA42" i="1"/>
  <c r="Z42" i="1"/>
  <c r="Y42" i="1"/>
  <c r="X42" i="1"/>
  <c r="W42" i="1"/>
  <c r="AD41" i="1"/>
  <c r="AC41" i="1"/>
  <c r="AB41" i="1"/>
  <c r="AA41" i="1"/>
  <c r="Z41" i="1"/>
  <c r="Y41" i="1"/>
  <c r="X41" i="1"/>
  <c r="W41" i="1"/>
  <c r="AD40" i="1"/>
  <c r="AC40" i="1"/>
  <c r="AB40" i="1"/>
  <c r="AA40" i="1"/>
  <c r="Z40" i="1"/>
  <c r="Y40" i="1"/>
  <c r="X40" i="1"/>
  <c r="W40" i="1"/>
  <c r="AD39" i="1"/>
  <c r="AC39" i="1"/>
  <c r="AB39" i="1"/>
  <c r="AA39" i="1"/>
  <c r="Z39" i="1"/>
  <c r="Y39" i="1"/>
  <c r="X39" i="1"/>
  <c r="W39" i="1"/>
  <c r="AD38" i="1"/>
  <c r="AC38" i="1"/>
  <c r="AB38" i="1"/>
  <c r="AA38" i="1"/>
  <c r="Z38" i="1"/>
  <c r="Y38" i="1"/>
  <c r="X38" i="1"/>
  <c r="W38" i="1"/>
  <c r="AD37" i="1"/>
  <c r="AC37" i="1"/>
  <c r="AB37" i="1"/>
  <c r="AA37" i="1"/>
  <c r="Z37" i="1"/>
  <c r="Y37" i="1"/>
  <c r="X37" i="1"/>
  <c r="W37" i="1"/>
  <c r="AD36" i="1"/>
  <c r="AC36" i="1"/>
  <c r="AB36" i="1"/>
  <c r="AA36" i="1"/>
  <c r="Z36" i="1"/>
  <c r="Y36" i="1"/>
  <c r="X36" i="1"/>
  <c r="W36" i="1"/>
  <c r="AD35" i="1"/>
  <c r="AC35" i="1"/>
  <c r="AB35" i="1"/>
  <c r="AA35" i="1"/>
  <c r="Z35" i="1"/>
  <c r="Y35" i="1"/>
  <c r="X35" i="1"/>
  <c r="W35" i="1"/>
  <c r="AD34" i="1"/>
  <c r="AC34" i="1"/>
  <c r="AB34" i="1"/>
  <c r="AA34" i="1"/>
  <c r="Z34" i="1"/>
  <c r="Y34" i="1"/>
  <c r="X34" i="1"/>
  <c r="W34" i="1"/>
  <c r="AD33" i="1"/>
  <c r="AC33" i="1"/>
  <c r="AB33" i="1"/>
  <c r="AA33" i="1"/>
  <c r="Z33" i="1"/>
  <c r="Y33" i="1"/>
  <c r="X33" i="1"/>
  <c r="W33" i="1"/>
  <c r="AD32" i="1"/>
  <c r="AC32" i="1"/>
  <c r="AB32" i="1"/>
  <c r="AA32" i="1"/>
  <c r="Z32" i="1"/>
  <c r="Y32" i="1"/>
  <c r="X32" i="1"/>
  <c r="W32" i="1"/>
  <c r="AD31" i="1"/>
  <c r="AC31" i="1"/>
  <c r="AB31" i="1"/>
  <c r="AA31" i="1"/>
  <c r="Z31" i="1"/>
  <c r="Y31" i="1"/>
  <c r="X31" i="1"/>
  <c r="W31" i="1"/>
  <c r="AD30" i="1"/>
  <c r="AC30" i="1"/>
  <c r="AB30" i="1"/>
  <c r="AA30" i="1"/>
  <c r="Z30" i="1"/>
  <c r="Y30" i="1"/>
  <c r="X30" i="1"/>
  <c r="W30" i="1"/>
  <c r="AD29" i="1"/>
  <c r="AC29" i="1"/>
  <c r="AB29" i="1"/>
  <c r="AA29" i="1"/>
  <c r="Z29" i="1"/>
  <c r="Y29" i="1"/>
  <c r="X29" i="1"/>
  <c r="W29" i="1"/>
  <c r="AD28" i="1"/>
  <c r="AC28" i="1"/>
  <c r="AB28" i="1"/>
  <c r="AA28" i="1"/>
  <c r="Z28" i="1"/>
  <c r="Y28" i="1"/>
  <c r="X28" i="1"/>
  <c r="W28" i="1"/>
  <c r="AD27" i="1"/>
  <c r="AC27" i="1"/>
  <c r="AB27" i="1"/>
  <c r="AA27" i="1"/>
  <c r="Z27" i="1"/>
  <c r="Y27" i="1"/>
  <c r="X27" i="1"/>
  <c r="W27" i="1"/>
  <c r="AD26" i="1"/>
  <c r="AC26" i="1"/>
  <c r="AB26" i="1"/>
  <c r="AA26" i="1"/>
  <c r="Z26" i="1"/>
  <c r="Y26" i="1"/>
  <c r="X26" i="1"/>
  <c r="W26" i="1"/>
  <c r="AD25" i="1"/>
  <c r="AC25" i="1"/>
  <c r="AB25" i="1"/>
  <c r="AA25" i="1"/>
  <c r="Z25" i="1"/>
  <c r="Y25" i="1"/>
  <c r="X25" i="1"/>
  <c r="W25" i="1"/>
  <c r="AD24" i="1"/>
  <c r="AC24" i="1"/>
  <c r="AB24" i="1"/>
  <c r="AA24" i="1"/>
  <c r="Z24" i="1"/>
  <c r="Y24" i="1"/>
  <c r="X24" i="1"/>
  <c r="W24" i="1"/>
  <c r="AD23" i="1"/>
  <c r="AC23" i="1"/>
  <c r="AB23" i="1"/>
  <c r="AA23" i="1"/>
  <c r="Z23" i="1"/>
  <c r="Y23" i="1"/>
  <c r="X23" i="1"/>
  <c r="W23" i="1"/>
  <c r="AD22" i="1"/>
  <c r="AC22" i="1"/>
  <c r="AB22" i="1"/>
  <c r="AA22" i="1"/>
  <c r="Z22" i="1"/>
  <c r="Y22" i="1"/>
  <c r="X22" i="1"/>
  <c r="W22" i="1"/>
  <c r="AD21" i="1"/>
  <c r="AC21" i="1"/>
  <c r="AB21" i="1"/>
  <c r="AA21" i="1"/>
  <c r="Z21" i="1"/>
  <c r="Y21" i="1"/>
  <c r="X21" i="1"/>
  <c r="W21" i="1"/>
  <c r="AD20" i="1"/>
  <c r="AC20" i="1"/>
  <c r="AB20" i="1"/>
  <c r="AA20" i="1"/>
  <c r="Z20" i="1"/>
  <c r="Y20" i="1"/>
  <c r="X20" i="1"/>
  <c r="W20" i="1"/>
  <c r="AD19" i="1"/>
  <c r="AC19" i="1"/>
  <c r="AB19" i="1"/>
  <c r="AA19" i="1"/>
  <c r="Z19" i="1"/>
  <c r="Y19" i="1"/>
  <c r="X19" i="1"/>
  <c r="W19" i="1"/>
  <c r="AD18" i="1"/>
  <c r="AC18" i="1"/>
  <c r="AB18" i="1"/>
  <c r="AA18" i="1"/>
  <c r="Z18" i="1"/>
  <c r="Y18" i="1"/>
  <c r="X18" i="1"/>
  <c r="W18" i="1"/>
  <c r="AD17" i="1"/>
  <c r="AC17" i="1"/>
  <c r="AB17" i="1"/>
  <c r="AA17" i="1"/>
  <c r="Z17" i="1"/>
  <c r="Y17" i="1"/>
  <c r="X17" i="1"/>
  <c r="W17" i="1"/>
  <c r="AD16" i="1"/>
  <c r="AC16" i="1"/>
  <c r="AB16" i="1"/>
  <c r="AA16" i="1"/>
  <c r="Z16" i="1"/>
  <c r="Y16" i="1"/>
  <c r="X16" i="1"/>
  <c r="W16" i="1"/>
  <c r="AD15" i="1"/>
  <c r="AC15" i="1"/>
  <c r="AB15" i="1"/>
  <c r="AA15" i="1"/>
  <c r="Z15" i="1"/>
  <c r="Y15" i="1"/>
  <c r="X15" i="1"/>
  <c r="W15" i="1"/>
  <c r="AD14" i="1"/>
  <c r="AC14" i="1"/>
  <c r="AB14" i="1"/>
  <c r="AA14" i="1"/>
  <c r="Z14" i="1"/>
  <c r="Y14" i="1"/>
  <c r="X14" i="1"/>
  <c r="W14" i="1"/>
  <c r="AD13" i="1"/>
  <c r="AC13" i="1"/>
  <c r="AB13" i="1"/>
  <c r="AA13" i="1"/>
  <c r="Z13" i="1"/>
  <c r="Y13" i="1"/>
  <c r="X13" i="1"/>
  <c r="W13" i="1"/>
  <c r="AD12" i="1"/>
  <c r="AC12" i="1"/>
  <c r="AB12" i="1"/>
  <c r="AA12" i="1"/>
  <c r="Z12" i="1"/>
  <c r="Y12" i="1"/>
  <c r="X12" i="1"/>
  <c r="W12" i="1"/>
</calcChain>
</file>

<file path=xl/sharedStrings.xml><?xml version="1.0" encoding="utf-8"?>
<sst xmlns="http://schemas.openxmlformats.org/spreadsheetml/2006/main" count="969" uniqueCount="212">
  <si>
    <t>piwa</t>
  </si>
  <si>
    <t>towi</t>
  </si>
  <si>
    <t>nademo</t>
  </si>
  <si>
    <t>meyadi</t>
  </si>
  <si>
    <t>diyeto</t>
  </si>
  <si>
    <t>widone</t>
  </si>
  <si>
    <t>nuyedi</t>
  </si>
  <si>
    <t>tumowe</t>
  </si>
  <si>
    <t>pedumi</t>
  </si>
  <si>
    <t>dimope</t>
  </si>
  <si>
    <t>tiwune</t>
  </si>
  <si>
    <t>wumipo</t>
  </si>
  <si>
    <t>nayeki</t>
  </si>
  <si>
    <t>todiwuma</t>
  </si>
  <si>
    <t>wadikeno</t>
  </si>
  <si>
    <t>nomiwake</t>
  </si>
  <si>
    <t>diponate</t>
  </si>
  <si>
    <t>nopimade</t>
  </si>
  <si>
    <t>dpa</t>
  </si>
  <si>
    <t>dp:a</t>
  </si>
  <si>
    <t>dpâ</t>
  </si>
  <si>
    <t>dpéé</t>
  </si>
  <si>
    <t>dpê</t>
  </si>
  <si>
    <t>dpi</t>
  </si>
  <si>
    <t>dpu</t>
  </si>
  <si>
    <t>kp:ââ</t>
  </si>
  <si>
    <t>kpu</t>
  </si>
  <si>
    <t>tp:a</t>
  </si>
  <si>
    <t>tpâ</t>
  </si>
  <si>
    <t>tpê</t>
  </si>
  <si>
    <t>gh:ââ</t>
  </si>
  <si>
    <t>ghuu</t>
  </si>
  <si>
    <t>lva</t>
  </si>
  <si>
    <t>lv:ê</t>
  </si>
  <si>
    <t>lvi</t>
  </si>
  <si>
    <t>t:êê</t>
  </si>
  <si>
    <t>kamo</t>
  </si>
  <si>
    <t>kipo</t>
  </si>
  <si>
    <t>kani</t>
  </si>
  <si>
    <t>tupa</t>
  </si>
  <si>
    <t>noki</t>
  </si>
  <si>
    <t>nomi</t>
  </si>
  <si>
    <t>mituye</t>
  </si>
  <si>
    <t>target</t>
  </si>
  <si>
    <t>type</t>
  </si>
  <si>
    <t>practice</t>
  </si>
  <si>
    <t>dp_a</t>
  </si>
  <si>
    <t>dpa2</t>
  </si>
  <si>
    <t>dpe</t>
  </si>
  <si>
    <t>dpee</t>
  </si>
  <si>
    <t>gh_aa</t>
  </si>
  <si>
    <t>[15]</t>
  </si>
  <si>
    <t>kp_aa</t>
  </si>
  <si>
    <t>lv_e</t>
  </si>
  <si>
    <t>[22]</t>
  </si>
  <si>
    <t>[29]</t>
  </si>
  <si>
    <t>poni</t>
  </si>
  <si>
    <t>t_ee</t>
  </si>
  <si>
    <t>[36]</t>
  </si>
  <si>
    <t>tp_a</t>
  </si>
  <si>
    <t>tpe</t>
  </si>
  <si>
    <t>[43]</t>
  </si>
  <si>
    <t>wi</t>
  </si>
  <si>
    <t>phono</t>
  </si>
  <si>
    <t>target_ortho</t>
  </si>
  <si>
    <t>ṭpæ</t>
  </si>
  <si>
    <t>ṭpɑ</t>
  </si>
  <si>
    <t>ṭpə</t>
  </si>
  <si>
    <t>ṭpi</t>
  </si>
  <si>
    <t>ṭpu</t>
  </si>
  <si>
    <t>lβʲæ</t>
  </si>
  <si>
    <t>lβʲi</t>
  </si>
  <si>
    <t>mitujɛ</t>
  </si>
  <si>
    <t>piwæ</t>
  </si>
  <si>
    <t>tpa</t>
  </si>
  <si>
    <t>tpɑ</t>
  </si>
  <si>
    <t>tpə</t>
  </si>
  <si>
    <t>wɯ</t>
  </si>
  <si>
    <t>tɔwi</t>
  </si>
  <si>
    <t>wumipɔ</t>
  </si>
  <si>
    <t>kipɔ</t>
  </si>
  <si>
    <t>ṭimɔpɛ</t>
  </si>
  <si>
    <t>ṭijɛtɔ</t>
  </si>
  <si>
    <t>mɛjæṭi</t>
  </si>
  <si>
    <t>tɔṭiwumæ</t>
  </si>
  <si>
    <t>kæmɔ</t>
  </si>
  <si>
    <t>t</t>
  </si>
  <si>
    <t>m</t>
  </si>
  <si>
    <t>p</t>
  </si>
  <si>
    <t>NA</t>
  </si>
  <si>
    <t>i</t>
  </si>
  <si>
    <t>u</t>
  </si>
  <si>
    <t>k</t>
  </si>
  <si>
    <t>kp</t>
  </si>
  <si>
    <t>d</t>
  </si>
  <si>
    <t>w</t>
  </si>
  <si>
    <t>tp</t>
  </si>
  <si>
    <t>tumɔwɛ</t>
  </si>
  <si>
    <t>tupæ</t>
  </si>
  <si>
    <t>[,1]</t>
  </si>
  <si>
    <t>[,2]</t>
  </si>
  <si>
    <t>[,3]</t>
  </si>
  <si>
    <t>[,4]</t>
  </si>
  <si>
    <t>[,5]</t>
  </si>
  <si>
    <t>[,6]</t>
  </si>
  <si>
    <t>[,7]</t>
  </si>
  <si>
    <t>[,8]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</si>
  <si>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</si>
  <si>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</si>
  <si>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</si>
  <si>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</si>
  <si>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</si>
  <si>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</si>
  <si>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</si>
  <si>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</si>
  <si>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</si>
  <si>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</si>
  <si>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</si>
  <si>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</si>
  <si>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</si>
  <si>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</si>
  <si>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</si>
  <si>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</si>
  <si>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</si>
  <si>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</si>
  <si>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</si>
  <si>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</si>
  <si>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</si>
  <si>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</si>
  <si>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</si>
  <si>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</si>
  <si>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</si>
  <si>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</si>
  <si>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</si>
  <si>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</si>
  <si>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</si>
  <si>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</si>
  <si>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</si>
  <si>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</si>
  <si>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</si>
  <si>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</si>
  <si>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</si>
  <si>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</si>
  <si>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</si>
  <si>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</si>
  <si>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</si>
  <si>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</si>
  <si>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</si>
  <si>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</si>
  <si>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</si>
  <si>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[44,]</t>
  </si>
  <si>
    <t>[45,]</t>
  </si>
  <si>
    <t>dipońate</t>
  </si>
  <si>
    <t>ṭipɔnætɛ</t>
  </si>
  <si>
    <t>n</t>
  </si>
  <si>
    <t>ṭp̃æ</t>
  </si>
  <si>
    <t>ṭpeː</t>
  </si>
  <si>
    <t>ɣ̃ɑː</t>
  </si>
  <si>
    <t>ɣuː</t>
  </si>
  <si>
    <t>kańi</t>
  </si>
  <si>
    <t>kæni</t>
  </si>
  <si>
    <t>kp̃ɑː</t>
  </si>
  <si>
    <t>lβʲ̃ə</t>
  </si>
  <si>
    <t>ńademo</t>
  </si>
  <si>
    <t>næṭɛmɔ</t>
  </si>
  <si>
    <t>ńayeki</t>
  </si>
  <si>
    <t>næjɛki</t>
  </si>
  <si>
    <t>ńoki</t>
  </si>
  <si>
    <t>nɔki</t>
  </si>
  <si>
    <t>ńomi</t>
  </si>
  <si>
    <t>nɔmi</t>
  </si>
  <si>
    <t>ńomiwake</t>
  </si>
  <si>
    <t>nɔmiwækɛ</t>
  </si>
  <si>
    <t>nɔpimæṭɛ</t>
  </si>
  <si>
    <t>ńuyedi</t>
  </si>
  <si>
    <t>nujɛṭi</t>
  </si>
  <si>
    <t>pɛṭumi</t>
  </si>
  <si>
    <t>pɔni</t>
  </si>
  <si>
    <t>t̃əː</t>
  </si>
  <si>
    <t>tiwuńe</t>
  </si>
  <si>
    <t>tiwunɛ</t>
  </si>
  <si>
    <t>tp̃æ</t>
  </si>
  <si>
    <t>wadikeńo</t>
  </si>
  <si>
    <t>wæṭikɛnɔ</t>
  </si>
  <si>
    <t>wî</t>
  </si>
  <si>
    <t>widońe</t>
  </si>
  <si>
    <t>wiṭɔnɛ</t>
  </si>
  <si>
    <t>ortho1</t>
  </si>
  <si>
    <t>ortho2</t>
  </si>
  <si>
    <t>ortho3</t>
  </si>
  <si>
    <t>ortho4</t>
  </si>
  <si>
    <t>ortho5</t>
  </si>
  <si>
    <t>ortho6</t>
  </si>
  <si>
    <t>ortho7</t>
  </si>
  <si>
    <t>ortho8</t>
  </si>
  <si>
    <t>o</t>
  </si>
  <si>
    <t>e</t>
  </si>
  <si>
    <t>ń</t>
  </si>
  <si>
    <t>a</t>
  </si>
  <si>
    <t>y</t>
  </si>
  <si>
    <t>dp</t>
  </si>
  <si>
    <t>:a</t>
  </si>
  <si>
    <t>â</t>
  </si>
  <si>
    <t>ê</t>
  </si>
  <si>
    <t>éé</t>
  </si>
  <si>
    <t>gh</t>
  </si>
  <si>
    <t>:ââ</t>
  </si>
  <si>
    <t>uu</t>
  </si>
  <si>
    <t>lv</t>
  </si>
  <si>
    <t>:ê</t>
  </si>
  <si>
    <t>:êê</t>
  </si>
  <si>
    <t>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</si>
</sst>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topLeftCell="L24" zoomScale="151" zoomScaleNormal="151" zoomScalePageLayoutView="151" workbookViewId="0">
      <selection activeCell="M1" sqref="M1:U46"/>
    </sheetView>
  </sheetViews>
  <sheetFormatPr baseColWidth="10" defaultRowHeight="16" x14ac:dyDescent="0.2"/>
  <cols>
    <col min="5" max="11" width="5.1640625" customWidth="1"/>
    <col min="12" max="22" width="5.5" customWidth="1"/>
    <col min="23" max="30" width="5.1640625" customWidth="1"/>
  </cols>
  <sheetData>
    <row r="1" spans="1:39" x14ac:dyDescent="0.2">
      <c r="A1" t="s">
        <v>44</v>
      </c>
      <c r="B1" t="s">
        <v>64</v>
      </c>
      <c r="C1" t="s">
        <v>43</v>
      </c>
      <c r="D1" t="s">
        <v>63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W1" t="str">
        <f t="shared" ref="W1:W11" si="0">IF(AND(O1="NA",F1&lt;&gt;"NA"),"SEE","")</f>
        <v/>
      </c>
      <c r="X1" t="str">
        <f t="shared" ref="X1:X11" si="1">IF(AND(P1="NA",G1&lt;&gt;"NA"),"SEE","")</f>
        <v/>
      </c>
      <c r="Y1" t="str">
        <f t="shared" ref="Y1:Y11" si="2">IF(AND(Q1="NA",H1&lt;&gt;"NA"),"SEE","")</f>
        <v/>
      </c>
      <c r="Z1" t="str">
        <f t="shared" ref="Z1:Z11" si="3">IF(AND(R1="NA",I1&lt;&gt;"NA"),"SEE","")</f>
        <v/>
      </c>
      <c r="AA1" t="str">
        <f t="shared" ref="AA1:AA11" si="4">IF(AND(S1="NA",J1&lt;&gt;"NA"),"SEE","")</f>
        <v/>
      </c>
      <c r="AB1" t="str">
        <f t="shared" ref="AB1:AB11" si="5">IF(AND(T1="NA",K1&lt;&gt;"NA"),"SEE","")</f>
        <v/>
      </c>
      <c r="AC1" t="str">
        <f t="shared" ref="AC1:AC11" si="6">IF(AND(U1="NA",L1&lt;&gt;"NA"),"SEE","")</f>
        <v/>
      </c>
      <c r="AD1" t="str">
        <f t="shared" ref="AD1:AD11" si="7">IF(AND(V1="NA",M1&lt;&gt;"NA"),"SEE","")</f>
        <v/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</row>
    <row r="2" spans="1:39" x14ac:dyDescent="0.2">
      <c r="A2">
        <v>3</v>
      </c>
      <c r="B2" t="s">
        <v>9</v>
      </c>
      <c r="C2" t="s">
        <v>9</v>
      </c>
      <c r="D2" t="s">
        <v>81</v>
      </c>
      <c r="E2" t="s">
        <v>94</v>
      </c>
      <c r="F2" t="s">
        <v>90</v>
      </c>
      <c r="G2" t="s">
        <v>87</v>
      </c>
      <c r="H2" t="s">
        <v>195</v>
      </c>
      <c r="I2" t="s">
        <v>88</v>
      </c>
      <c r="J2" t="s">
        <v>196</v>
      </c>
      <c r="K2" t="s">
        <v>89</v>
      </c>
      <c r="L2" t="s">
        <v>89</v>
      </c>
      <c r="M2" t="s">
        <v>107</v>
      </c>
      <c r="N2">
        <v>23</v>
      </c>
      <c r="O2">
        <v>92</v>
      </c>
      <c r="P2">
        <v>96</v>
      </c>
      <c r="Q2">
        <v>35</v>
      </c>
      <c r="R2">
        <v>86</v>
      </c>
      <c r="S2">
        <v>37</v>
      </c>
      <c r="T2" t="s">
        <v>89</v>
      </c>
      <c r="U2" t="s">
        <v>89</v>
      </c>
      <c r="W2" t="str">
        <f t="shared" si="0"/>
        <v/>
      </c>
      <c r="X2" t="str">
        <f t="shared" si="1"/>
        <v/>
      </c>
      <c r="Y2" t="str">
        <f t="shared" si="2"/>
        <v/>
      </c>
      <c r="Z2" t="str">
        <f t="shared" si="3"/>
        <v/>
      </c>
      <c r="AA2" t="str">
        <f t="shared" si="4"/>
        <v/>
      </c>
      <c r="AB2" t="str">
        <f t="shared" si="5"/>
        <v/>
      </c>
      <c r="AC2" t="str">
        <f t="shared" si="6"/>
        <v/>
      </c>
      <c r="AD2" t="str">
        <f t="shared" si="7"/>
        <v/>
      </c>
      <c r="AE2" t="s">
        <v>107</v>
      </c>
      <c r="AF2">
        <v>23</v>
      </c>
      <c r="AG2">
        <v>92</v>
      </c>
      <c r="AH2">
        <v>96</v>
      </c>
      <c r="AI2">
        <v>35</v>
      </c>
      <c r="AJ2">
        <v>86</v>
      </c>
      <c r="AK2">
        <v>37</v>
      </c>
      <c r="AL2" t="s">
        <v>89</v>
      </c>
      <c r="AM2" t="s">
        <v>89</v>
      </c>
    </row>
    <row r="3" spans="1:39" x14ac:dyDescent="0.2">
      <c r="A3">
        <v>4</v>
      </c>
      <c r="B3" t="s">
        <v>152</v>
      </c>
      <c r="C3" t="s">
        <v>16</v>
      </c>
      <c r="D3" t="s">
        <v>153</v>
      </c>
      <c r="E3" t="s">
        <v>94</v>
      </c>
      <c r="F3" t="s">
        <v>90</v>
      </c>
      <c r="G3" t="s">
        <v>88</v>
      </c>
      <c r="H3" t="s">
        <v>195</v>
      </c>
      <c r="I3" t="s">
        <v>197</v>
      </c>
      <c r="J3" t="s">
        <v>198</v>
      </c>
      <c r="K3" t="s">
        <v>86</v>
      </c>
      <c r="L3" t="s">
        <v>196</v>
      </c>
      <c r="M3" t="s">
        <v>108</v>
      </c>
      <c r="N3">
        <v>23</v>
      </c>
      <c r="O3">
        <v>92</v>
      </c>
      <c r="P3">
        <v>86</v>
      </c>
      <c r="Q3">
        <v>35</v>
      </c>
      <c r="R3">
        <v>78</v>
      </c>
      <c r="S3">
        <v>7</v>
      </c>
      <c r="T3">
        <v>68</v>
      </c>
      <c r="U3">
        <v>37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">
        <v>108</v>
      </c>
      <c r="AF3">
        <v>23</v>
      </c>
      <c r="AG3">
        <v>92</v>
      </c>
      <c r="AH3">
        <v>86</v>
      </c>
      <c r="AI3">
        <v>35</v>
      </c>
      <c r="AJ3">
        <v>78</v>
      </c>
      <c r="AK3">
        <v>7</v>
      </c>
      <c r="AL3">
        <v>68</v>
      </c>
      <c r="AM3">
        <v>37</v>
      </c>
    </row>
    <row r="4" spans="1:39" x14ac:dyDescent="0.2">
      <c r="A4">
        <v>3</v>
      </c>
      <c r="B4" t="s">
        <v>4</v>
      </c>
      <c r="C4" t="s">
        <v>4</v>
      </c>
      <c r="D4" t="s">
        <v>82</v>
      </c>
      <c r="E4" t="s">
        <v>94</v>
      </c>
      <c r="F4" t="s">
        <v>90</v>
      </c>
      <c r="G4" t="s">
        <v>199</v>
      </c>
      <c r="H4" t="s">
        <v>196</v>
      </c>
      <c r="I4" t="s">
        <v>86</v>
      </c>
      <c r="J4" t="s">
        <v>195</v>
      </c>
      <c r="K4" t="s">
        <v>89</v>
      </c>
      <c r="L4" t="s">
        <v>89</v>
      </c>
      <c r="M4" t="s">
        <v>109</v>
      </c>
      <c r="N4">
        <v>23</v>
      </c>
      <c r="O4">
        <v>92</v>
      </c>
      <c r="P4">
        <v>90</v>
      </c>
      <c r="Q4">
        <v>37</v>
      </c>
      <c r="R4">
        <v>68</v>
      </c>
      <c r="S4">
        <v>35</v>
      </c>
      <c r="T4" t="s">
        <v>89</v>
      </c>
      <c r="U4" t="s">
        <v>89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">
        <v>109</v>
      </c>
      <c r="AF4">
        <v>23</v>
      </c>
      <c r="AG4">
        <v>92</v>
      </c>
      <c r="AH4">
        <v>90</v>
      </c>
      <c r="AI4">
        <v>37</v>
      </c>
      <c r="AJ4">
        <v>68</v>
      </c>
      <c r="AK4">
        <v>35</v>
      </c>
      <c r="AL4" t="s">
        <v>89</v>
      </c>
      <c r="AM4" t="s">
        <v>89</v>
      </c>
    </row>
    <row r="5" spans="1:39" x14ac:dyDescent="0.2">
      <c r="A5">
        <v>1</v>
      </c>
      <c r="B5" t="s">
        <v>19</v>
      </c>
      <c r="C5" t="s">
        <v>46</v>
      </c>
      <c r="D5" t="s">
        <v>155</v>
      </c>
      <c r="E5" t="s">
        <v>200</v>
      </c>
      <c r="F5" t="s">
        <v>201</v>
      </c>
      <c r="G5" t="s">
        <v>89</v>
      </c>
      <c r="H5" t="s">
        <v>89</v>
      </c>
      <c r="I5" t="s">
        <v>89</v>
      </c>
      <c r="J5" t="s">
        <v>89</v>
      </c>
      <c r="K5" t="s">
        <v>89</v>
      </c>
      <c r="L5" t="s">
        <v>89</v>
      </c>
      <c r="M5" t="s">
        <v>110</v>
      </c>
      <c r="N5">
        <v>0</v>
      </c>
      <c r="O5">
        <v>2</v>
      </c>
      <c r="P5" t="s">
        <v>89</v>
      </c>
      <c r="Q5" t="s">
        <v>89</v>
      </c>
      <c r="R5" t="s">
        <v>89</v>
      </c>
      <c r="S5" t="s">
        <v>89</v>
      </c>
      <c r="T5" t="s">
        <v>89</v>
      </c>
      <c r="U5" t="s">
        <v>89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">
        <v>110</v>
      </c>
      <c r="AF5">
        <v>0</v>
      </c>
      <c r="AG5">
        <v>2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</row>
    <row r="6" spans="1:39" x14ac:dyDescent="0.2">
      <c r="A6">
        <v>1</v>
      </c>
      <c r="B6" t="s">
        <v>18</v>
      </c>
      <c r="C6" t="s">
        <v>18</v>
      </c>
      <c r="D6" t="s">
        <v>65</v>
      </c>
      <c r="E6" t="s">
        <v>200</v>
      </c>
      <c r="F6" t="s">
        <v>198</v>
      </c>
      <c r="G6" t="s">
        <v>89</v>
      </c>
      <c r="H6" t="s">
        <v>89</v>
      </c>
      <c r="I6" t="s">
        <v>89</v>
      </c>
      <c r="J6" t="s">
        <v>89</v>
      </c>
      <c r="K6" t="s">
        <v>89</v>
      </c>
      <c r="L6" t="s">
        <v>89</v>
      </c>
      <c r="M6" t="s">
        <v>111</v>
      </c>
      <c r="N6">
        <v>0</v>
      </c>
      <c r="O6">
        <v>7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">
        <v>111</v>
      </c>
      <c r="AF6">
        <v>0</v>
      </c>
      <c r="AG6">
        <v>7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</row>
    <row r="7" spans="1:39" x14ac:dyDescent="0.2">
      <c r="A7">
        <v>1</v>
      </c>
      <c r="B7" t="s">
        <v>20</v>
      </c>
      <c r="C7" t="s">
        <v>47</v>
      </c>
      <c r="D7" t="s">
        <v>66</v>
      </c>
      <c r="E7" t="s">
        <v>200</v>
      </c>
      <c r="F7" t="s">
        <v>202</v>
      </c>
      <c r="G7" t="s">
        <v>89</v>
      </c>
      <c r="H7" t="s">
        <v>89</v>
      </c>
      <c r="I7" t="s">
        <v>89</v>
      </c>
      <c r="J7" t="s">
        <v>89</v>
      </c>
      <c r="K7" t="s">
        <v>89</v>
      </c>
      <c r="L7" t="s">
        <v>89</v>
      </c>
      <c r="M7" t="s">
        <v>112</v>
      </c>
      <c r="N7">
        <v>0</v>
      </c>
      <c r="O7">
        <v>7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">
        <v>112</v>
      </c>
      <c r="AF7">
        <v>0</v>
      </c>
      <c r="AG7">
        <v>7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</row>
    <row r="8" spans="1:39" x14ac:dyDescent="0.2">
      <c r="A8">
        <v>1</v>
      </c>
      <c r="B8" t="s">
        <v>22</v>
      </c>
      <c r="C8" t="s">
        <v>48</v>
      </c>
      <c r="D8" t="s">
        <v>67</v>
      </c>
      <c r="E8" t="s">
        <v>200</v>
      </c>
      <c r="F8" t="s">
        <v>203</v>
      </c>
      <c r="G8" t="s">
        <v>89</v>
      </c>
      <c r="H8" t="s">
        <v>89</v>
      </c>
      <c r="I8" t="s">
        <v>89</v>
      </c>
      <c r="J8" t="s">
        <v>89</v>
      </c>
      <c r="K8" t="s">
        <v>89</v>
      </c>
      <c r="L8" t="s">
        <v>89</v>
      </c>
      <c r="M8" t="s">
        <v>113</v>
      </c>
      <c r="N8">
        <v>0</v>
      </c>
      <c r="O8">
        <v>22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W8" t="str">
        <f t="shared" si="0"/>
        <v/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">
        <v>113</v>
      </c>
      <c r="AF8">
        <v>0</v>
      </c>
      <c r="AG8">
        <v>22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</row>
    <row r="9" spans="1:39" x14ac:dyDescent="0.2">
      <c r="A9">
        <v>1</v>
      </c>
      <c r="B9" t="s">
        <v>21</v>
      </c>
      <c r="C9" t="s">
        <v>49</v>
      </c>
      <c r="D9" t="s">
        <v>156</v>
      </c>
      <c r="E9" t="s">
        <v>200</v>
      </c>
      <c r="F9" t="s">
        <v>204</v>
      </c>
      <c r="G9" t="s">
        <v>89</v>
      </c>
      <c r="H9" t="s">
        <v>89</v>
      </c>
      <c r="I9" t="s">
        <v>89</v>
      </c>
      <c r="J9" t="s">
        <v>89</v>
      </c>
      <c r="K9" t="s">
        <v>89</v>
      </c>
      <c r="L9" t="s">
        <v>89</v>
      </c>
      <c r="M9" t="s">
        <v>114</v>
      </c>
      <c r="N9">
        <v>0</v>
      </c>
      <c r="O9">
        <v>21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W9" t="str">
        <f t="shared" si="0"/>
        <v/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">
        <v>114</v>
      </c>
      <c r="AF9">
        <v>0</v>
      </c>
      <c r="AG9">
        <v>21</v>
      </c>
      <c r="AH9" t="s">
        <v>89</v>
      </c>
      <c r="AI9" t="s">
        <v>89</v>
      </c>
      <c r="AJ9" t="s">
        <v>89</v>
      </c>
      <c r="AK9" t="s">
        <v>89</v>
      </c>
      <c r="AL9" t="s">
        <v>89</v>
      </c>
      <c r="AM9" t="s">
        <v>89</v>
      </c>
    </row>
    <row r="10" spans="1:39" x14ac:dyDescent="0.2">
      <c r="A10">
        <v>1</v>
      </c>
      <c r="B10" t="s">
        <v>23</v>
      </c>
      <c r="C10" t="s">
        <v>23</v>
      </c>
      <c r="D10" t="s">
        <v>68</v>
      </c>
      <c r="E10" t="s">
        <v>200</v>
      </c>
      <c r="F10" t="s">
        <v>90</v>
      </c>
      <c r="G10" t="s">
        <v>89</v>
      </c>
      <c r="H10" t="s">
        <v>89</v>
      </c>
      <c r="I10" t="s">
        <v>89</v>
      </c>
      <c r="J10" t="s">
        <v>89</v>
      </c>
      <c r="K10" t="s">
        <v>89</v>
      </c>
      <c r="L10" t="s">
        <v>89</v>
      </c>
      <c r="M10" t="s">
        <v>115</v>
      </c>
      <c r="N10">
        <v>0</v>
      </c>
      <c r="O10">
        <v>92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W10" t="str">
        <f t="shared" si="0"/>
        <v/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">
        <v>115</v>
      </c>
      <c r="AF10">
        <v>0</v>
      </c>
      <c r="AG10">
        <v>92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</row>
    <row r="11" spans="1:39" x14ac:dyDescent="0.2">
      <c r="A11">
        <v>1</v>
      </c>
      <c r="B11" t="s">
        <v>24</v>
      </c>
      <c r="C11" t="s">
        <v>24</v>
      </c>
      <c r="D11" t="s">
        <v>69</v>
      </c>
      <c r="E11" t="s">
        <v>200</v>
      </c>
      <c r="F11" t="s">
        <v>91</v>
      </c>
      <c r="G11" t="s">
        <v>89</v>
      </c>
      <c r="H11" t="s">
        <v>89</v>
      </c>
      <c r="I11" t="s">
        <v>89</v>
      </c>
      <c r="J11" t="s">
        <v>89</v>
      </c>
      <c r="K11" t="s">
        <v>89</v>
      </c>
      <c r="L11" t="s">
        <v>89</v>
      </c>
      <c r="M11" t="s">
        <v>116</v>
      </c>
      <c r="N11">
        <v>0</v>
      </c>
      <c r="O11">
        <v>88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">
        <v>116</v>
      </c>
      <c r="AF11">
        <v>0</v>
      </c>
      <c r="AG11">
        <v>88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</row>
    <row r="12" spans="1:39" ht="17" x14ac:dyDescent="0.2">
      <c r="A12">
        <v>1</v>
      </c>
      <c r="B12" t="s">
        <v>30</v>
      </c>
      <c r="C12" t="s">
        <v>50</v>
      </c>
      <c r="D12" s="1" t="s">
        <v>157</v>
      </c>
      <c r="E12" t="s">
        <v>205</v>
      </c>
      <c r="F12" t="s">
        <v>206</v>
      </c>
      <c r="G12" t="s">
        <v>89</v>
      </c>
      <c r="H12" t="s">
        <v>89</v>
      </c>
      <c r="I12" t="s">
        <v>89</v>
      </c>
      <c r="J12" t="s">
        <v>89</v>
      </c>
      <c r="K12" t="s">
        <v>89</v>
      </c>
      <c r="L12" t="s">
        <v>89</v>
      </c>
      <c r="M12" t="s">
        <v>117</v>
      </c>
      <c r="N12">
        <v>14</v>
      </c>
      <c r="O12">
        <v>1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W12" t="str">
        <f t="shared" ref="W3:W46" si="8">IF(AND(O12="NA",F12&lt;&gt;"NA"),"SEE","")</f>
        <v/>
      </c>
      <c r="X12" t="str">
        <f t="shared" ref="X3:X46" si="9">IF(AND(P12="NA",G12&lt;&gt;"NA"),"SEE","")</f>
        <v/>
      </c>
      <c r="Y12" t="str">
        <f t="shared" ref="Y3:Y46" si="10">IF(AND(Q12="NA",H12&lt;&gt;"NA"),"SEE","")</f>
        <v/>
      </c>
      <c r="Z12" t="str">
        <f t="shared" ref="Z3:Z46" si="11">IF(AND(R12="NA",I12&lt;&gt;"NA"),"SEE","")</f>
        <v/>
      </c>
      <c r="AA12" t="str">
        <f t="shared" ref="AA3:AA46" si="12">IF(AND(S12="NA",J12&lt;&gt;"NA"),"SEE","")</f>
        <v/>
      </c>
      <c r="AB12" t="str">
        <f t="shared" ref="AB3:AB46" si="13">IF(AND(T12="NA",K12&lt;&gt;"NA"),"SEE","")</f>
        <v/>
      </c>
      <c r="AC12" t="str">
        <f t="shared" ref="AC3:AC46" si="14">IF(AND(U12="NA",L12&lt;&gt;"NA"),"SEE","")</f>
        <v/>
      </c>
      <c r="AD12" t="str">
        <f t="shared" ref="AD3:AD46" si="15">IF(AND(V12="NA",M12&lt;&gt;"NA"),"SEE","")</f>
        <v/>
      </c>
      <c r="AE12" t="s">
        <v>117</v>
      </c>
      <c r="AF12">
        <v>14</v>
      </c>
      <c r="AG12">
        <v>1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</row>
    <row r="13" spans="1:39" ht="17" x14ac:dyDescent="0.2">
      <c r="A13">
        <v>1</v>
      </c>
      <c r="B13" t="s">
        <v>31</v>
      </c>
      <c r="C13" t="s">
        <v>31</v>
      </c>
      <c r="D13" s="1" t="s">
        <v>158</v>
      </c>
      <c r="E13" t="s">
        <v>205</v>
      </c>
      <c r="F13" t="s">
        <v>207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118</v>
      </c>
      <c r="N13">
        <v>14</v>
      </c>
      <c r="O13">
        <v>29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W13" t="str">
        <f t="shared" si="8"/>
        <v/>
      </c>
      <c r="X13" t="str">
        <f t="shared" si="9"/>
        <v/>
      </c>
      <c r="Y13" t="str">
        <f t="shared" si="10"/>
        <v/>
      </c>
      <c r="Z13" t="str">
        <f t="shared" si="11"/>
        <v/>
      </c>
      <c r="AA13" t="str">
        <f t="shared" si="12"/>
        <v/>
      </c>
      <c r="AB13" t="str">
        <f t="shared" si="13"/>
        <v/>
      </c>
      <c r="AC13" t="str">
        <f t="shared" si="14"/>
        <v/>
      </c>
      <c r="AD13" t="str">
        <f t="shared" si="15"/>
        <v/>
      </c>
      <c r="AE13" t="s">
        <v>118</v>
      </c>
      <c r="AF13">
        <v>14</v>
      </c>
      <c r="AG13">
        <v>29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</row>
    <row r="14" spans="1:39" x14ac:dyDescent="0.2">
      <c r="A14">
        <v>2</v>
      </c>
      <c r="B14" t="s">
        <v>36</v>
      </c>
      <c r="C14" t="s">
        <v>36</v>
      </c>
      <c r="D14" t="s">
        <v>85</v>
      </c>
      <c r="E14" t="s">
        <v>92</v>
      </c>
      <c r="F14" t="s">
        <v>198</v>
      </c>
      <c r="G14" t="s">
        <v>87</v>
      </c>
      <c r="H14" t="s">
        <v>195</v>
      </c>
      <c r="I14" t="s">
        <v>89</v>
      </c>
      <c r="J14" t="s">
        <v>89</v>
      </c>
      <c r="K14" t="s">
        <v>89</v>
      </c>
      <c r="L14" t="s">
        <v>89</v>
      </c>
      <c r="M14" t="s">
        <v>119</v>
      </c>
      <c r="N14">
        <v>90</v>
      </c>
      <c r="O14">
        <v>7</v>
      </c>
      <c r="P14">
        <v>96</v>
      </c>
      <c r="Q14">
        <v>35</v>
      </c>
      <c r="R14" t="s">
        <v>89</v>
      </c>
      <c r="S14" t="s">
        <v>89</v>
      </c>
      <c r="T14" t="s">
        <v>89</v>
      </c>
      <c r="U14" t="s">
        <v>89</v>
      </c>
      <c r="W14" t="str">
        <f t="shared" si="8"/>
        <v/>
      </c>
      <c r="X14" t="str">
        <f t="shared" si="9"/>
        <v/>
      </c>
      <c r="Y14" t="str">
        <f t="shared" si="10"/>
        <v/>
      </c>
      <c r="Z14" t="str">
        <f t="shared" si="11"/>
        <v/>
      </c>
      <c r="AA14" t="str">
        <f t="shared" si="12"/>
        <v/>
      </c>
      <c r="AB14" t="str">
        <f t="shared" si="13"/>
        <v/>
      </c>
      <c r="AC14" t="str">
        <f t="shared" si="14"/>
        <v/>
      </c>
      <c r="AD14" t="str">
        <f t="shared" si="15"/>
        <v/>
      </c>
      <c r="AE14" t="s">
        <v>119</v>
      </c>
      <c r="AF14">
        <v>90</v>
      </c>
      <c r="AG14">
        <v>7</v>
      </c>
      <c r="AH14">
        <v>96</v>
      </c>
      <c r="AI14">
        <v>35</v>
      </c>
      <c r="AJ14" t="s">
        <v>89</v>
      </c>
      <c r="AK14" t="s">
        <v>89</v>
      </c>
      <c r="AL14" t="s">
        <v>89</v>
      </c>
      <c r="AM14" t="s">
        <v>89</v>
      </c>
    </row>
    <row r="15" spans="1:39" x14ac:dyDescent="0.2">
      <c r="A15">
        <v>2</v>
      </c>
      <c r="B15" t="s">
        <v>159</v>
      </c>
      <c r="C15" t="s">
        <v>38</v>
      </c>
      <c r="D15" t="s">
        <v>160</v>
      </c>
      <c r="E15" t="s">
        <v>92</v>
      </c>
      <c r="F15" t="s">
        <v>198</v>
      </c>
      <c r="G15" t="s">
        <v>197</v>
      </c>
      <c r="H15" t="s">
        <v>90</v>
      </c>
      <c r="I15" t="s">
        <v>89</v>
      </c>
      <c r="J15" t="s">
        <v>89</v>
      </c>
      <c r="K15" t="s">
        <v>89</v>
      </c>
      <c r="L15" t="s">
        <v>89</v>
      </c>
      <c r="M15" t="s">
        <v>120</v>
      </c>
      <c r="N15">
        <v>90</v>
      </c>
      <c r="O15">
        <v>7</v>
      </c>
      <c r="P15">
        <v>78</v>
      </c>
      <c r="Q15">
        <v>92</v>
      </c>
      <c r="R15" t="s">
        <v>89</v>
      </c>
      <c r="S15" t="s">
        <v>89</v>
      </c>
      <c r="T15" t="s">
        <v>89</v>
      </c>
      <c r="U15" t="s">
        <v>89</v>
      </c>
      <c r="W15" t="str">
        <f t="shared" si="8"/>
        <v/>
      </c>
      <c r="X15" t="str">
        <f t="shared" si="9"/>
        <v/>
      </c>
      <c r="Y15" t="str">
        <f t="shared" si="10"/>
        <v/>
      </c>
      <c r="Z15" t="str">
        <f t="shared" si="11"/>
        <v/>
      </c>
      <c r="AA15" t="str">
        <f t="shared" si="12"/>
        <v/>
      </c>
      <c r="AB15" t="str">
        <f t="shared" si="13"/>
        <v/>
      </c>
      <c r="AC15" t="str">
        <f t="shared" si="14"/>
        <v/>
      </c>
      <c r="AD15" t="str">
        <f t="shared" si="15"/>
        <v/>
      </c>
      <c r="AE15" t="s">
        <v>120</v>
      </c>
      <c r="AF15">
        <v>90</v>
      </c>
      <c r="AG15">
        <v>7</v>
      </c>
      <c r="AH15">
        <v>78</v>
      </c>
      <c r="AI15">
        <v>92</v>
      </c>
      <c r="AJ15" t="s">
        <v>89</v>
      </c>
      <c r="AK15" t="s">
        <v>89</v>
      </c>
      <c r="AL15" t="s">
        <v>89</v>
      </c>
      <c r="AM15" t="s">
        <v>89</v>
      </c>
    </row>
    <row r="16" spans="1:39" x14ac:dyDescent="0.2">
      <c r="A16">
        <v>2</v>
      </c>
      <c r="B16" t="s">
        <v>37</v>
      </c>
      <c r="C16" t="s">
        <v>37</v>
      </c>
      <c r="D16" t="s">
        <v>80</v>
      </c>
      <c r="E16" t="s">
        <v>92</v>
      </c>
      <c r="F16" t="s">
        <v>90</v>
      </c>
      <c r="G16" t="s">
        <v>88</v>
      </c>
      <c r="H16" t="s">
        <v>195</v>
      </c>
      <c r="I16" t="s">
        <v>89</v>
      </c>
      <c r="J16" t="s">
        <v>89</v>
      </c>
      <c r="K16" t="s">
        <v>89</v>
      </c>
      <c r="L16" t="s">
        <v>89</v>
      </c>
      <c r="M16" t="s">
        <v>121</v>
      </c>
      <c r="N16">
        <v>90</v>
      </c>
      <c r="O16">
        <v>92</v>
      </c>
      <c r="P16">
        <v>86</v>
      </c>
      <c r="Q16">
        <v>35</v>
      </c>
      <c r="R16" t="s">
        <v>89</v>
      </c>
      <c r="S16" t="s">
        <v>89</v>
      </c>
      <c r="T16" t="s">
        <v>89</v>
      </c>
      <c r="U16" t="s">
        <v>89</v>
      </c>
      <c r="W16" t="str">
        <f t="shared" si="8"/>
        <v/>
      </c>
      <c r="X16" t="str">
        <f t="shared" si="9"/>
        <v/>
      </c>
      <c r="Y16" t="str">
        <f t="shared" si="10"/>
        <v/>
      </c>
      <c r="Z16" t="str">
        <f t="shared" si="11"/>
        <v/>
      </c>
      <c r="AA16" t="str">
        <f t="shared" si="12"/>
        <v/>
      </c>
      <c r="AB16" t="str">
        <f t="shared" si="13"/>
        <v/>
      </c>
      <c r="AC16" t="str">
        <f t="shared" si="14"/>
        <v/>
      </c>
      <c r="AD16" t="str">
        <f t="shared" si="15"/>
        <v/>
      </c>
      <c r="AE16" t="s">
        <v>121</v>
      </c>
      <c r="AF16">
        <v>90</v>
      </c>
      <c r="AG16">
        <v>92</v>
      </c>
      <c r="AH16">
        <v>86</v>
      </c>
      <c r="AI16">
        <v>35</v>
      </c>
      <c r="AJ16" t="s">
        <v>89</v>
      </c>
      <c r="AK16" t="s">
        <v>89</v>
      </c>
      <c r="AL16" t="s">
        <v>89</v>
      </c>
      <c r="AM16" t="s">
        <v>89</v>
      </c>
    </row>
    <row r="17" spans="1:39" ht="17" x14ac:dyDescent="0.2">
      <c r="A17">
        <v>1</v>
      </c>
      <c r="B17" t="s">
        <v>25</v>
      </c>
      <c r="C17" t="s">
        <v>52</v>
      </c>
      <c r="D17" s="1" t="s">
        <v>161</v>
      </c>
      <c r="E17" s="1" t="s">
        <v>93</v>
      </c>
      <c r="F17" t="s">
        <v>206</v>
      </c>
      <c r="G17" t="s">
        <v>89</v>
      </c>
      <c r="H17" t="s">
        <v>89</v>
      </c>
      <c r="I17" t="s">
        <v>89</v>
      </c>
      <c r="J17" t="s">
        <v>89</v>
      </c>
      <c r="K17" t="s">
        <v>89</v>
      </c>
      <c r="L17" t="s">
        <v>89</v>
      </c>
      <c r="M17" t="s">
        <v>122</v>
      </c>
      <c r="N17">
        <v>12</v>
      </c>
      <c r="O17">
        <v>1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W17" t="str">
        <f t="shared" si="8"/>
        <v/>
      </c>
      <c r="X17" t="str">
        <f t="shared" si="9"/>
        <v/>
      </c>
      <c r="Y17" t="str">
        <f t="shared" si="10"/>
        <v/>
      </c>
      <c r="Z17" t="str">
        <f t="shared" si="11"/>
        <v/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">
        <v>122</v>
      </c>
      <c r="AF17">
        <v>12</v>
      </c>
      <c r="AG17">
        <v>1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</row>
    <row r="18" spans="1:39" ht="17" x14ac:dyDescent="0.2">
      <c r="A18">
        <v>1</v>
      </c>
      <c r="B18" t="s">
        <v>26</v>
      </c>
      <c r="C18" t="s">
        <v>26</v>
      </c>
      <c r="D18" s="1" t="s">
        <v>26</v>
      </c>
      <c r="E18" s="1" t="s">
        <v>93</v>
      </c>
      <c r="F18" s="1" t="s">
        <v>91</v>
      </c>
      <c r="G18" t="s">
        <v>89</v>
      </c>
      <c r="H18" t="s">
        <v>89</v>
      </c>
      <c r="I18" t="s">
        <v>89</v>
      </c>
      <c r="J18" t="s">
        <v>89</v>
      </c>
      <c r="K18" t="s">
        <v>89</v>
      </c>
      <c r="L18" t="s">
        <v>89</v>
      </c>
      <c r="M18" t="s">
        <v>123</v>
      </c>
      <c r="N18">
        <v>12</v>
      </c>
      <c r="O18">
        <v>88</v>
      </c>
      <c r="P18" t="s">
        <v>89</v>
      </c>
      <c r="Q18" t="s">
        <v>89</v>
      </c>
      <c r="R18" t="s">
        <v>89</v>
      </c>
      <c r="S18" t="s">
        <v>89</v>
      </c>
      <c r="T18" t="s">
        <v>89</v>
      </c>
      <c r="U18" t="s">
        <v>89</v>
      </c>
      <c r="W18" t="str">
        <f t="shared" si="8"/>
        <v/>
      </c>
      <c r="X18" t="str">
        <f t="shared" si="9"/>
        <v/>
      </c>
      <c r="Y18" t="str">
        <f t="shared" si="10"/>
        <v/>
      </c>
      <c r="Z18" t="str">
        <f t="shared" si="11"/>
        <v/>
      </c>
      <c r="AA18" t="str">
        <f t="shared" si="12"/>
        <v/>
      </c>
      <c r="AB18" t="str">
        <f t="shared" si="13"/>
        <v/>
      </c>
      <c r="AC18" t="str">
        <f t="shared" si="14"/>
        <v/>
      </c>
      <c r="AD18" t="str">
        <f t="shared" si="15"/>
        <v/>
      </c>
      <c r="AE18" t="s">
        <v>123</v>
      </c>
      <c r="AF18">
        <v>12</v>
      </c>
      <c r="AG18">
        <v>88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</row>
    <row r="19" spans="1:39" ht="17" x14ac:dyDescent="0.2">
      <c r="A19">
        <v>1</v>
      </c>
      <c r="B19" t="s">
        <v>33</v>
      </c>
      <c r="C19" t="s">
        <v>53</v>
      </c>
      <c r="D19" s="1" t="s">
        <v>162</v>
      </c>
      <c r="E19" s="1" t="s">
        <v>208</v>
      </c>
      <c r="F19" t="s">
        <v>209</v>
      </c>
      <c r="G19" t="s">
        <v>89</v>
      </c>
      <c r="H19" t="s">
        <v>89</v>
      </c>
      <c r="I19" t="s">
        <v>89</v>
      </c>
      <c r="J19" t="s">
        <v>89</v>
      </c>
      <c r="K19" t="s">
        <v>89</v>
      </c>
      <c r="L19" t="s">
        <v>89</v>
      </c>
      <c r="M19" t="s">
        <v>124</v>
      </c>
      <c r="N19">
        <v>0</v>
      </c>
      <c r="O19">
        <v>3</v>
      </c>
      <c r="P19" t="s">
        <v>89</v>
      </c>
      <c r="Q19" t="s">
        <v>89</v>
      </c>
      <c r="R19" t="s">
        <v>89</v>
      </c>
      <c r="S19" t="s">
        <v>89</v>
      </c>
      <c r="T19" t="s">
        <v>89</v>
      </c>
      <c r="U19" t="s">
        <v>89</v>
      </c>
      <c r="W19" t="str">
        <f t="shared" si="8"/>
        <v/>
      </c>
      <c r="X19" t="str">
        <f t="shared" si="9"/>
        <v/>
      </c>
      <c r="Y19" t="str">
        <f t="shared" si="10"/>
        <v/>
      </c>
      <c r="Z19" t="str">
        <f t="shared" si="11"/>
        <v/>
      </c>
      <c r="AA19" t="str">
        <f t="shared" si="12"/>
        <v/>
      </c>
      <c r="AB19" t="str">
        <f t="shared" si="13"/>
        <v/>
      </c>
      <c r="AC19" t="str">
        <f t="shared" si="14"/>
        <v/>
      </c>
      <c r="AD19" t="str">
        <f t="shared" si="15"/>
        <v/>
      </c>
      <c r="AE19" t="s">
        <v>124</v>
      </c>
      <c r="AF19">
        <v>0</v>
      </c>
      <c r="AG19">
        <v>3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89</v>
      </c>
    </row>
    <row r="20" spans="1:39" ht="17" x14ac:dyDescent="0.2">
      <c r="A20">
        <v>1</v>
      </c>
      <c r="B20" t="s">
        <v>32</v>
      </c>
      <c r="C20" t="s">
        <v>32</v>
      </c>
      <c r="D20" s="1" t="s">
        <v>70</v>
      </c>
      <c r="E20" s="1" t="s">
        <v>208</v>
      </c>
      <c r="F20" t="s">
        <v>198</v>
      </c>
      <c r="G20" t="s">
        <v>89</v>
      </c>
      <c r="H20" t="s">
        <v>89</v>
      </c>
      <c r="I20" t="s">
        <v>89</v>
      </c>
      <c r="J20" t="s">
        <v>89</v>
      </c>
      <c r="K20" t="s">
        <v>89</v>
      </c>
      <c r="L20" t="s">
        <v>89</v>
      </c>
      <c r="M20" t="s">
        <v>125</v>
      </c>
      <c r="N20">
        <v>0</v>
      </c>
      <c r="O20">
        <v>7</v>
      </c>
      <c r="P20" t="s">
        <v>89</v>
      </c>
      <c r="Q20" t="s">
        <v>89</v>
      </c>
      <c r="R20" t="s">
        <v>89</v>
      </c>
      <c r="S20" t="s">
        <v>89</v>
      </c>
      <c r="T20" t="s">
        <v>89</v>
      </c>
      <c r="U20" t="s">
        <v>89</v>
      </c>
      <c r="W20" t="str">
        <f t="shared" si="8"/>
        <v/>
      </c>
      <c r="X20" t="str">
        <f t="shared" si="9"/>
        <v/>
      </c>
      <c r="Y20" t="str">
        <f t="shared" si="10"/>
        <v/>
      </c>
      <c r="Z20" t="str">
        <f t="shared" si="11"/>
        <v/>
      </c>
      <c r="AA20" t="str">
        <f t="shared" si="12"/>
        <v/>
      </c>
      <c r="AB20" t="str">
        <f t="shared" si="13"/>
        <v/>
      </c>
      <c r="AC20" t="str">
        <f t="shared" si="14"/>
        <v/>
      </c>
      <c r="AD20" t="str">
        <f t="shared" si="15"/>
        <v/>
      </c>
      <c r="AE20" t="s">
        <v>125</v>
      </c>
      <c r="AF20">
        <v>0</v>
      </c>
      <c r="AG20">
        <v>7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</row>
    <row r="21" spans="1:39" ht="17" x14ac:dyDescent="0.2">
      <c r="A21">
        <v>1</v>
      </c>
      <c r="B21" t="s">
        <v>34</v>
      </c>
      <c r="C21" t="s">
        <v>34</v>
      </c>
      <c r="D21" s="1" t="s">
        <v>71</v>
      </c>
      <c r="E21" s="1" t="s">
        <v>208</v>
      </c>
      <c r="F21" t="s">
        <v>90</v>
      </c>
      <c r="G21" t="s">
        <v>89</v>
      </c>
      <c r="H21" t="s">
        <v>89</v>
      </c>
      <c r="I21" t="s">
        <v>89</v>
      </c>
      <c r="J21" t="s">
        <v>89</v>
      </c>
      <c r="K21" t="s">
        <v>89</v>
      </c>
      <c r="L21" t="s">
        <v>89</v>
      </c>
      <c r="M21" t="s">
        <v>126</v>
      </c>
      <c r="N21">
        <v>0</v>
      </c>
      <c r="O21">
        <v>92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W21" t="str">
        <f t="shared" si="8"/>
        <v/>
      </c>
      <c r="X21" t="str">
        <f t="shared" si="9"/>
        <v/>
      </c>
      <c r="Y21" t="str">
        <f t="shared" si="10"/>
        <v/>
      </c>
      <c r="Z21" t="str">
        <f t="shared" si="11"/>
        <v/>
      </c>
      <c r="AA21" t="str">
        <f t="shared" si="12"/>
        <v/>
      </c>
      <c r="AB21" t="str">
        <f t="shared" si="13"/>
        <v/>
      </c>
      <c r="AC21" t="str">
        <f t="shared" si="14"/>
        <v/>
      </c>
      <c r="AD21" t="str">
        <f t="shared" si="15"/>
        <v/>
      </c>
      <c r="AE21" t="s">
        <v>126</v>
      </c>
      <c r="AF21">
        <v>0</v>
      </c>
      <c r="AG21">
        <v>92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</row>
    <row r="22" spans="1:39" x14ac:dyDescent="0.2">
      <c r="A22">
        <v>3</v>
      </c>
      <c r="B22" t="s">
        <v>3</v>
      </c>
      <c r="C22" t="s">
        <v>3</v>
      </c>
      <c r="D22" t="s">
        <v>83</v>
      </c>
      <c r="E22" t="s">
        <v>87</v>
      </c>
      <c r="F22" t="s">
        <v>196</v>
      </c>
      <c r="G22" t="s">
        <v>199</v>
      </c>
      <c r="H22" t="s">
        <v>198</v>
      </c>
      <c r="I22" t="s">
        <v>94</v>
      </c>
      <c r="J22" t="s">
        <v>90</v>
      </c>
      <c r="K22" t="s">
        <v>89</v>
      </c>
      <c r="L22" t="s">
        <v>89</v>
      </c>
      <c r="M22" t="s">
        <v>127</v>
      </c>
      <c r="N22">
        <v>96</v>
      </c>
      <c r="O22">
        <v>37</v>
      </c>
      <c r="P22">
        <v>90</v>
      </c>
      <c r="Q22">
        <v>7</v>
      </c>
      <c r="R22">
        <v>23</v>
      </c>
      <c r="S22">
        <v>92</v>
      </c>
      <c r="T22" t="s">
        <v>89</v>
      </c>
      <c r="U22" t="s">
        <v>89</v>
      </c>
      <c r="W22" t="str">
        <f t="shared" si="8"/>
        <v/>
      </c>
      <c r="X22" t="str">
        <f t="shared" si="9"/>
        <v/>
      </c>
      <c r="Y22" t="str">
        <f t="shared" si="10"/>
        <v/>
      </c>
      <c r="Z22" t="str">
        <f t="shared" si="11"/>
        <v/>
      </c>
      <c r="AA22" t="str">
        <f t="shared" si="12"/>
        <v/>
      </c>
      <c r="AB22" t="str">
        <f t="shared" si="13"/>
        <v/>
      </c>
      <c r="AC22" t="str">
        <f t="shared" si="14"/>
        <v/>
      </c>
      <c r="AD22" t="str">
        <f t="shared" si="15"/>
        <v/>
      </c>
      <c r="AE22" t="s">
        <v>127</v>
      </c>
      <c r="AF22">
        <v>96</v>
      </c>
      <c r="AG22">
        <v>37</v>
      </c>
      <c r="AH22">
        <v>90</v>
      </c>
      <c r="AI22">
        <v>7</v>
      </c>
      <c r="AJ22">
        <v>23</v>
      </c>
      <c r="AK22">
        <v>92</v>
      </c>
      <c r="AL22" t="s">
        <v>89</v>
      </c>
      <c r="AM22" t="s">
        <v>89</v>
      </c>
    </row>
    <row r="23" spans="1:39" x14ac:dyDescent="0.2">
      <c r="A23">
        <v>3</v>
      </c>
      <c r="B23" t="s">
        <v>42</v>
      </c>
      <c r="C23" t="s">
        <v>42</v>
      </c>
      <c r="D23" t="s">
        <v>72</v>
      </c>
      <c r="E23" t="s">
        <v>87</v>
      </c>
      <c r="F23" t="s">
        <v>90</v>
      </c>
      <c r="G23" t="s">
        <v>86</v>
      </c>
      <c r="H23" t="s">
        <v>91</v>
      </c>
      <c r="I23" t="s">
        <v>199</v>
      </c>
      <c r="J23" t="s">
        <v>196</v>
      </c>
      <c r="K23" t="s">
        <v>89</v>
      </c>
      <c r="L23" t="s">
        <v>89</v>
      </c>
      <c r="M23" t="s">
        <v>128</v>
      </c>
      <c r="N23">
        <v>96</v>
      </c>
      <c r="O23">
        <v>92</v>
      </c>
      <c r="P23">
        <v>68</v>
      </c>
      <c r="Q23">
        <v>88</v>
      </c>
      <c r="R23">
        <v>90</v>
      </c>
      <c r="S23">
        <v>37</v>
      </c>
      <c r="T23" t="s">
        <v>89</v>
      </c>
      <c r="U23" t="s">
        <v>89</v>
      </c>
      <c r="W23" t="str">
        <f t="shared" si="8"/>
        <v/>
      </c>
      <c r="X23" t="str">
        <f t="shared" si="9"/>
        <v/>
      </c>
      <c r="Y23" t="str">
        <f t="shared" si="10"/>
        <v/>
      </c>
      <c r="Z23" t="str">
        <f t="shared" si="11"/>
        <v/>
      </c>
      <c r="AA23" t="str">
        <f t="shared" si="12"/>
        <v/>
      </c>
      <c r="AB23" t="str">
        <f t="shared" si="13"/>
        <v/>
      </c>
      <c r="AC23" t="str">
        <f t="shared" si="14"/>
        <v/>
      </c>
      <c r="AD23" t="str">
        <f t="shared" si="15"/>
        <v/>
      </c>
      <c r="AE23" t="s">
        <v>128</v>
      </c>
      <c r="AF23">
        <v>96</v>
      </c>
      <c r="AG23">
        <v>92</v>
      </c>
      <c r="AH23">
        <v>68</v>
      </c>
      <c r="AI23">
        <v>88</v>
      </c>
      <c r="AJ23">
        <v>90</v>
      </c>
      <c r="AK23">
        <v>37</v>
      </c>
      <c r="AL23" t="s">
        <v>89</v>
      </c>
      <c r="AM23" t="s">
        <v>89</v>
      </c>
    </row>
    <row r="24" spans="1:39" x14ac:dyDescent="0.2">
      <c r="A24">
        <v>3</v>
      </c>
      <c r="B24" t="s">
        <v>163</v>
      </c>
      <c r="C24" t="s">
        <v>2</v>
      </c>
      <c r="D24" t="s">
        <v>164</v>
      </c>
      <c r="E24" t="s">
        <v>197</v>
      </c>
      <c r="F24" t="s">
        <v>198</v>
      </c>
      <c r="G24" t="s">
        <v>94</v>
      </c>
      <c r="H24" t="s">
        <v>196</v>
      </c>
      <c r="I24" t="s">
        <v>87</v>
      </c>
      <c r="J24" t="s">
        <v>195</v>
      </c>
      <c r="K24" t="s">
        <v>89</v>
      </c>
      <c r="L24" t="s">
        <v>89</v>
      </c>
      <c r="M24" t="s">
        <v>129</v>
      </c>
      <c r="N24">
        <v>78</v>
      </c>
      <c r="O24">
        <v>7</v>
      </c>
      <c r="P24">
        <v>23</v>
      </c>
      <c r="Q24">
        <v>37</v>
      </c>
      <c r="R24">
        <v>96</v>
      </c>
      <c r="S24">
        <v>35</v>
      </c>
      <c r="T24" t="s">
        <v>89</v>
      </c>
      <c r="U24" t="s">
        <v>89</v>
      </c>
      <c r="W24" t="str">
        <f t="shared" si="8"/>
        <v/>
      </c>
      <c r="X24" t="str">
        <f t="shared" si="9"/>
        <v/>
      </c>
      <c r="Y24" t="str">
        <f t="shared" si="10"/>
        <v/>
      </c>
      <c r="Z24" t="str">
        <f t="shared" si="11"/>
        <v/>
      </c>
      <c r="AA24" t="str">
        <f t="shared" si="12"/>
        <v/>
      </c>
      <c r="AB24" t="str">
        <f t="shared" si="13"/>
        <v/>
      </c>
      <c r="AC24" t="str">
        <f t="shared" si="14"/>
        <v/>
      </c>
      <c r="AD24" t="str">
        <f t="shared" si="15"/>
        <v/>
      </c>
      <c r="AE24" t="s">
        <v>129</v>
      </c>
      <c r="AF24">
        <v>78</v>
      </c>
      <c r="AG24">
        <v>7</v>
      </c>
      <c r="AH24">
        <v>23</v>
      </c>
      <c r="AI24">
        <v>37</v>
      </c>
      <c r="AJ24">
        <v>96</v>
      </c>
      <c r="AK24">
        <v>35</v>
      </c>
      <c r="AL24" t="s">
        <v>89</v>
      </c>
      <c r="AM24" t="s">
        <v>89</v>
      </c>
    </row>
    <row r="25" spans="1:39" x14ac:dyDescent="0.2">
      <c r="A25">
        <v>3</v>
      </c>
      <c r="B25" t="s">
        <v>165</v>
      </c>
      <c r="C25" t="s">
        <v>12</v>
      </c>
      <c r="D25" t="s">
        <v>166</v>
      </c>
      <c r="E25" t="s">
        <v>197</v>
      </c>
      <c r="F25" t="s">
        <v>198</v>
      </c>
      <c r="G25" t="s">
        <v>199</v>
      </c>
      <c r="H25" t="s">
        <v>196</v>
      </c>
      <c r="I25" t="s">
        <v>92</v>
      </c>
      <c r="J25" t="s">
        <v>90</v>
      </c>
      <c r="K25" t="s">
        <v>89</v>
      </c>
      <c r="L25" t="s">
        <v>89</v>
      </c>
      <c r="M25" t="s">
        <v>130</v>
      </c>
      <c r="N25">
        <v>78</v>
      </c>
      <c r="O25">
        <v>7</v>
      </c>
      <c r="P25">
        <v>90</v>
      </c>
      <c r="Q25">
        <v>37</v>
      </c>
      <c r="R25">
        <v>90</v>
      </c>
      <c r="S25">
        <v>92</v>
      </c>
      <c r="T25" t="s">
        <v>89</v>
      </c>
      <c r="U25" t="s">
        <v>89</v>
      </c>
      <c r="W25" t="str">
        <f t="shared" si="8"/>
        <v/>
      </c>
      <c r="X25" t="str">
        <f t="shared" si="9"/>
        <v/>
      </c>
      <c r="Y25" t="str">
        <f t="shared" si="10"/>
        <v/>
      </c>
      <c r="Z25" t="str">
        <f t="shared" si="11"/>
        <v/>
      </c>
      <c r="AA25" t="str">
        <f t="shared" si="12"/>
        <v/>
      </c>
      <c r="AB25" t="str">
        <f t="shared" si="13"/>
        <v/>
      </c>
      <c r="AC25" t="str">
        <f t="shared" si="14"/>
        <v/>
      </c>
      <c r="AD25" t="str">
        <f t="shared" si="15"/>
        <v/>
      </c>
      <c r="AE25" t="s">
        <v>130</v>
      </c>
      <c r="AF25">
        <v>78</v>
      </c>
      <c r="AG25">
        <v>7</v>
      </c>
      <c r="AH25">
        <v>90</v>
      </c>
      <c r="AI25">
        <v>37</v>
      </c>
      <c r="AJ25">
        <v>90</v>
      </c>
      <c r="AK25">
        <v>92</v>
      </c>
      <c r="AL25" t="s">
        <v>89</v>
      </c>
      <c r="AM25" t="s">
        <v>89</v>
      </c>
    </row>
    <row r="26" spans="1:39" x14ac:dyDescent="0.2">
      <c r="A26">
        <v>2</v>
      </c>
      <c r="B26" t="s">
        <v>167</v>
      </c>
      <c r="C26" t="s">
        <v>40</v>
      </c>
      <c r="D26" t="s">
        <v>168</v>
      </c>
      <c r="E26" t="s">
        <v>197</v>
      </c>
      <c r="F26" t="s">
        <v>195</v>
      </c>
      <c r="G26" t="s">
        <v>92</v>
      </c>
      <c r="H26" t="s">
        <v>90</v>
      </c>
      <c r="I26" t="s">
        <v>89</v>
      </c>
      <c r="J26" t="s">
        <v>89</v>
      </c>
      <c r="K26" t="s">
        <v>89</v>
      </c>
      <c r="L26" t="s">
        <v>89</v>
      </c>
      <c r="M26" t="s">
        <v>131</v>
      </c>
      <c r="N26">
        <v>78</v>
      </c>
      <c r="O26">
        <v>35</v>
      </c>
      <c r="P26">
        <v>90</v>
      </c>
      <c r="Q26">
        <v>92</v>
      </c>
      <c r="R26" t="s">
        <v>89</v>
      </c>
      <c r="S26" t="s">
        <v>89</v>
      </c>
      <c r="T26" t="s">
        <v>89</v>
      </c>
      <c r="U26" t="s">
        <v>89</v>
      </c>
      <c r="W26" t="str">
        <f t="shared" si="8"/>
        <v/>
      </c>
      <c r="X26" t="str">
        <f t="shared" si="9"/>
        <v/>
      </c>
      <c r="Y26" t="str">
        <f t="shared" si="10"/>
        <v/>
      </c>
      <c r="Z26" t="str">
        <f t="shared" si="11"/>
        <v/>
      </c>
      <c r="AA26" t="str">
        <f t="shared" si="12"/>
        <v/>
      </c>
      <c r="AB26" t="str">
        <f t="shared" si="13"/>
        <v/>
      </c>
      <c r="AC26" t="str">
        <f t="shared" si="14"/>
        <v/>
      </c>
      <c r="AD26" t="str">
        <f t="shared" si="15"/>
        <v/>
      </c>
      <c r="AE26" t="s">
        <v>131</v>
      </c>
      <c r="AF26">
        <v>78</v>
      </c>
      <c r="AG26">
        <v>35</v>
      </c>
      <c r="AH26">
        <v>90</v>
      </c>
      <c r="AI26">
        <v>92</v>
      </c>
      <c r="AJ26" t="s">
        <v>89</v>
      </c>
      <c r="AK26" t="s">
        <v>89</v>
      </c>
      <c r="AL26" t="s">
        <v>89</v>
      </c>
      <c r="AM26" t="s">
        <v>89</v>
      </c>
    </row>
    <row r="27" spans="1:39" x14ac:dyDescent="0.2">
      <c r="A27">
        <v>2</v>
      </c>
      <c r="B27" t="s">
        <v>169</v>
      </c>
      <c r="C27" t="s">
        <v>41</v>
      </c>
      <c r="D27" t="s">
        <v>170</v>
      </c>
      <c r="E27" t="s">
        <v>197</v>
      </c>
      <c r="F27" t="s">
        <v>195</v>
      </c>
      <c r="G27" t="s">
        <v>87</v>
      </c>
      <c r="H27" t="s">
        <v>90</v>
      </c>
      <c r="I27" t="s">
        <v>89</v>
      </c>
      <c r="J27" t="s">
        <v>89</v>
      </c>
      <c r="K27" t="s">
        <v>89</v>
      </c>
      <c r="L27" t="s">
        <v>89</v>
      </c>
      <c r="M27" t="s">
        <v>132</v>
      </c>
      <c r="N27">
        <v>78</v>
      </c>
      <c r="O27">
        <v>35</v>
      </c>
      <c r="P27">
        <v>96</v>
      </c>
      <c r="Q27">
        <v>92</v>
      </c>
      <c r="R27" t="s">
        <v>89</v>
      </c>
      <c r="S27" t="s">
        <v>89</v>
      </c>
      <c r="T27" t="s">
        <v>89</v>
      </c>
      <c r="U27" t="s">
        <v>89</v>
      </c>
      <c r="W27" t="str">
        <f t="shared" si="8"/>
        <v/>
      </c>
      <c r="X27" t="str">
        <f t="shared" si="9"/>
        <v/>
      </c>
      <c r="Y27" t="str">
        <f t="shared" si="10"/>
        <v/>
      </c>
      <c r="Z27" t="str">
        <f t="shared" si="11"/>
        <v/>
      </c>
      <c r="AA27" t="str">
        <f t="shared" si="12"/>
        <v/>
      </c>
      <c r="AB27" t="str">
        <f t="shared" si="13"/>
        <v/>
      </c>
      <c r="AC27" t="str">
        <f t="shared" si="14"/>
        <v/>
      </c>
      <c r="AD27" t="str">
        <f t="shared" si="15"/>
        <v/>
      </c>
      <c r="AE27" t="s">
        <v>132</v>
      </c>
      <c r="AF27">
        <v>78</v>
      </c>
      <c r="AG27">
        <v>35</v>
      </c>
      <c r="AH27">
        <v>96</v>
      </c>
      <c r="AI27">
        <v>92</v>
      </c>
      <c r="AJ27" t="s">
        <v>89</v>
      </c>
      <c r="AK27" t="s">
        <v>89</v>
      </c>
      <c r="AL27" t="s">
        <v>89</v>
      </c>
      <c r="AM27" t="s">
        <v>89</v>
      </c>
    </row>
    <row r="28" spans="1:39" x14ac:dyDescent="0.2">
      <c r="A28">
        <v>4</v>
      </c>
      <c r="B28" t="s">
        <v>171</v>
      </c>
      <c r="C28" t="s">
        <v>15</v>
      </c>
      <c r="D28" t="s">
        <v>172</v>
      </c>
      <c r="E28" t="s">
        <v>197</v>
      </c>
      <c r="F28" t="s">
        <v>195</v>
      </c>
      <c r="G28" t="s">
        <v>87</v>
      </c>
      <c r="H28" t="s">
        <v>90</v>
      </c>
      <c r="I28" t="s">
        <v>95</v>
      </c>
      <c r="J28" t="s">
        <v>198</v>
      </c>
      <c r="K28" t="s">
        <v>92</v>
      </c>
      <c r="L28" t="s">
        <v>196</v>
      </c>
      <c r="M28" t="s">
        <v>133</v>
      </c>
      <c r="N28">
        <v>78</v>
      </c>
      <c r="O28">
        <v>35</v>
      </c>
      <c r="P28">
        <v>96</v>
      </c>
      <c r="Q28">
        <v>92</v>
      </c>
      <c r="R28">
        <v>82</v>
      </c>
      <c r="S28">
        <v>7</v>
      </c>
      <c r="T28">
        <v>90</v>
      </c>
      <c r="U28">
        <v>37</v>
      </c>
      <c r="W28" t="str">
        <f t="shared" si="8"/>
        <v/>
      </c>
      <c r="X28" t="str">
        <f t="shared" si="9"/>
        <v/>
      </c>
      <c r="Y28" t="str">
        <f t="shared" si="10"/>
        <v/>
      </c>
      <c r="Z28" t="str">
        <f t="shared" si="11"/>
        <v/>
      </c>
      <c r="AA28" t="str">
        <f t="shared" si="12"/>
        <v/>
      </c>
      <c r="AB28" t="str">
        <f t="shared" si="13"/>
        <v/>
      </c>
      <c r="AC28" t="str">
        <f t="shared" si="14"/>
        <v/>
      </c>
      <c r="AD28" t="str">
        <f t="shared" si="15"/>
        <v/>
      </c>
      <c r="AE28" t="s">
        <v>133</v>
      </c>
      <c r="AF28">
        <v>78</v>
      </c>
      <c r="AG28">
        <v>35</v>
      </c>
      <c r="AH28">
        <v>96</v>
      </c>
      <c r="AI28">
        <v>92</v>
      </c>
      <c r="AJ28">
        <v>82</v>
      </c>
      <c r="AK28">
        <v>7</v>
      </c>
      <c r="AL28">
        <v>90</v>
      </c>
      <c r="AM28">
        <v>37</v>
      </c>
    </row>
    <row r="29" spans="1:39" x14ac:dyDescent="0.2">
      <c r="A29" t="s">
        <v>45</v>
      </c>
      <c r="B29" t="s">
        <v>17</v>
      </c>
      <c r="C29" t="s">
        <v>17</v>
      </c>
      <c r="D29" t="s">
        <v>173</v>
      </c>
      <c r="E29" t="s">
        <v>197</v>
      </c>
      <c r="F29" t="s">
        <v>195</v>
      </c>
      <c r="G29" t="s">
        <v>88</v>
      </c>
      <c r="H29" t="s">
        <v>90</v>
      </c>
      <c r="I29" t="s">
        <v>87</v>
      </c>
      <c r="J29" t="s">
        <v>198</v>
      </c>
      <c r="K29" t="s">
        <v>94</v>
      </c>
      <c r="L29" t="s">
        <v>196</v>
      </c>
      <c r="M29" t="s">
        <v>134</v>
      </c>
      <c r="N29">
        <v>78</v>
      </c>
      <c r="O29">
        <v>35</v>
      </c>
      <c r="P29">
        <v>86</v>
      </c>
      <c r="Q29">
        <v>92</v>
      </c>
      <c r="R29">
        <v>96</v>
      </c>
      <c r="S29">
        <v>7</v>
      </c>
      <c r="T29">
        <v>23</v>
      </c>
      <c r="U29">
        <v>37</v>
      </c>
      <c r="W29" t="str">
        <f t="shared" si="8"/>
        <v/>
      </c>
      <c r="X29" t="str">
        <f t="shared" si="9"/>
        <v/>
      </c>
      <c r="Y29" t="str">
        <f t="shared" si="10"/>
        <v/>
      </c>
      <c r="Z29" t="str">
        <f t="shared" si="11"/>
        <v/>
      </c>
      <c r="AA29" t="str">
        <f t="shared" si="12"/>
        <v/>
      </c>
      <c r="AB29" t="str">
        <f t="shared" si="13"/>
        <v/>
      </c>
      <c r="AC29" t="str">
        <f t="shared" si="14"/>
        <v/>
      </c>
      <c r="AD29" t="str">
        <f t="shared" si="15"/>
        <v/>
      </c>
      <c r="AE29" t="s">
        <v>134</v>
      </c>
      <c r="AF29">
        <v>78</v>
      </c>
      <c r="AG29">
        <v>35</v>
      </c>
      <c r="AH29">
        <v>86</v>
      </c>
      <c r="AI29">
        <v>92</v>
      </c>
      <c r="AJ29">
        <v>96</v>
      </c>
      <c r="AK29">
        <v>7</v>
      </c>
      <c r="AL29">
        <v>23</v>
      </c>
      <c r="AM29">
        <v>37</v>
      </c>
    </row>
    <row r="30" spans="1:39" x14ac:dyDescent="0.2">
      <c r="A30">
        <v>3</v>
      </c>
      <c r="B30" t="s">
        <v>174</v>
      </c>
      <c r="C30" t="s">
        <v>6</v>
      </c>
      <c r="D30" t="s">
        <v>175</v>
      </c>
      <c r="E30" t="s">
        <v>197</v>
      </c>
      <c r="F30" t="s">
        <v>91</v>
      </c>
      <c r="G30" t="s">
        <v>199</v>
      </c>
      <c r="H30" t="s">
        <v>196</v>
      </c>
      <c r="I30" t="s">
        <v>94</v>
      </c>
      <c r="J30" t="s">
        <v>90</v>
      </c>
      <c r="K30" t="s">
        <v>89</v>
      </c>
      <c r="L30" t="s">
        <v>89</v>
      </c>
      <c r="M30" t="s">
        <v>135</v>
      </c>
      <c r="N30">
        <v>78</v>
      </c>
      <c r="O30">
        <v>88</v>
      </c>
      <c r="P30">
        <v>90</v>
      </c>
      <c r="Q30">
        <v>37</v>
      </c>
      <c r="R30">
        <v>23</v>
      </c>
      <c r="S30">
        <v>92</v>
      </c>
      <c r="T30" t="s">
        <v>89</v>
      </c>
      <c r="U30" t="s">
        <v>89</v>
      </c>
      <c r="W30" t="str">
        <f t="shared" si="8"/>
        <v/>
      </c>
      <c r="X30" t="str">
        <f t="shared" si="9"/>
        <v/>
      </c>
      <c r="Y30" t="str">
        <f t="shared" si="10"/>
        <v/>
      </c>
      <c r="Z30" t="str">
        <f t="shared" si="11"/>
        <v/>
      </c>
      <c r="AA30" t="str">
        <f t="shared" si="12"/>
        <v/>
      </c>
      <c r="AB30" t="str">
        <f t="shared" si="13"/>
        <v/>
      </c>
      <c r="AC30" t="str">
        <f t="shared" si="14"/>
        <v/>
      </c>
      <c r="AD30" t="str">
        <f t="shared" si="15"/>
        <v/>
      </c>
      <c r="AE30" t="s">
        <v>135</v>
      </c>
      <c r="AF30">
        <v>78</v>
      </c>
      <c r="AG30">
        <v>88</v>
      </c>
      <c r="AH30">
        <v>90</v>
      </c>
      <c r="AI30">
        <v>37</v>
      </c>
      <c r="AJ30">
        <v>23</v>
      </c>
      <c r="AK30">
        <v>92</v>
      </c>
      <c r="AL30" t="s">
        <v>89</v>
      </c>
      <c r="AM30" t="s">
        <v>89</v>
      </c>
    </row>
    <row r="31" spans="1:39" x14ac:dyDescent="0.2">
      <c r="A31">
        <v>3</v>
      </c>
      <c r="B31" t="s">
        <v>8</v>
      </c>
      <c r="C31" t="s">
        <v>8</v>
      </c>
      <c r="D31" t="s">
        <v>176</v>
      </c>
      <c r="E31" t="s">
        <v>88</v>
      </c>
      <c r="F31" t="s">
        <v>196</v>
      </c>
      <c r="G31" t="s">
        <v>94</v>
      </c>
      <c r="H31" t="s">
        <v>91</v>
      </c>
      <c r="I31" t="s">
        <v>87</v>
      </c>
      <c r="J31" t="s">
        <v>90</v>
      </c>
      <c r="K31" t="s">
        <v>89</v>
      </c>
      <c r="L31" t="s">
        <v>89</v>
      </c>
      <c r="M31" t="s">
        <v>136</v>
      </c>
      <c r="N31">
        <v>86</v>
      </c>
      <c r="O31">
        <v>37</v>
      </c>
      <c r="P31">
        <v>23</v>
      </c>
      <c r="Q31">
        <v>88</v>
      </c>
      <c r="R31">
        <v>96</v>
      </c>
      <c r="S31">
        <v>92</v>
      </c>
      <c r="T31" t="s">
        <v>89</v>
      </c>
      <c r="U31" t="s">
        <v>89</v>
      </c>
      <c r="W31" t="str">
        <f t="shared" si="8"/>
        <v/>
      </c>
      <c r="X31" t="str">
        <f t="shared" si="9"/>
        <v/>
      </c>
      <c r="Y31" t="str">
        <f t="shared" si="10"/>
        <v/>
      </c>
      <c r="Z31" t="str">
        <f t="shared" si="11"/>
        <v/>
      </c>
      <c r="AA31" t="str">
        <f t="shared" si="12"/>
        <v/>
      </c>
      <c r="AB31" t="str">
        <f t="shared" si="13"/>
        <v/>
      </c>
      <c r="AC31" t="str">
        <f t="shared" si="14"/>
        <v/>
      </c>
      <c r="AD31" t="str">
        <f t="shared" si="15"/>
        <v/>
      </c>
      <c r="AE31" t="s">
        <v>136</v>
      </c>
      <c r="AF31">
        <v>86</v>
      </c>
      <c r="AG31">
        <v>37</v>
      </c>
      <c r="AH31">
        <v>23</v>
      </c>
      <c r="AI31">
        <v>88</v>
      </c>
      <c r="AJ31">
        <v>96</v>
      </c>
      <c r="AK31">
        <v>92</v>
      </c>
      <c r="AL31" t="s">
        <v>89</v>
      </c>
      <c r="AM31" t="s">
        <v>89</v>
      </c>
    </row>
    <row r="32" spans="1:39" x14ac:dyDescent="0.2">
      <c r="A32">
        <v>2</v>
      </c>
      <c r="B32" t="s">
        <v>0</v>
      </c>
      <c r="C32" t="s">
        <v>0</v>
      </c>
      <c r="D32" t="s">
        <v>73</v>
      </c>
      <c r="E32" t="s">
        <v>88</v>
      </c>
      <c r="F32" t="s">
        <v>90</v>
      </c>
      <c r="G32" t="s">
        <v>95</v>
      </c>
      <c r="H32" t="s">
        <v>198</v>
      </c>
      <c r="I32" t="s">
        <v>89</v>
      </c>
      <c r="J32" t="s">
        <v>89</v>
      </c>
      <c r="K32" t="s">
        <v>89</v>
      </c>
      <c r="L32" t="s">
        <v>89</v>
      </c>
      <c r="M32" t="s">
        <v>137</v>
      </c>
      <c r="N32">
        <v>86</v>
      </c>
      <c r="O32">
        <v>92</v>
      </c>
      <c r="P32">
        <v>82</v>
      </c>
      <c r="Q32">
        <v>7</v>
      </c>
      <c r="R32" t="s">
        <v>89</v>
      </c>
      <c r="S32" t="s">
        <v>89</v>
      </c>
      <c r="T32" t="s">
        <v>89</v>
      </c>
      <c r="U32" t="s">
        <v>89</v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 t="str">
        <f t="shared" si="12"/>
        <v/>
      </c>
      <c r="AB32" t="str">
        <f t="shared" si="13"/>
        <v/>
      </c>
      <c r="AC32" t="str">
        <f t="shared" si="14"/>
        <v/>
      </c>
      <c r="AD32" t="str">
        <f t="shared" si="15"/>
        <v/>
      </c>
      <c r="AE32" t="s">
        <v>137</v>
      </c>
      <c r="AF32">
        <v>86</v>
      </c>
      <c r="AG32">
        <v>92</v>
      </c>
      <c r="AH32">
        <v>82</v>
      </c>
      <c r="AI32">
        <v>7</v>
      </c>
      <c r="AJ32" t="s">
        <v>89</v>
      </c>
      <c r="AK32" t="s">
        <v>89</v>
      </c>
      <c r="AL32" t="s">
        <v>89</v>
      </c>
      <c r="AM32" t="s">
        <v>89</v>
      </c>
    </row>
    <row r="33" spans="1:39" x14ac:dyDescent="0.2">
      <c r="A33" t="s">
        <v>45</v>
      </c>
      <c r="B33" t="s">
        <v>56</v>
      </c>
      <c r="C33" t="s">
        <v>56</v>
      </c>
      <c r="D33" t="s">
        <v>177</v>
      </c>
      <c r="E33" t="s">
        <v>88</v>
      </c>
      <c r="F33" t="s">
        <v>195</v>
      </c>
      <c r="G33" t="s">
        <v>154</v>
      </c>
      <c r="H33" t="s">
        <v>90</v>
      </c>
      <c r="I33" t="s">
        <v>89</v>
      </c>
      <c r="J33" t="s">
        <v>89</v>
      </c>
      <c r="K33" t="s">
        <v>89</v>
      </c>
      <c r="L33" t="s">
        <v>89</v>
      </c>
      <c r="M33" t="s">
        <v>138</v>
      </c>
      <c r="N33">
        <v>86</v>
      </c>
      <c r="O33">
        <v>35</v>
      </c>
      <c r="P33">
        <v>18</v>
      </c>
      <c r="Q33">
        <v>92</v>
      </c>
      <c r="R33" t="s">
        <v>89</v>
      </c>
      <c r="S33" t="s">
        <v>89</v>
      </c>
      <c r="T33" t="s">
        <v>89</v>
      </c>
      <c r="U33" t="s">
        <v>89</v>
      </c>
      <c r="W33" t="str">
        <f t="shared" si="8"/>
        <v/>
      </c>
      <c r="X33" t="str">
        <f t="shared" si="9"/>
        <v/>
      </c>
      <c r="Y33" t="str">
        <f t="shared" si="10"/>
        <v/>
      </c>
      <c r="Z33" t="str">
        <f t="shared" si="11"/>
        <v/>
      </c>
      <c r="AA33" t="str">
        <f t="shared" si="12"/>
        <v/>
      </c>
      <c r="AB33" t="str">
        <f t="shared" si="13"/>
        <v/>
      </c>
      <c r="AC33" t="str">
        <f t="shared" si="14"/>
        <v/>
      </c>
      <c r="AD33" t="str">
        <f t="shared" si="15"/>
        <v/>
      </c>
      <c r="AE33" t="s">
        <v>138</v>
      </c>
      <c r="AF33">
        <v>86</v>
      </c>
      <c r="AG33">
        <v>35</v>
      </c>
      <c r="AH33">
        <v>18</v>
      </c>
      <c r="AI33">
        <v>92</v>
      </c>
      <c r="AJ33" t="s">
        <v>89</v>
      </c>
      <c r="AK33" t="s">
        <v>89</v>
      </c>
      <c r="AL33" t="s">
        <v>89</v>
      </c>
      <c r="AM33" t="s">
        <v>89</v>
      </c>
    </row>
    <row r="34" spans="1:39" ht="17" x14ac:dyDescent="0.2">
      <c r="A34">
        <v>1</v>
      </c>
      <c r="B34" t="s">
        <v>35</v>
      </c>
      <c r="C34" t="s">
        <v>57</v>
      </c>
      <c r="D34" s="1" t="s">
        <v>178</v>
      </c>
      <c r="E34" t="s">
        <v>86</v>
      </c>
      <c r="F34" t="s">
        <v>210</v>
      </c>
      <c r="G34" t="s">
        <v>89</v>
      </c>
      <c r="H34" t="s">
        <v>89</v>
      </c>
      <c r="I34" t="s">
        <v>89</v>
      </c>
      <c r="J34" t="s">
        <v>89</v>
      </c>
      <c r="K34" t="s">
        <v>89</v>
      </c>
      <c r="L34" t="s">
        <v>89</v>
      </c>
      <c r="M34" t="s">
        <v>139</v>
      </c>
      <c r="N34">
        <v>68</v>
      </c>
      <c r="O34">
        <v>1</v>
      </c>
      <c r="P34" t="s">
        <v>89</v>
      </c>
      <c r="Q34" t="s">
        <v>89</v>
      </c>
      <c r="R34" t="s">
        <v>89</v>
      </c>
      <c r="S34" t="s">
        <v>89</v>
      </c>
      <c r="T34" t="s">
        <v>89</v>
      </c>
      <c r="U34" t="s">
        <v>89</v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 t="str">
        <f t="shared" si="12"/>
        <v/>
      </c>
      <c r="AB34" t="str">
        <f t="shared" si="13"/>
        <v/>
      </c>
      <c r="AC34" t="str">
        <f t="shared" si="14"/>
        <v/>
      </c>
      <c r="AD34" t="str">
        <f t="shared" si="15"/>
        <v/>
      </c>
      <c r="AE34" t="s">
        <v>139</v>
      </c>
      <c r="AF34">
        <v>68</v>
      </c>
      <c r="AG34">
        <v>1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</row>
    <row r="35" spans="1:39" x14ac:dyDescent="0.2">
      <c r="A35">
        <v>3</v>
      </c>
      <c r="B35" t="s">
        <v>179</v>
      </c>
      <c r="C35" t="s">
        <v>10</v>
      </c>
      <c r="D35" t="s">
        <v>180</v>
      </c>
      <c r="E35" t="s">
        <v>86</v>
      </c>
      <c r="F35" t="s">
        <v>90</v>
      </c>
      <c r="G35" t="s">
        <v>95</v>
      </c>
      <c r="H35" t="s">
        <v>91</v>
      </c>
      <c r="I35" t="s">
        <v>197</v>
      </c>
      <c r="J35" t="s">
        <v>196</v>
      </c>
      <c r="K35" t="s">
        <v>89</v>
      </c>
      <c r="L35" t="s">
        <v>89</v>
      </c>
      <c r="M35" t="s">
        <v>140</v>
      </c>
      <c r="N35">
        <v>68</v>
      </c>
      <c r="O35">
        <v>92</v>
      </c>
      <c r="P35">
        <v>82</v>
      </c>
      <c r="Q35">
        <v>88</v>
      </c>
      <c r="R35">
        <v>78</v>
      </c>
      <c r="S35">
        <v>37</v>
      </c>
      <c r="T35" t="s">
        <v>89</v>
      </c>
      <c r="U35" t="s">
        <v>89</v>
      </c>
      <c r="W35" t="str">
        <f t="shared" si="8"/>
        <v/>
      </c>
      <c r="X35" t="str">
        <f t="shared" si="9"/>
        <v/>
      </c>
      <c r="Y35" t="str">
        <f t="shared" si="10"/>
        <v/>
      </c>
      <c r="Z35" t="str">
        <f t="shared" si="11"/>
        <v/>
      </c>
      <c r="AA35" t="str">
        <f t="shared" si="12"/>
        <v/>
      </c>
      <c r="AB35" t="str">
        <f t="shared" si="13"/>
        <v/>
      </c>
      <c r="AC35" t="str">
        <f t="shared" si="14"/>
        <v/>
      </c>
      <c r="AD35" t="str">
        <f t="shared" si="15"/>
        <v/>
      </c>
      <c r="AE35" t="s">
        <v>140</v>
      </c>
      <c r="AF35">
        <v>68</v>
      </c>
      <c r="AG35">
        <v>92</v>
      </c>
      <c r="AH35">
        <v>82</v>
      </c>
      <c r="AI35">
        <v>88</v>
      </c>
      <c r="AJ35">
        <v>78</v>
      </c>
      <c r="AK35">
        <v>37</v>
      </c>
      <c r="AL35" t="s">
        <v>89</v>
      </c>
      <c r="AM35" t="s">
        <v>89</v>
      </c>
    </row>
    <row r="36" spans="1:39" x14ac:dyDescent="0.2">
      <c r="A36">
        <v>4</v>
      </c>
      <c r="B36" t="s">
        <v>13</v>
      </c>
      <c r="C36" t="s">
        <v>13</v>
      </c>
      <c r="D36" t="s">
        <v>84</v>
      </c>
      <c r="E36" t="s">
        <v>86</v>
      </c>
      <c r="F36" t="s">
        <v>195</v>
      </c>
      <c r="G36" t="s">
        <v>94</v>
      </c>
      <c r="H36" t="s">
        <v>90</v>
      </c>
      <c r="I36" t="s">
        <v>95</v>
      </c>
      <c r="J36" t="s">
        <v>91</v>
      </c>
      <c r="K36" t="s">
        <v>87</v>
      </c>
      <c r="L36" t="s">
        <v>198</v>
      </c>
      <c r="M36" t="s">
        <v>141</v>
      </c>
      <c r="N36">
        <v>68</v>
      </c>
      <c r="O36">
        <v>35</v>
      </c>
      <c r="P36">
        <v>23</v>
      </c>
      <c r="Q36">
        <v>92</v>
      </c>
      <c r="R36">
        <v>82</v>
      </c>
      <c r="S36">
        <v>88</v>
      </c>
      <c r="T36">
        <v>96</v>
      </c>
      <c r="U36">
        <v>7</v>
      </c>
      <c r="W36" t="str">
        <f t="shared" si="8"/>
        <v/>
      </c>
      <c r="X36" t="str">
        <f t="shared" si="9"/>
        <v/>
      </c>
      <c r="Y36" t="str">
        <f t="shared" si="10"/>
        <v/>
      </c>
      <c r="Z36" t="str">
        <f t="shared" si="11"/>
        <v/>
      </c>
      <c r="AA36" t="str">
        <f t="shared" si="12"/>
        <v/>
      </c>
      <c r="AB36" t="str">
        <f t="shared" si="13"/>
        <v/>
      </c>
      <c r="AC36" t="str">
        <f t="shared" si="14"/>
        <v/>
      </c>
      <c r="AD36" t="str">
        <f t="shared" si="15"/>
        <v/>
      </c>
      <c r="AE36" t="s">
        <v>141</v>
      </c>
      <c r="AF36">
        <v>68</v>
      </c>
      <c r="AG36">
        <v>35</v>
      </c>
      <c r="AH36">
        <v>23</v>
      </c>
      <c r="AI36">
        <v>92</v>
      </c>
      <c r="AJ36">
        <v>82</v>
      </c>
      <c r="AK36">
        <v>88</v>
      </c>
      <c r="AL36">
        <v>96</v>
      </c>
      <c r="AM36">
        <v>7</v>
      </c>
    </row>
    <row r="37" spans="1:39" x14ac:dyDescent="0.2">
      <c r="A37">
        <v>2</v>
      </c>
      <c r="B37" t="s">
        <v>1</v>
      </c>
      <c r="C37" t="s">
        <v>1</v>
      </c>
      <c r="D37" t="s">
        <v>78</v>
      </c>
      <c r="E37" t="s">
        <v>86</v>
      </c>
      <c r="F37" t="s">
        <v>195</v>
      </c>
      <c r="G37" t="s">
        <v>95</v>
      </c>
      <c r="H37" t="s">
        <v>90</v>
      </c>
      <c r="I37" t="s">
        <v>89</v>
      </c>
      <c r="J37" t="s">
        <v>89</v>
      </c>
      <c r="K37" t="s">
        <v>89</v>
      </c>
      <c r="L37" t="s">
        <v>89</v>
      </c>
      <c r="M37" t="s">
        <v>142</v>
      </c>
      <c r="N37">
        <v>68</v>
      </c>
      <c r="O37">
        <v>35</v>
      </c>
      <c r="P37">
        <v>82</v>
      </c>
      <c r="Q37">
        <v>92</v>
      </c>
      <c r="R37" t="s">
        <v>89</v>
      </c>
      <c r="S37" t="s">
        <v>89</v>
      </c>
      <c r="T37" t="s">
        <v>89</v>
      </c>
      <c r="U37" t="s">
        <v>89</v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 t="str">
        <f t="shared" si="12"/>
        <v/>
      </c>
      <c r="AB37" t="str">
        <f t="shared" si="13"/>
        <v/>
      </c>
      <c r="AC37" t="str">
        <f t="shared" si="14"/>
        <v/>
      </c>
      <c r="AD37" t="str">
        <f t="shared" si="15"/>
        <v/>
      </c>
      <c r="AE37" t="s">
        <v>142</v>
      </c>
      <c r="AF37">
        <v>68</v>
      </c>
      <c r="AG37">
        <v>35</v>
      </c>
      <c r="AH37">
        <v>82</v>
      </c>
      <c r="AI37">
        <v>92</v>
      </c>
      <c r="AJ37" t="s">
        <v>89</v>
      </c>
      <c r="AK37" t="s">
        <v>89</v>
      </c>
      <c r="AL37" t="s">
        <v>89</v>
      </c>
      <c r="AM37" t="s">
        <v>89</v>
      </c>
    </row>
    <row r="38" spans="1:39" x14ac:dyDescent="0.2">
      <c r="A38">
        <v>1</v>
      </c>
      <c r="B38" t="s">
        <v>27</v>
      </c>
      <c r="C38" t="s">
        <v>59</v>
      </c>
      <c r="D38" t="s">
        <v>181</v>
      </c>
      <c r="E38" t="s">
        <v>96</v>
      </c>
      <c r="F38" t="s">
        <v>201</v>
      </c>
      <c r="G38" t="s">
        <v>89</v>
      </c>
      <c r="H38" t="s">
        <v>89</v>
      </c>
      <c r="I38" t="s">
        <v>89</v>
      </c>
      <c r="J38" t="s">
        <v>89</v>
      </c>
      <c r="K38" t="s">
        <v>89</v>
      </c>
      <c r="L38" t="s">
        <v>89</v>
      </c>
      <c r="M38" t="s">
        <v>143</v>
      </c>
      <c r="N38">
        <v>0</v>
      </c>
      <c r="O38">
        <v>2</v>
      </c>
      <c r="P38" t="s">
        <v>89</v>
      </c>
      <c r="Q38" t="s">
        <v>89</v>
      </c>
      <c r="R38" t="s">
        <v>89</v>
      </c>
      <c r="S38" t="s">
        <v>89</v>
      </c>
      <c r="T38" t="s">
        <v>89</v>
      </c>
      <c r="U38" t="s">
        <v>89</v>
      </c>
      <c r="W38" t="str">
        <f t="shared" si="8"/>
        <v/>
      </c>
      <c r="X38" t="str">
        <f t="shared" si="9"/>
        <v/>
      </c>
      <c r="Y38" t="str">
        <f t="shared" si="10"/>
        <v/>
      </c>
      <c r="Z38" t="str">
        <f t="shared" si="11"/>
        <v/>
      </c>
      <c r="AA38" t="str">
        <f t="shared" si="12"/>
        <v/>
      </c>
      <c r="AB38" t="str">
        <f t="shared" si="13"/>
        <v/>
      </c>
      <c r="AC38" t="str">
        <f t="shared" si="14"/>
        <v/>
      </c>
      <c r="AD38" t="str">
        <f t="shared" si="15"/>
        <v/>
      </c>
      <c r="AE38" t="s">
        <v>143</v>
      </c>
      <c r="AF38">
        <v>0</v>
      </c>
      <c r="AG38">
        <v>2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89</v>
      </c>
    </row>
    <row r="39" spans="1:39" x14ac:dyDescent="0.2">
      <c r="A39">
        <v>1</v>
      </c>
      <c r="B39" t="s">
        <v>28</v>
      </c>
      <c r="C39" t="s">
        <v>74</v>
      </c>
      <c r="D39" t="s">
        <v>75</v>
      </c>
      <c r="E39" t="s">
        <v>96</v>
      </c>
      <c r="F39" t="s">
        <v>202</v>
      </c>
      <c r="G39" t="s">
        <v>89</v>
      </c>
      <c r="H39" t="s">
        <v>89</v>
      </c>
      <c r="I39" t="s">
        <v>89</v>
      </c>
      <c r="J39" t="s">
        <v>89</v>
      </c>
      <c r="K39" t="s">
        <v>89</v>
      </c>
      <c r="L39" t="s">
        <v>89</v>
      </c>
      <c r="M39" t="s">
        <v>144</v>
      </c>
      <c r="N39">
        <v>0</v>
      </c>
      <c r="O39">
        <v>7</v>
      </c>
      <c r="P39" t="s">
        <v>89</v>
      </c>
      <c r="Q39" t="s">
        <v>89</v>
      </c>
      <c r="R39" t="s">
        <v>89</v>
      </c>
      <c r="S39" t="s">
        <v>89</v>
      </c>
      <c r="T39" t="s">
        <v>89</v>
      </c>
      <c r="U39" t="s">
        <v>89</v>
      </c>
      <c r="W39" t="str">
        <f t="shared" si="8"/>
        <v/>
      </c>
      <c r="X39" t="str">
        <f t="shared" si="9"/>
        <v/>
      </c>
      <c r="Y39" t="str">
        <f t="shared" si="10"/>
        <v/>
      </c>
      <c r="Z39" t="str">
        <f t="shared" si="11"/>
        <v/>
      </c>
      <c r="AA39" t="str">
        <f t="shared" si="12"/>
        <v/>
      </c>
      <c r="AB39" t="str">
        <f t="shared" si="13"/>
        <v/>
      </c>
      <c r="AC39" t="str">
        <f t="shared" si="14"/>
        <v/>
      </c>
      <c r="AD39" t="str">
        <f t="shared" si="15"/>
        <v/>
      </c>
      <c r="AE39" t="s">
        <v>144</v>
      </c>
      <c r="AF39">
        <v>0</v>
      </c>
      <c r="AG39">
        <v>7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</row>
    <row r="40" spans="1:39" x14ac:dyDescent="0.2">
      <c r="A40">
        <v>1</v>
      </c>
      <c r="B40" t="s">
        <v>29</v>
      </c>
      <c r="C40" t="s">
        <v>60</v>
      </c>
      <c r="D40" t="s">
        <v>76</v>
      </c>
      <c r="E40" t="s">
        <v>96</v>
      </c>
      <c r="F40" t="s">
        <v>203</v>
      </c>
      <c r="G40" t="s">
        <v>89</v>
      </c>
      <c r="H40" t="s">
        <v>89</v>
      </c>
      <c r="I40" t="s">
        <v>89</v>
      </c>
      <c r="J40" t="s">
        <v>89</v>
      </c>
      <c r="K40" t="s">
        <v>89</v>
      </c>
      <c r="L40" t="s">
        <v>89</v>
      </c>
      <c r="M40" t="s">
        <v>145</v>
      </c>
      <c r="N40">
        <v>0</v>
      </c>
      <c r="O40">
        <v>22</v>
      </c>
      <c r="P40" t="s">
        <v>89</v>
      </c>
      <c r="Q40" t="s">
        <v>89</v>
      </c>
      <c r="R40" t="s">
        <v>89</v>
      </c>
      <c r="S40" t="s">
        <v>89</v>
      </c>
      <c r="T40" t="s">
        <v>89</v>
      </c>
      <c r="U40" t="s">
        <v>89</v>
      </c>
      <c r="W40" t="str">
        <f t="shared" si="8"/>
        <v/>
      </c>
      <c r="X40" t="str">
        <f t="shared" si="9"/>
        <v/>
      </c>
      <c r="Y40" t="str">
        <f t="shared" si="10"/>
        <v/>
      </c>
      <c r="Z40" t="str">
        <f t="shared" si="11"/>
        <v/>
      </c>
      <c r="AA40" t="str">
        <f t="shared" si="12"/>
        <v/>
      </c>
      <c r="AB40" t="str">
        <f t="shared" si="13"/>
        <v/>
      </c>
      <c r="AC40" t="str">
        <f t="shared" si="14"/>
        <v/>
      </c>
      <c r="AD40" t="str">
        <f t="shared" si="15"/>
        <v/>
      </c>
      <c r="AE40" t="s">
        <v>145</v>
      </c>
      <c r="AF40">
        <v>0</v>
      </c>
      <c r="AG40">
        <v>22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</row>
    <row r="41" spans="1:39" x14ac:dyDescent="0.2">
      <c r="A41">
        <v>3</v>
      </c>
      <c r="B41" t="s">
        <v>7</v>
      </c>
      <c r="C41" t="s">
        <v>7</v>
      </c>
      <c r="D41" t="s">
        <v>97</v>
      </c>
      <c r="E41" t="s">
        <v>86</v>
      </c>
      <c r="F41" t="s">
        <v>91</v>
      </c>
      <c r="G41" t="s">
        <v>87</v>
      </c>
      <c r="H41" t="s">
        <v>195</v>
      </c>
      <c r="I41" t="s">
        <v>95</v>
      </c>
      <c r="J41" t="s">
        <v>196</v>
      </c>
      <c r="K41" t="s">
        <v>89</v>
      </c>
      <c r="L41" t="s">
        <v>89</v>
      </c>
      <c r="M41" t="s">
        <v>146</v>
      </c>
      <c r="N41">
        <v>68</v>
      </c>
      <c r="O41">
        <v>88</v>
      </c>
      <c r="P41">
        <v>96</v>
      </c>
      <c r="Q41">
        <v>35</v>
      </c>
      <c r="R41">
        <v>82</v>
      </c>
      <c r="S41">
        <v>37</v>
      </c>
      <c r="T41" t="s">
        <v>89</v>
      </c>
      <c r="U41" t="s">
        <v>89</v>
      </c>
      <c r="W41" t="str">
        <f t="shared" si="8"/>
        <v/>
      </c>
      <c r="X41" t="str">
        <f t="shared" si="9"/>
        <v/>
      </c>
      <c r="Y41" t="str">
        <f t="shared" si="10"/>
        <v/>
      </c>
      <c r="Z41" t="str">
        <f t="shared" si="11"/>
        <v/>
      </c>
      <c r="AA41" t="str">
        <f t="shared" si="12"/>
        <v/>
      </c>
      <c r="AB41" t="str">
        <f t="shared" si="13"/>
        <v/>
      </c>
      <c r="AC41" t="str">
        <f t="shared" si="14"/>
        <v/>
      </c>
      <c r="AD41" t="str">
        <f t="shared" si="15"/>
        <v/>
      </c>
      <c r="AE41" t="s">
        <v>146</v>
      </c>
      <c r="AF41">
        <v>68</v>
      </c>
      <c r="AG41">
        <v>88</v>
      </c>
      <c r="AH41">
        <v>96</v>
      </c>
      <c r="AI41">
        <v>35</v>
      </c>
      <c r="AJ41">
        <v>82</v>
      </c>
      <c r="AK41">
        <v>37</v>
      </c>
      <c r="AL41" t="s">
        <v>89</v>
      </c>
      <c r="AM41" t="s">
        <v>89</v>
      </c>
    </row>
    <row r="42" spans="1:39" x14ac:dyDescent="0.2">
      <c r="A42">
        <v>2</v>
      </c>
      <c r="B42" t="s">
        <v>39</v>
      </c>
      <c r="C42" t="s">
        <v>39</v>
      </c>
      <c r="D42" t="s">
        <v>98</v>
      </c>
      <c r="E42" t="s">
        <v>86</v>
      </c>
      <c r="F42" t="s">
        <v>91</v>
      </c>
      <c r="G42" t="s">
        <v>88</v>
      </c>
      <c r="H42" t="s">
        <v>198</v>
      </c>
      <c r="I42" t="s">
        <v>89</v>
      </c>
      <c r="J42" t="s">
        <v>89</v>
      </c>
      <c r="K42" t="s">
        <v>89</v>
      </c>
      <c r="L42" t="s">
        <v>89</v>
      </c>
      <c r="M42" t="s">
        <v>147</v>
      </c>
      <c r="N42">
        <v>68</v>
      </c>
      <c r="O42">
        <v>88</v>
      </c>
      <c r="P42">
        <v>86</v>
      </c>
      <c r="Q42">
        <v>7</v>
      </c>
      <c r="R42" t="s">
        <v>89</v>
      </c>
      <c r="S42" t="s">
        <v>89</v>
      </c>
      <c r="T42" t="s">
        <v>89</v>
      </c>
      <c r="U42" t="s">
        <v>89</v>
      </c>
      <c r="W42" t="str">
        <f t="shared" si="8"/>
        <v/>
      </c>
      <c r="X42" t="str">
        <f t="shared" si="9"/>
        <v/>
      </c>
      <c r="Y42" t="str">
        <f t="shared" si="10"/>
        <v/>
      </c>
      <c r="Z42" t="str">
        <f t="shared" si="11"/>
        <v/>
      </c>
      <c r="AA42" t="str">
        <f t="shared" si="12"/>
        <v/>
      </c>
      <c r="AB42" t="str">
        <f t="shared" si="13"/>
        <v/>
      </c>
      <c r="AC42" t="str">
        <f t="shared" si="14"/>
        <v/>
      </c>
      <c r="AD42" t="str">
        <f t="shared" si="15"/>
        <v/>
      </c>
      <c r="AE42" t="s">
        <v>147</v>
      </c>
      <c r="AF42">
        <v>68</v>
      </c>
      <c r="AG42">
        <v>88</v>
      </c>
      <c r="AH42">
        <v>86</v>
      </c>
      <c r="AI42">
        <v>7</v>
      </c>
      <c r="AJ42" t="s">
        <v>89</v>
      </c>
      <c r="AK42" t="s">
        <v>89</v>
      </c>
      <c r="AL42" t="s">
        <v>89</v>
      </c>
      <c r="AM42" t="s">
        <v>89</v>
      </c>
    </row>
    <row r="43" spans="1:39" x14ac:dyDescent="0.2">
      <c r="A43">
        <v>4</v>
      </c>
      <c r="B43" t="s">
        <v>182</v>
      </c>
      <c r="C43" t="s">
        <v>14</v>
      </c>
      <c r="D43" t="s">
        <v>183</v>
      </c>
      <c r="E43" t="s">
        <v>95</v>
      </c>
      <c r="F43" t="s">
        <v>198</v>
      </c>
      <c r="G43" t="s">
        <v>94</v>
      </c>
      <c r="H43" t="s">
        <v>90</v>
      </c>
      <c r="I43" t="s">
        <v>92</v>
      </c>
      <c r="J43" t="s">
        <v>196</v>
      </c>
      <c r="K43" t="s">
        <v>197</v>
      </c>
      <c r="L43" t="s">
        <v>195</v>
      </c>
      <c r="M43" t="s">
        <v>148</v>
      </c>
      <c r="N43">
        <v>82</v>
      </c>
      <c r="O43">
        <v>7</v>
      </c>
      <c r="P43">
        <v>23</v>
      </c>
      <c r="Q43">
        <v>92</v>
      </c>
      <c r="R43">
        <v>90</v>
      </c>
      <c r="S43">
        <v>37</v>
      </c>
      <c r="T43">
        <v>78</v>
      </c>
      <c r="U43">
        <v>35</v>
      </c>
      <c r="W43" t="str">
        <f t="shared" si="8"/>
        <v/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 t="str">
        <f t="shared" si="13"/>
        <v/>
      </c>
      <c r="AC43" t="str">
        <f t="shared" si="14"/>
        <v/>
      </c>
      <c r="AD43" t="str">
        <f t="shared" si="15"/>
        <v/>
      </c>
      <c r="AE43" t="s">
        <v>148</v>
      </c>
      <c r="AF43">
        <v>82</v>
      </c>
      <c r="AG43">
        <v>7</v>
      </c>
      <c r="AH43">
        <v>23</v>
      </c>
      <c r="AI43">
        <v>92</v>
      </c>
      <c r="AJ43">
        <v>90</v>
      </c>
      <c r="AK43">
        <v>37</v>
      </c>
      <c r="AL43">
        <v>78</v>
      </c>
      <c r="AM43">
        <v>35</v>
      </c>
    </row>
    <row r="44" spans="1:39" ht="17" x14ac:dyDescent="0.2">
      <c r="A44" t="s">
        <v>45</v>
      </c>
      <c r="B44" t="s">
        <v>184</v>
      </c>
      <c r="C44" t="s">
        <v>62</v>
      </c>
      <c r="D44" s="1" t="s">
        <v>77</v>
      </c>
      <c r="E44" t="s">
        <v>95</v>
      </c>
      <c r="F44" t="s">
        <v>211</v>
      </c>
      <c r="G44" t="s">
        <v>89</v>
      </c>
      <c r="H44" t="s">
        <v>89</v>
      </c>
      <c r="I44" t="s">
        <v>89</v>
      </c>
      <c r="J44" t="s">
        <v>89</v>
      </c>
      <c r="K44" t="s">
        <v>89</v>
      </c>
      <c r="L44" t="s">
        <v>89</v>
      </c>
      <c r="M44" t="s">
        <v>149</v>
      </c>
      <c r="N44">
        <v>82</v>
      </c>
      <c r="O44">
        <v>6</v>
      </c>
      <c r="P44" t="s">
        <v>89</v>
      </c>
      <c r="Q44" t="s">
        <v>89</v>
      </c>
      <c r="R44" t="s">
        <v>89</v>
      </c>
      <c r="S44" t="s">
        <v>89</v>
      </c>
      <c r="T44" t="s">
        <v>89</v>
      </c>
      <c r="U44" t="s">
        <v>89</v>
      </c>
      <c r="W44" t="str">
        <f t="shared" si="8"/>
        <v/>
      </c>
      <c r="X44" t="str">
        <f t="shared" si="9"/>
        <v/>
      </c>
      <c r="Y44" t="str">
        <f t="shared" si="10"/>
        <v/>
      </c>
      <c r="Z44" t="str">
        <f t="shared" si="11"/>
        <v/>
      </c>
      <c r="AA44" t="str">
        <f t="shared" si="12"/>
        <v/>
      </c>
      <c r="AB44" t="str">
        <f t="shared" si="13"/>
        <v/>
      </c>
      <c r="AC44" t="str">
        <f t="shared" si="14"/>
        <v/>
      </c>
      <c r="AD44" t="str">
        <f t="shared" si="15"/>
        <v/>
      </c>
      <c r="AE44" t="s">
        <v>149</v>
      </c>
      <c r="AF44">
        <v>82</v>
      </c>
      <c r="AG44">
        <v>6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</row>
    <row r="45" spans="1:39" x14ac:dyDescent="0.2">
      <c r="A45">
        <v>3</v>
      </c>
      <c r="B45" t="s">
        <v>185</v>
      </c>
      <c r="C45" t="s">
        <v>5</v>
      </c>
      <c r="D45" t="s">
        <v>186</v>
      </c>
      <c r="E45" t="s">
        <v>95</v>
      </c>
      <c r="F45" t="s">
        <v>90</v>
      </c>
      <c r="G45" t="s">
        <v>94</v>
      </c>
      <c r="H45" t="s">
        <v>195</v>
      </c>
      <c r="I45" t="s">
        <v>197</v>
      </c>
      <c r="J45" t="s">
        <v>196</v>
      </c>
      <c r="K45" t="s">
        <v>89</v>
      </c>
      <c r="L45" t="s">
        <v>89</v>
      </c>
      <c r="M45" t="s">
        <v>150</v>
      </c>
      <c r="N45">
        <v>82</v>
      </c>
      <c r="O45">
        <v>92</v>
      </c>
      <c r="P45">
        <v>23</v>
      </c>
      <c r="Q45">
        <v>35</v>
      </c>
      <c r="R45">
        <v>78</v>
      </c>
      <c r="S45">
        <v>37</v>
      </c>
      <c r="T45" t="s">
        <v>89</v>
      </c>
      <c r="U45" t="s">
        <v>89</v>
      </c>
      <c r="W45" t="str">
        <f t="shared" si="8"/>
        <v/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 t="str">
        <f t="shared" si="13"/>
        <v/>
      </c>
      <c r="AC45" t="str">
        <f t="shared" si="14"/>
        <v/>
      </c>
      <c r="AD45" t="str">
        <f t="shared" si="15"/>
        <v/>
      </c>
      <c r="AE45" t="s">
        <v>150</v>
      </c>
      <c r="AF45">
        <v>82</v>
      </c>
      <c r="AG45">
        <v>92</v>
      </c>
      <c r="AH45">
        <v>23</v>
      </c>
      <c r="AI45">
        <v>35</v>
      </c>
      <c r="AJ45">
        <v>78</v>
      </c>
      <c r="AK45">
        <v>37</v>
      </c>
      <c r="AL45" t="s">
        <v>89</v>
      </c>
      <c r="AM45" t="s">
        <v>89</v>
      </c>
    </row>
    <row r="46" spans="1:39" x14ac:dyDescent="0.2">
      <c r="A46">
        <v>3</v>
      </c>
      <c r="B46" t="s">
        <v>11</v>
      </c>
      <c r="C46" t="s">
        <v>11</v>
      </c>
      <c r="D46" t="s">
        <v>79</v>
      </c>
      <c r="E46" t="s">
        <v>95</v>
      </c>
      <c r="F46" t="s">
        <v>91</v>
      </c>
      <c r="G46" t="s">
        <v>87</v>
      </c>
      <c r="H46" t="s">
        <v>90</v>
      </c>
      <c r="I46" t="s">
        <v>88</v>
      </c>
      <c r="J46" t="s">
        <v>195</v>
      </c>
      <c r="K46" t="s">
        <v>89</v>
      </c>
      <c r="L46" t="s">
        <v>89</v>
      </c>
      <c r="M46" t="s">
        <v>151</v>
      </c>
      <c r="N46">
        <v>82</v>
      </c>
      <c r="O46">
        <v>88</v>
      </c>
      <c r="P46">
        <v>96</v>
      </c>
      <c r="Q46">
        <v>92</v>
      </c>
      <c r="R46">
        <v>86</v>
      </c>
      <c r="S46">
        <v>35</v>
      </c>
      <c r="T46" t="s">
        <v>89</v>
      </c>
      <c r="U46" t="s">
        <v>89</v>
      </c>
      <c r="W46" t="str">
        <f t="shared" si="8"/>
        <v/>
      </c>
      <c r="X46" t="str">
        <f t="shared" si="9"/>
        <v/>
      </c>
      <c r="Y46" t="str">
        <f t="shared" si="10"/>
        <v/>
      </c>
      <c r="Z46" t="str">
        <f t="shared" si="11"/>
        <v/>
      </c>
      <c r="AA46" t="str">
        <f t="shared" si="12"/>
        <v/>
      </c>
      <c r="AB46" t="str">
        <f t="shared" si="13"/>
        <v/>
      </c>
      <c r="AC46" t="str">
        <f t="shared" si="14"/>
        <v/>
      </c>
      <c r="AD46" t="str">
        <f t="shared" si="15"/>
        <v/>
      </c>
      <c r="AE46" t="s">
        <v>151</v>
      </c>
      <c r="AF46">
        <v>82</v>
      </c>
      <c r="AG46">
        <v>88</v>
      </c>
      <c r="AH46">
        <v>96</v>
      </c>
      <c r="AI46">
        <v>92</v>
      </c>
      <c r="AJ46">
        <v>86</v>
      </c>
      <c r="AK46">
        <v>35</v>
      </c>
      <c r="AL46" t="s">
        <v>89</v>
      </c>
      <c r="AM4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topLeftCell="B1" workbookViewId="0">
      <selection activeCell="B1" sqref="B1:H7"/>
    </sheetView>
  </sheetViews>
  <sheetFormatPr baseColWidth="10" defaultRowHeight="16" x14ac:dyDescent="0.2"/>
  <sheetData>
    <row r="3" spans="1:1" x14ac:dyDescent="0.2">
      <c r="A3" t="s">
        <v>51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58</v>
      </c>
    </row>
    <row r="7" spans="1:1" x14ac:dyDescent="0.2">
      <c r="A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Cristia</dc:creator>
  <cp:lastModifiedBy>Microsoft Office User</cp:lastModifiedBy>
  <dcterms:created xsi:type="dcterms:W3CDTF">2020-05-13T13:46:58Z</dcterms:created>
  <dcterms:modified xsi:type="dcterms:W3CDTF">2020-09-16T08:52:56Z</dcterms:modified>
</cp:coreProperties>
</file>