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lejandrinacristia/gitrepos/nwryd19/"/>
    </mc:Choice>
  </mc:AlternateContent>
  <bookViews>
    <workbookView xWindow="4300" yWindow="4420" windowWidth="10000" windowHeight="16880" tabRatio="500"/>
  </bookViews>
  <sheets>
    <sheet name="Sheet1" sheetId="1" r:id="rId1"/>
  </sheets>
  <definedNames>
    <definedName name="_xlnm._FilterDatabase" localSheetId="0" hidden="1">Sheet1!$A$1:$E$49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2" i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E12" i="1"/>
  <c r="E2" i="1"/>
  <c r="E27" i="1"/>
  <c r="E26" i="1"/>
  <c r="E29" i="1"/>
  <c r="E46" i="1"/>
  <c r="E13" i="1"/>
  <c r="E38" i="1"/>
  <c r="E9" i="1"/>
  <c r="E22" i="1"/>
  <c r="E39" i="1"/>
  <c r="E34" i="1"/>
  <c r="E40" i="1"/>
  <c r="E43" i="1"/>
  <c r="E6" i="1"/>
  <c r="E17" i="1"/>
  <c r="E4" i="1"/>
  <c r="E5" i="1"/>
  <c r="E44" i="1"/>
  <c r="E3" i="1"/>
  <c r="E16" i="1"/>
  <c r="E10" i="1"/>
  <c r="E7" i="1"/>
  <c r="E8" i="1"/>
  <c r="E24" i="1"/>
  <c r="E36" i="1"/>
  <c r="E20" i="1"/>
  <c r="E45" i="1"/>
  <c r="E28" i="1"/>
  <c r="E15" i="1"/>
  <c r="E23" i="1"/>
  <c r="E31" i="1"/>
  <c r="E48" i="1"/>
  <c r="E41" i="1"/>
  <c r="E37" i="1"/>
  <c r="E30" i="1"/>
  <c r="E32" i="1"/>
  <c r="E19" i="1"/>
  <c r="E18" i="1"/>
  <c r="E49" i="1"/>
  <c r="E35" i="1"/>
  <c r="E47" i="1"/>
  <c r="E42" i="1"/>
  <c r="E33" i="1"/>
  <c r="E25" i="1"/>
  <c r="E21" i="1"/>
  <c r="E14" i="1"/>
  <c r="E11" i="1"/>
</calcChain>
</file>

<file path=xl/sharedStrings.xml><?xml version="1.0" encoding="utf-8"?>
<sst xmlns="http://schemas.openxmlformats.org/spreadsheetml/2006/main" count="100" uniqueCount="54">
  <si>
    <t>'l</t>
  </si>
  <si>
    <t>'s</t>
  </si>
  <si>
    <t>:</t>
  </si>
  <si>
    <t>Î</t>
  </si>
  <si>
    <t>í</t>
  </si>
  <si>
    <t>íí</t>
  </si>
  <si>
    <t>ẃo</t>
  </si>
  <si>
    <t>'t</t>
  </si>
  <si>
    <t>qu</t>
  </si>
  <si>
    <t>:ó</t>
  </si>
  <si>
    <t>f</t>
  </si>
  <si>
    <t>r</t>
  </si>
  <si>
    <t>ń</t>
  </si>
  <si>
    <t>s</t>
  </si>
  <si>
    <t>ú</t>
  </si>
  <si>
    <t>:ê</t>
  </si>
  <si>
    <t>c</t>
  </si>
  <si>
    <t>:â</t>
  </si>
  <si>
    <t>:e</t>
  </si>
  <si>
    <t>v</t>
  </si>
  <si>
    <t>:a</t>
  </si>
  <si>
    <t>b</t>
  </si>
  <si>
    <t>:u</t>
  </si>
  <si>
    <t>:i</t>
  </si>
  <si>
    <t>:o</t>
  </si>
  <si>
    <t>h</t>
  </si>
  <si>
    <t>ó</t>
  </si>
  <si>
    <t>é</t>
  </si>
  <si>
    <t>w</t>
  </si>
  <si>
    <t>î</t>
  </si>
  <si>
    <t>â</t>
  </si>
  <si>
    <t>g</t>
  </si>
  <si>
    <t>l</t>
  </si>
  <si>
    <t>y</t>
  </si>
  <si>
    <t>t</t>
  </si>
  <si>
    <t>p</t>
  </si>
  <si>
    <t>k</t>
  </si>
  <si>
    <t>m</t>
  </si>
  <si>
    <t>e</t>
  </si>
  <si>
    <t>d</t>
  </si>
  <si>
    <t>o</t>
  </si>
  <si>
    <t>x</t>
  </si>
  <si>
    <t>u</t>
  </si>
  <si>
    <t>n</t>
  </si>
  <si>
    <t>i</t>
  </si>
  <si>
    <t>ê</t>
  </si>
  <si>
    <t>a</t>
  </si>
  <si>
    <t>count</t>
  </si>
  <si>
    <t>element</t>
  </si>
  <si>
    <t>include</t>
  </si>
  <si>
    <t>yes</t>
  </si>
  <si>
    <t>no</t>
  </si>
  <si>
    <t>valid_counts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</si>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</sst>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D1" sqref="D1"/>
    </sheetView>
  </sheetViews>
  <sheetFormatPr baseColWidth="10" defaultRowHeight="16" x14ac:dyDescent="0.2"/>
  <cols>
    <col min="5" max="5" width="12" bestFit="1" customWidth="1"/>
  </cols>
  <sheetData>
    <row r="1" spans="1:5" x14ac:dyDescent="0.2">
      <c r="A1" t="s">
        <v>47</v>
      </c>
      <c r="B1" t="s">
        <v>48</v>
      </c>
      <c r="C1" t="s">
        <v>49</v>
      </c>
      <c r="D1" t="s">
        <v>52</v>
      </c>
      <c r="E1" t="s">
        <v>53</v>
      </c>
    </row>
    <row r="2" spans="1:5" x14ac:dyDescent="0.2">
      <c r="A2">
        <v>1</v>
      </c>
      <c r="B2" t="s">
        <v>2</v>
      </c>
      <c r="C2" t="s">
        <v>51</v>
      </c>
      <c r="D2">
        <f>IF(C2="yes",A2,0)</f>
        <v>0</v>
      </c>
      <c r="E2" s="1">
        <f>D2/SUM(D$2:D$49)</f>
        <v>0</v>
      </c>
    </row>
    <row r="3" spans="1:5" x14ac:dyDescent="0.2">
      <c r="A3">
        <v>250</v>
      </c>
      <c r="B3" t="s">
        <v>20</v>
      </c>
      <c r="C3" t="s">
        <v>50</v>
      </c>
      <c r="D3">
        <f>IF(C3="yes",A3,0)</f>
        <v>250</v>
      </c>
      <c r="E3" s="1">
        <f>D3/SUM(D$2:D$49)</f>
        <v>4.2490269728232234E-3</v>
      </c>
    </row>
    <row r="4" spans="1:5" x14ac:dyDescent="0.2">
      <c r="A4">
        <v>153</v>
      </c>
      <c r="B4" t="s">
        <v>17</v>
      </c>
      <c r="C4" t="s">
        <v>50</v>
      </c>
      <c r="D4">
        <f>IF(C4="yes",A4,0)</f>
        <v>153</v>
      </c>
      <c r="E4" s="1">
        <f>D4/SUM(D$2:D$49)</f>
        <v>2.6004045073678129E-3</v>
      </c>
    </row>
    <row r="5" spans="1:5" x14ac:dyDescent="0.2">
      <c r="A5">
        <v>185</v>
      </c>
      <c r="B5" t="s">
        <v>18</v>
      </c>
      <c r="C5" t="s">
        <v>50</v>
      </c>
      <c r="D5">
        <f>IF(C5="yes",A5,0)</f>
        <v>185</v>
      </c>
      <c r="E5" s="1">
        <f>D5/SUM(D$2:D$49)</f>
        <v>3.1442799598891853E-3</v>
      </c>
    </row>
    <row r="6" spans="1:5" x14ac:dyDescent="0.2">
      <c r="A6">
        <v>50</v>
      </c>
      <c r="B6" t="s">
        <v>15</v>
      </c>
      <c r="C6" t="s">
        <v>50</v>
      </c>
      <c r="D6">
        <f>IF(C6="yes",A6,0)</f>
        <v>50</v>
      </c>
      <c r="E6" s="1">
        <f>D6/SUM(D$2:D$49)</f>
        <v>8.4980539456464466E-4</v>
      </c>
    </row>
    <row r="7" spans="1:5" x14ac:dyDescent="0.2">
      <c r="A7">
        <v>387</v>
      </c>
      <c r="B7" t="s">
        <v>23</v>
      </c>
      <c r="C7" t="s">
        <v>50</v>
      </c>
      <c r="D7">
        <f>IF(C7="yes",A7,0)</f>
        <v>387</v>
      </c>
      <c r="E7" s="1">
        <f>D7/SUM(D$2:D$49)</f>
        <v>6.5774937539303498E-3</v>
      </c>
    </row>
    <row r="8" spans="1:5" x14ac:dyDescent="0.2">
      <c r="A8">
        <v>487</v>
      </c>
      <c r="B8" t="s">
        <v>24</v>
      </c>
      <c r="C8" t="s">
        <v>50</v>
      </c>
      <c r="D8">
        <f>IF(C8="yes",A8,0)</f>
        <v>487</v>
      </c>
      <c r="E8" s="1">
        <f>D8/SUM(D$2:D$49)</f>
        <v>8.2771045430596393E-3</v>
      </c>
    </row>
    <row r="9" spans="1:5" x14ac:dyDescent="0.2">
      <c r="A9">
        <v>7</v>
      </c>
      <c r="B9" t="s">
        <v>9</v>
      </c>
      <c r="C9" t="s">
        <v>50</v>
      </c>
      <c r="D9">
        <f>IF(C9="yes",A9,0)</f>
        <v>7</v>
      </c>
      <c r="E9" s="1">
        <f>D9/SUM(D$2:D$49)</f>
        <v>1.1897275523905025E-4</v>
      </c>
    </row>
    <row r="10" spans="1:5" x14ac:dyDescent="0.2">
      <c r="A10">
        <v>333</v>
      </c>
      <c r="B10" t="s">
        <v>22</v>
      </c>
      <c r="C10" t="s">
        <v>50</v>
      </c>
      <c r="D10">
        <f>IF(C10="yes",A10,0)</f>
        <v>333</v>
      </c>
      <c r="E10" s="1">
        <f>D10/SUM(D$2:D$49)</f>
        <v>5.6597039278005338E-3</v>
      </c>
    </row>
    <row r="11" spans="1:5" x14ac:dyDescent="0.2">
      <c r="A11">
        <v>1</v>
      </c>
      <c r="B11" t="s">
        <v>0</v>
      </c>
      <c r="C11" t="s">
        <v>51</v>
      </c>
      <c r="D11">
        <f>IF(C11="yes",A11,0)</f>
        <v>0</v>
      </c>
      <c r="E11" s="1">
        <f>D11/SUM(D$2:D$49)</f>
        <v>0</v>
      </c>
    </row>
    <row r="12" spans="1:5" x14ac:dyDescent="0.2">
      <c r="A12">
        <v>1</v>
      </c>
      <c r="B12" t="s">
        <v>1</v>
      </c>
      <c r="C12" t="s">
        <v>51</v>
      </c>
      <c r="D12">
        <f>IF(C12="yes",A12,0)</f>
        <v>0</v>
      </c>
      <c r="E12" s="1">
        <f>D12/SUM(D$2:D$49)</f>
        <v>0</v>
      </c>
    </row>
    <row r="13" spans="1:5" x14ac:dyDescent="0.2">
      <c r="A13">
        <v>2</v>
      </c>
      <c r="B13" t="s">
        <v>7</v>
      </c>
      <c r="C13" t="s">
        <v>51</v>
      </c>
      <c r="D13">
        <f>IF(C13="yes",A13,0)</f>
        <v>0</v>
      </c>
      <c r="E13" s="1">
        <f>D13/SUM(D$2:D$49)</f>
        <v>0</v>
      </c>
    </row>
    <row r="14" spans="1:5" x14ac:dyDescent="0.2">
      <c r="A14">
        <v>5387</v>
      </c>
      <c r="B14" t="s">
        <v>46</v>
      </c>
      <c r="C14" t="s">
        <v>50</v>
      </c>
      <c r="D14">
        <f>IF(C14="yes",A14,0)</f>
        <v>5387</v>
      </c>
      <c r="E14" s="1">
        <f>D14/SUM(D$2:D$49)</f>
        <v>9.1558033210394824E-2</v>
      </c>
    </row>
    <row r="15" spans="1:5" x14ac:dyDescent="0.2">
      <c r="A15">
        <v>1383</v>
      </c>
      <c r="B15" t="s">
        <v>30</v>
      </c>
      <c r="C15" t="s">
        <v>50</v>
      </c>
      <c r="D15">
        <f>IF(C15="yes",A15,0)</f>
        <v>1383</v>
      </c>
      <c r="E15" s="1">
        <f>D15/SUM(D$2:D$49)</f>
        <v>2.3505617213658073E-2</v>
      </c>
    </row>
    <row r="16" spans="1:5" x14ac:dyDescent="0.2">
      <c r="A16">
        <v>314</v>
      </c>
      <c r="B16" t="s">
        <v>21</v>
      </c>
      <c r="C16" t="s">
        <v>50</v>
      </c>
      <c r="D16">
        <f>IF(C16="yes",A16,0)</f>
        <v>314</v>
      </c>
      <c r="E16" s="1">
        <f>D16/SUM(D$2:D$49)</f>
        <v>5.3367778778659683E-3</v>
      </c>
    </row>
    <row r="17" spans="1:5" x14ac:dyDescent="0.2">
      <c r="A17">
        <v>135</v>
      </c>
      <c r="B17" t="s">
        <v>16</v>
      </c>
      <c r="C17" t="s">
        <v>50</v>
      </c>
      <c r="D17">
        <f>IF(C17="yes",A17,0)</f>
        <v>135</v>
      </c>
      <c r="E17" s="1">
        <f>D17/SUM(D$2:D$49)</f>
        <v>2.2944745653245406E-3</v>
      </c>
    </row>
    <row r="18" spans="1:5" x14ac:dyDescent="0.2">
      <c r="A18">
        <v>2931</v>
      </c>
      <c r="B18" t="s">
        <v>39</v>
      </c>
      <c r="C18" t="s">
        <v>50</v>
      </c>
      <c r="D18">
        <f>IF(C18="yes",A18,0)</f>
        <v>2931</v>
      </c>
      <c r="E18" s="1">
        <f>D18/SUM(D$2:D$49)</f>
        <v>4.9815592229379473E-2</v>
      </c>
    </row>
    <row r="19" spans="1:5" x14ac:dyDescent="0.2">
      <c r="A19">
        <v>2604</v>
      </c>
      <c r="B19" t="s">
        <v>38</v>
      </c>
      <c r="C19" t="s">
        <v>50</v>
      </c>
      <c r="D19">
        <f>IF(C19="yes",A19,0)</f>
        <v>2604</v>
      </c>
      <c r="E19" s="1">
        <f>D19/SUM(D$2:D$49)</f>
        <v>4.4257864948926695E-2</v>
      </c>
    </row>
    <row r="20" spans="1:5" x14ac:dyDescent="0.2">
      <c r="A20">
        <v>1139</v>
      </c>
      <c r="B20" t="s">
        <v>27</v>
      </c>
      <c r="C20" t="s">
        <v>50</v>
      </c>
      <c r="D20">
        <f>IF(C20="yes",A20,0)</f>
        <v>1139</v>
      </c>
      <c r="E20" s="1">
        <f>D20/SUM(D$2:D$49)</f>
        <v>1.9358566888182605E-2</v>
      </c>
    </row>
    <row r="21" spans="1:5" x14ac:dyDescent="0.2">
      <c r="A21">
        <v>4887</v>
      </c>
      <c r="B21" t="s">
        <v>45</v>
      </c>
      <c r="C21" t="s">
        <v>50</v>
      </c>
      <c r="D21">
        <f>IF(C21="yes",A21,0)</f>
        <v>4887</v>
      </c>
      <c r="E21" s="1">
        <f>D21/SUM(D$2:D$49)</f>
        <v>8.3059979264748368E-2</v>
      </c>
    </row>
    <row r="22" spans="1:5" x14ac:dyDescent="0.2">
      <c r="A22">
        <v>7</v>
      </c>
      <c r="B22" t="s">
        <v>10</v>
      </c>
      <c r="C22" t="s">
        <v>50</v>
      </c>
      <c r="D22">
        <f>IF(C22="yes",A22,0)</f>
        <v>7</v>
      </c>
      <c r="E22" s="1">
        <f>D22/SUM(D$2:D$49)</f>
        <v>1.1897275523905025E-4</v>
      </c>
    </row>
    <row r="23" spans="1:5" x14ac:dyDescent="0.2">
      <c r="A23">
        <v>1618</v>
      </c>
      <c r="B23" t="s">
        <v>31</v>
      </c>
      <c r="C23" t="s">
        <v>50</v>
      </c>
      <c r="D23">
        <f>IF(C23="yes",A23,0)</f>
        <v>1618</v>
      </c>
      <c r="E23" s="1">
        <f>D23/SUM(D$2:D$49)</f>
        <v>2.7499702568111902E-2</v>
      </c>
    </row>
    <row r="24" spans="1:5" x14ac:dyDescent="0.2">
      <c r="A24">
        <v>559</v>
      </c>
      <c r="B24" t="s">
        <v>25</v>
      </c>
      <c r="C24" t="s">
        <v>50</v>
      </c>
      <c r="D24">
        <f>IF(C24="yes",A24,0)</f>
        <v>559</v>
      </c>
      <c r="E24" s="1">
        <f>D24/SUM(D$2:D$49)</f>
        <v>9.5008243112327286E-3</v>
      </c>
    </row>
    <row r="25" spans="1:5" x14ac:dyDescent="0.2">
      <c r="A25">
        <v>4827</v>
      </c>
      <c r="B25" t="s">
        <v>44</v>
      </c>
      <c r="C25" t="s">
        <v>50</v>
      </c>
      <c r="D25">
        <f>IF(C25="yes",A25,0)</f>
        <v>4827</v>
      </c>
      <c r="E25" s="1">
        <f>D25/SUM(D$2:D$49)</f>
        <v>8.20402127912708E-2</v>
      </c>
    </row>
    <row r="26" spans="1:5" x14ac:dyDescent="0.2">
      <c r="A26">
        <v>1</v>
      </c>
      <c r="B26" t="s">
        <v>4</v>
      </c>
      <c r="C26" t="s">
        <v>50</v>
      </c>
      <c r="D26">
        <f>IF(C26="yes",A26,0)</f>
        <v>1</v>
      </c>
      <c r="E26" s="1">
        <f>D26/SUM(D$2:D$49)</f>
        <v>1.6996107891292893E-5</v>
      </c>
    </row>
    <row r="27" spans="1:5" x14ac:dyDescent="0.2">
      <c r="A27">
        <v>1</v>
      </c>
      <c r="B27" t="s">
        <v>3</v>
      </c>
      <c r="C27" t="s">
        <v>50</v>
      </c>
      <c r="D27">
        <f>IF(C27="yes",A27,0)</f>
        <v>1</v>
      </c>
      <c r="E27" s="1">
        <f>D27/SUM(D$2:D$49)</f>
        <v>1.6996107891292893E-5</v>
      </c>
    </row>
    <row r="28" spans="1:5" x14ac:dyDescent="0.2">
      <c r="A28">
        <v>1358</v>
      </c>
      <c r="B28" t="s">
        <v>29</v>
      </c>
      <c r="C28" t="s">
        <v>50</v>
      </c>
      <c r="D28">
        <f>IF(C28="yes",A28,0)</f>
        <v>1358</v>
      </c>
      <c r="E28" s="1">
        <f>D28/SUM(D$2:D$49)</f>
        <v>2.308071451637575E-2</v>
      </c>
    </row>
    <row r="29" spans="1:5" x14ac:dyDescent="0.2">
      <c r="A29">
        <v>1</v>
      </c>
      <c r="B29" t="s">
        <v>5</v>
      </c>
      <c r="C29" t="s">
        <v>50</v>
      </c>
      <c r="D29">
        <f>IF(C29="yes",A29,0)</f>
        <v>1</v>
      </c>
      <c r="E29" s="1">
        <f>D29/SUM(D$2:D$49)</f>
        <v>1.6996107891292893E-5</v>
      </c>
    </row>
    <row r="30" spans="1:5" x14ac:dyDescent="0.2">
      <c r="A30">
        <v>2383</v>
      </c>
      <c r="B30" t="s">
        <v>36</v>
      </c>
      <c r="C30" t="s">
        <v>50</v>
      </c>
      <c r="D30">
        <f>IF(C30="yes",A30,0)</f>
        <v>2383</v>
      </c>
      <c r="E30" s="1">
        <f>D30/SUM(D$2:D$49)</f>
        <v>4.0501725104950967E-2</v>
      </c>
    </row>
    <row r="31" spans="1:5" x14ac:dyDescent="0.2">
      <c r="A31">
        <v>1766</v>
      </c>
      <c r="B31" t="s">
        <v>32</v>
      </c>
      <c r="C31" t="s">
        <v>50</v>
      </c>
      <c r="D31">
        <f>IF(C31="yes",A31,0)</f>
        <v>1766</v>
      </c>
      <c r="E31" s="1">
        <f>D31/SUM(D$2:D$49)</f>
        <v>3.001512653602325E-2</v>
      </c>
    </row>
    <row r="32" spans="1:5" x14ac:dyDescent="0.2">
      <c r="A32">
        <v>2601</v>
      </c>
      <c r="B32" t="s">
        <v>37</v>
      </c>
      <c r="C32" t="s">
        <v>50</v>
      </c>
      <c r="D32">
        <f>IF(C32="yes",A32,0)</f>
        <v>2601</v>
      </c>
      <c r="E32" s="1">
        <f>D32/SUM(D$2:D$49)</f>
        <v>4.4206876625252814E-2</v>
      </c>
    </row>
    <row r="33" spans="1:5" x14ac:dyDescent="0.2">
      <c r="A33">
        <v>4272</v>
      </c>
      <c r="B33" t="s">
        <v>43</v>
      </c>
      <c r="C33" t="s">
        <v>50</v>
      </c>
      <c r="D33">
        <f>IF(C33="yes",A33,0)</f>
        <v>4272</v>
      </c>
      <c r="E33" s="1">
        <f>D33/SUM(D$2:D$49)</f>
        <v>7.2607372911603241E-2</v>
      </c>
    </row>
    <row r="34" spans="1:5" x14ac:dyDescent="0.2">
      <c r="A34">
        <v>21</v>
      </c>
      <c r="B34" t="s">
        <v>12</v>
      </c>
      <c r="C34" t="s">
        <v>50</v>
      </c>
      <c r="D34">
        <f>IF(C34="yes",A34,0)</f>
        <v>21</v>
      </c>
      <c r="E34" s="1">
        <f>D34/SUM(D$2:D$49)</f>
        <v>3.5691826571715077E-4</v>
      </c>
    </row>
    <row r="35" spans="1:5" x14ac:dyDescent="0.2">
      <c r="A35">
        <v>3080</v>
      </c>
      <c r="B35" t="s">
        <v>40</v>
      </c>
      <c r="C35" t="s">
        <v>50</v>
      </c>
      <c r="D35">
        <f>IF(C35="yes",A35,0)</f>
        <v>3080</v>
      </c>
      <c r="E35" s="1">
        <f>D35/SUM(D$2:D$49)</f>
        <v>5.2348012305182115E-2</v>
      </c>
    </row>
    <row r="36" spans="1:5" x14ac:dyDescent="0.2">
      <c r="A36">
        <v>925</v>
      </c>
      <c r="B36" t="s">
        <v>26</v>
      </c>
      <c r="C36" t="s">
        <v>50</v>
      </c>
      <c r="D36">
        <f>IF(C36="yes",A36,0)</f>
        <v>925</v>
      </c>
      <c r="E36" s="1">
        <f>D36/SUM(D$2:D$49)</f>
        <v>1.5721399799445927E-2</v>
      </c>
    </row>
    <row r="37" spans="1:5" x14ac:dyDescent="0.2">
      <c r="A37">
        <v>2181</v>
      </c>
      <c r="B37" t="s">
        <v>35</v>
      </c>
      <c r="C37" t="s">
        <v>50</v>
      </c>
      <c r="D37">
        <f>IF(C37="yes",A37,0)</f>
        <v>2181</v>
      </c>
      <c r="E37" s="1">
        <f>D37/SUM(D$2:D$49)</f>
        <v>3.7068511310909803E-2</v>
      </c>
    </row>
    <row r="38" spans="1:5" x14ac:dyDescent="0.2">
      <c r="A38">
        <v>3</v>
      </c>
      <c r="B38" t="s">
        <v>8</v>
      </c>
      <c r="C38" t="s">
        <v>51</v>
      </c>
      <c r="D38">
        <f>IF(C38="yes",A38,0)</f>
        <v>0</v>
      </c>
      <c r="E38" s="1">
        <f>D38/SUM(D$2:D$49)</f>
        <v>0</v>
      </c>
    </row>
    <row r="39" spans="1:5" x14ac:dyDescent="0.2">
      <c r="A39">
        <v>10</v>
      </c>
      <c r="B39" t="s">
        <v>11</v>
      </c>
      <c r="C39" t="s">
        <v>50</v>
      </c>
      <c r="D39">
        <f>IF(C39="yes",A39,0)</f>
        <v>10</v>
      </c>
      <c r="E39" s="1">
        <f>D39/SUM(D$2:D$49)</f>
        <v>1.6996107891292895E-4</v>
      </c>
    </row>
    <row r="40" spans="1:5" x14ac:dyDescent="0.2">
      <c r="A40">
        <v>34</v>
      </c>
      <c r="B40" t="s">
        <v>13</v>
      </c>
      <c r="C40" t="s">
        <v>50</v>
      </c>
      <c r="D40">
        <f>IF(C40="yes",A40,0)</f>
        <v>34</v>
      </c>
      <c r="E40" s="1">
        <f>D40/SUM(D$2:D$49)</f>
        <v>5.7786766830395843E-4</v>
      </c>
    </row>
    <row r="41" spans="1:5" x14ac:dyDescent="0.2">
      <c r="A41">
        <v>2180</v>
      </c>
      <c r="B41" t="s">
        <v>34</v>
      </c>
      <c r="C41" t="s">
        <v>50</v>
      </c>
      <c r="D41">
        <f>IF(C41="yes",A41,0)</f>
        <v>2180</v>
      </c>
      <c r="E41" s="1">
        <f>D41/SUM(D$2:D$49)</f>
        <v>3.7051515203018512E-2</v>
      </c>
    </row>
    <row r="42" spans="1:5" x14ac:dyDescent="0.2">
      <c r="A42">
        <v>3512</v>
      </c>
      <c r="B42" t="s">
        <v>42</v>
      </c>
      <c r="C42" t="s">
        <v>50</v>
      </c>
      <c r="D42">
        <f>IF(C42="yes",A42,0)</f>
        <v>3512</v>
      </c>
      <c r="E42" s="1">
        <f>D42/SUM(D$2:D$49)</f>
        <v>5.9690330914220643E-2</v>
      </c>
    </row>
    <row r="43" spans="1:5" x14ac:dyDescent="0.2">
      <c r="A43">
        <v>42</v>
      </c>
      <c r="B43" t="s">
        <v>14</v>
      </c>
      <c r="C43" t="s">
        <v>50</v>
      </c>
      <c r="D43">
        <f>IF(C43="yes",A43,0)</f>
        <v>42</v>
      </c>
      <c r="E43" s="1">
        <f>D43/SUM(D$2:D$49)</f>
        <v>7.1383653143430154E-4</v>
      </c>
    </row>
    <row r="44" spans="1:5" x14ac:dyDescent="0.2">
      <c r="A44">
        <v>246</v>
      </c>
      <c r="B44" t="s">
        <v>19</v>
      </c>
      <c r="C44" t="s">
        <v>50</v>
      </c>
      <c r="D44">
        <f>IF(C44="yes",A44,0)</f>
        <v>246</v>
      </c>
      <c r="E44" s="1">
        <f>D44/SUM(D$2:D$49)</f>
        <v>4.1810425412580517E-3</v>
      </c>
    </row>
    <row r="45" spans="1:5" x14ac:dyDescent="0.2">
      <c r="A45">
        <v>1213</v>
      </c>
      <c r="B45" t="s">
        <v>28</v>
      </c>
      <c r="C45" t="s">
        <v>50</v>
      </c>
      <c r="D45">
        <f>IF(C45="yes",A45,0)</f>
        <v>1213</v>
      </c>
      <c r="E45" s="1">
        <f>D45/SUM(D$2:D$49)</f>
        <v>2.061627887213828E-2</v>
      </c>
    </row>
    <row r="46" spans="1:5" x14ac:dyDescent="0.2">
      <c r="A46">
        <v>1</v>
      </c>
      <c r="B46" t="s">
        <v>6</v>
      </c>
      <c r="C46" t="s">
        <v>51</v>
      </c>
      <c r="D46">
        <f>IF(C46="yes",A46,0)</f>
        <v>0</v>
      </c>
      <c r="E46" s="1">
        <f>D46/SUM(D$2:D$49)</f>
        <v>0</v>
      </c>
    </row>
    <row r="47" spans="1:5" x14ac:dyDescent="0.2">
      <c r="A47">
        <v>3391</v>
      </c>
      <c r="B47" t="s">
        <v>41</v>
      </c>
      <c r="C47" t="s">
        <v>50</v>
      </c>
      <c r="D47">
        <f>IF(C47="yes",A47,0)</f>
        <v>3391</v>
      </c>
      <c r="E47" s="1">
        <f>D47/SUM(D$2:D$49)</f>
        <v>5.7633801859374202E-2</v>
      </c>
    </row>
    <row r="48" spans="1:5" x14ac:dyDescent="0.2">
      <c r="A48">
        <v>1976</v>
      </c>
      <c r="B48" t="s">
        <v>33</v>
      </c>
      <c r="C48" t="s">
        <v>50</v>
      </c>
      <c r="D48">
        <f>IF(C48="yes",A48,0)</f>
        <v>1976</v>
      </c>
      <c r="E48" s="1">
        <f>D48/SUM(D$2:D$49)</f>
        <v>3.3584309193194758E-2</v>
      </c>
    </row>
    <row r="49" spans="1:5" x14ac:dyDescent="0.2">
      <c r="A49">
        <v>30189</v>
      </c>
      <c r="C49" t="s">
        <v>51</v>
      </c>
      <c r="D49">
        <f>IF(C49="yes",A49,0)</f>
        <v>0</v>
      </c>
      <c r="E49" s="1">
        <f>D49/SUM(D$2:D$49)</f>
        <v>0</v>
      </c>
    </row>
  </sheetData>
  <autoFilter ref="A1:E49">
    <sortState ref="A2:E49">
      <sortCondition ref="B1:B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2020-09-09T10:25:59Z</dcterms:created>
  <dcterms:modified xsi:type="dcterms:W3CDTF">2020-09-09T10:31:58Z</dcterms:modified>
</cp:coreProperties>
</file>