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3DBF33D-90F9-4C20-BAB3-80AA6D365CD8}" xr6:coauthVersionLast="45" xr6:coauthVersionMax="45" xr10:uidLastSave="{00000000-0000-0000-0000-000000000000}"/>
  <bookViews>
    <workbookView xWindow="-108" yWindow="-108" windowWidth="23256" windowHeight="12576" xr2:uid="{C4567BFF-BDFD-486F-AFFC-074026E9A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<sst xmlns="http://schemas.openxmlformats.org/spreadsheetml/2006/main" count="63" uniqueCount="63">
  <si>
    <t>Country</t>
  </si>
  <si>
    <t>Italy</t>
  </si>
  <si>
    <t>Spain</t>
  </si>
  <si>
    <t>USA</t>
  </si>
  <si>
    <t>France</t>
  </si>
  <si>
    <t>China</t>
  </si>
  <si>
    <t>Iran</t>
  </si>
  <si>
    <t>UK</t>
  </si>
  <si>
    <t>Netherlands</t>
  </si>
  <si>
    <t>Germany</t>
  </si>
  <si>
    <t>Belgium</t>
  </si>
  <si>
    <t>Switzerland</t>
  </si>
  <si>
    <t>Turkey</t>
  </si>
  <si>
    <t>Brazil</t>
  </si>
  <si>
    <t>Sweden</t>
  </si>
  <si>
    <t>S. Korea</t>
  </si>
  <si>
    <t>Portugal</t>
  </si>
  <si>
    <t>Indonesia</t>
  </si>
  <si>
    <t>Austria</t>
  </si>
  <si>
    <t>Canada</t>
  </si>
  <si>
    <t>Denmark</t>
  </si>
  <si>
    <t>Philippines</t>
  </si>
  <si>
    <t>Romania</t>
  </si>
  <si>
    <t>Ecuador</t>
  </si>
  <si>
    <t>Ireland</t>
  </si>
  <si>
    <t>Japan</t>
  </si>
  <si>
    <t>Dominican Republic</t>
  </si>
  <si>
    <t>Iraq</t>
  </si>
  <si>
    <t>Greece</t>
  </si>
  <si>
    <t>Egypt</t>
  </si>
  <si>
    <t>Algeria</t>
  </si>
  <si>
    <t>Malaysia</t>
  </si>
  <si>
    <t>Norway</t>
  </si>
  <si>
    <t>Morocco</t>
  </si>
  <si>
    <t>India</t>
  </si>
  <si>
    <t>Poland</t>
  </si>
  <si>
    <t>Czechia</t>
  </si>
  <si>
    <t>Panama</t>
  </si>
  <si>
    <t>Peru</t>
  </si>
  <si>
    <t>Mexico</t>
  </si>
  <si>
    <t>Argentina</t>
  </si>
  <si>
    <t>Pakistan</t>
  </si>
  <si>
    <t>San Marino</t>
  </si>
  <si>
    <t>Luxembourg</t>
  </si>
  <si>
    <t>Serbia</t>
  </si>
  <si>
    <t>Israel</t>
  </si>
  <si>
    <t>Australia</t>
  </si>
  <si>
    <t>Russia</t>
  </si>
  <si>
    <t>Finland</t>
  </si>
  <si>
    <t>Ukraine</t>
  </si>
  <si>
    <t>Colombia</t>
  </si>
  <si>
    <t>cases in thousands</t>
  </si>
  <si>
    <t>population (in millions)</t>
  </si>
  <si>
    <t>population density/km2</t>
  </si>
  <si>
    <t>% People (&gt;65)</t>
  </si>
  <si>
    <t>no. of days since shutdown</t>
  </si>
  <si>
    <t>time of arival (till today)</t>
  </si>
  <si>
    <t>Doctors per 1000 people</t>
  </si>
  <si>
    <t>Hospital beds per 1000</t>
  </si>
  <si>
    <t>Income class</t>
  </si>
  <si>
    <t>Climate zones</t>
  </si>
  <si>
    <t>CFR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</si>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</sst>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2EC7-D934-46B5-980F-1C8B8B697AE7}">
  <dimension ref="A1:M51"/>
  <sheetViews>
    <sheetView tabSelected="1" workbookViewId="0">
      <selection activeCell="K7" sqref="K7"/>
    </sheetView>
  </sheetViews>
  <sheetFormatPr defaultRowHeight="14.4" x14ac:dyDescent="0.3"/>
  <cols>
    <col min="1" max="1" width="21" customWidth="1"/>
    <col min="2" max="2" width="11.6640625" customWidth="1"/>
    <col min="3" max="3" width="11.21875" style="2" customWidth="1"/>
    <col min="4" max="4" width="12.21875" customWidth="1"/>
    <col min="5" max="5" width="11.6640625" customWidth="1"/>
    <col min="6" max="6" width="13.88671875" customWidth="1"/>
    <col min="7" max="7" width="15.109375" customWidth="1"/>
    <col min="8" max="8" width="16.21875" customWidth="1"/>
    <col min="9" max="9" width="14.44140625" customWidth="1"/>
    <col min="10" max="10" width="11" customWidth="1"/>
    <col min="11" max="11" width="11.88671875" customWidth="1"/>
    <col min="12" max="12" width="13.6640625" customWidth="1"/>
    <col min="13" max="13" width="11.21875" customWidth="1"/>
  </cols>
  <sheetData>
    <row r="1" spans="1:13" x14ac:dyDescent="0.3">
      <c r="A1" t="s">
        <v>0</v>
      </c>
      <c r="B1" t="s">
        <v>51</v>
      </c>
      <c r="C1" s="2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</row>
    <row r="2" spans="1:13" x14ac:dyDescent="0.3">
      <c r="A2" s="1" t="s">
        <v>1</v>
      </c>
      <c r="B2">
        <v>119.827</v>
      </c>
      <c r="C2" s="2">
        <v>60.25</v>
      </c>
      <c r="D2">
        <v>200</v>
      </c>
      <c r="E2">
        <v>23</v>
      </c>
      <c r="F2">
        <v>26</v>
      </c>
      <c r="G2">
        <v>65</v>
      </c>
      <c r="H2">
        <v>4.0209999999999999</v>
      </c>
      <c r="I2">
        <v>3.4</v>
      </c>
      <c r="J2">
        <v>1</v>
      </c>
      <c r="K2">
        <v>1</v>
      </c>
      <c r="L2">
        <f>M2/(B2*1000)</f>
        <v>0.1225182972118137</v>
      </c>
      <c r="M2">
        <v>14681</v>
      </c>
    </row>
    <row r="3" spans="1:13" x14ac:dyDescent="0.3">
      <c r="A3" t="s">
        <v>2</v>
      </c>
      <c r="B3">
        <v>117.71</v>
      </c>
      <c r="C3" s="2">
        <v>46.93</v>
      </c>
      <c r="D3">
        <v>93</v>
      </c>
      <c r="E3">
        <v>19.399999999999999</v>
      </c>
      <c r="F3">
        <v>20</v>
      </c>
      <c r="G3">
        <v>64</v>
      </c>
      <c r="H3">
        <v>3.8719999999999999</v>
      </c>
      <c r="I3">
        <v>3.1</v>
      </c>
      <c r="J3">
        <v>1</v>
      </c>
      <c r="K3">
        <v>0</v>
      </c>
      <c r="L3">
        <f t="shared" ref="L3:L51" si="0">M3/(B3*1000)</f>
        <v>9.289779967717271E-2</v>
      </c>
      <c r="M3">
        <v>10935</v>
      </c>
    </row>
    <row r="4" spans="1:13" x14ac:dyDescent="0.3">
      <c r="A4" t="s">
        <v>3</v>
      </c>
      <c r="B4">
        <v>277.96499999999997</v>
      </c>
      <c r="C4" s="2">
        <v>329.55</v>
      </c>
      <c r="D4">
        <v>34</v>
      </c>
      <c r="E4">
        <v>15.4</v>
      </c>
      <c r="F4">
        <v>16</v>
      </c>
      <c r="G4">
        <v>75</v>
      </c>
      <c r="H4">
        <v>2.5680000000000001</v>
      </c>
      <c r="I4">
        <v>2.9</v>
      </c>
      <c r="J4">
        <v>1</v>
      </c>
      <c r="K4">
        <v>1</v>
      </c>
      <c r="L4">
        <f t="shared" si="0"/>
        <v>2.5747845951828469E-2</v>
      </c>
      <c r="M4">
        <v>7157</v>
      </c>
    </row>
    <row r="5" spans="1:13" x14ac:dyDescent="0.3">
      <c r="A5" t="s">
        <v>4</v>
      </c>
      <c r="B5">
        <v>64.337999999999994</v>
      </c>
      <c r="C5" s="2">
        <v>67.06</v>
      </c>
      <c r="D5">
        <v>123</v>
      </c>
      <c r="E5">
        <v>19.7</v>
      </c>
      <c r="F5">
        <v>22</v>
      </c>
      <c r="G5">
        <v>71</v>
      </c>
      <c r="H5">
        <v>3.238</v>
      </c>
      <c r="I5">
        <v>6.4</v>
      </c>
      <c r="J5">
        <v>1</v>
      </c>
      <c r="K5">
        <v>1</v>
      </c>
      <c r="L5">
        <f t="shared" si="0"/>
        <v>0.10113774130373963</v>
      </c>
      <c r="M5">
        <v>6507</v>
      </c>
    </row>
    <row r="6" spans="1:13" x14ac:dyDescent="0.3">
      <c r="A6" t="s">
        <v>5</v>
      </c>
      <c r="B6">
        <v>82.527000000000001</v>
      </c>
      <c r="C6" s="2">
        <v>1402.01</v>
      </c>
      <c r="D6">
        <v>145</v>
      </c>
      <c r="E6">
        <v>10.6</v>
      </c>
      <c r="F6">
        <v>73</v>
      </c>
      <c r="G6">
        <v>84</v>
      </c>
      <c r="H6">
        <v>1.8120000000000001</v>
      </c>
      <c r="I6">
        <v>3.8</v>
      </c>
      <c r="J6">
        <v>0</v>
      </c>
      <c r="K6">
        <v>0</v>
      </c>
      <c r="L6">
        <f t="shared" si="0"/>
        <v>4.0350430768112254E-2</v>
      </c>
      <c r="M6">
        <v>3330</v>
      </c>
    </row>
    <row r="7" spans="1:13" x14ac:dyDescent="0.3">
      <c r="A7" t="s">
        <v>6</v>
      </c>
      <c r="B7">
        <v>50.468000000000004</v>
      </c>
      <c r="C7" s="2">
        <v>83.33</v>
      </c>
      <c r="D7">
        <v>51</v>
      </c>
      <c r="E7">
        <v>5.4</v>
      </c>
      <c r="F7">
        <v>46</v>
      </c>
      <c r="G7">
        <v>76</v>
      </c>
      <c r="H7">
        <v>1.4910000000000001</v>
      </c>
      <c r="I7">
        <v>0.1</v>
      </c>
      <c r="J7">
        <v>0</v>
      </c>
      <c r="K7">
        <v>0</v>
      </c>
      <c r="L7">
        <f t="shared" si="0"/>
        <v>6.2613933581675524E-2</v>
      </c>
      <c r="M7">
        <v>3160</v>
      </c>
    </row>
    <row r="8" spans="1:13" x14ac:dyDescent="0.3">
      <c r="A8" t="s">
        <v>7</v>
      </c>
      <c r="B8">
        <v>38.167999999999999</v>
      </c>
      <c r="C8" s="2">
        <v>66.430000000000007</v>
      </c>
      <c r="D8">
        <v>274</v>
      </c>
      <c r="E8">
        <v>18.5</v>
      </c>
      <c r="F8">
        <v>19</v>
      </c>
      <c r="G8">
        <v>64</v>
      </c>
      <c r="H8">
        <v>2.8250000000000002</v>
      </c>
      <c r="I8">
        <v>2.9</v>
      </c>
      <c r="J8">
        <v>1</v>
      </c>
      <c r="K8">
        <v>1</v>
      </c>
      <c r="L8">
        <f t="shared" si="0"/>
        <v>9.4450848878641788E-2</v>
      </c>
      <c r="M8">
        <v>3605</v>
      </c>
    </row>
    <row r="9" spans="1:13" x14ac:dyDescent="0.3">
      <c r="A9" t="s">
        <v>8</v>
      </c>
      <c r="B9">
        <v>15.723000000000001</v>
      </c>
      <c r="C9" s="2">
        <v>17.45</v>
      </c>
      <c r="D9">
        <v>420</v>
      </c>
      <c r="E9">
        <v>18.8</v>
      </c>
      <c r="F9">
        <v>17</v>
      </c>
      <c r="G9">
        <v>37</v>
      </c>
      <c r="H9">
        <v>3.4780000000000002</v>
      </c>
      <c r="I9">
        <v>4.7</v>
      </c>
      <c r="J9">
        <v>1</v>
      </c>
      <c r="K9">
        <v>1</v>
      </c>
      <c r="L9">
        <f t="shared" si="0"/>
        <v>9.4574826687019012E-2</v>
      </c>
      <c r="M9">
        <v>1487</v>
      </c>
    </row>
    <row r="10" spans="1:13" x14ac:dyDescent="0.3">
      <c r="A10" t="s">
        <v>9</v>
      </c>
      <c r="B10">
        <v>79.695999999999998</v>
      </c>
      <c r="C10" s="2">
        <v>83.15</v>
      </c>
      <c r="D10">
        <v>233</v>
      </c>
      <c r="E10">
        <v>21.5</v>
      </c>
      <c r="F10">
        <v>21</v>
      </c>
      <c r="G10">
        <v>68</v>
      </c>
      <c r="H10">
        <v>4.1909999999999998</v>
      </c>
      <c r="I10">
        <v>8.1999999999999993</v>
      </c>
      <c r="J10">
        <v>1</v>
      </c>
      <c r="K10">
        <v>1</v>
      </c>
      <c r="L10">
        <f t="shared" si="0"/>
        <v>1.276099176872114E-2</v>
      </c>
      <c r="M10">
        <v>1017</v>
      </c>
    </row>
    <row r="11" spans="1:13" x14ac:dyDescent="0.3">
      <c r="A11" t="s">
        <v>10</v>
      </c>
      <c r="B11">
        <v>16.77</v>
      </c>
      <c r="C11" s="2">
        <v>11.52</v>
      </c>
      <c r="D11">
        <v>376</v>
      </c>
      <c r="E11">
        <v>18.600000000000001</v>
      </c>
      <c r="F11">
        <v>18</v>
      </c>
      <c r="G11">
        <v>60</v>
      </c>
      <c r="H11">
        <v>3.0110000000000001</v>
      </c>
      <c r="I11">
        <v>6.5</v>
      </c>
      <c r="J11">
        <v>1</v>
      </c>
      <c r="K11">
        <v>1</v>
      </c>
      <c r="L11">
        <f t="shared" si="0"/>
        <v>6.8157423971377459E-2</v>
      </c>
      <c r="M11">
        <v>1143</v>
      </c>
    </row>
    <row r="12" spans="1:13" x14ac:dyDescent="0.3">
      <c r="A12" t="s">
        <v>11</v>
      </c>
      <c r="B12">
        <v>19.706</v>
      </c>
      <c r="C12" s="2">
        <v>8.58</v>
      </c>
      <c r="D12">
        <v>208</v>
      </c>
      <c r="E12">
        <v>18.399999999999999</v>
      </c>
      <c r="F12">
        <v>20</v>
      </c>
      <c r="G12">
        <v>39</v>
      </c>
      <c r="H12">
        <v>4.2480000000000002</v>
      </c>
      <c r="I12">
        <v>5</v>
      </c>
      <c r="J12">
        <v>1</v>
      </c>
      <c r="K12">
        <v>1</v>
      </c>
      <c r="L12">
        <f t="shared" si="0"/>
        <v>3.0802801177306403E-2</v>
      </c>
      <c r="M12">
        <v>607</v>
      </c>
    </row>
    <row r="13" spans="1:13" x14ac:dyDescent="0.3">
      <c r="A13" t="s">
        <v>12</v>
      </c>
      <c r="B13">
        <v>20.920999999999999</v>
      </c>
      <c r="C13" s="2">
        <v>83.15</v>
      </c>
      <c r="D13">
        <v>106</v>
      </c>
      <c r="E13">
        <v>8.1999999999999993</v>
      </c>
      <c r="F13">
        <v>19</v>
      </c>
      <c r="G13">
        <v>25</v>
      </c>
      <c r="H13">
        <v>1.7490000000000001</v>
      </c>
      <c r="I13">
        <v>2.5</v>
      </c>
      <c r="J13">
        <v>0</v>
      </c>
      <c r="K13">
        <v>0</v>
      </c>
      <c r="L13">
        <f t="shared" si="0"/>
        <v>2.0314516514506956E-2</v>
      </c>
      <c r="M13">
        <v>425</v>
      </c>
    </row>
    <row r="14" spans="1:13" x14ac:dyDescent="0.3">
      <c r="A14" t="s">
        <v>13</v>
      </c>
      <c r="B14">
        <v>9.0559999999999992</v>
      </c>
      <c r="C14" s="2">
        <v>211.33</v>
      </c>
      <c r="D14">
        <v>25</v>
      </c>
      <c r="E14">
        <v>8.6</v>
      </c>
      <c r="F14">
        <v>19</v>
      </c>
      <c r="G14">
        <v>39</v>
      </c>
      <c r="H14">
        <v>1.8520000000000001</v>
      </c>
      <c r="I14">
        <v>2.2999999999999998</v>
      </c>
      <c r="J14">
        <v>0</v>
      </c>
      <c r="K14">
        <v>0</v>
      </c>
      <c r="L14">
        <f t="shared" si="0"/>
        <v>3.9642226148409891E-2</v>
      </c>
      <c r="M14">
        <v>359</v>
      </c>
    </row>
    <row r="15" spans="1:13" x14ac:dyDescent="0.3">
      <c r="A15" t="s">
        <v>14</v>
      </c>
      <c r="B15">
        <v>6.0780000000000003</v>
      </c>
      <c r="C15" s="2">
        <v>10.37</v>
      </c>
      <c r="D15">
        <v>23</v>
      </c>
      <c r="E15">
        <v>19.899999999999999</v>
      </c>
      <c r="F15">
        <v>11</v>
      </c>
      <c r="G15">
        <v>64</v>
      </c>
      <c r="H15">
        <v>4.1879999999999997</v>
      </c>
      <c r="I15">
        <v>2.7</v>
      </c>
      <c r="J15">
        <v>1</v>
      </c>
      <c r="K15">
        <v>1</v>
      </c>
      <c r="L15">
        <f t="shared" si="0"/>
        <v>5.478775913129319E-2</v>
      </c>
      <c r="M15">
        <v>333</v>
      </c>
    </row>
    <row r="16" spans="1:13" x14ac:dyDescent="0.3">
      <c r="A16" t="s">
        <v>15</v>
      </c>
      <c r="B16">
        <v>10.156000000000001</v>
      </c>
      <c r="C16" s="2">
        <v>51.78</v>
      </c>
      <c r="D16">
        <v>517</v>
      </c>
      <c r="E16">
        <v>13.9</v>
      </c>
      <c r="F16">
        <v>13</v>
      </c>
      <c r="G16">
        <v>75</v>
      </c>
      <c r="H16">
        <v>2.3260000000000001</v>
      </c>
      <c r="I16">
        <v>10.3</v>
      </c>
      <c r="J16">
        <v>1</v>
      </c>
      <c r="K16">
        <v>0</v>
      </c>
      <c r="L16">
        <f t="shared" si="0"/>
        <v>1.7428121307601418E-2</v>
      </c>
      <c r="M16">
        <v>177</v>
      </c>
    </row>
    <row r="17" spans="1:13" x14ac:dyDescent="0.3">
      <c r="A17" t="s">
        <v>16</v>
      </c>
      <c r="B17">
        <v>9.8859999999999992</v>
      </c>
      <c r="C17" s="2">
        <v>10.28</v>
      </c>
      <c r="D17">
        <v>112</v>
      </c>
      <c r="E17">
        <v>21.5</v>
      </c>
      <c r="F17">
        <v>17</v>
      </c>
      <c r="G17">
        <v>62</v>
      </c>
      <c r="H17">
        <v>4.4260000000000002</v>
      </c>
      <c r="I17">
        <v>3.4</v>
      </c>
      <c r="J17">
        <v>1</v>
      </c>
      <c r="K17">
        <v>0</v>
      </c>
      <c r="L17">
        <f t="shared" si="0"/>
        <v>2.4883673882257738E-2</v>
      </c>
      <c r="M17">
        <v>246</v>
      </c>
    </row>
    <row r="18" spans="1:13" x14ac:dyDescent="0.3">
      <c r="A18" t="s">
        <v>17</v>
      </c>
      <c r="B18">
        <v>1.986</v>
      </c>
      <c r="C18" s="2">
        <v>268.07</v>
      </c>
      <c r="D18">
        <v>141</v>
      </c>
      <c r="E18">
        <v>5.3</v>
      </c>
      <c r="F18">
        <v>21</v>
      </c>
      <c r="G18">
        <v>33</v>
      </c>
      <c r="H18">
        <v>0.20100000000000001</v>
      </c>
      <c r="I18">
        <v>0.9</v>
      </c>
      <c r="J18">
        <v>0</v>
      </c>
      <c r="K18">
        <v>0</v>
      </c>
      <c r="L18">
        <f t="shared" si="0"/>
        <v>9.1137965760322251E-2</v>
      </c>
      <c r="M18">
        <v>181</v>
      </c>
    </row>
    <row r="19" spans="1:13" x14ac:dyDescent="0.3">
      <c r="A19" t="s">
        <v>18</v>
      </c>
      <c r="B19">
        <v>11.525</v>
      </c>
      <c r="C19" s="2">
        <v>8.9</v>
      </c>
      <c r="D19">
        <v>106</v>
      </c>
      <c r="E19">
        <v>19.2</v>
      </c>
      <c r="F19">
        <v>20</v>
      </c>
      <c r="G19">
        <v>39</v>
      </c>
      <c r="H19">
        <v>5.23</v>
      </c>
      <c r="I19">
        <v>7.6</v>
      </c>
      <c r="J19">
        <v>1</v>
      </c>
      <c r="K19">
        <v>1</v>
      </c>
      <c r="L19">
        <f t="shared" si="0"/>
        <v>1.457700650759219E-2</v>
      </c>
      <c r="M19">
        <v>168</v>
      </c>
    </row>
    <row r="20" spans="1:13" x14ac:dyDescent="0.3">
      <c r="A20" t="s">
        <v>19</v>
      </c>
      <c r="B20">
        <v>12.519</v>
      </c>
      <c r="C20" s="2">
        <v>31.98</v>
      </c>
      <c r="D20">
        <v>4</v>
      </c>
      <c r="E20">
        <v>17</v>
      </c>
      <c r="F20">
        <v>20</v>
      </c>
      <c r="G20">
        <v>70</v>
      </c>
      <c r="H20">
        <v>2.5390000000000001</v>
      </c>
      <c r="I20">
        <v>2.7</v>
      </c>
      <c r="J20">
        <v>1</v>
      </c>
      <c r="K20">
        <v>1</v>
      </c>
      <c r="L20">
        <f t="shared" si="0"/>
        <v>1.4937295311127087E-2</v>
      </c>
      <c r="M20">
        <v>187</v>
      </c>
    </row>
    <row r="21" spans="1:13" x14ac:dyDescent="0.3">
      <c r="A21" t="s">
        <v>20</v>
      </c>
      <c r="B21">
        <v>3.7570000000000001</v>
      </c>
      <c r="C21" s="2">
        <v>5.81</v>
      </c>
      <c r="D21">
        <v>135</v>
      </c>
      <c r="E21">
        <v>19.7</v>
      </c>
      <c r="F21">
        <v>22</v>
      </c>
      <c r="G21">
        <v>37</v>
      </c>
      <c r="H21">
        <v>3.6549999999999998</v>
      </c>
      <c r="I21">
        <v>3.5</v>
      </c>
      <c r="J21">
        <v>1</v>
      </c>
      <c r="K21">
        <v>1</v>
      </c>
      <c r="L21">
        <f t="shared" si="0"/>
        <v>3.6997604471652915E-2</v>
      </c>
      <c r="M21">
        <v>139</v>
      </c>
    </row>
    <row r="22" spans="1:13" x14ac:dyDescent="0.3">
      <c r="A22" t="s">
        <v>21</v>
      </c>
      <c r="B22">
        <v>3.0179999999999998</v>
      </c>
      <c r="C22" s="2">
        <v>108.48</v>
      </c>
      <c r="D22">
        <v>362</v>
      </c>
      <c r="E22">
        <v>4.8</v>
      </c>
      <c r="F22">
        <v>22</v>
      </c>
      <c r="G22">
        <v>65</v>
      </c>
      <c r="H22">
        <v>1.1100000000000001</v>
      </c>
      <c r="I22">
        <v>1</v>
      </c>
      <c r="J22">
        <v>0</v>
      </c>
      <c r="K22">
        <v>0</v>
      </c>
      <c r="L22">
        <f t="shared" si="0"/>
        <v>4.5062955599734923E-2</v>
      </c>
      <c r="M22">
        <v>136</v>
      </c>
    </row>
    <row r="23" spans="1:13" x14ac:dyDescent="0.3">
      <c r="A23" t="s">
        <v>22</v>
      </c>
      <c r="B23">
        <v>3.1829999999999998</v>
      </c>
      <c r="C23" s="2">
        <v>19.399999999999999</v>
      </c>
      <c r="D23">
        <v>81</v>
      </c>
      <c r="E23">
        <v>17.899999999999999</v>
      </c>
      <c r="F23">
        <v>15</v>
      </c>
      <c r="G23">
        <v>38</v>
      </c>
      <c r="H23">
        <v>2.669</v>
      </c>
      <c r="I23">
        <v>6.1</v>
      </c>
      <c r="J23">
        <v>0</v>
      </c>
      <c r="K23">
        <v>1</v>
      </c>
      <c r="L23">
        <f t="shared" si="0"/>
        <v>4.1784480050267046E-2</v>
      </c>
      <c r="M23">
        <v>133</v>
      </c>
    </row>
    <row r="24" spans="1:13" x14ac:dyDescent="0.3">
      <c r="A24" t="s">
        <v>23</v>
      </c>
      <c r="B24">
        <v>3.3679999999999999</v>
      </c>
      <c r="C24" s="2">
        <v>17.46</v>
      </c>
      <c r="D24">
        <v>63</v>
      </c>
      <c r="E24">
        <v>7.1</v>
      </c>
      <c r="F24">
        <v>20</v>
      </c>
      <c r="G24">
        <v>35</v>
      </c>
      <c r="H24">
        <v>1.665</v>
      </c>
      <c r="I24">
        <v>1.6</v>
      </c>
      <c r="J24">
        <v>0</v>
      </c>
      <c r="K24">
        <v>1</v>
      </c>
      <c r="L24">
        <f t="shared" si="0"/>
        <v>4.3052256532066506E-2</v>
      </c>
      <c r="M24">
        <v>145</v>
      </c>
    </row>
    <row r="25" spans="1:13" x14ac:dyDescent="0.3">
      <c r="A25" t="s">
        <v>24</v>
      </c>
      <c r="B25">
        <v>4.2729999999999997</v>
      </c>
      <c r="C25" s="2">
        <v>4.92</v>
      </c>
      <c r="D25">
        <v>70</v>
      </c>
      <c r="E25">
        <v>13.9</v>
      </c>
      <c r="F25">
        <v>24</v>
      </c>
      <c r="G25">
        <v>35</v>
      </c>
      <c r="H25">
        <v>2.9609999999999999</v>
      </c>
      <c r="I25">
        <v>2.9</v>
      </c>
      <c r="J25">
        <v>1</v>
      </c>
      <c r="K25">
        <v>1</v>
      </c>
      <c r="L25">
        <f t="shared" si="0"/>
        <v>2.8083313831032061E-2</v>
      </c>
      <c r="M25">
        <v>120</v>
      </c>
    </row>
    <row r="26" spans="1:13" x14ac:dyDescent="0.3">
      <c r="A26" t="s">
        <v>25</v>
      </c>
      <c r="B26">
        <v>2.9350000000000001</v>
      </c>
      <c r="C26" s="2">
        <v>126.01</v>
      </c>
      <c r="D26">
        <v>333</v>
      </c>
      <c r="E26">
        <v>27</v>
      </c>
      <c r="F26">
        <v>34</v>
      </c>
      <c r="G26">
        <v>80</v>
      </c>
      <c r="H26">
        <v>2.367</v>
      </c>
      <c r="I26">
        <v>13.7</v>
      </c>
      <c r="J26">
        <v>1</v>
      </c>
      <c r="K26">
        <v>0</v>
      </c>
      <c r="L26">
        <f t="shared" si="0"/>
        <v>2.3509369676320273E-2</v>
      </c>
      <c r="M26">
        <v>69</v>
      </c>
    </row>
    <row r="27" spans="1:13" x14ac:dyDescent="0.3">
      <c r="A27" t="s">
        <v>26</v>
      </c>
      <c r="B27">
        <v>1.488</v>
      </c>
      <c r="C27" s="2">
        <v>10.36</v>
      </c>
      <c r="D27">
        <v>216</v>
      </c>
      <c r="E27">
        <v>7</v>
      </c>
      <c r="F27">
        <v>20</v>
      </c>
      <c r="G27">
        <v>34</v>
      </c>
      <c r="H27">
        <v>1.494</v>
      </c>
      <c r="I27">
        <v>1.7</v>
      </c>
      <c r="J27">
        <v>0</v>
      </c>
      <c r="K27">
        <v>0</v>
      </c>
      <c r="L27">
        <f t="shared" si="0"/>
        <v>4.5698924731182797E-2</v>
      </c>
      <c r="M27">
        <v>68</v>
      </c>
    </row>
    <row r="28" spans="1:13" x14ac:dyDescent="0.3">
      <c r="A28" t="s">
        <v>27</v>
      </c>
      <c r="B28">
        <v>0.77200000000000002</v>
      </c>
      <c r="C28" s="2">
        <v>39.31</v>
      </c>
      <c r="D28">
        <v>90</v>
      </c>
      <c r="E28">
        <v>3.2</v>
      </c>
      <c r="F28">
        <v>19</v>
      </c>
      <c r="G28">
        <v>42</v>
      </c>
      <c r="H28">
        <v>0.85399999999999998</v>
      </c>
      <c r="I28">
        <v>1.3</v>
      </c>
      <c r="J28">
        <v>0</v>
      </c>
      <c r="K28">
        <v>-1</v>
      </c>
      <c r="L28">
        <f t="shared" si="0"/>
        <v>6.9948186528497408E-2</v>
      </c>
      <c r="M28">
        <v>54</v>
      </c>
    </row>
    <row r="29" spans="1:13" x14ac:dyDescent="0.3">
      <c r="A29" t="s">
        <v>28</v>
      </c>
      <c r="B29">
        <v>1.613</v>
      </c>
      <c r="C29" s="2">
        <v>10.72</v>
      </c>
      <c r="D29">
        <v>81</v>
      </c>
      <c r="E29">
        <v>20.399999999999999</v>
      </c>
      <c r="F29">
        <v>21</v>
      </c>
      <c r="G29">
        <v>38</v>
      </c>
      <c r="H29">
        <v>6.2549999999999999</v>
      </c>
      <c r="I29">
        <v>4.8</v>
      </c>
      <c r="J29">
        <v>1</v>
      </c>
      <c r="K29">
        <v>0</v>
      </c>
      <c r="L29">
        <f t="shared" si="0"/>
        <v>3.6577805331680098E-2</v>
      </c>
      <c r="M29">
        <v>59</v>
      </c>
    </row>
    <row r="30" spans="1:13" x14ac:dyDescent="0.3">
      <c r="A30" t="s">
        <v>29</v>
      </c>
      <c r="B30">
        <v>0.77900000000000003</v>
      </c>
      <c r="C30" s="2">
        <v>100.19</v>
      </c>
      <c r="D30">
        <v>100</v>
      </c>
      <c r="E30">
        <v>5.2</v>
      </c>
      <c r="F30">
        <v>17</v>
      </c>
      <c r="G30">
        <v>50</v>
      </c>
      <c r="H30">
        <v>0.81399999999999995</v>
      </c>
      <c r="I30">
        <v>0.5</v>
      </c>
      <c r="J30">
        <v>0</v>
      </c>
      <c r="K30">
        <v>-1</v>
      </c>
      <c r="L30">
        <f t="shared" si="0"/>
        <v>6.6752246469833118E-2</v>
      </c>
      <c r="M30">
        <v>52</v>
      </c>
    </row>
    <row r="31" spans="1:13" x14ac:dyDescent="0.3">
      <c r="A31" t="s">
        <v>30</v>
      </c>
      <c r="B31">
        <v>0.98599999999999999</v>
      </c>
      <c r="C31" s="2">
        <v>43</v>
      </c>
      <c r="D31">
        <v>18</v>
      </c>
      <c r="E31">
        <v>6.2</v>
      </c>
      <c r="F31">
        <v>17</v>
      </c>
      <c r="G31">
        <v>39</v>
      </c>
      <c r="H31">
        <v>1.2070000000000001</v>
      </c>
      <c r="I31">
        <v>1.7</v>
      </c>
      <c r="J31">
        <v>0</v>
      </c>
      <c r="K31">
        <v>-1</v>
      </c>
      <c r="L31">
        <f t="shared" si="0"/>
        <v>8.4178498985801223E-2</v>
      </c>
      <c r="M31">
        <v>83</v>
      </c>
    </row>
    <row r="32" spans="1:13" x14ac:dyDescent="0.3">
      <c r="A32" t="s">
        <v>31</v>
      </c>
      <c r="B32">
        <v>3.3330000000000002</v>
      </c>
      <c r="C32" s="2">
        <v>32.74</v>
      </c>
      <c r="D32">
        <v>99</v>
      </c>
      <c r="E32">
        <v>6.3</v>
      </c>
      <c r="F32">
        <v>20</v>
      </c>
      <c r="G32">
        <v>70</v>
      </c>
      <c r="H32">
        <v>1.5329999999999999</v>
      </c>
      <c r="I32">
        <v>1.9</v>
      </c>
      <c r="J32">
        <v>0</v>
      </c>
      <c r="K32">
        <v>0</v>
      </c>
      <c r="L32">
        <f t="shared" si="0"/>
        <v>1.5901590159015901E-2</v>
      </c>
      <c r="M32">
        <v>53</v>
      </c>
    </row>
    <row r="33" spans="1:13" x14ac:dyDescent="0.3">
      <c r="A33" t="s">
        <v>32</v>
      </c>
      <c r="B33">
        <v>5.2080000000000002</v>
      </c>
      <c r="C33" s="2">
        <v>5.37</v>
      </c>
      <c r="D33">
        <v>17</v>
      </c>
      <c r="E33">
        <v>16.8</v>
      </c>
      <c r="F33">
        <v>20</v>
      </c>
      <c r="G33">
        <v>38</v>
      </c>
      <c r="H33">
        <v>4.3849999999999998</v>
      </c>
      <c r="I33">
        <v>3.3</v>
      </c>
      <c r="J33">
        <v>1</v>
      </c>
      <c r="K33">
        <v>1</v>
      </c>
      <c r="L33">
        <f t="shared" si="0"/>
        <v>8.4485407066052232E-3</v>
      </c>
      <c r="M33">
        <v>44</v>
      </c>
    </row>
    <row r="34" spans="1:13" x14ac:dyDescent="0.3">
      <c r="A34" t="s">
        <v>33</v>
      </c>
      <c r="B34">
        <v>0.70799999999999996</v>
      </c>
      <c r="C34" s="2">
        <v>35.86</v>
      </c>
      <c r="D34">
        <v>80</v>
      </c>
      <c r="E34">
        <v>6.8</v>
      </c>
      <c r="F34">
        <v>22</v>
      </c>
      <c r="G34">
        <v>33</v>
      </c>
      <c r="H34">
        <v>0.61799999999999999</v>
      </c>
      <c r="I34">
        <v>0.9</v>
      </c>
      <c r="J34">
        <v>0</v>
      </c>
      <c r="K34">
        <v>-1</v>
      </c>
      <c r="L34">
        <f t="shared" si="0"/>
        <v>6.2146892655367235E-2</v>
      </c>
      <c r="M34">
        <v>44</v>
      </c>
    </row>
    <row r="35" spans="1:13" x14ac:dyDescent="0.3">
      <c r="A35" t="s">
        <v>34</v>
      </c>
      <c r="B35">
        <v>2.9020000000000001</v>
      </c>
      <c r="C35" s="2">
        <v>1360.49</v>
      </c>
      <c r="D35">
        <v>414</v>
      </c>
      <c r="E35">
        <v>6</v>
      </c>
      <c r="F35">
        <v>13</v>
      </c>
      <c r="G35">
        <v>65</v>
      </c>
      <c r="H35">
        <v>0.75800000000000001</v>
      </c>
      <c r="I35">
        <v>0.7</v>
      </c>
      <c r="J35">
        <v>0</v>
      </c>
      <c r="K35">
        <v>0</v>
      </c>
      <c r="L35">
        <f t="shared" si="0"/>
        <v>2.3432115782219161E-2</v>
      </c>
      <c r="M35">
        <v>68</v>
      </c>
    </row>
    <row r="36" spans="1:13" x14ac:dyDescent="0.3">
      <c r="A36" t="s">
        <v>35</v>
      </c>
      <c r="B36">
        <v>3.383</v>
      </c>
      <c r="C36" s="2">
        <v>38.39</v>
      </c>
      <c r="D36">
        <v>123</v>
      </c>
      <c r="E36">
        <v>16.8</v>
      </c>
      <c r="F36">
        <v>21</v>
      </c>
      <c r="G36">
        <v>31</v>
      </c>
      <c r="H36">
        <v>2.29</v>
      </c>
      <c r="I36">
        <v>6.5</v>
      </c>
      <c r="J36">
        <v>1</v>
      </c>
      <c r="K36">
        <v>1</v>
      </c>
      <c r="L36">
        <f t="shared" si="0"/>
        <v>2.0987289388117055E-2</v>
      </c>
      <c r="M36">
        <v>71</v>
      </c>
    </row>
    <row r="37" spans="1:13" x14ac:dyDescent="0.3">
      <c r="A37" t="s">
        <v>36</v>
      </c>
      <c r="B37">
        <v>4.1900000000000004</v>
      </c>
      <c r="C37" s="2">
        <v>10.68</v>
      </c>
      <c r="D37">
        <v>135</v>
      </c>
      <c r="E37">
        <v>19</v>
      </c>
      <c r="F37">
        <v>24</v>
      </c>
      <c r="G37">
        <v>33</v>
      </c>
      <c r="H37">
        <v>3.677</v>
      </c>
      <c r="I37">
        <v>6.8</v>
      </c>
      <c r="J37">
        <v>1</v>
      </c>
      <c r="K37">
        <v>1</v>
      </c>
      <c r="L37">
        <f t="shared" si="0"/>
        <v>1.2649164677804296E-2</v>
      </c>
      <c r="M37">
        <v>53</v>
      </c>
    </row>
    <row r="38" spans="1:13" x14ac:dyDescent="0.3">
      <c r="A38" t="s">
        <v>37</v>
      </c>
      <c r="B38">
        <v>1.673</v>
      </c>
      <c r="C38" s="2">
        <v>4.16</v>
      </c>
      <c r="D38">
        <v>56</v>
      </c>
      <c r="E38">
        <v>7.9</v>
      </c>
      <c r="F38">
        <v>14</v>
      </c>
      <c r="G38">
        <v>25</v>
      </c>
      <c r="H38">
        <v>1.5940000000000001</v>
      </c>
      <c r="I38">
        <v>2.2000000000000002</v>
      </c>
      <c r="J38">
        <v>1</v>
      </c>
      <c r="K38">
        <v>0</v>
      </c>
      <c r="L38">
        <f t="shared" si="0"/>
        <v>2.4506873879258817E-2</v>
      </c>
      <c r="M38">
        <v>41</v>
      </c>
    </row>
    <row r="39" spans="1:13" x14ac:dyDescent="0.3">
      <c r="A39" t="s">
        <v>38</v>
      </c>
      <c r="B39">
        <v>1.595</v>
      </c>
      <c r="C39" s="2">
        <v>32.159999999999997</v>
      </c>
      <c r="D39">
        <v>25</v>
      </c>
      <c r="E39">
        <v>7.2</v>
      </c>
      <c r="F39">
        <v>20</v>
      </c>
      <c r="G39">
        <v>29</v>
      </c>
      <c r="H39">
        <v>1.1160000000000001</v>
      </c>
      <c r="I39">
        <v>1.5</v>
      </c>
      <c r="J39">
        <v>0</v>
      </c>
      <c r="K39">
        <v>0</v>
      </c>
      <c r="L39">
        <f t="shared" si="0"/>
        <v>3.8244514106583069E-2</v>
      </c>
      <c r="M39">
        <v>61</v>
      </c>
    </row>
    <row r="40" spans="1:13" x14ac:dyDescent="0.3">
      <c r="A40" t="s">
        <v>39</v>
      </c>
      <c r="B40">
        <v>1.6879999999999999</v>
      </c>
      <c r="C40" s="2">
        <v>126.58</v>
      </c>
      <c r="D40">
        <v>64</v>
      </c>
      <c r="E40">
        <v>6.9</v>
      </c>
      <c r="F40">
        <v>16</v>
      </c>
      <c r="G40">
        <v>35</v>
      </c>
      <c r="H40">
        <v>2.2309999999999999</v>
      </c>
      <c r="I40">
        <v>1.5</v>
      </c>
      <c r="J40">
        <v>0</v>
      </c>
      <c r="K40">
        <v>-1</v>
      </c>
      <c r="L40">
        <f t="shared" si="0"/>
        <v>3.5545023696682464E-2</v>
      </c>
      <c r="M40">
        <v>60</v>
      </c>
    </row>
    <row r="41" spans="1:13" x14ac:dyDescent="0.3">
      <c r="A41" t="s">
        <v>40</v>
      </c>
      <c r="B41">
        <v>1.2649999999999999</v>
      </c>
      <c r="C41" s="2">
        <v>44.94</v>
      </c>
      <c r="D41">
        <v>16</v>
      </c>
      <c r="E41">
        <v>11.2</v>
      </c>
      <c r="F41">
        <v>20</v>
      </c>
      <c r="G41">
        <v>32</v>
      </c>
      <c r="H41">
        <v>3.21</v>
      </c>
      <c r="I41">
        <v>4.7</v>
      </c>
      <c r="J41">
        <v>0</v>
      </c>
      <c r="K41">
        <v>-1</v>
      </c>
      <c r="L41">
        <f t="shared" si="0"/>
        <v>2.9249011857707511E-2</v>
      </c>
      <c r="M41">
        <v>37</v>
      </c>
    </row>
    <row r="42" spans="1:13" x14ac:dyDescent="0.3">
      <c r="A42" t="s">
        <v>41</v>
      </c>
      <c r="B42">
        <v>2.2909999999999999</v>
      </c>
      <c r="C42" s="2">
        <v>219.14</v>
      </c>
      <c r="D42">
        <v>273</v>
      </c>
      <c r="E42">
        <v>4.5</v>
      </c>
      <c r="F42">
        <v>15</v>
      </c>
      <c r="G42">
        <v>38</v>
      </c>
      <c r="H42">
        <v>0.97799999999999998</v>
      </c>
      <c r="I42">
        <v>0.6</v>
      </c>
      <c r="J42">
        <v>0</v>
      </c>
      <c r="K42">
        <v>0</v>
      </c>
      <c r="L42">
        <f t="shared" si="0"/>
        <v>1.3531209079004802E-2</v>
      </c>
      <c r="M42">
        <v>31</v>
      </c>
    </row>
    <row r="43" spans="1:13" x14ac:dyDescent="0.3">
      <c r="A43" t="s">
        <v>42</v>
      </c>
      <c r="B43">
        <v>0.251</v>
      </c>
      <c r="C43" s="2">
        <v>0.03</v>
      </c>
      <c r="D43">
        <v>568</v>
      </c>
      <c r="E43">
        <v>16</v>
      </c>
      <c r="F43">
        <v>15</v>
      </c>
      <c r="G43">
        <v>37</v>
      </c>
      <c r="H43">
        <v>6.3630000000000004</v>
      </c>
      <c r="I43">
        <v>3.8</v>
      </c>
      <c r="J43">
        <v>1</v>
      </c>
      <c r="K43">
        <v>1</v>
      </c>
      <c r="L43">
        <f t="shared" si="0"/>
        <v>0.12749003984063745</v>
      </c>
      <c r="M43">
        <v>32</v>
      </c>
    </row>
    <row r="44" spans="1:13" x14ac:dyDescent="0.3">
      <c r="A44" t="s">
        <v>43</v>
      </c>
      <c r="B44">
        <v>2.6120000000000001</v>
      </c>
      <c r="C44" s="2">
        <v>0.61</v>
      </c>
      <c r="D44">
        <v>237</v>
      </c>
      <c r="E44">
        <v>14.3</v>
      </c>
      <c r="F44">
        <v>0</v>
      </c>
      <c r="G44">
        <v>35</v>
      </c>
      <c r="H44">
        <v>2.9209999999999998</v>
      </c>
      <c r="I44">
        <v>5.4</v>
      </c>
      <c r="J44">
        <v>1</v>
      </c>
      <c r="K44">
        <v>1</v>
      </c>
      <c r="L44">
        <f t="shared" si="0"/>
        <v>1.1868300153139357E-2</v>
      </c>
      <c r="M44">
        <v>31</v>
      </c>
    </row>
    <row r="45" spans="1:13" x14ac:dyDescent="0.3">
      <c r="A45" t="s">
        <v>44</v>
      </c>
      <c r="B45">
        <v>1.476</v>
      </c>
      <c r="C45" s="2">
        <v>6.9</v>
      </c>
      <c r="D45">
        <v>89</v>
      </c>
      <c r="E45">
        <v>17.399999999999999</v>
      </c>
      <c r="F45">
        <v>17</v>
      </c>
      <c r="G45">
        <v>29</v>
      </c>
      <c r="H45">
        <v>2.4630000000000001</v>
      </c>
      <c r="I45">
        <v>5.4</v>
      </c>
      <c r="J45">
        <v>0</v>
      </c>
      <c r="K45">
        <v>1</v>
      </c>
      <c r="L45">
        <f t="shared" si="0"/>
        <v>2.6422764227642278E-2</v>
      </c>
      <c r="M45">
        <v>39</v>
      </c>
    </row>
    <row r="46" spans="1:13" x14ac:dyDescent="0.3">
      <c r="A46" t="s">
        <v>45</v>
      </c>
      <c r="B46">
        <v>7.4279999999999999</v>
      </c>
      <c r="C46" s="2">
        <v>9.18</v>
      </c>
      <c r="D46">
        <v>416</v>
      </c>
      <c r="E46">
        <v>11.7</v>
      </c>
      <c r="F46">
        <v>13</v>
      </c>
      <c r="G46">
        <v>43</v>
      </c>
      <c r="H46">
        <v>3.5760000000000001</v>
      </c>
      <c r="I46">
        <v>3.3</v>
      </c>
      <c r="J46">
        <v>1</v>
      </c>
      <c r="K46">
        <v>-1</v>
      </c>
      <c r="L46">
        <f t="shared" si="0"/>
        <v>5.2504038772213249E-3</v>
      </c>
      <c r="M46">
        <v>39</v>
      </c>
    </row>
    <row r="47" spans="1:13" x14ac:dyDescent="0.3">
      <c r="A47" t="s">
        <v>46</v>
      </c>
      <c r="B47">
        <v>5.548</v>
      </c>
      <c r="C47" s="2">
        <v>25.66</v>
      </c>
      <c r="D47">
        <v>3</v>
      </c>
      <c r="E47">
        <v>15.5</v>
      </c>
      <c r="F47">
        <v>13</v>
      </c>
      <c r="G47">
        <v>70</v>
      </c>
      <c r="H47">
        <v>3.496</v>
      </c>
      <c r="I47">
        <v>3.9</v>
      </c>
      <c r="J47">
        <v>1</v>
      </c>
      <c r="K47">
        <v>-1</v>
      </c>
      <c r="L47">
        <f t="shared" si="0"/>
        <v>5.4073540014419608E-3</v>
      </c>
      <c r="M47">
        <v>30</v>
      </c>
    </row>
    <row r="48" spans="1:13" x14ac:dyDescent="0.3">
      <c r="A48" t="s">
        <v>47</v>
      </c>
      <c r="B48">
        <v>4.149</v>
      </c>
      <c r="C48" s="2">
        <v>146.88</v>
      </c>
      <c r="D48">
        <v>9</v>
      </c>
      <c r="E48">
        <v>14.2</v>
      </c>
      <c r="F48">
        <v>22</v>
      </c>
      <c r="G48">
        <v>64</v>
      </c>
      <c r="H48">
        <v>3.9750000000000001</v>
      </c>
      <c r="I48">
        <v>9.6999999999999993</v>
      </c>
      <c r="J48">
        <v>0</v>
      </c>
      <c r="K48">
        <v>1</v>
      </c>
      <c r="L48">
        <f t="shared" si="0"/>
        <v>8.1947457218606891E-3</v>
      </c>
      <c r="M48">
        <v>34</v>
      </c>
    </row>
    <row r="49" spans="1:13" x14ac:dyDescent="0.3">
      <c r="A49" t="s">
        <v>48</v>
      </c>
      <c r="B49">
        <v>1.615</v>
      </c>
      <c r="C49" s="2">
        <v>5.52</v>
      </c>
      <c r="D49">
        <v>16</v>
      </c>
      <c r="E49">
        <v>21.2</v>
      </c>
      <c r="F49">
        <v>13</v>
      </c>
      <c r="G49">
        <v>66</v>
      </c>
      <c r="H49">
        <v>3.1960000000000002</v>
      </c>
      <c r="I49">
        <v>5.5</v>
      </c>
      <c r="J49">
        <v>1</v>
      </c>
      <c r="K49">
        <v>1</v>
      </c>
      <c r="L49">
        <f t="shared" si="0"/>
        <v>1.238390092879257E-2</v>
      </c>
      <c r="M49">
        <v>20</v>
      </c>
    </row>
    <row r="50" spans="1:13" x14ac:dyDescent="0.3">
      <c r="A50" t="s">
        <v>49</v>
      </c>
      <c r="B50">
        <v>0.98699999999999999</v>
      </c>
      <c r="C50" s="2">
        <v>41.9</v>
      </c>
      <c r="D50">
        <v>69</v>
      </c>
      <c r="E50">
        <v>16.5</v>
      </c>
      <c r="F50">
        <v>23</v>
      </c>
      <c r="G50">
        <v>32</v>
      </c>
      <c r="H50">
        <v>3</v>
      </c>
      <c r="I50">
        <v>9</v>
      </c>
      <c r="J50">
        <v>0</v>
      </c>
      <c r="K50">
        <v>1</v>
      </c>
      <c r="L50">
        <f t="shared" si="0"/>
        <v>2.3302938196555219E-2</v>
      </c>
      <c r="M50">
        <v>23</v>
      </c>
    </row>
    <row r="51" spans="1:13" x14ac:dyDescent="0.3">
      <c r="A51" t="s">
        <v>50</v>
      </c>
      <c r="B51">
        <v>1.2669999999999999</v>
      </c>
      <c r="C51" s="2">
        <v>46.22</v>
      </c>
      <c r="D51">
        <v>40</v>
      </c>
      <c r="E51">
        <v>7.6</v>
      </c>
      <c r="F51">
        <v>20</v>
      </c>
      <c r="G51">
        <v>28</v>
      </c>
      <c r="H51">
        <v>1.821</v>
      </c>
      <c r="I51">
        <v>1.5</v>
      </c>
      <c r="J51">
        <v>0</v>
      </c>
      <c r="K51">
        <v>0</v>
      </c>
      <c r="L51">
        <f t="shared" si="0"/>
        <v>1.973164956590371E-2</v>
      </c>
      <c r="M5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2020-04-05T18:32:54Z</dcterms:created>
  <dcterms:modified xsi:type="dcterms:W3CDTF">2020-04-06T09:25:01Z</dcterms:modified>
</cp:coreProperties>
</file>