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 Diaz\Downloads\"/>
    </mc:Choice>
  </mc:AlternateContent>
  <xr:revisionPtr revIDLastSave="0" documentId="13_ncr:1_{E2B8FBAD-0A39-4A04-84BE-5428D7C5D4F0}" xr6:coauthVersionLast="47" xr6:coauthVersionMax="47" xr10:uidLastSave="{00000000-0000-0000-0000-000000000000}"/>
  <bookViews>
    <workbookView xWindow="-108" yWindow="-108" windowWidth="23256" windowHeight="13176" firstSheet="1" activeTab="4" xr2:uid="{857C5106-1F78-41B8-A496-55FCC851C147}"/>
  </bookViews>
  <sheets>
    <sheet name="Ejercicio 00" sheetId="1" r:id="rId1"/>
    <sheet name="Ejercicio 01" sheetId="2" r:id="rId2"/>
    <sheet name="Ejercicio 02" sheetId="3" r:id="rId3"/>
    <sheet name="Ejercicio 03" sheetId="4" r:id="rId4"/>
    <sheet name="Ejercicio 0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6" i="5" l="1"/>
  <c r="AO16" i="5"/>
  <c r="AO17" i="5"/>
  <c r="AP17" i="5" s="1"/>
  <c r="AO18" i="5"/>
  <c r="AP18" i="5"/>
  <c r="AQ18" i="5"/>
  <c r="AO19" i="5"/>
  <c r="AP19" i="5" s="1"/>
  <c r="AO20" i="5"/>
  <c r="AP20" i="5" s="1"/>
  <c r="AQ22" i="4"/>
  <c r="AO22" i="4"/>
  <c r="AQ22" i="3"/>
  <c r="AO22" i="3"/>
  <c r="AQ20" i="1"/>
  <c r="AO20" i="1"/>
  <c r="AQ21" i="2"/>
  <c r="AO21" i="2"/>
  <c r="AQ20" i="5" l="1"/>
  <c r="AQ17" i="5"/>
  <c r="AQ19" i="5"/>
  <c r="AQ16" i="5"/>
  <c r="AQ22" i="5" s="1"/>
  <c r="AO22" i="5"/>
  <c r="AP22" i="5"/>
</calcChain>
</file>

<file path=xl/sharedStrings.xml><?xml version="1.0" encoding="utf-8"?>
<sst xmlns="http://schemas.openxmlformats.org/spreadsheetml/2006/main" count="134" uniqueCount="43">
  <si>
    <t>P1</t>
  </si>
  <si>
    <t>P2</t>
  </si>
  <si>
    <t>P3</t>
  </si>
  <si>
    <t>P4</t>
  </si>
  <si>
    <t> Process</t>
  </si>
  <si>
    <t>Arrive Time</t>
  </si>
  <si>
    <t>Burst Time</t>
  </si>
  <si>
    <t>Quantum : Q =</t>
  </si>
  <si>
    <t>(WT) Waiting Time</t>
  </si>
  <si>
    <t>(CT) Complete Time</t>
  </si>
  <si>
    <t>Tiempo Llegada</t>
  </si>
  <si>
    <t>AWT</t>
  </si>
  <si>
    <t>ACT</t>
  </si>
  <si>
    <t>Duración</t>
  </si>
  <si>
    <t>P5</t>
  </si>
  <si>
    <t>0 ns</t>
  </si>
  <si>
    <t>3 ns</t>
  </si>
  <si>
    <t>1 ns</t>
  </si>
  <si>
    <t>5 ns</t>
  </si>
  <si>
    <t>4 ns</t>
  </si>
  <si>
    <t>2 ns</t>
  </si>
  <si>
    <t>6 ns</t>
  </si>
  <si>
    <t>8 ns</t>
  </si>
  <si>
    <t>12 ns</t>
  </si>
  <si>
    <t>2ns</t>
  </si>
  <si>
    <t>1ns</t>
  </si>
  <si>
    <t>5ns</t>
  </si>
  <si>
    <r>
      <rPr>
        <b/>
        <sz val="11"/>
        <color theme="1"/>
        <rFont val="Calibri"/>
        <family val="2"/>
        <scheme val="minor"/>
      </rPr>
      <t>Momento de ejecución</t>
    </r>
    <r>
      <rPr>
        <sz val="11"/>
        <color theme="1"/>
        <rFont val="Calibri"/>
        <family val="2"/>
        <scheme val="minor"/>
      </rPr>
      <t>: Tiempo en el que inicia el proceso: Tiempo cuando se empieza a colorear el proceso</t>
    </r>
  </si>
  <si>
    <t>Tiempo Finalización</t>
  </si>
  <si>
    <t>CT</t>
  </si>
  <si>
    <t>TL</t>
  </si>
  <si>
    <t>T</t>
  </si>
  <si>
    <t>TS</t>
  </si>
  <si>
    <t>Tiempo de Servicio</t>
  </si>
  <si>
    <t>Tiempo de Espera</t>
  </si>
  <si>
    <t>WT</t>
  </si>
  <si>
    <t>IS</t>
  </si>
  <si>
    <t>PROMEDIOS:</t>
  </si>
  <si>
    <t>I (Servicio)</t>
  </si>
  <si>
    <t>TS = CT - TL</t>
  </si>
  <si>
    <t>WT = TS - T</t>
  </si>
  <si>
    <t>IS = T / TS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</si>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</sst>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2" fontId="5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 readingOrder="1"/>
    </xf>
    <xf numFmtId="0" fontId="8" fillId="3" borderId="2" xfId="0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center" vertical="center" wrapText="1" readingOrder="1"/>
    </xf>
    <xf numFmtId="0" fontId="8" fillId="4" borderId="3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horizontal="center" vertical="center" wrapText="1" readingOrder="1"/>
    </xf>
    <xf numFmtId="164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6" borderId="0" xfId="0" applyFont="1" applyFill="1" applyAlignment="1">
      <alignment horizontal="center" vertical="center" wrapText="1" readingOrder="1"/>
    </xf>
    <xf numFmtId="0" fontId="6" fillId="6" borderId="0" xfId="0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21</xdr:row>
      <xdr:rowOff>9526</xdr:rowOff>
    </xdr:from>
    <xdr:to>
      <xdr:col>14</xdr:col>
      <xdr:colOff>0</xdr:colOff>
      <xdr:row>25</xdr:row>
      <xdr:rowOff>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25EFA45B-B418-C91B-C7F8-28DF716ECC4F}"/>
            </a:ext>
          </a:extLst>
        </xdr:cNvPr>
        <xdr:cNvSpPr/>
      </xdr:nvSpPr>
      <xdr:spPr>
        <a:xfrm>
          <a:off x="771524" y="4972051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38100</xdr:colOff>
      <xdr:row>24</xdr:row>
      <xdr:rowOff>171450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69A372-EBB5-C204-3DA4-68854C0ECCDB}"/>
            </a:ext>
          </a:extLst>
        </xdr:cNvPr>
        <xdr:cNvSpPr txBox="1"/>
      </xdr:nvSpPr>
      <xdr:spPr>
        <a:xfrm>
          <a:off x="800100" y="5067300"/>
          <a:ext cx="329064" cy="264560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3</xdr:col>
      <xdr:colOff>19050</xdr:colOff>
      <xdr:row>24</xdr:row>
      <xdr:rowOff>171450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ADFBFF6-00F2-440C-9908-E0E6AB0EBBBB}"/>
            </a:ext>
          </a:extLst>
        </xdr:cNvPr>
        <xdr:cNvSpPr txBox="1"/>
      </xdr:nvSpPr>
      <xdr:spPr>
        <a:xfrm>
          <a:off x="1162050" y="5067300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4</xdr:col>
      <xdr:colOff>38100</xdr:colOff>
      <xdr:row>24</xdr:row>
      <xdr:rowOff>161925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246CBC-849F-48F1-AFBD-CD166FCA288D}"/>
            </a:ext>
          </a:extLst>
        </xdr:cNvPr>
        <xdr:cNvSpPr txBox="1"/>
      </xdr:nvSpPr>
      <xdr:spPr>
        <a:xfrm>
          <a:off x="1943100" y="5695950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24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FC223F0-D84D-E6C6-7A9B-530EB8707C21}"/>
            </a:ext>
          </a:extLst>
        </xdr:cNvPr>
        <xdr:cNvSpPr txBox="1"/>
      </xdr:nvSpPr>
      <xdr:spPr>
        <a:xfrm>
          <a:off x="13696950" y="48291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twoCellAnchor editAs="oneCell">
    <xdr:from>
      <xdr:col>0</xdr:col>
      <xdr:colOff>352425</xdr:colOff>
      <xdr:row>0</xdr:row>
      <xdr:rowOff>95251</xdr:rowOff>
    </xdr:from>
    <xdr:to>
      <xdr:col>16</xdr:col>
      <xdr:colOff>95250</xdr:colOff>
      <xdr:row>10</xdr:row>
      <xdr:rowOff>90343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135702-F316-FC1F-63C7-A49C6B471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95251"/>
          <a:ext cx="5838825" cy="1900092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7</xdr:row>
      <xdr:rowOff>47625</xdr:rowOff>
    </xdr:from>
    <xdr:to>
      <xdr:col>15</xdr:col>
      <xdr:colOff>352425</xdr:colOff>
      <xdr:row>9</xdr:row>
      <xdr:rowOff>123825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F224395-BF9E-6D25-E678-A02A1CAB63E9}"/>
            </a:ext>
          </a:extLst>
        </xdr:cNvPr>
        <xdr:cNvSpPr/>
      </xdr:nvSpPr>
      <xdr:spPr>
        <a:xfrm>
          <a:off x="4581525" y="1381125"/>
          <a:ext cx="1485900" cy="4572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20</xdr:row>
      <xdr:rowOff>57151</xdr:rowOff>
    </xdr:from>
    <xdr:to>
      <xdr:col>14</xdr:col>
      <xdr:colOff>28575</xdr:colOff>
      <xdr:row>23</xdr:row>
      <xdr:rowOff>171450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5E07427-9858-4520-8EE1-38503F045D69}"/>
            </a:ext>
          </a:extLst>
        </xdr:cNvPr>
        <xdr:cNvSpPr/>
      </xdr:nvSpPr>
      <xdr:spPr>
        <a:xfrm>
          <a:off x="419099" y="4248151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9525</xdr:colOff>
      <xdr:row>23</xdr:row>
      <xdr:rowOff>152400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A86F21-38E2-455D-9E38-ACD6CBE5F3D0}"/>
            </a:ext>
          </a:extLst>
        </xdr:cNvPr>
        <xdr:cNvSpPr txBox="1"/>
      </xdr:nvSpPr>
      <xdr:spPr>
        <a:xfrm>
          <a:off x="3057525" y="4981575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4</xdr:col>
      <xdr:colOff>28575</xdr:colOff>
      <xdr:row>23</xdr:row>
      <xdr:rowOff>152400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5780DA-84B0-4C1A-A6EA-8EA3D6CCDD3B}"/>
            </a:ext>
          </a:extLst>
        </xdr:cNvPr>
        <xdr:cNvSpPr txBox="1"/>
      </xdr:nvSpPr>
      <xdr:spPr>
        <a:xfrm>
          <a:off x="1552575" y="4981575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2</xdr:col>
      <xdr:colOff>57150</xdr:colOff>
      <xdr:row>23</xdr:row>
      <xdr:rowOff>161925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65E1C34-4FEF-4D0A-8504-019388238368}"/>
            </a:ext>
          </a:extLst>
        </xdr:cNvPr>
        <xdr:cNvSpPr txBox="1"/>
      </xdr:nvSpPr>
      <xdr:spPr>
        <a:xfrm>
          <a:off x="819150" y="4991100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25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18FA9CB-1D15-4F00-A3A3-22CB217E3302}"/>
            </a:ext>
          </a:extLst>
        </xdr:cNvPr>
        <xdr:cNvSpPr txBox="1"/>
      </xdr:nvSpPr>
      <xdr:spPr>
        <a:xfrm>
          <a:off x="13696950" y="49053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twoCellAnchor editAs="oneCell">
    <xdr:from>
      <xdr:col>0</xdr:col>
      <xdr:colOff>361950</xdr:colOff>
      <xdr:row>0</xdr:row>
      <xdr:rowOff>104775</xdr:rowOff>
    </xdr:from>
    <xdr:to>
      <xdr:col>16</xdr:col>
      <xdr:colOff>200025</xdr:colOff>
      <xdr:row>10</xdr:row>
      <xdr:rowOff>184350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F87BF3-3A90-3D26-7CCA-DC9426BF9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04775"/>
          <a:ext cx="5934075" cy="1984575"/>
        </a:xfrm>
        <a:prstGeom prst="rect">
          <a:avLst/>
        </a:prstGeom>
      </xdr:spPr>
    </xdr:pic>
    <xdr:clientData/>
  </xdr:twoCellAnchor>
  <xdr:twoCellAnchor>
    <xdr:from>
      <xdr:col>12</xdr:col>
      <xdr:colOff>47625</xdr:colOff>
      <xdr:row>7</xdr:row>
      <xdr:rowOff>76200</xdr:rowOff>
    </xdr:from>
    <xdr:to>
      <xdr:col>16</xdr:col>
      <xdr:colOff>9525</xdr:colOff>
      <xdr:row>10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667100B-1606-485F-98BB-B9039827F5EE}"/>
            </a:ext>
          </a:extLst>
        </xdr:cNvPr>
        <xdr:cNvSpPr/>
      </xdr:nvSpPr>
      <xdr:spPr>
        <a:xfrm>
          <a:off x="4619625" y="1409700"/>
          <a:ext cx="1485900" cy="5715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19050</xdr:colOff>
      <xdr:row>23</xdr:row>
      <xdr:rowOff>152400</xdr:rowOff>
    </xdr:from>
    <xdr:ext cx="33124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131B01F-405B-4655-9482-2C18EAB6AF10}"/>
            </a:ext>
          </a:extLst>
        </xdr:cNvPr>
        <xdr:cNvSpPr txBox="1"/>
      </xdr:nvSpPr>
      <xdr:spPr>
        <a:xfrm>
          <a:off x="1924050" y="4981575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369357</xdr:colOff>
      <xdr:row>21</xdr:row>
      <xdr:rowOff>83609</xdr:rowOff>
    </xdr:from>
    <xdr:to>
      <xdr:col>13</xdr:col>
      <xdr:colOff>359833</xdr:colOff>
      <xdr:row>25</xdr:row>
      <xdr:rowOff>10583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3A99EAF-15AF-4683-905F-CDE6C003641D}"/>
            </a:ext>
          </a:extLst>
        </xdr:cNvPr>
        <xdr:cNvSpPr/>
      </xdr:nvSpPr>
      <xdr:spPr>
        <a:xfrm>
          <a:off x="369357" y="4507442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28575</xdr:colOff>
      <xdr:row>25</xdr:row>
      <xdr:rowOff>142875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36D4DF-8984-427B-A56C-C536694D0971}"/>
            </a:ext>
          </a:extLst>
        </xdr:cNvPr>
        <xdr:cNvSpPr txBox="1"/>
      </xdr:nvSpPr>
      <xdr:spPr>
        <a:xfrm>
          <a:off x="790575" y="5392208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3</xdr:col>
      <xdr:colOff>39159</xdr:colOff>
      <xdr:row>25</xdr:row>
      <xdr:rowOff>153458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2D1CEB-00B1-472D-A81E-B0D8300AFB10}"/>
            </a:ext>
          </a:extLst>
        </xdr:cNvPr>
        <xdr:cNvSpPr txBox="1"/>
      </xdr:nvSpPr>
      <xdr:spPr>
        <a:xfrm>
          <a:off x="1182159" y="5402791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6</xdr:col>
      <xdr:colOff>50800</xdr:colOff>
      <xdr:row>25</xdr:row>
      <xdr:rowOff>152400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985D540-9865-4086-B6F0-26E49DC2F8ED}"/>
            </a:ext>
          </a:extLst>
        </xdr:cNvPr>
        <xdr:cNvSpPr txBox="1"/>
      </xdr:nvSpPr>
      <xdr:spPr>
        <a:xfrm>
          <a:off x="2336800" y="5401733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26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C0DD56-6FC8-42F7-84E5-B8BBBBCEB396}"/>
            </a:ext>
          </a:extLst>
        </xdr:cNvPr>
        <xdr:cNvSpPr txBox="1"/>
      </xdr:nvSpPr>
      <xdr:spPr>
        <a:xfrm>
          <a:off x="13696950" y="5219700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oneCellAnchor>
    <xdr:from>
      <xdr:col>7</xdr:col>
      <xdr:colOff>59266</xdr:colOff>
      <xdr:row>25</xdr:row>
      <xdr:rowOff>164042</xdr:rowOff>
    </xdr:from>
    <xdr:ext cx="33124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AFED75E-704E-4026-AF86-7F12C2C51F63}"/>
            </a:ext>
          </a:extLst>
        </xdr:cNvPr>
        <xdr:cNvSpPr txBox="1"/>
      </xdr:nvSpPr>
      <xdr:spPr>
        <a:xfrm>
          <a:off x="2726266" y="5413375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twoCellAnchor editAs="oneCell">
    <xdr:from>
      <xdr:col>1</xdr:col>
      <xdr:colOff>21695</xdr:colOff>
      <xdr:row>0</xdr:row>
      <xdr:rowOff>19050</xdr:rowOff>
    </xdr:from>
    <xdr:to>
      <xdr:col>17</xdr:col>
      <xdr:colOff>277402</xdr:colOff>
      <xdr:row>11</xdr:row>
      <xdr:rowOff>67072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5E96D1-7969-E7E3-7AC5-861A06F2B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695" y="19050"/>
          <a:ext cx="6351707" cy="2143522"/>
        </a:xfrm>
        <a:prstGeom prst="rect">
          <a:avLst/>
        </a:prstGeom>
      </xdr:spPr>
    </xdr:pic>
    <xdr:clientData/>
  </xdr:twoCellAnchor>
  <xdr:twoCellAnchor>
    <xdr:from>
      <xdr:col>13</xdr:col>
      <xdr:colOff>342900</xdr:colOff>
      <xdr:row>6</xdr:row>
      <xdr:rowOff>123825</xdr:rowOff>
    </xdr:from>
    <xdr:to>
      <xdr:col>16</xdr:col>
      <xdr:colOff>295275</xdr:colOff>
      <xdr:row>11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4A9EE78-D756-4C2B-9216-2BB1143EB306}"/>
            </a:ext>
          </a:extLst>
        </xdr:cNvPr>
        <xdr:cNvSpPr/>
      </xdr:nvSpPr>
      <xdr:spPr>
        <a:xfrm>
          <a:off x="5295900" y="1266825"/>
          <a:ext cx="1095375" cy="8763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17992</xdr:colOff>
      <xdr:row>25</xdr:row>
      <xdr:rowOff>175683</xdr:rowOff>
    </xdr:from>
    <xdr:ext cx="331245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2F710E3-2CA5-4A9C-B023-F172C6A40DEA}"/>
            </a:ext>
          </a:extLst>
        </xdr:cNvPr>
        <xdr:cNvSpPr txBox="1"/>
      </xdr:nvSpPr>
      <xdr:spPr>
        <a:xfrm>
          <a:off x="3827992" y="5425016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379941</xdr:colOff>
      <xdr:row>21</xdr:row>
      <xdr:rowOff>41276</xdr:rowOff>
    </xdr:from>
    <xdr:to>
      <xdr:col>13</xdr:col>
      <xdr:colOff>370417</xdr:colOff>
      <xdr:row>24</xdr:row>
      <xdr:rowOff>158750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80B66878-A400-4818-B5F9-0D87C955B12C}"/>
            </a:ext>
          </a:extLst>
        </xdr:cNvPr>
        <xdr:cNvSpPr/>
      </xdr:nvSpPr>
      <xdr:spPr>
        <a:xfrm>
          <a:off x="379941" y="4465109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55034</xdr:colOff>
      <xdr:row>24</xdr:row>
      <xdr:rowOff>165100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4CFB7D-0AEE-4E3C-9ED9-B8DBC6DA8323}"/>
            </a:ext>
          </a:extLst>
        </xdr:cNvPr>
        <xdr:cNvSpPr txBox="1"/>
      </xdr:nvSpPr>
      <xdr:spPr>
        <a:xfrm>
          <a:off x="1960034" y="5223933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2</xdr:col>
      <xdr:colOff>42333</xdr:colOff>
      <xdr:row>24</xdr:row>
      <xdr:rowOff>174625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1E641F-CCD4-4AB3-9575-74A97E95BAA5}"/>
            </a:ext>
          </a:extLst>
        </xdr:cNvPr>
        <xdr:cNvSpPr txBox="1"/>
      </xdr:nvSpPr>
      <xdr:spPr>
        <a:xfrm>
          <a:off x="804333" y="5233458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6</xdr:col>
      <xdr:colOff>28575</xdr:colOff>
      <xdr:row>24</xdr:row>
      <xdr:rowOff>171450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EB92635-2369-4D5B-8577-251EA27751E1}"/>
            </a:ext>
          </a:extLst>
        </xdr:cNvPr>
        <xdr:cNvSpPr txBox="1"/>
      </xdr:nvSpPr>
      <xdr:spPr>
        <a:xfrm>
          <a:off x="2314575" y="5230283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26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D0B6996-ADC8-445E-B162-10665DBDDF8F}"/>
            </a:ext>
          </a:extLst>
        </xdr:cNvPr>
        <xdr:cNvSpPr txBox="1"/>
      </xdr:nvSpPr>
      <xdr:spPr>
        <a:xfrm>
          <a:off x="13696950" y="54768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oneCellAnchor>
    <xdr:from>
      <xdr:col>4</xdr:col>
      <xdr:colOff>22225</xdr:colOff>
      <xdr:row>24</xdr:row>
      <xdr:rowOff>164042</xdr:rowOff>
    </xdr:from>
    <xdr:ext cx="33124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8D764B3-ED07-41A8-8193-C744F7DD9543}"/>
            </a:ext>
          </a:extLst>
        </xdr:cNvPr>
        <xdr:cNvSpPr txBox="1"/>
      </xdr:nvSpPr>
      <xdr:spPr>
        <a:xfrm>
          <a:off x="1546225" y="5222875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oneCellAnchor>
    <xdr:from>
      <xdr:col>3</xdr:col>
      <xdr:colOff>35983</xdr:colOff>
      <xdr:row>24</xdr:row>
      <xdr:rowOff>184150</xdr:rowOff>
    </xdr:from>
    <xdr:ext cx="33124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53C3B53-5E04-46DE-8E0F-AE88B06DA2D2}"/>
            </a:ext>
          </a:extLst>
        </xdr:cNvPr>
        <xdr:cNvSpPr txBox="1"/>
      </xdr:nvSpPr>
      <xdr:spPr>
        <a:xfrm>
          <a:off x="1178983" y="5242983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  <xdr:twoCellAnchor editAs="oneCell">
    <xdr:from>
      <xdr:col>0</xdr:col>
      <xdr:colOff>371476</xdr:colOff>
      <xdr:row>0</xdr:row>
      <xdr:rowOff>1</xdr:rowOff>
    </xdr:from>
    <xdr:to>
      <xdr:col>15</xdr:col>
      <xdr:colOff>209550</xdr:colOff>
      <xdr:row>11</xdr:row>
      <xdr:rowOff>108538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D53BE3C-A31D-7CD1-3285-059B213E96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481"/>
        <a:stretch/>
      </xdr:blipFill>
      <xdr:spPr>
        <a:xfrm>
          <a:off x="371476" y="1"/>
          <a:ext cx="5553074" cy="2204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379940</xdr:colOff>
      <xdr:row>21</xdr:row>
      <xdr:rowOff>20110</xdr:rowOff>
    </xdr:from>
    <xdr:to>
      <xdr:col>13</xdr:col>
      <xdr:colOff>370416</xdr:colOff>
      <xdr:row>25</xdr:row>
      <xdr:rowOff>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EE615CE9-D170-4D4A-B705-83DF4B937A5F}"/>
            </a:ext>
          </a:extLst>
        </xdr:cNvPr>
        <xdr:cNvSpPr/>
      </xdr:nvSpPr>
      <xdr:spPr>
        <a:xfrm>
          <a:off x="379940" y="4443943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38100</xdr:colOff>
      <xdr:row>24</xdr:row>
      <xdr:rowOff>158750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CE8AE6-8720-48BE-B502-988782C882AD}"/>
            </a:ext>
          </a:extLst>
        </xdr:cNvPr>
        <xdr:cNvSpPr txBox="1"/>
      </xdr:nvSpPr>
      <xdr:spPr>
        <a:xfrm>
          <a:off x="800100" y="5164667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3</xdr:col>
      <xdr:colOff>27517</xdr:colOff>
      <xdr:row>24</xdr:row>
      <xdr:rowOff>153458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EAFC45-86F0-4431-9F33-B89E6C2BD34A}"/>
            </a:ext>
          </a:extLst>
        </xdr:cNvPr>
        <xdr:cNvSpPr txBox="1"/>
      </xdr:nvSpPr>
      <xdr:spPr>
        <a:xfrm>
          <a:off x="1170517" y="5159375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6</xdr:col>
      <xdr:colOff>51858</xdr:colOff>
      <xdr:row>24</xdr:row>
      <xdr:rowOff>174625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6CDB96-7464-4117-9A3B-166599AB49C6}"/>
            </a:ext>
          </a:extLst>
        </xdr:cNvPr>
        <xdr:cNvSpPr txBox="1"/>
      </xdr:nvSpPr>
      <xdr:spPr>
        <a:xfrm>
          <a:off x="2337858" y="5180542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7</xdr:col>
      <xdr:colOff>26458</xdr:colOff>
      <xdr:row>24</xdr:row>
      <xdr:rowOff>174625</xdr:rowOff>
    </xdr:from>
    <xdr:ext cx="33124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7C40058-18C3-42EE-AC9B-8AC328143280}"/>
            </a:ext>
          </a:extLst>
        </xdr:cNvPr>
        <xdr:cNvSpPr txBox="1"/>
      </xdr:nvSpPr>
      <xdr:spPr>
        <a:xfrm>
          <a:off x="2693458" y="5180542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oneCellAnchor>
    <xdr:from>
      <xdr:col>10</xdr:col>
      <xdr:colOff>29633</xdr:colOff>
      <xdr:row>24</xdr:row>
      <xdr:rowOff>183092</xdr:rowOff>
    </xdr:from>
    <xdr:ext cx="33124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CB61A65-5A83-4731-ABA0-C8FB427EE959}"/>
            </a:ext>
          </a:extLst>
        </xdr:cNvPr>
        <xdr:cNvSpPr txBox="1"/>
      </xdr:nvSpPr>
      <xdr:spPr>
        <a:xfrm>
          <a:off x="3839633" y="5189009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  <xdr:twoCellAnchor editAs="oneCell">
    <xdr:from>
      <xdr:col>0</xdr:col>
      <xdr:colOff>361951</xdr:colOff>
      <xdr:row>0</xdr:row>
      <xdr:rowOff>66676</xdr:rowOff>
    </xdr:from>
    <xdr:to>
      <xdr:col>16</xdr:col>
      <xdr:colOff>171451</xdr:colOff>
      <xdr:row>11</xdr:row>
      <xdr:rowOff>121168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8B9DD5-E8A7-E54B-71FB-9E034238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66676"/>
          <a:ext cx="5905500" cy="2149992"/>
        </a:xfrm>
        <a:prstGeom prst="rect">
          <a:avLst/>
        </a:prstGeom>
      </xdr:spPr>
    </xdr:pic>
    <xdr:clientData/>
  </xdr:twoCellAnchor>
  <xdr:twoCellAnchor>
    <xdr:from>
      <xdr:col>12</xdr:col>
      <xdr:colOff>55033</xdr:colOff>
      <xdr:row>6</xdr:row>
      <xdr:rowOff>124882</xdr:rowOff>
    </xdr:from>
    <xdr:to>
      <xdr:col>16</xdr:col>
      <xdr:colOff>74083</xdr:colOff>
      <xdr:row>11</xdr:row>
      <xdr:rowOff>58207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FF2C6CB-9705-4005-A286-60727C394B56}"/>
            </a:ext>
          </a:extLst>
        </xdr:cNvPr>
        <xdr:cNvSpPr/>
      </xdr:nvSpPr>
      <xdr:spPr>
        <a:xfrm>
          <a:off x="4728633" y="1242482"/>
          <a:ext cx="1576917" cy="86465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36</xdr:col>
      <xdr:colOff>85725</xdr:colOff>
      <xdr:row>22</xdr:row>
      <xdr:rowOff>152400</xdr:rowOff>
    </xdr:from>
    <xdr:ext cx="2343150" cy="179869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52F52A5-AD16-B24C-ACC2-61CCD0958744}"/>
            </a:ext>
          </a:extLst>
        </xdr:cNvPr>
        <xdr:cNvSpPr txBox="1"/>
      </xdr:nvSpPr>
      <xdr:spPr>
        <a:xfrm>
          <a:off x="13801725" y="4800600"/>
          <a:ext cx="2343150" cy="179869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eaLnBrk="1" hangingPunct="1"/>
          <a:r>
            <a:rPr lang="es-PE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Respuesta:</a:t>
          </a:r>
          <a:endParaRPr lang="en-US" sz="1400">
            <a:effectLst/>
          </a:endParaRPr>
        </a:p>
        <a:p>
          <a:pPr eaLnBrk="1" hangingPunct="1"/>
          <a:endParaRPr lang="es-PE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TS = CT - TL</a:t>
          </a:r>
          <a:endParaRPr lang="en-US" sz="1400" b="1">
            <a:effectLst/>
          </a:endParaRPr>
        </a:p>
        <a:p>
          <a:pPr eaLnBrk="1" hangingPunct="1"/>
          <a:endParaRPr lang="es-PE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WT = TS - T</a:t>
          </a:r>
          <a:endParaRPr lang="en-US" sz="1400" b="1">
            <a:effectLst/>
          </a:endParaRPr>
        </a:p>
        <a:p>
          <a:pPr eaLnBrk="1" hangingPunct="1"/>
          <a:endParaRPr lang="es-PE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= T / TS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595E-C430-4131-AA4A-77BF1260E155}">
  <sheetPr>
    <pageSetUpPr fitToPage="1"/>
  </sheetPr>
  <dimension ref="B13:AQ23"/>
  <sheetViews>
    <sheetView showGridLines="0" topLeftCell="A7" zoomScale="90" zoomScaleNormal="90" workbookViewId="0">
      <selection activeCell="B30" sqref="B30"/>
    </sheetView>
  </sheetViews>
  <sheetFormatPr baseColWidth="10"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2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>
        <v>0</v>
      </c>
      <c r="AM16" s="4">
        <v>4</v>
      </c>
    </row>
    <row r="17" spans="2:43" ht="18.600000000000001" thickBot="1" x14ac:dyDescent="0.35">
      <c r="B17" s="8" t="s">
        <v>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>
        <v>1</v>
      </c>
      <c r="AM17" s="6">
        <v>2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>
        <v>3</v>
      </c>
      <c r="AM18" s="7">
        <v>6</v>
      </c>
    </row>
    <row r="19" spans="2:43" ht="15" thickBot="1" x14ac:dyDescent="0.35"/>
    <row r="20" spans="2:43" ht="18.600000000000001" thickBot="1" x14ac:dyDescent="0.35">
      <c r="AN20" s="2" t="s">
        <v>11</v>
      </c>
      <c r="AO20" s="13" t="e">
        <f>AVERAGE(AO16:AO18)</f>
        <v>#DIV/0!</v>
      </c>
      <c r="AP20" s="2" t="s">
        <v>12</v>
      </c>
      <c r="AQ20" s="13" t="e">
        <f>AVERAGE(AQ16:AQ18)</f>
        <v>#DIV/0!</v>
      </c>
    </row>
    <row r="21" spans="2:43" ht="15" thickTop="1" x14ac:dyDescent="0.3"/>
    <row r="23" spans="2:43" x14ac:dyDescent="0.3">
      <c r="O23" s="8"/>
      <c r="P23" s="8" t="s">
        <v>42</v>
      </c>
    </row>
  </sheetData>
  <pageMargins left="0.7" right="0.7" top="0.75" bottom="0.75" header="0.3" footer="0.3"/>
  <pageSetup paperSize="9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8069-A313-4B16-A032-03BE5BAA0F2B}">
  <dimension ref="B13:AQ24"/>
  <sheetViews>
    <sheetView showGridLines="0" zoomScale="90" zoomScaleNormal="90" workbookViewId="0">
      <selection activeCell="C30" sqref="C30"/>
    </sheetView>
  </sheetViews>
  <sheetFormatPr baseColWidth="10"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43" width="6.6640625" style="1" customWidth="1"/>
    <col min="44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2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>
        <v>5</v>
      </c>
      <c r="AM16" s="4">
        <v>6</v>
      </c>
    </row>
    <row r="17" spans="2:43" ht="18.600000000000001" thickBot="1" x14ac:dyDescent="0.35">
      <c r="B17" s="8" t="s">
        <v>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>
        <v>2</v>
      </c>
      <c r="AM17" s="6">
        <v>4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>
        <v>0</v>
      </c>
      <c r="AM18" s="7">
        <v>3</v>
      </c>
    </row>
    <row r="19" spans="2:43" ht="20.25" customHeight="1" thickBot="1" x14ac:dyDescent="0.35">
      <c r="B19" s="8" t="s">
        <v>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6">
        <v>3</v>
      </c>
      <c r="AM19" s="6">
        <v>7</v>
      </c>
    </row>
    <row r="20" spans="2:43" ht="20.25" customHeight="1" thickBot="1" x14ac:dyDescent="0.35">
      <c r="B20" s="8"/>
      <c r="AK20" s="14"/>
      <c r="AL20" s="15"/>
      <c r="AM20" s="15"/>
    </row>
    <row r="21" spans="2:43" ht="18.600000000000001" thickBot="1" x14ac:dyDescent="0.35">
      <c r="AN21" s="2" t="s">
        <v>11</v>
      </c>
      <c r="AO21" s="13" t="e">
        <f>AVERAGE(AO16:AO19)</f>
        <v>#DIV/0!</v>
      </c>
      <c r="AP21" s="2" t="s">
        <v>12</v>
      </c>
      <c r="AQ21" s="16" t="e">
        <f>AVERAGE(AQ16:AQ19)</f>
        <v>#DIV/0!</v>
      </c>
    </row>
    <row r="22" spans="2:43" ht="15" thickTop="1" x14ac:dyDescent="0.3"/>
    <row r="24" spans="2:43" x14ac:dyDescent="0.3">
      <c r="O24" s="8"/>
      <c r="P24" s="8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BE58-7050-470B-BE18-85743FA50E69}">
  <dimension ref="B13:AQ40"/>
  <sheetViews>
    <sheetView showGridLines="0" zoomScale="90" zoomScaleNormal="90" workbookViewId="0">
      <selection activeCell="S14" sqref="S14"/>
    </sheetView>
  </sheetViews>
  <sheetFormatPr baseColWidth="10"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43" width="6.6640625" style="1" customWidth="1"/>
    <col min="44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4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 t="s">
        <v>15</v>
      </c>
      <c r="AM16" s="4" t="s">
        <v>16</v>
      </c>
    </row>
    <row r="17" spans="2:43" ht="18.600000000000001" thickBot="1" x14ac:dyDescent="0.35">
      <c r="B17" s="8" t="s">
        <v>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 t="s">
        <v>17</v>
      </c>
      <c r="AM17" s="6" t="s">
        <v>18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 t="s">
        <v>19</v>
      </c>
      <c r="AM18" s="7" t="s">
        <v>20</v>
      </c>
    </row>
    <row r="19" spans="2:43" ht="20.25" customHeight="1" thickBot="1" x14ac:dyDescent="0.35">
      <c r="B19" s="8" t="s">
        <v>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6" t="s">
        <v>18</v>
      </c>
      <c r="AM19" s="6" t="s">
        <v>21</v>
      </c>
    </row>
    <row r="20" spans="2:43" ht="20.25" customHeight="1" thickBot="1" x14ac:dyDescent="0.35">
      <c r="B20" s="8" t="s">
        <v>14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7" t="s">
        <v>22</v>
      </c>
      <c r="AM20" s="7" t="s">
        <v>19</v>
      </c>
    </row>
    <row r="21" spans="2:43" ht="20.25" customHeight="1" thickBot="1" x14ac:dyDescent="0.35">
      <c r="B21" s="8"/>
      <c r="AK21" s="14"/>
      <c r="AL21" s="15"/>
      <c r="AM21" s="15"/>
    </row>
    <row r="22" spans="2:43" ht="18.600000000000001" thickBot="1" x14ac:dyDescent="0.35">
      <c r="AN22" s="2" t="s">
        <v>11</v>
      </c>
      <c r="AO22" s="13" t="e">
        <f>AVERAGE(AO16:AO20)</f>
        <v>#DIV/0!</v>
      </c>
      <c r="AP22" s="2" t="s">
        <v>12</v>
      </c>
      <c r="AQ22" s="16" t="e">
        <f>AVERAGE(AQ16:AQ20)</f>
        <v>#DIV/0!</v>
      </c>
    </row>
    <row r="23" spans="2:43" ht="15" thickTop="1" x14ac:dyDescent="0.3"/>
    <row r="25" spans="2:43" x14ac:dyDescent="0.3">
      <c r="O25" s="8"/>
      <c r="P25" s="8" t="s">
        <v>42</v>
      </c>
    </row>
    <row r="40" spans="37:37" x14ac:dyDescent="0.3">
      <c r="AK40" s="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472A-5513-4926-AD9C-E691E4D044D6}">
  <dimension ref="B13:AQ40"/>
  <sheetViews>
    <sheetView showGridLines="0" zoomScale="90" zoomScaleNormal="90" workbookViewId="0">
      <selection activeCell="J14" sqref="J14"/>
    </sheetView>
  </sheetViews>
  <sheetFormatPr baseColWidth="10"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43" width="6.6640625" style="1" customWidth="1"/>
    <col min="44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4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 t="s">
        <v>16</v>
      </c>
      <c r="AM16" s="4" t="s">
        <v>19</v>
      </c>
    </row>
    <row r="17" spans="2:43" ht="18.600000000000001" thickBot="1" x14ac:dyDescent="0.35">
      <c r="B17" s="8" t="s">
        <v>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 t="s">
        <v>15</v>
      </c>
      <c r="AM17" s="6" t="s">
        <v>22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 t="s">
        <v>19</v>
      </c>
      <c r="AM18" s="7" t="s">
        <v>23</v>
      </c>
    </row>
    <row r="19" spans="2:43" ht="20.25" customHeight="1" thickBot="1" x14ac:dyDescent="0.35">
      <c r="B19" s="8" t="s">
        <v>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6" t="s">
        <v>24</v>
      </c>
      <c r="AM19" s="6" t="s">
        <v>25</v>
      </c>
    </row>
    <row r="20" spans="2:43" ht="20.25" customHeight="1" thickBot="1" x14ac:dyDescent="0.35">
      <c r="B20" s="8" t="s">
        <v>14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7" t="s">
        <v>25</v>
      </c>
      <c r="AM20" s="7" t="s">
        <v>26</v>
      </c>
    </row>
    <row r="21" spans="2:43" ht="20.25" customHeight="1" thickBot="1" x14ac:dyDescent="0.35">
      <c r="B21" s="8"/>
      <c r="AK21" s="14"/>
      <c r="AL21" s="15"/>
      <c r="AM21" s="15"/>
    </row>
    <row r="22" spans="2:43" ht="18.600000000000001" thickBot="1" x14ac:dyDescent="0.35">
      <c r="AN22" s="2" t="s">
        <v>11</v>
      </c>
      <c r="AO22" s="13" t="e">
        <f>AVERAGE(AO16:AO20)</f>
        <v>#DIV/0!</v>
      </c>
      <c r="AP22" s="2" t="s">
        <v>12</v>
      </c>
      <c r="AQ22" s="16" t="e">
        <f>AVERAGE(AQ16:AQ20)</f>
        <v>#DIV/0!</v>
      </c>
    </row>
    <row r="23" spans="2:43" ht="15" thickTop="1" x14ac:dyDescent="0.3"/>
    <row r="25" spans="2:43" x14ac:dyDescent="0.3">
      <c r="O25" s="8"/>
      <c r="P25" s="8" t="s">
        <v>42</v>
      </c>
    </row>
    <row r="40" spans="37:37" x14ac:dyDescent="0.3">
      <c r="AK40" s="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32DE-ADAA-49EB-9C73-E26755E643B4}">
  <dimension ref="B12:AQ40"/>
  <sheetViews>
    <sheetView showGridLines="0" tabSelected="1" topLeftCell="A4" zoomScale="90" zoomScaleNormal="90" workbookViewId="0">
      <selection activeCell="T10" sqref="T10"/>
    </sheetView>
  </sheetViews>
  <sheetFormatPr baseColWidth="10"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41" width="14.33203125" style="1" customWidth="1"/>
    <col min="42" max="42" width="18.6640625" style="1" customWidth="1"/>
    <col min="43" max="43" width="19.33203125" style="1" customWidth="1"/>
    <col min="44" max="50" width="5.6640625" style="1" customWidth="1"/>
    <col min="51" max="16384" width="9.109375" style="1"/>
  </cols>
  <sheetData>
    <row r="12" spans="2:43" x14ac:dyDescent="0.3">
      <c r="AO12" s="30" t="s">
        <v>39</v>
      </c>
      <c r="AP12" s="30" t="s">
        <v>40</v>
      </c>
      <c r="AQ12" s="30" t="s">
        <v>41</v>
      </c>
    </row>
    <row r="13" spans="2:43" x14ac:dyDescent="0.3">
      <c r="B13" s="9"/>
      <c r="C13" s="10"/>
      <c r="D13" s="10"/>
      <c r="E13" s="10"/>
      <c r="AL13" s="1" t="s">
        <v>10</v>
      </c>
      <c r="AM13" s="1" t="s">
        <v>13</v>
      </c>
      <c r="AN13" s="1" t="s">
        <v>28</v>
      </c>
      <c r="AO13" s="1" t="s">
        <v>33</v>
      </c>
      <c r="AP13" s="1" t="s">
        <v>34</v>
      </c>
      <c r="AQ13" s="1" t="s">
        <v>38</v>
      </c>
    </row>
    <row r="14" spans="2:43" ht="15" thickBot="1" x14ac:dyDescent="0.35">
      <c r="AL14" s="8" t="s">
        <v>30</v>
      </c>
      <c r="AM14" s="8" t="s">
        <v>31</v>
      </c>
      <c r="AN14" s="8" t="s">
        <v>29</v>
      </c>
      <c r="AO14" s="8" t="s">
        <v>32</v>
      </c>
      <c r="AP14" s="8" t="s">
        <v>35</v>
      </c>
      <c r="AQ14" s="8" t="s">
        <v>36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29</v>
      </c>
      <c r="AO15" s="2" t="s">
        <v>32</v>
      </c>
      <c r="AP15" s="2" t="s">
        <v>35</v>
      </c>
      <c r="AQ15" s="2" t="s">
        <v>36</v>
      </c>
    </row>
    <row r="16" spans="2:43" ht="19.2" thickTop="1" thickBot="1" x14ac:dyDescent="0.35">
      <c r="B16" s="8" t="s"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19">
        <v>0</v>
      </c>
      <c r="AM16" s="19">
        <v>3</v>
      </c>
      <c r="AN16" s="20">
        <v>3</v>
      </c>
      <c r="AO16" s="27">
        <f>AN16-AL16</f>
        <v>3</v>
      </c>
      <c r="AP16" s="28">
        <f>AO16-AM16</f>
        <v>0</v>
      </c>
      <c r="AQ16" s="29">
        <f>AM16/AO16</f>
        <v>1</v>
      </c>
    </row>
    <row r="17" spans="2:43" ht="18.600000000000001" thickBot="1" x14ac:dyDescent="0.35">
      <c r="B17" s="8" t="s">
        <v>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21">
        <v>1</v>
      </c>
      <c r="AM17" s="21">
        <v>5</v>
      </c>
      <c r="AN17" s="22">
        <v>8</v>
      </c>
      <c r="AO17" s="27">
        <f t="shared" ref="AO17:AO20" si="0">AN17-AL17</f>
        <v>7</v>
      </c>
      <c r="AP17" s="28">
        <f t="shared" ref="AP17:AP20" si="1">AO17-AM17</f>
        <v>2</v>
      </c>
      <c r="AQ17" s="29">
        <f t="shared" ref="AQ17:AQ20" si="2">AM17/AO17</f>
        <v>0.7142857142857143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23">
        <v>4</v>
      </c>
      <c r="AM18" s="23">
        <v>2</v>
      </c>
      <c r="AN18" s="24">
        <v>10</v>
      </c>
      <c r="AO18" s="27">
        <f t="shared" si="0"/>
        <v>6</v>
      </c>
      <c r="AP18" s="28">
        <f t="shared" si="1"/>
        <v>4</v>
      </c>
      <c r="AQ18" s="29">
        <f t="shared" si="2"/>
        <v>0.33333333333333331</v>
      </c>
    </row>
    <row r="19" spans="2:43" ht="20.25" customHeight="1" thickBot="1" x14ac:dyDescent="0.35">
      <c r="B19" s="8" t="s">
        <v>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21">
        <v>5</v>
      </c>
      <c r="AM19" s="21">
        <v>6</v>
      </c>
      <c r="AN19" s="22">
        <v>16</v>
      </c>
      <c r="AO19" s="27">
        <f t="shared" si="0"/>
        <v>11</v>
      </c>
      <c r="AP19" s="28">
        <f t="shared" si="1"/>
        <v>5</v>
      </c>
      <c r="AQ19" s="29">
        <f t="shared" si="2"/>
        <v>0.54545454545454541</v>
      </c>
    </row>
    <row r="20" spans="2:43" ht="20.25" customHeight="1" thickBot="1" x14ac:dyDescent="0.35">
      <c r="B20" s="8" t="s">
        <v>14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23">
        <v>8</v>
      </c>
      <c r="AM20" s="23">
        <v>4</v>
      </c>
      <c r="AN20" s="24">
        <v>20</v>
      </c>
      <c r="AO20" s="27">
        <f t="shared" si="0"/>
        <v>12</v>
      </c>
      <c r="AP20" s="28">
        <f t="shared" si="1"/>
        <v>8</v>
      </c>
      <c r="AQ20" s="29">
        <f t="shared" si="2"/>
        <v>0.33333333333333331</v>
      </c>
    </row>
    <row r="21" spans="2:43" ht="20.25" customHeight="1" x14ac:dyDescent="0.3">
      <c r="B21" s="8"/>
      <c r="AK21" s="14"/>
      <c r="AL21" s="15"/>
      <c r="AM21" s="15"/>
      <c r="AN21" s="15"/>
      <c r="AO21" s="15"/>
      <c r="AQ21" s="25"/>
    </row>
    <row r="22" spans="2:43" ht="15.6" x14ac:dyDescent="0.3">
      <c r="AN22" s="8" t="s">
        <v>37</v>
      </c>
      <c r="AO22" s="13">
        <f>AVERAGE(AO16:AO20)</f>
        <v>7.8</v>
      </c>
      <c r="AP22" s="13">
        <f t="shared" ref="AP22:AQ22" si="3">AVERAGE(AP16:AP20)</f>
        <v>3.8</v>
      </c>
      <c r="AQ22" s="26">
        <f t="shared" si="3"/>
        <v>0.5852813852813854</v>
      </c>
    </row>
    <row r="25" spans="2:43" x14ac:dyDescent="0.3">
      <c r="O25" s="8"/>
      <c r="P25" s="8" t="s">
        <v>42</v>
      </c>
    </row>
    <row r="40" spans="37:37" x14ac:dyDescent="0.3">
      <c r="AK40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00</vt:lpstr>
      <vt:lpstr>Ejercicio 01</vt:lpstr>
      <vt:lpstr>Ejercicio 02</vt:lpstr>
      <vt:lpstr>Ejercicio 03</vt:lpstr>
      <vt:lpstr>Ejercicio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Zubieta</dc:creator>
  <cp:lastModifiedBy>u20221c424 (Diaz Chavez, Angel Gabriel)</cp:lastModifiedBy>
  <cp:lastPrinted>2023-09-19T17:48:52Z</cp:lastPrinted>
  <dcterms:created xsi:type="dcterms:W3CDTF">2023-09-18T23:54:09Z</dcterms:created>
  <dcterms:modified xsi:type="dcterms:W3CDTF">2025-05-22T16:43:42Z</dcterms:modified>
</cp:coreProperties>
</file>