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A3" i="2" l="1"/>
  <c r="E3" i="2"/>
  <c r="E5" i="2" s="1"/>
  <c r="D3" i="2"/>
  <c r="D5" i="2" s="1"/>
  <c r="B3" i="2"/>
  <c r="B5" i="2" s="1"/>
  <c r="A5" i="2"/>
</calcChain>
</file>

<file path=xl/sharedStrings.xml><?xml version="1.0" encoding="utf-8"?>
<sst xmlns="http://schemas.openxmlformats.org/spreadsheetml/2006/main" count="7" uniqueCount="7">
  <si>
    <t>101.1000_Q</t>
  </si>
  <si>
    <t>301.1000_Q</t>
  </si>
  <si>
    <t>201.0_ratio</t>
  </si>
  <si>
    <t>301.0_ratio</t>
  </si>
  <si>
    <t>401.0_ratio</t>
  </si>
  <si>
    <t>501.0_ratio</t>
  </si>
  <si>
    <t>Rationale behind the choice of the fractions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</si>
</sst>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" sqref="D1"/>
    </sheetView>
  </sheetViews>
  <sheetFormatPr defaultRowHeight="15" x14ac:dyDescent="0.25"/>
  <cols>
    <col min="2" max="2" width="15.140625" customWidth="1"/>
    <col min="3" max="3" width="18.7109375" customWidth="1"/>
    <col min="4" max="4" width="20" customWidth="1"/>
    <col min="5" max="5" width="18.28515625" customWidth="1"/>
    <col min="6" max="6" width="15.28515625" customWidth="1"/>
    <col min="7" max="7" width="18.5703125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>
        <v>4439.2208333333338</v>
      </c>
      <c r="C2">
        <v>1250.0086956521741</v>
      </c>
      <c r="D2">
        <v>0.69592769434965529</v>
      </c>
      <c r="E2">
        <v>0.30407230565034471</v>
      </c>
      <c r="F2">
        <v>0.57757507540816233</v>
      </c>
      <c r="G2">
        <v>0.42242492459183772</v>
      </c>
    </row>
    <row r="3" spans="1:7" x14ac:dyDescent="0.25">
      <c r="A3" s="1">
        <v>1</v>
      </c>
      <c r="B3">
        <v>4971.0379310344833</v>
      </c>
      <c r="C3">
        <v>1445.5902923538231</v>
      </c>
      <c r="D3">
        <v>0.70224244604254882</v>
      </c>
      <c r="E3">
        <v>0.29775755395745118</v>
      </c>
      <c r="F3">
        <v>0.57212950376850669</v>
      </c>
      <c r="G3">
        <v>0.42787049623149331</v>
      </c>
    </row>
    <row r="4" spans="1:7" x14ac:dyDescent="0.25">
      <c r="A4" s="1">
        <v>2</v>
      </c>
      <c r="B4">
        <v>5502.8550287356329</v>
      </c>
      <c r="C4">
        <v>1641.1718890554721</v>
      </c>
      <c r="D4">
        <v>0.70689903863434933</v>
      </c>
      <c r="E4">
        <v>0.29310096136565073</v>
      </c>
      <c r="F4">
        <v>0.56827335017762581</v>
      </c>
      <c r="G4">
        <v>0.43172664982237419</v>
      </c>
    </row>
    <row r="5" spans="1:7" x14ac:dyDescent="0.25">
      <c r="A5" s="1">
        <v>3</v>
      </c>
      <c r="B5">
        <v>6034.6721264367816</v>
      </c>
      <c r="C5">
        <v>1836.7534857571211</v>
      </c>
      <c r="D5">
        <v>0.71008068023033877</v>
      </c>
      <c r="E5">
        <v>0.28991931976966118</v>
      </c>
      <c r="F5">
        <v>0.56585673232286582</v>
      </c>
      <c r="G5">
        <v>0.43414326767713418</v>
      </c>
    </row>
    <row r="6" spans="1:7" x14ac:dyDescent="0.25">
      <c r="A6" s="1">
        <v>4</v>
      </c>
      <c r="B6">
        <v>6566.4892241379312</v>
      </c>
      <c r="C6">
        <v>2032.335082458771</v>
      </c>
      <c r="D6">
        <v>0.71196122773258241</v>
      </c>
      <c r="E6">
        <v>0.28803877226741759</v>
      </c>
      <c r="F6">
        <v>0.56472976789157303</v>
      </c>
      <c r="G6">
        <v>0.43527023210842702</v>
      </c>
    </row>
    <row r="7" spans="1:7" x14ac:dyDescent="0.25">
      <c r="A7" s="1">
        <v>5</v>
      </c>
      <c r="B7">
        <v>7098.3063218390816</v>
      </c>
      <c r="C7">
        <v>2227.9166791604189</v>
      </c>
      <c r="D7">
        <v>0.71270518683992856</v>
      </c>
      <c r="E7">
        <v>0.28729481316007138</v>
      </c>
      <c r="F7">
        <v>0.56474257457109334</v>
      </c>
      <c r="G7">
        <v>0.43525742542890672</v>
      </c>
    </row>
    <row r="8" spans="1:7" x14ac:dyDescent="0.25">
      <c r="A8" s="1">
        <v>6</v>
      </c>
      <c r="B8">
        <v>7630.1234195402303</v>
      </c>
      <c r="C8">
        <v>2423.498275862069</v>
      </c>
      <c r="D8">
        <v>0.71246771204800852</v>
      </c>
      <c r="E8">
        <v>0.28753228795199148</v>
      </c>
      <c r="F8">
        <v>0.56574527004877306</v>
      </c>
      <c r="G8">
        <v>0.43425472995122688</v>
      </c>
    </row>
    <row r="9" spans="1:7" x14ac:dyDescent="0.25">
      <c r="A9" s="1">
        <v>7</v>
      </c>
      <c r="B9">
        <v>8161.9405172413799</v>
      </c>
      <c r="C9">
        <v>2619.0798725637178</v>
      </c>
      <c r="D9">
        <v>0.7113946066492367</v>
      </c>
      <c r="E9">
        <v>0.2886053933507633</v>
      </c>
      <c r="F9">
        <v>0.56758797201195832</v>
      </c>
      <c r="G9">
        <v>0.43241202798804168</v>
      </c>
    </row>
    <row r="10" spans="1:7" x14ac:dyDescent="0.25">
      <c r="A10" s="1">
        <v>8</v>
      </c>
      <c r="B10">
        <v>8693.7576149425295</v>
      </c>
      <c r="C10">
        <v>2814.661469265367</v>
      </c>
      <c r="D10">
        <v>0.7096223227328109</v>
      </c>
      <c r="E10">
        <v>0.2903776772671891</v>
      </c>
      <c r="F10">
        <v>0.57012079814799532</v>
      </c>
      <c r="G10">
        <v>0.42987920185200468</v>
      </c>
    </row>
    <row r="11" spans="1:7" x14ac:dyDescent="0.25">
      <c r="A11" s="1">
        <v>9</v>
      </c>
      <c r="B11">
        <v>9225.57471264368</v>
      </c>
      <c r="C11">
        <v>3010.2430659670158</v>
      </c>
      <c r="D11">
        <v>0.70727796118471198</v>
      </c>
      <c r="E11">
        <v>0.29272203881528802</v>
      </c>
      <c r="F11">
        <v>0.57319386614423018</v>
      </c>
      <c r="G11">
        <v>0.42680613385576982</v>
      </c>
    </row>
    <row r="12" spans="1:7" x14ac:dyDescent="0.25">
      <c r="A12" s="1">
        <v>10</v>
      </c>
      <c r="B12">
        <v>9757.3918103448286</v>
      </c>
      <c r="C12">
        <v>3205.824662668665</v>
      </c>
      <c r="D12">
        <v>0.70447927168770352</v>
      </c>
      <c r="E12">
        <v>0.29552072831229648</v>
      </c>
      <c r="F12">
        <v>0.57665729368800911</v>
      </c>
      <c r="G12">
        <v>0.42334270631199089</v>
      </c>
    </row>
    <row r="13" spans="1:7" x14ac:dyDescent="0.25">
      <c r="A13" s="1">
        <v>11</v>
      </c>
      <c r="B13">
        <v>10289.208908045979</v>
      </c>
      <c r="C13">
        <v>3401.4062593703152</v>
      </c>
      <c r="D13">
        <v>0.70133465272133266</v>
      </c>
      <c r="E13">
        <v>0.29866534727866728</v>
      </c>
      <c r="F13">
        <v>0.58036119846667822</v>
      </c>
      <c r="G13">
        <v>0.41963880153332178</v>
      </c>
    </row>
    <row r="14" spans="1:7" x14ac:dyDescent="0.25">
      <c r="A14" s="1">
        <v>12</v>
      </c>
      <c r="B14">
        <v>10821.02600574713</v>
      </c>
      <c r="C14">
        <v>3596.987856071964</v>
      </c>
      <c r="D14">
        <v>0.69794315156192965</v>
      </c>
      <c r="E14">
        <v>0.30205684843807029</v>
      </c>
      <c r="F14">
        <v>0.58415569816758373</v>
      </c>
      <c r="G14">
        <v>0.41584430183241627</v>
      </c>
    </row>
    <row r="15" spans="1:7" x14ac:dyDescent="0.25">
      <c r="A15" s="1">
        <v>13</v>
      </c>
      <c r="B15">
        <v>11352.84310344828</v>
      </c>
      <c r="C15">
        <v>3792.5694527736132</v>
      </c>
      <c r="D15">
        <v>0.69439446428260754</v>
      </c>
      <c r="E15">
        <v>0.30560553571739252</v>
      </c>
      <c r="F15">
        <v>0.58789091047807185</v>
      </c>
      <c r="G15">
        <v>0.41210908952192821</v>
      </c>
    </row>
    <row r="16" spans="1:7" x14ac:dyDescent="0.25">
      <c r="A16" s="1">
        <v>14</v>
      </c>
      <c r="B16">
        <v>11884.660201149431</v>
      </c>
      <c r="C16">
        <v>3988.151049475262</v>
      </c>
      <c r="D16">
        <v>0.6907689357532627</v>
      </c>
      <c r="E16">
        <v>0.3092310642467373</v>
      </c>
      <c r="F16">
        <v>0.59141695308548858</v>
      </c>
      <c r="G16">
        <v>0.40858304691451142</v>
      </c>
    </row>
    <row r="17" spans="1:7" x14ac:dyDescent="0.25">
      <c r="A17" s="1">
        <v>15</v>
      </c>
      <c r="B17">
        <v>12416.477298850579</v>
      </c>
      <c r="C17">
        <v>4183.7326461769107</v>
      </c>
      <c r="D17">
        <v>0.68713755964057455</v>
      </c>
      <c r="E17">
        <v>0.31286244035942551</v>
      </c>
      <c r="F17">
        <v>0.59458394367718015</v>
      </c>
      <c r="G17">
        <v>0.40541605632281991</v>
      </c>
    </row>
    <row r="18" spans="1:7" x14ac:dyDescent="0.25">
      <c r="A18" s="1">
        <v>16</v>
      </c>
      <c r="B18">
        <v>12948.29439655173</v>
      </c>
      <c r="C18">
        <v>4379.3142428785604</v>
      </c>
      <c r="D18">
        <v>0.68356197840800581</v>
      </c>
      <c r="E18">
        <v>0.31643802159199419</v>
      </c>
      <c r="F18">
        <v>0.59724199994049287</v>
      </c>
      <c r="G18">
        <v>0.40275800005950713</v>
      </c>
    </row>
    <row r="19" spans="1:7" x14ac:dyDescent="0.25">
      <c r="A19" s="1">
        <v>17</v>
      </c>
      <c r="B19">
        <v>13480.111494252869</v>
      </c>
      <c r="C19">
        <v>4574.8958395802092</v>
      </c>
      <c r="D19">
        <v>0.68009448331580225</v>
      </c>
      <c r="E19">
        <v>0.31990551668419781</v>
      </c>
      <c r="F19">
        <v>0.59924123956277264</v>
      </c>
      <c r="G19">
        <v>0.40075876043722741</v>
      </c>
    </row>
    <row r="20" spans="1:7" x14ac:dyDescent="0.25">
      <c r="A20" s="1">
        <v>18</v>
      </c>
      <c r="B20">
        <v>14011.92859195402</v>
      </c>
      <c r="C20">
        <v>4770.4774362818589</v>
      </c>
      <c r="D20">
        <v>0.67677801442099261</v>
      </c>
      <c r="E20">
        <v>0.32322198557900739</v>
      </c>
      <c r="F20">
        <v>0.6004317802313659</v>
      </c>
      <c r="G20">
        <v>0.3995682197686341</v>
      </c>
    </row>
    <row r="21" spans="1:7" x14ac:dyDescent="0.25">
      <c r="A21" s="1">
        <v>19</v>
      </c>
      <c r="B21">
        <v>14543.74568965517</v>
      </c>
      <c r="C21">
        <v>4966.0590329835077</v>
      </c>
      <c r="D21">
        <v>0.67364616057738858</v>
      </c>
      <c r="E21">
        <v>0.32635383942261142</v>
      </c>
      <c r="F21">
        <v>0.60066373963361863</v>
      </c>
      <c r="G21">
        <v>0.39933626036638142</v>
      </c>
    </row>
    <row r="22" spans="1:7" x14ac:dyDescent="0.25">
      <c r="A22" s="1">
        <v>20</v>
      </c>
      <c r="B22">
        <v>15075.562787356321</v>
      </c>
      <c r="C22">
        <v>5161.6406296851555</v>
      </c>
      <c r="D22">
        <v>0.67072315943558569</v>
      </c>
      <c r="E22">
        <v>0.32927684056441431</v>
      </c>
      <c r="F22">
        <v>0.59978723545687718</v>
      </c>
      <c r="G22">
        <v>0.40021276454312282</v>
      </c>
    </row>
    <row r="23" spans="1:7" x14ac:dyDescent="0.25">
      <c r="A23" s="1">
        <v>21</v>
      </c>
      <c r="B23">
        <v>15607.379885057469</v>
      </c>
      <c r="C23">
        <v>5357.2222263868061</v>
      </c>
      <c r="D23">
        <v>0.66802389744296176</v>
      </c>
      <c r="E23">
        <v>0.33197610255703819</v>
      </c>
      <c r="F23">
        <v>0.59765238538848742</v>
      </c>
      <c r="G23">
        <v>0.40234761461151258</v>
      </c>
    </row>
    <row r="24" spans="1:7" x14ac:dyDescent="0.25">
      <c r="A24" s="1">
        <v>22</v>
      </c>
      <c r="B24">
        <v>16139.19698275862</v>
      </c>
      <c r="C24">
        <v>5552.8038230884549</v>
      </c>
      <c r="D24">
        <v>0.66555390984367824</v>
      </c>
      <c r="E24">
        <v>0.33444609015632182</v>
      </c>
      <c r="F24">
        <v>0.59410930711579568</v>
      </c>
      <c r="G24">
        <v>0.40589069288420432</v>
      </c>
    </row>
    <row r="25" spans="1:7" x14ac:dyDescent="0.25">
      <c r="A25" s="1">
        <v>23</v>
      </c>
      <c r="B25">
        <v>16671.014080459769</v>
      </c>
      <c r="C25">
        <v>5748.3854197901037</v>
      </c>
      <c r="D25">
        <v>0.66330938067867962</v>
      </c>
      <c r="E25">
        <v>0.33669061932132038</v>
      </c>
      <c r="F25">
        <v>0.58900811832614808</v>
      </c>
      <c r="G25">
        <v>0.41099188167385192</v>
      </c>
    </row>
    <row r="26" spans="1:7" x14ac:dyDescent="0.25">
      <c r="A26" s="1">
        <v>24</v>
      </c>
      <c r="B26">
        <v>17202.831178160919</v>
      </c>
      <c r="C26">
        <v>5943.9670164917534</v>
      </c>
      <c r="D26">
        <v>0.66127714278569316</v>
      </c>
      <c r="E26">
        <v>0.33872285721430678</v>
      </c>
      <c r="F26">
        <v>0.58219893670689093</v>
      </c>
      <c r="G26">
        <v>0.41780106329310912</v>
      </c>
    </row>
    <row r="27" spans="1:7" x14ac:dyDescent="0.25">
      <c r="A27" s="1">
        <v>25</v>
      </c>
      <c r="B27">
        <v>17734.64827586207</v>
      </c>
      <c r="C27">
        <v>6139.5486131934022</v>
      </c>
      <c r="D27">
        <v>0.65943467779923004</v>
      </c>
      <c r="E27">
        <v>0.34056532220077002</v>
      </c>
      <c r="F27">
        <v>0.57353187994537025</v>
      </c>
      <c r="G27">
        <v>0.42646812005462981</v>
      </c>
    </row>
    <row r="28" spans="1:7" x14ac:dyDescent="0.25">
      <c r="A28" s="1">
        <v>26</v>
      </c>
      <c r="B28">
        <v>18266.46537356322</v>
      </c>
      <c r="C28">
        <v>6335.1302098950518</v>
      </c>
      <c r="D28">
        <v>0.65775011615058332</v>
      </c>
      <c r="E28">
        <v>0.34224988384941668</v>
      </c>
      <c r="F28">
        <v>0.56285706572893224</v>
      </c>
      <c r="G28">
        <v>0.43714293427106782</v>
      </c>
    </row>
    <row r="29" spans="1:7" x14ac:dyDescent="0.25">
      <c r="A29" s="1">
        <v>27</v>
      </c>
      <c r="B29">
        <v>18798.282471264371</v>
      </c>
      <c r="C29">
        <v>6530.7118065967006</v>
      </c>
      <c r="D29">
        <v>0.65618223706783052</v>
      </c>
      <c r="E29">
        <v>0.34381776293216948</v>
      </c>
      <c r="F29">
        <v>0.55002461174492312</v>
      </c>
      <c r="G29">
        <v>0.44997538825507688</v>
      </c>
    </row>
    <row r="30" spans="1:7" x14ac:dyDescent="0.25">
      <c r="A30" s="1">
        <v>28</v>
      </c>
      <c r="B30">
        <v>19330.099568965521</v>
      </c>
      <c r="C30">
        <v>6726.2934032983494</v>
      </c>
      <c r="D30">
        <v>0.65468046857583129</v>
      </c>
      <c r="E30">
        <v>0.34531953142416871</v>
      </c>
      <c r="F30">
        <v>0.534884635680689</v>
      </c>
      <c r="G30">
        <v>0.465115364319311</v>
      </c>
    </row>
    <row r="31" spans="1:7" x14ac:dyDescent="0.25">
      <c r="A31" s="1">
        <v>29</v>
      </c>
      <c r="B31">
        <v>19861.916666666672</v>
      </c>
      <c r="C31">
        <v>6921.8749999999991</v>
      </c>
      <c r="D31">
        <v>0.65318488749622905</v>
      </c>
      <c r="E31">
        <v>0.34681511250377101</v>
      </c>
      <c r="F31">
        <v>0.51728725522357577</v>
      </c>
      <c r="G31">
        <v>0.48271274477642417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C10" sqref="C10"/>
    </sheetView>
  </sheetViews>
  <sheetFormatPr defaultRowHeight="15" x14ac:dyDescent="0.25"/>
  <sheetData>
    <row r="1" spans="1:5" x14ac:dyDescent="0.25">
      <c r="A1" s="2" t="s">
        <v>6</v>
      </c>
      <c r="B1" s="2"/>
      <c r="C1" s="2"/>
      <c r="D1" s="2"/>
      <c r="E1" s="2"/>
    </row>
    <row r="2" spans="1:5" x14ac:dyDescent="0.25">
      <c r="A2" s="2">
        <v>201</v>
      </c>
      <c r="B2" s="2"/>
      <c r="D2" s="2">
        <v>401</v>
      </c>
      <c r="E2" s="2"/>
    </row>
    <row r="3" spans="1:5" x14ac:dyDescent="0.25">
      <c r="A3">
        <f>0.69+0.69*0.3</f>
        <v>0.89699999999999991</v>
      </c>
      <c r="B3">
        <f>0.69+0.69*(-0.8)</f>
        <v>0.13800000000000001</v>
      </c>
      <c r="D3">
        <f>0.57+0.57*0.5</f>
        <v>0.85499999999999998</v>
      </c>
      <c r="E3">
        <f>0.57+0.57*(-0.8)</f>
        <v>0.11399999999999999</v>
      </c>
    </row>
    <row r="4" spans="1:5" x14ac:dyDescent="0.25">
      <c r="A4" s="2">
        <v>301</v>
      </c>
      <c r="B4" s="2"/>
      <c r="D4" s="2">
        <v>501</v>
      </c>
      <c r="E4" s="2"/>
    </row>
    <row r="5" spans="1:5" x14ac:dyDescent="0.25">
      <c r="A5">
        <f>1-A3</f>
        <v>0.10300000000000009</v>
      </c>
      <c r="B5">
        <f>1-B3</f>
        <v>0.86199999999999999</v>
      </c>
      <c r="D5">
        <f>1-D3</f>
        <v>0.14500000000000002</v>
      </c>
      <c r="E5">
        <f>1-E3</f>
        <v>0.88600000000000001</v>
      </c>
    </row>
  </sheetData>
  <mergeCells count="5">
    <mergeCell ref="A1:E1"/>
    <mergeCell ref="A2:B2"/>
    <mergeCell ref="A4:B4"/>
    <mergeCell ref="D2:E2"/>
    <mergeCell ref="D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Alessio Ciullo</cp:lastModifiedBy>
  <dcterms:created xsi:type="dcterms:W3CDTF">2018-03-16T18:12:31Z</dcterms:created>
  <dcterms:modified xsi:type="dcterms:W3CDTF">2018-04-26T16:23:08Z</dcterms:modified>
</cp:coreProperties>
</file>