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All" sheetId="1" r:id="rId1"/>
    <sheet name="Sheet2" sheetId="2" r:id="rId2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Y20" i="2" l="1"/>
  <c r="AF20" i="2"/>
  <c r="AE20" i="2"/>
  <c r="AC20" i="2"/>
  <c r="Z20" i="2"/>
  <c r="X20" i="2"/>
  <c r="V20" i="2"/>
  <c r="T20" i="2"/>
  <c r="AY19" i="2"/>
  <c r="AF19" i="2"/>
  <c r="AE19" i="2"/>
  <c r="AC19" i="2"/>
  <c r="Z19" i="2"/>
  <c r="X19" i="2"/>
  <c r="V19" i="2"/>
  <c r="T19" i="2"/>
  <c r="AY18" i="2"/>
  <c r="AF18" i="2"/>
  <c r="AE18" i="2"/>
  <c r="AC18" i="2"/>
  <c r="Z18" i="2"/>
  <c r="X18" i="2"/>
  <c r="V18" i="2"/>
  <c r="T18" i="2"/>
  <c r="AY17" i="2"/>
  <c r="AF17" i="2"/>
  <c r="AE17" i="2"/>
  <c r="AC17" i="2"/>
  <c r="Z17" i="2"/>
  <c r="X17" i="2"/>
  <c r="V17" i="2"/>
  <c r="T17" i="2"/>
  <c r="AY16" i="2"/>
  <c r="AF16" i="2"/>
  <c r="AE16" i="2"/>
  <c r="AC16" i="2"/>
  <c r="Z16" i="2"/>
  <c r="X16" i="2"/>
  <c r="V16" i="2"/>
  <c r="T16" i="2"/>
  <c r="AY15" i="2"/>
  <c r="AF15" i="2"/>
  <c r="AE15" i="2"/>
  <c r="AC15" i="2"/>
  <c r="Z15" i="2"/>
  <c r="X15" i="2"/>
  <c r="V15" i="2"/>
  <c r="T15" i="2"/>
  <c r="AY14" i="2"/>
  <c r="AF14" i="2"/>
  <c r="AE14" i="2"/>
  <c r="AC14" i="2"/>
  <c r="Z14" i="2"/>
  <c r="X14" i="2"/>
  <c r="V14" i="2"/>
  <c r="T14" i="2"/>
  <c r="AY13" i="2"/>
  <c r="AF13" i="2"/>
  <c r="AE13" i="2"/>
  <c r="AC13" i="2"/>
  <c r="Z13" i="2"/>
  <c r="X13" i="2"/>
  <c r="V13" i="2"/>
  <c r="T13" i="2"/>
  <c r="AY12" i="2"/>
  <c r="AF12" i="2"/>
  <c r="AE12" i="2"/>
  <c r="AC12" i="2"/>
  <c r="Z12" i="2"/>
  <c r="X12" i="2"/>
  <c r="V12" i="2"/>
  <c r="T12" i="2"/>
  <c r="AY11" i="2"/>
  <c r="AF11" i="2"/>
  <c r="AE11" i="2"/>
  <c r="AC11" i="2"/>
  <c r="Z11" i="2"/>
  <c r="X11" i="2"/>
  <c r="V11" i="2"/>
  <c r="T11" i="2"/>
  <c r="AY10" i="2"/>
  <c r="AF10" i="2"/>
  <c r="AE10" i="2"/>
  <c r="AC10" i="2"/>
  <c r="Z10" i="2"/>
  <c r="X10" i="2"/>
  <c r="V10" i="2"/>
  <c r="T10" i="2"/>
  <c r="AY9" i="2"/>
  <c r="AF9" i="2"/>
  <c r="AE9" i="2"/>
  <c r="AC9" i="2"/>
  <c r="Z9" i="2"/>
  <c r="X9" i="2"/>
  <c r="V9" i="2"/>
  <c r="T9" i="2"/>
  <c r="AY8" i="2"/>
  <c r="AF8" i="2"/>
  <c r="AE8" i="2"/>
  <c r="AC8" i="2"/>
  <c r="Z8" i="2"/>
  <c r="X8" i="2"/>
  <c r="V8" i="2"/>
  <c r="T8" i="2"/>
  <c r="AY7" i="2"/>
  <c r="AF7" i="2"/>
  <c r="AE7" i="2"/>
  <c r="AC7" i="2"/>
  <c r="Z7" i="2"/>
  <c r="X7" i="2"/>
  <c r="V7" i="2"/>
  <c r="T7" i="2"/>
  <c r="IJ2" i="2"/>
  <c r="II2" i="2"/>
  <c r="IH2" i="2"/>
  <c r="IG2" i="2"/>
  <c r="IF2" i="2"/>
  <c r="IE2" i="2"/>
  <c r="ID2" i="2"/>
  <c r="IC2" i="2"/>
  <c r="IB2" i="2"/>
  <c r="IA2" i="2"/>
  <c r="HZ2" i="2"/>
  <c r="HY2" i="2"/>
  <c r="HX2" i="2"/>
  <c r="HW2" i="2"/>
  <c r="HV2" i="2"/>
  <c r="HU2" i="2"/>
  <c r="HT2" i="2"/>
  <c r="HS2" i="2"/>
  <c r="HR2" i="2"/>
  <c r="HQ2" i="2"/>
  <c r="HP2" i="2"/>
  <c r="HO2" i="2"/>
  <c r="HN2" i="2"/>
  <c r="HM2" i="2"/>
  <c r="HL2" i="2"/>
  <c r="HK2" i="2"/>
  <c r="HJ2" i="2"/>
  <c r="HI2" i="2"/>
  <c r="HH2" i="2"/>
  <c r="HG2" i="2"/>
  <c r="HF2" i="2"/>
  <c r="HE2" i="2"/>
  <c r="HD2" i="2"/>
  <c r="HC2" i="2"/>
  <c r="HB2" i="2"/>
  <c r="HA2" i="2"/>
  <c r="GZ2" i="2"/>
  <c r="GY2" i="2"/>
  <c r="GX2" i="2"/>
  <c r="GW2" i="2"/>
  <c r="GV2" i="2"/>
  <c r="GU2" i="2"/>
  <c r="GT2" i="2"/>
  <c r="GS2" i="2"/>
  <c r="GR2" i="2"/>
  <c r="GQ2" i="2"/>
  <c r="GP2" i="2"/>
  <c r="GO2" i="2"/>
  <c r="GN2" i="2"/>
  <c r="GM2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I2" i="2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<sst xmlns="http://schemas.openxmlformats.org/spreadsheetml/2006/main" count="2255" uniqueCount="648">
  <si>
    <t>Medical Id #</t>
  </si>
  <si>
    <t>No NIP</t>
  </si>
  <si>
    <t>No Paper</t>
  </si>
  <si>
    <t>Nama Pasien</t>
  </si>
  <si>
    <t>Tanggal Lahir</t>
  </si>
  <si>
    <t>Jenis Kelamin</t>
  </si>
  <si>
    <t>Bagian/Unit</t>
  </si>
  <si>
    <t>Perusahaan</t>
  </si>
  <si>
    <t>Email</t>
  </si>
  <si>
    <t>Telepon</t>
  </si>
  <si>
    <t>Id Perusahaan</t>
  </si>
  <si>
    <t>Paket MCU</t>
  </si>
  <si>
    <t>Input Date</t>
  </si>
  <si>
    <t>Keluhan Utama</t>
  </si>
  <si>
    <t>Riwayat Alergi</t>
  </si>
  <si>
    <t>Riwayat Penyakit Sekarang</t>
  </si>
  <si>
    <t>Riwayat Kesehatan Dahulu</t>
  </si>
  <si>
    <t>Riwayat Kesehatan Keluarga</t>
  </si>
  <si>
    <t>Riwayat Kebiasaan Pribadi</t>
  </si>
  <si>
    <t>Olahraga</t>
  </si>
  <si>
    <t>Frekuensi per minggu</t>
  </si>
  <si>
    <t>Merokok</t>
  </si>
  <si>
    <t>Bungkus per hari</t>
  </si>
  <si>
    <t>Kopi</t>
  </si>
  <si>
    <t>Gelas per hari</t>
  </si>
  <si>
    <t>Alkohol</t>
  </si>
  <si>
    <t>Sebanyak</t>
  </si>
  <si>
    <t>Lama tidur per hari</t>
  </si>
  <si>
    <t>Pernah kecelakaan kerja</t>
  </si>
  <si>
    <t>Tahun kecelakaan Kerja</t>
  </si>
  <si>
    <t>Tempat kerja berbahaya</t>
  </si>
  <si>
    <t>Rawat Inap</t>
  </si>
  <si>
    <t>Berapa Lama</t>
  </si>
  <si>
    <t>Karena penyakit</t>
  </si>
  <si>
    <t>Nadi</t>
  </si>
  <si>
    <t>Sistolik</t>
  </si>
  <si>
    <t>Diastolik</t>
  </si>
  <si>
    <t>Respirasi</t>
  </si>
  <si>
    <t>Suhu Tubuh</t>
  </si>
  <si>
    <t>Tinggi Badan</t>
  </si>
  <si>
    <t>Berat Badan</t>
  </si>
  <si>
    <t>BMI</t>
  </si>
  <si>
    <t>Visus Kanan</t>
  </si>
  <si>
    <t>Visus Kiri</t>
  </si>
  <si>
    <t>Rekomendasi Kacamata</t>
  </si>
  <si>
    <t>Spheris Kanan</t>
  </si>
  <si>
    <t>Cylinder Kanan</t>
  </si>
  <si>
    <t>Axis Kanan</t>
  </si>
  <si>
    <t>Addition Kanan</t>
  </si>
  <si>
    <t>Spheris  Kiri</t>
  </si>
  <si>
    <t>Cylinder Kiri</t>
  </si>
  <si>
    <t>Axis Kiri</t>
  </si>
  <si>
    <t>Addition Kiri</t>
  </si>
  <si>
    <t>Pupil Distance</t>
  </si>
  <si>
    <t>Pemeriksaan Fisik</t>
  </si>
  <si>
    <t>Kepala</t>
  </si>
  <si>
    <t>Mata</t>
  </si>
  <si>
    <t>Telinga</t>
  </si>
  <si>
    <t>Hidung</t>
  </si>
  <si>
    <t>Tenggorok</t>
  </si>
  <si>
    <t>Leher</t>
  </si>
  <si>
    <t>Gigi</t>
  </si>
  <si>
    <t>Mulut</t>
  </si>
  <si>
    <t>Dada</t>
  </si>
  <si>
    <t>Abdomen</t>
  </si>
  <si>
    <t>Ekstremitas</t>
  </si>
  <si>
    <t>Anogenital</t>
  </si>
  <si>
    <t>Darah Lengkap</t>
  </si>
  <si>
    <t>Golongan Darah (ABO)</t>
  </si>
  <si>
    <t>Golongan Darah (Rh)</t>
  </si>
  <si>
    <t>GDS</t>
  </si>
  <si>
    <t>GDP</t>
  </si>
  <si>
    <t>HbA1c</t>
  </si>
  <si>
    <t>Ureum</t>
  </si>
  <si>
    <t>Kreatinin</t>
  </si>
  <si>
    <t>Asam Urat</t>
  </si>
  <si>
    <t>Bilirubin Total</t>
  </si>
  <si>
    <t>Bilirubin Direk</t>
  </si>
  <si>
    <t>Bilirubin Indirek</t>
  </si>
  <si>
    <t>SGOT</t>
  </si>
  <si>
    <t>SGPT</t>
  </si>
  <si>
    <t>Protein</t>
  </si>
  <si>
    <t>Albumin</t>
  </si>
  <si>
    <t>Alkaline fosfatase</t>
  </si>
  <si>
    <t>Choline Esterase</t>
  </si>
  <si>
    <t>Gamma GT</t>
  </si>
  <si>
    <t>Trigliserida</t>
  </si>
  <si>
    <t>Kolesterol Total</t>
  </si>
  <si>
    <t>HDL</t>
  </si>
  <si>
    <t>LDL Direct</t>
  </si>
  <si>
    <t>LDL Indirect</t>
  </si>
  <si>
    <t>CK</t>
  </si>
  <si>
    <t>CKMB</t>
  </si>
  <si>
    <t>Sputum BTA 1</t>
  </si>
  <si>
    <t>Sputum BTA 2</t>
  </si>
  <si>
    <t>Sputum BTA 3</t>
  </si>
  <si>
    <t>HBSAg</t>
  </si>
  <si>
    <t>Anti HBs</t>
  </si>
  <si>
    <t>Tuberculosis</t>
  </si>
  <si>
    <t>IgM Salmonella</t>
  </si>
  <si>
    <t>IgG Salmonella</t>
  </si>
  <si>
    <t>Salmonela Typhi O</t>
  </si>
  <si>
    <t>Salmonela Typhi H</t>
  </si>
  <si>
    <t>Salmonela Parathyphi A-O</t>
  </si>
  <si>
    <t>Salmonela Parathyphi A-H</t>
  </si>
  <si>
    <t>Salmonela Parathyphi B-O</t>
  </si>
  <si>
    <t>Salmonela Parathyphi B-H</t>
  </si>
  <si>
    <t>Salmonela Parathyphi C-O</t>
  </si>
  <si>
    <t>Salmonela Parathyphi C-H</t>
  </si>
  <si>
    <t>HCG</t>
  </si>
  <si>
    <t>PSA</t>
  </si>
  <si>
    <t>AFP</t>
  </si>
  <si>
    <t>CEA</t>
  </si>
  <si>
    <t>IgM Toxo</t>
  </si>
  <si>
    <t>IgG Toxo</t>
  </si>
  <si>
    <t>Myoglobin</t>
  </si>
  <si>
    <t>Troponin I</t>
  </si>
  <si>
    <t>Urin Lengkap</t>
  </si>
  <si>
    <t>Warna</t>
  </si>
  <si>
    <t>Kejernihan</t>
  </si>
  <si>
    <t>Berat Jenis</t>
  </si>
  <si>
    <t>pH</t>
  </si>
  <si>
    <t>Protein Urin</t>
  </si>
  <si>
    <t>Reduksi</t>
  </si>
  <si>
    <t>Keton</t>
  </si>
  <si>
    <t>Bilirubin</t>
  </si>
  <si>
    <t>Urobilinogen</t>
  </si>
  <si>
    <t>Leukosit Esterase</t>
  </si>
  <si>
    <t>Darah</t>
  </si>
  <si>
    <t>Nitrit</t>
  </si>
  <si>
    <t>Sedimen Eritrosit</t>
  </si>
  <si>
    <t>Sedimen Leukosit</t>
  </si>
  <si>
    <t>Epitel</t>
  </si>
  <si>
    <t>Silinder</t>
  </si>
  <si>
    <t>Kristal</t>
  </si>
  <si>
    <t>Bakteri</t>
  </si>
  <si>
    <t>Jamur</t>
  </si>
  <si>
    <t>Drug Screening</t>
  </si>
  <si>
    <t>Kesimpulan Drug Screening</t>
  </si>
  <si>
    <t>Feses Lengkap</t>
  </si>
  <si>
    <t>Warna Feses</t>
  </si>
  <si>
    <t>Konsistensi Feses</t>
  </si>
  <si>
    <t>Darah Feses</t>
  </si>
  <si>
    <t>Lendir Feses</t>
  </si>
  <si>
    <t>Eritrosit Feses</t>
  </si>
  <si>
    <t>Leukosit Feses</t>
  </si>
  <si>
    <t>Amoeba Feses</t>
  </si>
  <si>
    <t>E Hystolitica Feses</t>
  </si>
  <si>
    <t>E Coli Feses</t>
  </si>
  <si>
    <t>Kista Feses</t>
  </si>
  <si>
    <t>Ascaris</t>
  </si>
  <si>
    <t>Oxyuris</t>
  </si>
  <si>
    <t>Serat Feses</t>
  </si>
  <si>
    <t>Lemak Feses</t>
  </si>
  <si>
    <t>Karbohidrat Feses</t>
  </si>
  <si>
    <t>Benzidine</t>
  </si>
  <si>
    <t>Lain-lain</t>
  </si>
  <si>
    <t>Rectal Swab</t>
  </si>
  <si>
    <t>Thypoid</t>
  </si>
  <si>
    <t>Diare</t>
  </si>
  <si>
    <t>Disentri</t>
  </si>
  <si>
    <t>Kolera</t>
  </si>
  <si>
    <t>Salmonella</t>
  </si>
  <si>
    <t>Shigella</t>
  </si>
  <si>
    <t>E Coli</t>
  </si>
  <si>
    <t>Vibrio Cholera</t>
  </si>
  <si>
    <t>Kesimpulan Rectal</t>
  </si>
  <si>
    <t>Thorax</t>
  </si>
  <si>
    <t>Jenis Foto</t>
  </si>
  <si>
    <t>Kesan Rontgen</t>
  </si>
  <si>
    <t>Elektrokardiografi</t>
  </si>
  <si>
    <t>Hasil EKG</t>
  </si>
  <si>
    <t>Kesimpulan EKG</t>
  </si>
  <si>
    <t>Treadmill</t>
  </si>
  <si>
    <t>Resting EKG</t>
  </si>
  <si>
    <t>Bruce Heart Beat</t>
  </si>
  <si>
    <t>Capaian Heart Beat</t>
  </si>
  <si>
    <t>Capaian Menit</t>
  </si>
  <si>
    <t>Respon Heart Beat</t>
  </si>
  <si>
    <t>Respon Sistol</t>
  </si>
  <si>
    <t>Respon Diastol</t>
  </si>
  <si>
    <t>Aritmia</t>
  </si>
  <si>
    <t>Nyeri Dada</t>
  </si>
  <si>
    <t>Gejala Lain</t>
  </si>
  <si>
    <t>Perubahan Segmen ST</t>
  </si>
  <si>
    <t>Lead</t>
  </si>
  <si>
    <t>Pada Menit ke</t>
  </si>
  <si>
    <t>Normalisasi setelah</t>
  </si>
  <si>
    <t>Functional Class</t>
  </si>
  <si>
    <t>Kapasitas Aerobik</t>
  </si>
  <si>
    <t>Tingkat Kesegaran</t>
  </si>
  <si>
    <t>Grafik Treadmill</t>
  </si>
  <si>
    <t>Kesimpulan Treadmill</t>
  </si>
  <si>
    <t>Audiometri</t>
  </si>
  <si>
    <t>Otoacoustic Emissions</t>
  </si>
  <si>
    <t>Hasil OAE Ki</t>
  </si>
  <si>
    <t>Hasil OAE Ka</t>
  </si>
  <si>
    <t>Kesimpulan OAE</t>
  </si>
  <si>
    <t>Spirometri</t>
  </si>
  <si>
    <t>FEV</t>
  </si>
  <si>
    <t>FVC</t>
  </si>
  <si>
    <t>PEF</t>
  </si>
  <si>
    <t>Kesimpulan Spirometri</t>
  </si>
  <si>
    <t>Tanggal Terima</t>
  </si>
  <si>
    <t>Tanggal Selesai</t>
  </si>
  <si>
    <t>Bahan Pemeriksaan</t>
  </si>
  <si>
    <t>Makroskopik</t>
  </si>
  <si>
    <t>Mikroskopik</t>
  </si>
  <si>
    <t>Kesimpulan Pap Smear</t>
  </si>
  <si>
    <t>Diagnosis  Kesehatan Kerja</t>
  </si>
  <si>
    <t>Catatan</t>
  </si>
  <si>
    <t>Saran</t>
  </si>
  <si>
    <t>001789</t>
  </si>
  <si>
    <t>T5700</t>
  </si>
  <si>
    <t>SITI HODIJAH</t>
  </si>
  <si>
    <t>PEREMPUAN</t>
  </si>
  <si>
    <t>FIN T3 Assembly</t>
  </si>
  <si>
    <t>FIN - 2019</t>
  </si>
  <si>
    <t>1</t>
  </si>
  <si>
    <t>Tidak ada</t>
  </si>
  <si>
    <t xml:space="preserve">20 /25 </t>
  </si>
  <si>
    <t xml:space="preserve">20 /40 </t>
  </si>
  <si>
    <t>DIPERIKSA</t>
  </si>
  <si>
    <t>Dalam batas normal</t>
  </si>
  <si>
    <t>Kuning</t>
  </si>
  <si>
    <t>Jernih</t>
  </si>
  <si>
    <t>1,005</t>
  </si>
  <si>
    <t>6,0</t>
  </si>
  <si>
    <t>Negatif</t>
  </si>
  <si>
    <t>0,2</t>
  </si>
  <si>
    <t>1-2</t>
  </si>
  <si>
    <t>Positif</t>
  </si>
  <si>
    <t>Tidak Diperiksa</t>
  </si>
  <si>
    <t>Thorax PA</t>
  </si>
  <si>
    <t>FIT ON JOB</t>
  </si>
  <si>
    <t>Jaga pola hidup sehat dengan selalu mengkonsumsi makanan yang sehat dan gizi yang seimbang, istirahat yang cukup, olahraga yang teratur, hindari stress yang berlebih, tidak/berhenti merokok, dan selalu beribadah mendekati diri kepada-Nya.</t>
  </si>
  <si>
    <t>011345</t>
  </si>
  <si>
    <t>T4021</t>
  </si>
  <si>
    <t>SAKDIAH</t>
  </si>
  <si>
    <t>FIN T31 Assembly</t>
  </si>
  <si>
    <t>9 ('S)</t>
  </si>
  <si>
    <t xml:space="preserve">20 /20 </t>
  </si>
  <si>
    <t>NT Epigastrium +;</t>
  </si>
  <si>
    <t>1,015</t>
  </si>
  <si>
    <t>6,5</t>
  </si>
  <si>
    <t>Normal</t>
  </si>
  <si>
    <t>010590</t>
  </si>
  <si>
    <t>T5665</t>
  </si>
  <si>
    <t>SUHENDRA</t>
  </si>
  <si>
    <t>LAKI-LAKI</t>
  </si>
  <si>
    <t>Finish Good</t>
  </si>
  <si>
    <t>13 ('A)</t>
  </si>
  <si>
    <t>Serumen +;</t>
  </si>
  <si>
    <t>1,020</t>
  </si>
  <si>
    <t>015188</t>
  </si>
  <si>
    <t>T1912</t>
  </si>
  <si>
    <t>MAIN</t>
  </si>
  <si>
    <t>OPS-B2-5A</t>
  </si>
  <si>
    <t>5 ('A)</t>
  </si>
  <si>
    <t>000494</t>
  </si>
  <si>
    <t>T5694</t>
  </si>
  <si>
    <t>HINDUN TARTILAH</t>
  </si>
  <si>
    <t>Sample Room</t>
  </si>
  <si>
    <t>2 ('E)</t>
  </si>
  <si>
    <t>015178</t>
  </si>
  <si>
    <t>T5204</t>
  </si>
  <si>
    <t>ANDI.M</t>
  </si>
  <si>
    <t>Production Dept</t>
  </si>
  <si>
    <t>11 ('AS)</t>
  </si>
  <si>
    <t xml:space="preserve">20 /30 </t>
  </si>
  <si>
    <t>Faring Hiperemis +;</t>
  </si>
  <si>
    <t>700064</t>
  </si>
  <si>
    <t>T5872</t>
  </si>
  <si>
    <t>CHAERUL FADLI</t>
  </si>
  <si>
    <t>hotpress MD</t>
  </si>
  <si>
    <t>FIN S - 2019</t>
  </si>
  <si>
    <t>6 ('EA)</t>
  </si>
  <si>
    <t>Normal EKG</t>
  </si>
  <si>
    <t>014178</t>
  </si>
  <si>
    <t>T5199</t>
  </si>
  <si>
    <t>ARMI SURYANI</t>
  </si>
  <si>
    <t>12 ('EAS)</t>
  </si>
  <si>
    <t>015773</t>
  </si>
  <si>
    <t>T4208</t>
  </si>
  <si>
    <t>NURLELA</t>
  </si>
  <si>
    <t>OPS-B2-9C</t>
  </si>
  <si>
    <t>015862</t>
  </si>
  <si>
    <t>T1967</t>
  </si>
  <si>
    <t>HILMA ALFIANI</t>
  </si>
  <si>
    <t>OPS-B2-9A</t>
  </si>
  <si>
    <t>011906</t>
  </si>
  <si>
    <t>T2399</t>
  </si>
  <si>
    <t>NILAWATI</t>
  </si>
  <si>
    <t>FIN T34 Sewing 1</t>
  </si>
  <si>
    <t>20 /200</t>
  </si>
  <si>
    <t>007790</t>
  </si>
  <si>
    <t>T4582</t>
  </si>
  <si>
    <t>SUGENG ZAINI</t>
  </si>
  <si>
    <t>Maintenance</t>
  </si>
  <si>
    <t>000072</t>
  </si>
  <si>
    <t>T6640</t>
  </si>
  <si>
    <t>TAUFIK HIDAYATULLAH</t>
  </si>
  <si>
    <t>PB</t>
  </si>
  <si>
    <t>011301</t>
  </si>
  <si>
    <t>T4942</t>
  </si>
  <si>
    <t>AJUN MUHAMAD ROIS</t>
  </si>
  <si>
    <t>Stockfit Preparation</t>
  </si>
  <si>
    <t>009140</t>
  </si>
  <si>
    <t>T5760</t>
  </si>
  <si>
    <t>UUN BASRIAH</t>
  </si>
  <si>
    <t>FIN Stockfit 10</t>
  </si>
  <si>
    <t>7</t>
  </si>
  <si>
    <t>006996</t>
  </si>
  <si>
    <t>T4044</t>
  </si>
  <si>
    <t>SUHEMI</t>
  </si>
  <si>
    <t>FIN T33 Assembly</t>
  </si>
  <si>
    <t>Caries Dentis +;</t>
  </si>
  <si>
    <t>011640</t>
  </si>
  <si>
    <t>T4958</t>
  </si>
  <si>
    <t>WIWIT APRIYATIN</t>
  </si>
  <si>
    <t>011657</t>
  </si>
  <si>
    <t>T4964</t>
  </si>
  <si>
    <t>TRI HARYANI</t>
  </si>
  <si>
    <t xml:space="preserve">20 /50 </t>
  </si>
  <si>
    <t>014270</t>
  </si>
  <si>
    <t>T5658</t>
  </si>
  <si>
    <t>AHMAD ROJI</t>
  </si>
  <si>
    <t>RM WH</t>
  </si>
  <si>
    <t>011190</t>
  </si>
  <si>
    <t>T5775</t>
  </si>
  <si>
    <t>SERLY MARLINA</t>
  </si>
  <si>
    <t>FIN T31 Sewing 2</t>
  </si>
  <si>
    <t>015887</t>
  </si>
  <si>
    <t>T4052</t>
  </si>
  <si>
    <t>ROSIDAH</t>
  </si>
  <si>
    <t>FIN T34 Assembly</t>
  </si>
  <si>
    <t>700968</t>
  </si>
  <si>
    <t>T6389</t>
  </si>
  <si>
    <t>NUNIK SARIATI</t>
  </si>
  <si>
    <t>BUFFING</t>
  </si>
  <si>
    <t>1,030</t>
  </si>
  <si>
    <t>008380</t>
  </si>
  <si>
    <t>T4587</t>
  </si>
  <si>
    <t>HERI GUNAWAN</t>
  </si>
  <si>
    <t>002973</t>
  </si>
  <si>
    <t>T4632</t>
  </si>
  <si>
    <t>PADILAH BT PATANI</t>
  </si>
  <si>
    <t>Stockfit Washing</t>
  </si>
  <si>
    <t>010898</t>
  </si>
  <si>
    <t>T4720</t>
  </si>
  <si>
    <t>NINING WARNINGSIH</t>
  </si>
  <si>
    <t>001453</t>
  </si>
  <si>
    <t>T5210</t>
  </si>
  <si>
    <t>HUSEN</t>
  </si>
  <si>
    <t>003450</t>
  </si>
  <si>
    <t>T5657</t>
  </si>
  <si>
    <t>ROY PERMANA</t>
  </si>
  <si>
    <t>701072</t>
  </si>
  <si>
    <t>T6393</t>
  </si>
  <si>
    <t>AMAN</t>
  </si>
  <si>
    <t>700865</t>
  </si>
  <si>
    <t>T5890</t>
  </si>
  <si>
    <t>AROHMAN</t>
  </si>
  <si>
    <t>012067</t>
  </si>
  <si>
    <t>T4510</t>
  </si>
  <si>
    <t>IRMA YUNI</t>
  </si>
  <si>
    <t>FIN T34 Sewing 3</t>
  </si>
  <si>
    <t>007862</t>
  </si>
  <si>
    <t>T5181</t>
  </si>
  <si>
    <t>RENVILLIA</t>
  </si>
  <si>
    <t>700223</t>
  </si>
  <si>
    <t>T5937</t>
  </si>
  <si>
    <t>SOLIHIN</t>
  </si>
  <si>
    <t>hotpress RB</t>
  </si>
  <si>
    <t>009413</t>
  </si>
  <si>
    <t>T2866</t>
  </si>
  <si>
    <t>SUDRAJAT</t>
  </si>
  <si>
    <t>015747</t>
  </si>
  <si>
    <t>T5035</t>
  </si>
  <si>
    <t>NINGRAT</t>
  </si>
  <si>
    <t>Tooling</t>
  </si>
  <si>
    <t>006800</t>
  </si>
  <si>
    <t>T5179</t>
  </si>
  <si>
    <t>INA DEWI</t>
  </si>
  <si>
    <t>014751</t>
  </si>
  <si>
    <t>T5203</t>
  </si>
  <si>
    <t>SITI HOIRIAH</t>
  </si>
  <si>
    <t>701394</t>
  </si>
  <si>
    <t>T6497</t>
  </si>
  <si>
    <t>IIN NIHAYAH</t>
  </si>
  <si>
    <t>MIXER MD</t>
  </si>
  <si>
    <t>011913</t>
  </si>
  <si>
    <t>T4048</t>
  </si>
  <si>
    <t>SITI AWAH</t>
  </si>
  <si>
    <t>003093</t>
  </si>
  <si>
    <t>T4637</t>
  </si>
  <si>
    <t>SITI SAARIAH</t>
  </si>
  <si>
    <t>008810</t>
  </si>
  <si>
    <t>T4688</t>
  </si>
  <si>
    <t>YAYAH RATNASARI</t>
  </si>
  <si>
    <t>011693</t>
  </si>
  <si>
    <t>T4608</t>
  </si>
  <si>
    <t>SARIPUDIN</t>
  </si>
  <si>
    <t>700388</t>
  </si>
  <si>
    <t>T5959</t>
  </si>
  <si>
    <t>SUSYANTO</t>
  </si>
  <si>
    <t>015972</t>
  </si>
  <si>
    <t>T842</t>
  </si>
  <si>
    <t>MAISAROH</t>
  </si>
  <si>
    <t>011077</t>
  </si>
  <si>
    <t>T5224</t>
  </si>
  <si>
    <t>MEDI JULIANTI SINAGA</t>
  </si>
  <si>
    <t>002975</t>
  </si>
  <si>
    <t>T3519</t>
  </si>
  <si>
    <t>MULYATI</t>
  </si>
  <si>
    <t>FIN Stockfit 8</t>
  </si>
  <si>
    <t>011291</t>
  </si>
  <si>
    <t>T4940</t>
  </si>
  <si>
    <t>SITI MUNAWAROH</t>
  </si>
  <si>
    <t>015682</t>
  </si>
  <si>
    <t>T162</t>
  </si>
  <si>
    <t>ADE INDRIYANA</t>
  </si>
  <si>
    <t>Technology Transfer</t>
  </si>
  <si>
    <t>009482</t>
  </si>
  <si>
    <t>T4697</t>
  </si>
  <si>
    <t>ASNAWATI</t>
  </si>
  <si>
    <t>010141</t>
  </si>
  <si>
    <t>T4700</t>
  </si>
  <si>
    <t>SANI</t>
  </si>
  <si>
    <t>014100</t>
  </si>
  <si>
    <t>T5196</t>
  </si>
  <si>
    <t>KHOLIFAH</t>
  </si>
  <si>
    <t>700093</t>
  </si>
  <si>
    <t>T5923</t>
  </si>
  <si>
    <t>SAEIFUL BACHRI</t>
  </si>
  <si>
    <t>007438</t>
  </si>
  <si>
    <t>T4877</t>
  </si>
  <si>
    <t>SINTA DEWI ROSITA</t>
  </si>
  <si>
    <t>011946</t>
  </si>
  <si>
    <t>T2869</t>
  </si>
  <si>
    <t>SUHENDRI</t>
  </si>
  <si>
    <t>8 ('E)</t>
  </si>
  <si>
    <t>014445</t>
  </si>
  <si>
    <t>T5379</t>
  </si>
  <si>
    <t>UMARDANI</t>
  </si>
  <si>
    <t>009467</t>
  </si>
  <si>
    <t>T2742</t>
  </si>
  <si>
    <t>ATIKAH</t>
  </si>
  <si>
    <t>FIN T4 Assembly</t>
  </si>
  <si>
    <t>011890</t>
  </si>
  <si>
    <t>T2398</t>
  </si>
  <si>
    <t>SITI ALFIAH</t>
  </si>
  <si>
    <t>005235</t>
  </si>
  <si>
    <t>T4839</t>
  </si>
  <si>
    <t>NURSIDIK</t>
  </si>
  <si>
    <t>011681</t>
  </si>
  <si>
    <t>T4967</t>
  </si>
  <si>
    <t>SUDARTO</t>
  </si>
  <si>
    <t>002099</t>
  </si>
  <si>
    <t>T5211</t>
  </si>
  <si>
    <t>SALAMET</t>
  </si>
  <si>
    <t>014437</t>
  </si>
  <si>
    <t>T1951</t>
  </si>
  <si>
    <t>UNARIYAH</t>
  </si>
  <si>
    <t>OPS-B2-10D</t>
  </si>
  <si>
    <t>701377</t>
  </si>
  <si>
    <t>T5817</t>
  </si>
  <si>
    <t>BOWO RIADI</t>
  </si>
  <si>
    <t>PPIC</t>
  </si>
  <si>
    <t>015171</t>
  </si>
  <si>
    <t>T4169</t>
  </si>
  <si>
    <t>JUMIATI</t>
  </si>
  <si>
    <t>OPS-B2-5B</t>
  </si>
  <si>
    <t>014649</t>
  </si>
  <si>
    <t>T4233</t>
  </si>
  <si>
    <t>ITI MARYATI</t>
  </si>
  <si>
    <t>FIN T3 Sewing 3</t>
  </si>
  <si>
    <t>700437</t>
  </si>
  <si>
    <t>T5881</t>
  </si>
  <si>
    <t>KHASANUDIN</t>
  </si>
  <si>
    <t>011876</t>
  </si>
  <si>
    <t>T2397</t>
  </si>
  <si>
    <t>SISWAHYUNI</t>
  </si>
  <si>
    <t>013099</t>
  </si>
  <si>
    <t>T2737</t>
  </si>
  <si>
    <t>SUANTO</t>
  </si>
  <si>
    <t>700904</t>
  </si>
  <si>
    <t>T6006</t>
  </si>
  <si>
    <t>JUMRONI</t>
  </si>
  <si>
    <t>Tidak ditemukan kelainan/gangguan pada seluruh pemeriksaan yang dilakukan pada kegiatan medical check up saat ini.</t>
  </si>
  <si>
    <t>015300</t>
  </si>
  <si>
    <t>T2372</t>
  </si>
  <si>
    <t>KUSNADI</t>
  </si>
  <si>
    <t>FIN T31 Sewing 3</t>
  </si>
  <si>
    <t>012683</t>
  </si>
  <si>
    <t>T1273</t>
  </si>
  <si>
    <t>SITI MUJATU SOPIAH</t>
  </si>
  <si>
    <t>Adding Process emboss</t>
  </si>
  <si>
    <t>010727</t>
  </si>
  <si>
    <t>T1439</t>
  </si>
  <si>
    <t>YANI</t>
  </si>
  <si>
    <t>Adding Process embroidery</t>
  </si>
  <si>
    <t>15-18</t>
  </si>
  <si>
    <t>006987</t>
  </si>
  <si>
    <t>T5738</t>
  </si>
  <si>
    <t>FITRI AFNELA</t>
  </si>
  <si>
    <t>006623</t>
  </si>
  <si>
    <t>T1396</t>
  </si>
  <si>
    <t>MUSTAPIDAH</t>
  </si>
  <si>
    <t>009574</t>
  </si>
  <si>
    <t>T1438</t>
  </si>
  <si>
    <t>DESI SUPRIATIN</t>
  </si>
  <si>
    <t>007108</t>
  </si>
  <si>
    <t>T1116</t>
  </si>
  <si>
    <t>IIS KARNISAH</t>
  </si>
  <si>
    <t>002024</t>
  </si>
  <si>
    <t>T1999</t>
  </si>
  <si>
    <t>MUNALI</t>
  </si>
  <si>
    <t>FIN T3 Sewing 1</t>
  </si>
  <si>
    <t>Kategori JNC VII (Sistolik)</t>
  </si>
  <si>
    <t>Kategori JNC VII (Diastolik)</t>
  </si>
  <si>
    <t>Denyut Nadi</t>
  </si>
  <si>
    <t>Kategori BMI</t>
  </si>
  <si>
    <t>Hemoglobin</t>
  </si>
  <si>
    <t>Hematokrit</t>
  </si>
  <si>
    <t>Eritrosit</t>
  </si>
  <si>
    <t>Leukosit</t>
  </si>
  <si>
    <t>Trombosit</t>
  </si>
  <si>
    <t>Basofil</t>
  </si>
  <si>
    <t>Eosinofil</t>
  </si>
  <si>
    <t>Neutrofil Batang</t>
  </si>
  <si>
    <t>Neutrofil Segmen</t>
  </si>
  <si>
    <t>Limfosit</t>
  </si>
  <si>
    <t>Monosit</t>
  </si>
  <si>
    <t>Laju Endap Darah (LED)</t>
  </si>
  <si>
    <t>MCV</t>
  </si>
  <si>
    <t>MCH</t>
  </si>
  <si>
    <t>MCHC</t>
  </si>
  <si>
    <t>2 Jam PP</t>
  </si>
  <si>
    <t>LDL</t>
  </si>
  <si>
    <t>Hasil Audiometri</t>
  </si>
  <si>
    <t>Kesimpulan Audiometri</t>
  </si>
  <si>
    <t>Hasil Spirometri</t>
  </si>
  <si>
    <t>Upload</t>
  </si>
  <si>
    <t>By System</t>
  </si>
  <si>
    <t>Tanggal Kerja</t>
  </si>
  <si>
    <t>Kelompok Usia</t>
  </si>
  <si>
    <t>Kesan TD</t>
  </si>
  <si>
    <t>Kesan Visus</t>
  </si>
  <si>
    <t>Kesimpulan All Fisik</t>
  </si>
  <si>
    <t>Kesimpulan Hematologi</t>
  </si>
  <si>
    <t>Kesimpulan Kimia Darah</t>
  </si>
  <si>
    <t>Kesimpulan Urin</t>
  </si>
  <si>
    <t>Kesimpulan Feses</t>
  </si>
  <si>
    <t>011451</t>
  </si>
  <si>
    <t>T4946</t>
  </si>
  <si>
    <t>MERI ARYANTI</t>
  </si>
  <si>
    <t>Normotension</t>
  </si>
  <si>
    <t>Normotensi</t>
  </si>
  <si>
    <t>Normokardia</t>
  </si>
  <si>
    <t>Normalweight</t>
  </si>
  <si>
    <t>Rata-rata ambang dengar telinga kiri adalah 5 dB dan rata-rata ambang dengar telinga kanan adalah 17,5 dB (Metode Air Conduction)</t>
  </si>
  <si>
    <t>Pendengaran Telinga Kiri Normal, , Pendengaran Telinga Kanan Normal</t>
  </si>
  <si>
    <t>004688</t>
  </si>
  <si>
    <t>T4824</t>
  </si>
  <si>
    <t>ENUR NURHAYATI</t>
  </si>
  <si>
    <t>PreHypertension</t>
  </si>
  <si>
    <t>Overweight</t>
  </si>
  <si>
    <t>Gangguan Tajam Penglihatan,</t>
  </si>
  <si>
    <t xml:space="preserve"> Overweight,Gangguan Tajam Penglihatan,Caries Dentis +;</t>
  </si>
  <si>
    <t>Irama sinus, reguler, HR: 66x/menit, Axis normal, Gelombang P normal, PR interval &lt; 0,2 detik, QRS kompleks &lt; 0,12 s, ST-T change (-)</t>
  </si>
  <si>
    <t>Rata-rata ambang dengar telinga kiri adalah 12,5 dB dan rata-rata ambang dengar telinga kanan adalah 15 dB (Metode Air Conduction)</t>
  </si>
  <si>
    <t>016003</t>
  </si>
  <si>
    <t>T3337</t>
  </si>
  <si>
    <t>BAYI HATI</t>
  </si>
  <si>
    <t>Stockfit Painting</t>
  </si>
  <si>
    <t>Underweight</t>
  </si>
  <si>
    <t xml:space="preserve"> Underweight,Gangguan Tajam Penglihatan,Caries Dentis +;</t>
  </si>
  <si>
    <t>007558</t>
  </si>
  <si>
    <t>T3591</t>
  </si>
  <si>
    <t>HAERIYAH</t>
  </si>
  <si>
    <t>FIN Stockfit 11</t>
  </si>
  <si>
    <t>Obesity 1</t>
  </si>
  <si>
    <t xml:space="preserve"> Obesity 1,Caries Dentis +;</t>
  </si>
  <si>
    <t>Positif3</t>
  </si>
  <si>
    <t>21-25</t>
  </si>
  <si>
    <t>Infeksi Saluran Kemih,Leukosituria,</t>
  </si>
  <si>
    <t>011042</t>
  </si>
  <si>
    <t>T4925</t>
  </si>
  <si>
    <t>KHOIRUNNISA</t>
  </si>
  <si>
    <t xml:space="preserve"> Gangguan Tajam Penglihatan,Caries Dentis +;</t>
  </si>
  <si>
    <t>Hemoglobin &lt; 11,5,</t>
  </si>
  <si>
    <t>Positif2</t>
  </si>
  <si>
    <t>Rata-rata ambang dengar telinga kiri adalah 21,25 dB dan rata-rata ambang dengar telinga kanan adalah 21,25 dB (Metode Air Conduction)</t>
  </si>
  <si>
    <t>002096</t>
  </si>
  <si>
    <t>T4778</t>
  </si>
  <si>
    <t>NURUL SAEPUDIN</t>
  </si>
  <si>
    <t xml:space="preserve">  Caries Dentis +;</t>
  </si>
  <si>
    <t>Rata-rata ambang dengar telinga kiri adalah 30 dB dan rata-rata ambang dengar telinga kanan adalah 28,75 dB (Metode Air Conduction)</t>
  </si>
  <si>
    <t>Gangguan Pendengaran Telinga Kiri Ringan, , Gangguan Pendengaran Telinga Kanan Ringan</t>
  </si>
  <si>
    <t>001619</t>
  </si>
  <si>
    <t>T2716</t>
  </si>
  <si>
    <t>ARYANI</t>
  </si>
  <si>
    <t>FIN Stockfit 22</t>
  </si>
  <si>
    <t>Nyeri Ketok CVA +;</t>
  </si>
  <si>
    <t xml:space="preserve"> Underweight,Gangguan Tajam Penglihatan,Caries Dentis +;Nyeri Ketok CVA +;</t>
  </si>
  <si>
    <t>004770</t>
  </si>
  <si>
    <t>T4827</t>
  </si>
  <si>
    <t>DWI RIDWAN HIDAYAT</t>
  </si>
  <si>
    <t xml:space="preserve"> Underweight,Gangguan Tajam Penglihatan,Faring Hiperemis +;Caries Dentis +;Nyeri Ketok CVA +;</t>
  </si>
  <si>
    <t>Rata-rata ambang dengar telinga kiri adalah 5 dB dan rata-rata ambang dengar telinga kanan adalah 5 dB (Metode Air Conduction)</t>
  </si>
  <si>
    <t>700039</t>
  </si>
  <si>
    <t>T6400</t>
  </si>
  <si>
    <t>GOLIB</t>
  </si>
  <si>
    <t xml:space="preserve">EVA </t>
  </si>
  <si>
    <t xml:space="preserve">  Serumen +;NT Epigastrium +;</t>
  </si>
  <si>
    <t>Rata-rata ambang dengar telinga kiri adalah 10 dB dan rata-rata ambang dengar telinga kanan adalah 10 dB (Metode Air Conduction)</t>
  </si>
  <si>
    <t>701139</t>
  </si>
  <si>
    <t>T6062</t>
  </si>
  <si>
    <t>SUNARDI</t>
  </si>
  <si>
    <t xml:space="preserve">  Serumen +;Caries Dentis +;</t>
  </si>
  <si>
    <t>Rata-rata ambang dengar telinga kiri adalah 20 dB dan rata-rata ambang dengar telinga kanan adalah 15 dB (Metode Air Conduction)</t>
  </si>
  <si>
    <t>700961</t>
  </si>
  <si>
    <t>T6028</t>
  </si>
  <si>
    <t>ABDUL CHOLIK</t>
  </si>
  <si>
    <t>Rata-rata ambang dengar telinga kiri adalah 15 dB dan rata-rata ambang dengar telinga kanan adalah 26,25 dB (Metode Air Conduction)</t>
  </si>
  <si>
    <t>Pendengaran Telinga Kiri Normal, , Gangguan Pendengaran Telinga Kanan Ringan</t>
  </si>
  <si>
    <t>004895</t>
  </si>
  <si>
    <t>T3072</t>
  </si>
  <si>
    <t>JAENI</t>
  </si>
  <si>
    <t>Adding Process printing</t>
  </si>
  <si>
    <t>009906</t>
  </si>
  <si>
    <t>T5187</t>
  </si>
  <si>
    <t>MUHAMAD ARSAD</t>
  </si>
  <si>
    <t>Polip Nasal +;</t>
  </si>
  <si>
    <t xml:space="preserve">  Polip Nasal +;Caries Dentis +;</t>
  </si>
  <si>
    <t>Rata-rata ambang dengar telinga kiri adalah 21,25 dB dan rata-rata ambang dengar telinga kanan adalah 25 dB (Metode Air Conduction)</t>
  </si>
  <si>
    <t>003773</t>
  </si>
  <si>
    <t>T992</t>
  </si>
  <si>
    <t>SITI AISAH</t>
  </si>
  <si>
    <t>Irama sinus, reguler, HR: 75x/menit, Axis normal, Gelombang P normal, PR interval &lt; 0,2 detik, QRS kompleks &lt; 0,12 s, ST-T change (-)</t>
  </si>
  <si>
    <t>Client</t>
  </si>
  <si>
    <t>Id Project</t>
  </si>
  <si>
    <t>REG Date</t>
  </si>
  <si>
    <t>01/22/2024</t>
  </si>
  <si>
    <t>01/23/2024</t>
  </si>
  <si>
    <t>01/25/2024</t>
  </si>
  <si>
    <t>01/27/2024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</si>
</sst>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yy"/>
    <numFmt numFmtId="165" formatCode="[$-409]d\-mmm\-yy"/>
  </numFmts>
  <fonts count="7" x14ac:knownFonts="1">
    <font>
      <sz val="11"/>
      <color rgb="FF000000"/>
      <name val="Calibri"/>
      <family val="2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b/>
      <sz val="11"/>
      <color rgb="FFFFFFFF"/>
      <name val="Calibri"/>
      <family val="2"/>
      <charset val="1"/>
    </font>
    <font>
      <sz val="10"/>
      <color rgb="FF000000"/>
      <name val="Calibri"/>
      <charset val="1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3366FF"/>
        <bgColor rgb="FF4C7FF0"/>
      </patternFill>
    </fill>
    <fill>
      <patternFill patternType="solid">
        <fgColor rgb="FF4C7FF0"/>
        <bgColor rgb="FF3366FF"/>
      </patternFill>
    </fill>
    <fill>
      <patternFill patternType="solid">
        <fgColor rgb="FFC0C0C0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25">
    <xf numFmtId="0" fontId="0" fillId="0" borderId="0" xfId="0"/>
    <xf numFmtId="164" fontId="0" fillId="0" borderId="0" xfId="0" applyNumberFormat="1"/>
    <xf numFmtId="0" fontId="0" fillId="2" borderId="0" xfId="0" applyFill="1"/>
    <xf numFmtId="0" fontId="3" fillId="3" borderId="0" xfId="3" applyFont="1" applyFill="1" applyBorder="1" applyAlignment="1">
      <alignment horizontal="center"/>
    </xf>
    <xf numFmtId="164" fontId="3" fillId="3" borderId="0" xfId="3" applyNumberFormat="1" applyFont="1" applyFill="1" applyBorder="1" applyAlignment="1">
      <alignment horizontal="center"/>
    </xf>
    <xf numFmtId="0" fontId="3" fillId="3" borderId="1" xfId="2" applyFont="1" applyFill="1" applyBorder="1" applyAlignment="1">
      <alignment horizontal="center" vertical="center"/>
    </xf>
    <xf numFmtId="0" fontId="3" fillId="2" borderId="0" xfId="0" applyFont="1" applyFill="1"/>
    <xf numFmtId="0" fontId="4" fillId="0" borderId="1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4" fontId="4" fillId="0" borderId="1" xfId="1" applyNumberFormat="1" applyFont="1" applyBorder="1" applyAlignment="1">
      <alignment horizontal="center" vertical="center"/>
    </xf>
    <xf numFmtId="0" fontId="3" fillId="4" borderId="0" xfId="3" applyFont="1" applyFill="1" applyAlignment="1">
      <alignment horizontal="center"/>
    </xf>
    <xf numFmtId="164" fontId="3" fillId="4" borderId="0" xfId="3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5" borderId="1" xfId="2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164" fontId="5" fillId="0" borderId="1" xfId="2" applyNumberFormat="1" applyFont="1" applyBorder="1" applyAlignment="1">
      <alignment horizontal="center" vertical="center"/>
    </xf>
    <xf numFmtId="165" fontId="5" fillId="0" borderId="1" xfId="2" applyNumberFormat="1" applyFont="1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4" fontId="5" fillId="0" borderId="1" xfId="2" applyNumberFormat="1" applyFont="1" applyBorder="1" applyAlignment="1">
      <alignment horizontal="center" vertical="center"/>
    </xf>
    <xf numFmtId="0" fontId="0" fillId="0" borderId="1" xfId="0" applyBorder="1"/>
    <xf numFmtId="164" fontId="6" fillId="0" borderId="1" xfId="1" applyNumberFormat="1" applyFont="1" applyBorder="1" applyAlignment="1">
      <alignment horizontal="center" vertical="center"/>
    </xf>
  </cellXfs>
  <cellStyles count="4">
    <cellStyle name="Normal" xfId="0" builtinId="0"/>
    <cellStyle name="Normal_All" xfId="1"/>
    <cellStyle name="Normal_Sheet1" xfId="2"/>
    <cellStyle name="Normal_Sheet8" xfId="3"/>
  </cellStyles>
  <dxfs count="2"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C7FF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6"/>
  <sheetViews>
    <sheetView tabSelected="1" topLeftCell="A61" zoomScaleNormal="100" workbookViewId="0">
      <selection activeCell="J64" sqref="J64"/>
    </sheetView>
  </sheetViews>
  <sheetFormatPr defaultRowHeight="14.5" x14ac:dyDescent="0.35"/>
  <cols>
    <col min="1" max="1" width="11.7265625" customWidth="1"/>
    <col min="2" max="2" width="7.08984375" customWidth="1"/>
    <col min="3" max="3" width="9.08984375" customWidth="1"/>
    <col min="4" max="4" width="12.36328125" customWidth="1"/>
    <col min="5" max="5" width="12.36328125" style="1" customWidth="1"/>
    <col min="6" max="6" width="13.26953125" customWidth="1"/>
    <col min="7" max="7" width="11.54296875" customWidth="1"/>
    <col min="8" max="8" width="11.26953125" customWidth="1"/>
    <col min="9" max="12" width="13.54296875" customWidth="1"/>
    <col min="13" max="13" width="10.81640625" customWidth="1"/>
    <col min="14" max="14" width="14.7265625" customWidth="1"/>
    <col min="15" max="15" width="13.81640625" customWidth="1"/>
    <col min="16" max="16" width="24.90625" customWidth="1"/>
    <col min="17" max="17" width="24.81640625" customWidth="1"/>
    <col min="18" max="18" width="26.36328125" customWidth="1"/>
    <col min="19" max="19" width="24.54296875" customWidth="1"/>
    <col min="20" max="20" width="8.81640625" customWidth="1"/>
    <col min="21" max="21" width="20.36328125" customWidth="1"/>
    <col min="22" max="22" width="9" customWidth="1"/>
    <col min="23" max="23" width="15.81640625" customWidth="1"/>
    <col min="24" max="24" width="5" customWidth="1"/>
    <col min="25" max="25" width="13.36328125" customWidth="1"/>
    <col min="26" max="26" width="7.81640625" customWidth="1"/>
    <col min="27" max="27" width="9.36328125" customWidth="1"/>
    <col min="28" max="28" width="17.81640625" customWidth="1"/>
    <col min="29" max="29" width="22.81640625" customWidth="1"/>
    <col min="30" max="30" width="22.08984375" customWidth="1"/>
    <col min="31" max="31" width="22.6328125" customWidth="1"/>
    <col min="32" max="32" width="10.7265625" customWidth="1"/>
    <col min="33" max="33" width="12.08984375" customWidth="1"/>
    <col min="34" max="34" width="15.36328125" customWidth="1"/>
    <col min="35" max="35" width="5.08984375" customWidth="1"/>
    <col min="36" max="36" width="7.36328125" customWidth="1"/>
    <col min="37" max="37" width="8.6328125" customWidth="1"/>
    <col min="38" max="38" width="9" customWidth="1"/>
    <col min="39" max="39" width="11.36328125"/>
    <col min="40" max="40" width="12.08984375" customWidth="1"/>
    <col min="41" max="41" width="11.54296875" customWidth="1"/>
    <col min="42" max="42" width="7.7265625" customWidth="1"/>
    <col min="43" max="43" width="11.54296875" customWidth="1"/>
    <col min="44" max="44" width="9.08984375" customWidth="1"/>
    <col min="45" max="45" width="22.26953125" customWidth="1"/>
    <col min="46" max="46" width="13.54296875" customWidth="1"/>
    <col min="47" max="47" width="14.36328125" customWidth="1"/>
    <col min="48" max="48" width="10.54296875" customWidth="1"/>
    <col min="49" max="49" width="14.7265625" customWidth="1"/>
    <col min="50" max="50" width="11.36328125"/>
    <col min="51" max="51" width="11.81640625" customWidth="1"/>
    <col min="52" max="52" width="8.08984375" customWidth="1"/>
    <col min="53" max="53" width="12.08984375" customWidth="1"/>
    <col min="54" max="54" width="13.7265625" customWidth="1"/>
    <col min="55" max="55" width="17" customWidth="1"/>
    <col min="56" max="56" width="7" customWidth="1"/>
    <col min="57" max="57" width="5.54296875" customWidth="1"/>
    <col min="58" max="58" width="7.36328125" customWidth="1"/>
    <col min="59" max="59" width="7.26953125" customWidth="1"/>
    <col min="60" max="60" width="10.26953125" customWidth="1"/>
    <col min="61" max="61" width="6" customWidth="1"/>
    <col min="62" max="62" width="4.54296875" customWidth="1"/>
    <col min="63" max="63" width="6.36328125" customWidth="1"/>
    <col min="64" max="64" width="5.36328125" customWidth="1"/>
    <col min="65" max="65" width="9.7265625" customWidth="1"/>
    <col min="66" max="66" width="11.26953125" customWidth="1"/>
    <col min="67" max="67" width="10.7265625" customWidth="1"/>
    <col min="68" max="68" width="14" customWidth="1"/>
    <col min="69" max="69" width="12.36328125" customWidth="1"/>
    <col min="70" max="70" width="11.54296875" customWidth="1"/>
    <col min="71" max="71" width="8.54296875" customWidth="1"/>
    <col min="72" max="72" width="9" customWidth="1"/>
    <col min="73" max="73" width="10.54296875" customWidth="1"/>
    <col min="74" max="74" width="7.54296875" customWidth="1"/>
    <col min="75" max="75" width="9.26953125" customWidth="1"/>
    <col min="76" max="76" width="16.26953125" customWidth="1"/>
    <col min="77" max="77" width="17.54296875" customWidth="1"/>
    <col min="78" max="78" width="8.6328125" customWidth="1"/>
    <col min="79" max="79" width="9" customWidth="1"/>
    <col min="80" max="80" width="22" customWidth="1"/>
    <col min="81" max="82" width="5.81640625" customWidth="1"/>
    <col min="83" max="83" width="7" customWidth="1"/>
    <col min="84" max="84" width="21.08984375" customWidth="1"/>
    <col min="85" max="85" width="19.54296875" customWidth="1"/>
    <col min="86" max="86" width="5.26953125" customWidth="1"/>
    <col min="87" max="87" width="5.36328125" customWidth="1"/>
    <col min="88" max="88" width="8.6328125" customWidth="1"/>
    <col min="89" max="89" width="7.08984375" customWidth="1"/>
    <col min="90" max="90" width="7.6328125" customWidth="1"/>
    <col min="91" max="92" width="9.7265625" customWidth="1"/>
    <col min="93" max="93" width="10.7265625" customWidth="1"/>
    <col min="94" max="94" width="14.08984375" customWidth="1"/>
    <col min="95" max="95" width="14.36328125" customWidth="1"/>
    <col min="96" max="96" width="15.90625" customWidth="1"/>
    <col min="97" max="97" width="6.36328125" customWidth="1"/>
    <col min="98" max="98" width="6.08984375" customWidth="1"/>
    <col min="99" max="99" width="8.08984375" customWidth="1"/>
    <col min="100" max="100" width="9.08984375" customWidth="1"/>
    <col min="101" max="101" width="17.6328125" customWidth="1"/>
    <col min="102" max="102" width="16.36328125" customWidth="1"/>
    <col min="103" max="103" width="11.26953125" customWidth="1"/>
    <col min="104" max="104" width="11.36328125"/>
    <col min="105" max="105" width="15.6328125" customWidth="1"/>
    <col min="106" max="106" width="5" customWidth="1"/>
    <col min="107" max="107" width="9.7265625" customWidth="1"/>
    <col min="108" max="108" width="11.1796875" customWidth="1"/>
    <col min="109" max="109" width="3.81640625" customWidth="1"/>
    <col min="110" max="110" width="6.81640625" customWidth="1"/>
    <col min="111" max="113" width="13.26953125" customWidth="1"/>
    <col min="114" max="114" width="10.1796875" customWidth="1"/>
    <col min="115" max="115" width="8.453125" customWidth="1"/>
    <col min="116" max="116" width="11.7265625" customWidth="1"/>
    <col min="117" max="117" width="14.08984375" customWidth="1"/>
    <col min="118" max="118" width="13.6328125" customWidth="1"/>
    <col min="119" max="119" width="16.7265625" customWidth="1"/>
    <col min="120" max="120" width="16.6328125" customWidth="1"/>
    <col min="121" max="121" width="23" customWidth="1"/>
    <col min="122" max="123" width="22.90625" customWidth="1"/>
    <col min="124" max="124" width="22.81640625" customWidth="1"/>
    <col min="125" max="125" width="22.90625" customWidth="1"/>
    <col min="126" max="126" width="22.81640625" customWidth="1"/>
    <col min="127" max="127" width="4.90625" customWidth="1"/>
    <col min="128" max="130" width="4.54296875" customWidth="1"/>
    <col min="131" max="131" width="8.81640625" customWidth="1"/>
    <col min="132" max="132" width="8.36328125" customWidth="1"/>
    <col min="133" max="133" width="6.36328125" customWidth="1"/>
    <col min="134" max="134" width="10.54296875" customWidth="1"/>
    <col min="135" max="135" width="10" customWidth="1"/>
    <col min="136" max="136" width="12.54296875" customWidth="1"/>
    <col min="137" max="137" width="6.81640625" customWidth="1"/>
    <col min="138" max="138" width="10.7265625" customWidth="1"/>
    <col min="139" max="139" width="10.54296875" customWidth="1"/>
    <col min="140" max="140" width="3.36328125" customWidth="1"/>
    <col min="141" max="141" width="11.81640625" customWidth="1"/>
    <col min="142" max="142" width="8" customWidth="1"/>
    <col min="143" max="143" width="6.26953125" customWidth="1"/>
    <col min="144" max="144" width="8.54296875" customWidth="1"/>
    <col min="145" max="145" width="12.7265625" customWidth="1"/>
    <col min="146" max="146" width="16.36328125" customWidth="1"/>
    <col min="147" max="147" width="6.08984375" customWidth="1"/>
    <col min="148" max="148" width="5.7265625" customWidth="1"/>
    <col min="149" max="149" width="16.36328125" customWidth="1"/>
    <col min="150" max="150" width="16.81640625" customWidth="1"/>
    <col min="151" max="151" width="6.08984375" customWidth="1"/>
    <col min="152" max="152" width="7.81640625" customWidth="1"/>
    <col min="153" max="153" width="6.54296875" customWidth="1"/>
    <col min="154" max="154" width="7.26953125" customWidth="1"/>
    <col min="155" max="155" width="6.26953125" customWidth="1"/>
    <col min="156" max="156" width="12.90625" customWidth="1"/>
    <col min="157" max="157" width="14.36328125" customWidth="1"/>
    <col min="158" max="158" width="25.6328125" customWidth="1"/>
    <col min="159" max="159" width="13.1796875" customWidth="1"/>
    <col min="160" max="160" width="11.90625" customWidth="1"/>
    <col min="161" max="161" width="15.7265625" customWidth="1"/>
    <col min="162" max="162" width="11.36328125" customWidth="1"/>
    <col min="163" max="163" width="11.54296875" customWidth="1"/>
    <col min="164" max="164" width="13.08984375" customWidth="1"/>
    <col min="165" max="165" width="13.26953125" customWidth="1"/>
    <col min="166" max="166" width="13.36328125" customWidth="1"/>
    <col min="167" max="167" width="16.453125" customWidth="1"/>
    <col min="168" max="168" width="10.90625" customWidth="1"/>
    <col min="169" max="169" width="10.36328125" customWidth="1"/>
    <col min="170" max="170" width="7.1796875" customWidth="1"/>
    <col min="171" max="171" width="7.6328125" customWidth="1"/>
    <col min="172" max="172" width="10.6328125" customWidth="1"/>
    <col min="173" max="173" width="11.81640625" customWidth="1"/>
    <col min="174" max="174" width="16.36328125" customWidth="1"/>
    <col min="175" max="175" width="9.453125" customWidth="1"/>
    <col min="176" max="176" width="8.36328125" customWidth="1"/>
    <col min="177" max="177" width="11.26953125" customWidth="1"/>
    <col min="178" max="178" width="8.08984375" customWidth="1"/>
    <col min="179" max="179" width="5.7265625" customWidth="1"/>
    <col min="180" max="180" width="8" customWidth="1"/>
    <col min="181" max="181" width="6.7265625" customWidth="1"/>
    <col min="182" max="182" width="10.81640625" customWidth="1"/>
    <col min="183" max="183" width="8" customWidth="1"/>
    <col min="184" max="184" width="5.81640625" customWidth="1"/>
    <col min="185" max="185" width="13.81640625" customWidth="1"/>
    <col min="186" max="186" width="17.54296875" customWidth="1"/>
    <col min="187" max="187" width="7" customWidth="1"/>
    <col min="188" max="188" width="9.81640625" customWidth="1"/>
    <col min="189" max="189" width="14.26953125" customWidth="1"/>
    <col min="190" max="190" width="17" customWidth="1"/>
    <col min="191" max="191" width="9.26953125" customWidth="1"/>
    <col min="192" max="192" width="15.54296875" customWidth="1"/>
    <col min="193" max="193" width="9.36328125" customWidth="1"/>
    <col min="194" max="194" width="11.54296875" customWidth="1"/>
    <col min="195" max="195" width="15.81640625" customWidth="1"/>
    <col min="196" max="196" width="18" customWidth="1"/>
    <col min="197" max="197" width="14" customWidth="1"/>
    <col min="198" max="198" width="17.54296875" customWidth="1"/>
    <col min="199" max="199" width="12.81640625" customWidth="1"/>
    <col min="200" max="200" width="14.26953125" customWidth="1"/>
    <col min="201" max="201" width="7.54296875" customWidth="1"/>
    <col min="202" max="203" width="10.7265625" customWidth="1"/>
    <col min="204" max="204" width="20.81640625" customWidth="1"/>
    <col min="205" max="205" width="5.08984375" customWidth="1"/>
    <col min="206" max="206" width="13.81640625" customWidth="1"/>
    <col min="207" max="207" width="18.6328125" customWidth="1"/>
    <col min="208" max="208" width="15.26953125" customWidth="1"/>
    <col min="209" max="209" width="16.81640625" customWidth="1"/>
    <col min="210" max="210" width="17.26953125" customWidth="1"/>
    <col min="211" max="211" width="15.36328125" customWidth="1"/>
    <col min="212" max="212" width="20.54296875" customWidth="1"/>
    <col min="213" max="213" width="11.08984375" customWidth="1"/>
    <col min="214" max="214" width="20.81640625" customWidth="1"/>
    <col min="215" max="215" width="11.54296875" customWidth="1"/>
    <col min="216" max="216" width="12" customWidth="1"/>
    <col min="217" max="217" width="15.6328125" customWidth="1"/>
    <col min="218" max="218" width="10.36328125" customWidth="1"/>
    <col min="219" max="221" width="15.26953125" customWidth="1"/>
    <col min="222" max="222" width="21.6328125" customWidth="1"/>
    <col min="223" max="223" width="14.36328125" customWidth="1"/>
    <col min="224" max="224" width="14.54296875" customWidth="1"/>
    <col min="225" max="225" width="18.54296875" customWidth="1"/>
    <col min="226" max="226" width="12.36328125" customWidth="1"/>
    <col min="227" max="227" width="12" customWidth="1"/>
    <col min="228" max="228" width="21.54296875" customWidth="1"/>
    <col min="229" max="229" width="24.90625" customWidth="1"/>
    <col min="230" max="230" width="18.26953125" customWidth="1"/>
    <col min="231" max="231" width="16.81640625" customWidth="1"/>
    <col min="232" max="276" width="9.08984375" style="2" customWidth="1"/>
    <col min="277" max="1025" width="9.08984375" customWidth="1"/>
  </cols>
  <sheetData>
    <row r="1" spans="1:1024" s="6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641</v>
      </c>
      <c r="I1" s="3" t="s">
        <v>643</v>
      </c>
      <c r="J1" s="3" t="s">
        <v>8</v>
      </c>
      <c r="K1" s="3" t="s">
        <v>9</v>
      </c>
      <c r="L1" s="3" t="s">
        <v>642</v>
      </c>
      <c r="M1" s="3" t="s">
        <v>11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35">
      <c r="A2" s="7">
        <v>1</v>
      </c>
      <c r="B2" s="7" t="s">
        <v>212</v>
      </c>
      <c r="C2" s="7" t="s">
        <v>213</v>
      </c>
      <c r="D2" s="7" t="s">
        <v>214</v>
      </c>
      <c r="E2" s="8">
        <v>33217</v>
      </c>
      <c r="F2" s="7" t="s">
        <v>215</v>
      </c>
      <c r="G2" s="7" t="s">
        <v>216</v>
      </c>
      <c r="H2" s="7" t="s">
        <v>217</v>
      </c>
      <c r="I2" s="24" t="s">
        <v>644</v>
      </c>
      <c r="J2" s="7"/>
      <c r="K2" s="7"/>
      <c r="L2" s="7">
        <v>34</v>
      </c>
      <c r="M2" s="7" t="s">
        <v>218</v>
      </c>
      <c r="N2" s="7"/>
      <c r="O2" s="7"/>
      <c r="P2" s="7"/>
      <c r="Q2" s="7"/>
      <c r="R2" s="7"/>
      <c r="S2" s="7"/>
      <c r="T2" s="7"/>
      <c r="U2" s="7"/>
      <c r="V2" s="7"/>
      <c r="W2" s="9"/>
      <c r="X2" s="7"/>
      <c r="Y2" s="9"/>
      <c r="Z2" s="7"/>
      <c r="AA2" s="9"/>
      <c r="AB2" s="7"/>
      <c r="AC2" s="7"/>
      <c r="AD2" s="7"/>
      <c r="AE2" s="7"/>
      <c r="AF2" s="7"/>
      <c r="AG2" s="9"/>
      <c r="AH2" s="7"/>
      <c r="AI2" s="7"/>
      <c r="AJ2" s="7"/>
      <c r="AK2" s="7"/>
      <c r="AL2" s="7"/>
      <c r="AM2" s="7"/>
      <c r="AN2" s="7"/>
      <c r="AO2" s="7"/>
      <c r="AP2" s="10"/>
      <c r="AQ2" s="7"/>
      <c r="AR2" s="7"/>
      <c r="AS2" s="7"/>
      <c r="AT2" s="7"/>
      <c r="AU2" s="7"/>
      <c r="AV2" s="9"/>
      <c r="AW2" s="7"/>
      <c r="AX2" s="7"/>
      <c r="AY2" s="7"/>
      <c r="AZ2" s="9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10"/>
      <c r="CI2" s="9"/>
      <c r="CJ2" s="9"/>
      <c r="CK2" s="9"/>
      <c r="CL2" s="10"/>
      <c r="CM2" s="7"/>
      <c r="CN2" s="23"/>
      <c r="CO2" s="9"/>
      <c r="CP2" s="9"/>
      <c r="CQ2" s="9"/>
      <c r="CR2" s="9"/>
      <c r="CS2" s="10"/>
      <c r="CT2" s="10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9"/>
      <c r="FB2" s="7"/>
      <c r="FC2" s="7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9"/>
      <c r="GL2" s="7"/>
      <c r="GM2" s="9"/>
      <c r="GN2" s="9"/>
      <c r="GO2" s="7"/>
      <c r="GP2" s="9"/>
      <c r="GQ2" s="9"/>
      <c r="GR2" s="9"/>
      <c r="GS2" s="7"/>
      <c r="GT2" s="7"/>
      <c r="GU2" s="7"/>
      <c r="GV2" s="9"/>
      <c r="GW2" s="7"/>
      <c r="GX2" s="7"/>
      <c r="GY2" s="7"/>
      <c r="GZ2" s="7"/>
      <c r="HA2" s="9"/>
      <c r="HB2" s="7"/>
      <c r="HC2" s="7"/>
      <c r="HD2" s="7"/>
      <c r="HE2" s="7"/>
      <c r="HF2" s="9"/>
      <c r="HG2" s="7"/>
      <c r="HH2" s="7"/>
      <c r="HI2" s="7"/>
      <c r="HJ2" s="7"/>
      <c r="HK2" s="7"/>
      <c r="HL2" s="7"/>
      <c r="HM2" s="7"/>
      <c r="HN2" s="7"/>
      <c r="HO2" s="9"/>
      <c r="HP2" s="9"/>
      <c r="HQ2" s="7"/>
      <c r="HR2" s="7"/>
      <c r="HS2" s="7"/>
      <c r="HT2" s="7"/>
      <c r="HU2" s="7"/>
      <c r="HV2" s="7"/>
      <c r="HW2" s="7"/>
    </row>
    <row r="3" spans="1:1024" x14ac:dyDescent="0.35">
      <c r="A3" s="7">
        <v>2</v>
      </c>
      <c r="B3" s="7" t="s">
        <v>236</v>
      </c>
      <c r="C3" s="7" t="s">
        <v>237</v>
      </c>
      <c r="D3" s="7" t="s">
        <v>238</v>
      </c>
      <c r="E3" s="8">
        <v>31856</v>
      </c>
      <c r="F3" s="7" t="s">
        <v>215</v>
      </c>
      <c r="G3" s="7" t="s">
        <v>239</v>
      </c>
      <c r="H3" s="7" t="s">
        <v>217</v>
      </c>
      <c r="I3" s="24" t="s">
        <v>644</v>
      </c>
      <c r="J3" s="7"/>
      <c r="K3" s="7"/>
      <c r="L3" s="7">
        <v>34</v>
      </c>
      <c r="M3" s="7" t="s">
        <v>240</v>
      </c>
      <c r="N3" s="7"/>
      <c r="O3" s="7"/>
      <c r="P3" s="7"/>
      <c r="Q3" s="7"/>
      <c r="R3" s="7"/>
      <c r="S3" s="7"/>
      <c r="T3" s="7"/>
      <c r="U3" s="9"/>
      <c r="V3" s="7"/>
      <c r="W3" s="9"/>
      <c r="X3" s="7"/>
      <c r="Y3" s="9"/>
      <c r="Z3" s="7"/>
      <c r="AA3" s="9"/>
      <c r="AB3" s="7"/>
      <c r="AC3" s="7"/>
      <c r="AD3" s="7"/>
      <c r="AE3" s="7"/>
      <c r="AF3" s="7"/>
      <c r="AG3" s="9"/>
      <c r="AH3" s="7"/>
      <c r="AI3" s="7"/>
      <c r="AJ3" s="7"/>
      <c r="AK3" s="7"/>
      <c r="AL3" s="7"/>
      <c r="AM3" s="7"/>
      <c r="AN3" s="7"/>
      <c r="AO3" s="7"/>
      <c r="AP3" s="10"/>
      <c r="AQ3" s="7"/>
      <c r="AR3" s="7"/>
      <c r="AS3" s="7"/>
      <c r="AT3" s="7"/>
      <c r="AU3" s="7"/>
      <c r="AV3" s="9"/>
      <c r="AW3" s="7"/>
      <c r="AX3" s="7"/>
      <c r="AY3" s="7"/>
      <c r="AZ3" s="9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10"/>
      <c r="CI3" s="9"/>
      <c r="CJ3" s="9"/>
      <c r="CK3" s="9"/>
      <c r="CL3" s="10"/>
      <c r="CM3" s="7"/>
      <c r="CN3" s="23"/>
      <c r="CO3" s="9"/>
      <c r="CP3" s="9"/>
      <c r="CQ3" s="9"/>
      <c r="CR3" s="9"/>
      <c r="CS3" s="10"/>
      <c r="CT3" s="10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9"/>
      <c r="FB3" s="7"/>
      <c r="FC3" s="7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9"/>
      <c r="GL3" s="7"/>
      <c r="GM3" s="9"/>
      <c r="GN3" s="9"/>
      <c r="GO3" s="7"/>
      <c r="GP3" s="9"/>
      <c r="GQ3" s="9"/>
      <c r="GR3" s="9"/>
      <c r="GS3" s="7"/>
      <c r="GT3" s="7"/>
      <c r="GU3" s="7"/>
      <c r="GV3" s="9"/>
      <c r="GW3" s="7"/>
      <c r="GX3" s="7"/>
      <c r="GY3" s="7"/>
      <c r="GZ3" s="7"/>
      <c r="HA3" s="9"/>
      <c r="HB3" s="7"/>
      <c r="HC3" s="7"/>
      <c r="HD3" s="7"/>
      <c r="HE3" s="7"/>
      <c r="HF3" s="9"/>
      <c r="HG3" s="7"/>
      <c r="HH3" s="7"/>
      <c r="HI3" s="7"/>
      <c r="HJ3" s="7"/>
      <c r="HK3" s="7"/>
      <c r="HL3" s="7"/>
      <c r="HM3" s="7"/>
      <c r="HN3" s="7"/>
      <c r="HO3" s="9"/>
      <c r="HP3" s="9"/>
      <c r="HQ3" s="7"/>
      <c r="HR3" s="7"/>
      <c r="HS3" s="7"/>
      <c r="HT3" s="7"/>
      <c r="HU3" s="7"/>
      <c r="HV3" s="7"/>
      <c r="HW3" s="7"/>
    </row>
    <row r="4" spans="1:1024" x14ac:dyDescent="0.35">
      <c r="A4" s="7">
        <v>3</v>
      </c>
      <c r="B4" s="7" t="s">
        <v>246</v>
      </c>
      <c r="C4" s="7" t="s">
        <v>247</v>
      </c>
      <c r="D4" s="7" t="s">
        <v>248</v>
      </c>
      <c r="E4" s="8">
        <v>31437</v>
      </c>
      <c r="F4" s="7" t="s">
        <v>249</v>
      </c>
      <c r="G4" s="7" t="s">
        <v>250</v>
      </c>
      <c r="H4" s="7" t="s">
        <v>217</v>
      </c>
      <c r="I4" s="24" t="s">
        <v>644</v>
      </c>
      <c r="J4" s="7"/>
      <c r="K4" s="7"/>
      <c r="L4" s="7">
        <v>34</v>
      </c>
      <c r="M4" s="7" t="s">
        <v>251</v>
      </c>
      <c r="N4" s="7"/>
      <c r="O4" s="7"/>
      <c r="P4" s="7"/>
      <c r="Q4" s="7"/>
      <c r="R4" s="7"/>
      <c r="S4" s="7"/>
      <c r="T4" s="7"/>
      <c r="U4" s="9"/>
      <c r="V4" s="7"/>
      <c r="W4" s="7"/>
      <c r="X4" s="7"/>
      <c r="Y4" s="7"/>
      <c r="Z4" s="7"/>
      <c r="AA4" s="9"/>
      <c r="AB4" s="7"/>
      <c r="AC4" s="7"/>
      <c r="AD4" s="7"/>
      <c r="AE4" s="7"/>
      <c r="AF4" s="7"/>
      <c r="AG4" s="9"/>
      <c r="AH4" s="7"/>
      <c r="AI4" s="7"/>
      <c r="AJ4" s="7"/>
      <c r="AK4" s="7"/>
      <c r="AL4" s="7"/>
      <c r="AM4" s="7"/>
      <c r="AN4" s="7"/>
      <c r="AO4" s="7"/>
      <c r="AP4" s="10"/>
      <c r="AQ4" s="7"/>
      <c r="AR4" s="7"/>
      <c r="AS4" s="7"/>
      <c r="AT4" s="7"/>
      <c r="AU4" s="7"/>
      <c r="AV4" s="9"/>
      <c r="AW4" s="7"/>
      <c r="AX4" s="7"/>
      <c r="AY4" s="7"/>
      <c r="AZ4" s="9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10"/>
      <c r="CI4" s="9"/>
      <c r="CJ4" s="9"/>
      <c r="CK4" s="9"/>
      <c r="CL4" s="10"/>
      <c r="CM4" s="7"/>
      <c r="CN4" s="23"/>
      <c r="CO4" s="9"/>
      <c r="CP4" s="9"/>
      <c r="CQ4" s="9"/>
      <c r="CR4" s="9"/>
      <c r="CS4" s="10"/>
      <c r="CT4" s="10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9"/>
      <c r="FB4" s="7"/>
      <c r="FC4" s="7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9"/>
      <c r="GL4" s="7"/>
      <c r="GM4" s="9"/>
      <c r="GN4" s="9"/>
      <c r="GO4" s="7"/>
      <c r="GP4" s="9"/>
      <c r="GQ4" s="9"/>
      <c r="GR4" s="9"/>
      <c r="GS4" s="7"/>
      <c r="GT4" s="7"/>
      <c r="GU4" s="7"/>
      <c r="GV4" s="9"/>
      <c r="GW4" s="7"/>
      <c r="GX4" s="7"/>
      <c r="GY4" s="7"/>
      <c r="GZ4" s="7"/>
      <c r="HA4" s="9"/>
      <c r="HB4" s="7"/>
      <c r="HC4" s="7"/>
      <c r="HD4" s="7"/>
      <c r="HE4" s="7"/>
      <c r="HF4" s="9"/>
      <c r="HG4" s="7"/>
      <c r="HH4" s="7"/>
      <c r="HI4" s="7"/>
      <c r="HJ4" s="7"/>
      <c r="HK4" s="7"/>
      <c r="HL4" s="7"/>
      <c r="HM4" s="7"/>
      <c r="HN4" s="7"/>
      <c r="HO4" s="9"/>
      <c r="HP4" s="9"/>
      <c r="HQ4" s="7"/>
      <c r="HR4" s="7"/>
      <c r="HS4" s="7"/>
      <c r="HT4" s="7"/>
      <c r="HU4" s="7"/>
      <c r="HV4" s="7"/>
      <c r="HW4" s="7"/>
    </row>
    <row r="5" spans="1:1024" x14ac:dyDescent="0.35">
      <c r="A5" s="7">
        <v>4</v>
      </c>
      <c r="B5" s="7" t="s">
        <v>254</v>
      </c>
      <c r="C5" s="7" t="s">
        <v>255</v>
      </c>
      <c r="D5" s="7" t="s">
        <v>256</v>
      </c>
      <c r="E5" s="8">
        <v>33925</v>
      </c>
      <c r="F5" s="7" t="s">
        <v>249</v>
      </c>
      <c r="G5" s="7" t="s">
        <v>257</v>
      </c>
      <c r="H5" s="7" t="s">
        <v>217</v>
      </c>
      <c r="I5" s="24" t="s">
        <v>644</v>
      </c>
      <c r="J5" s="7"/>
      <c r="K5" s="7"/>
      <c r="L5" s="7">
        <v>34</v>
      </c>
      <c r="M5" s="7" t="s">
        <v>258</v>
      </c>
      <c r="N5" s="7"/>
      <c r="O5" s="7"/>
      <c r="P5" s="7"/>
      <c r="Q5" s="7"/>
      <c r="R5" s="7"/>
      <c r="S5" s="7"/>
      <c r="T5" s="7"/>
      <c r="U5" s="7"/>
      <c r="V5" s="7"/>
      <c r="W5" s="9"/>
      <c r="X5" s="7"/>
      <c r="Y5" s="9"/>
      <c r="Z5" s="7"/>
      <c r="AA5" s="9"/>
      <c r="AB5" s="7"/>
      <c r="AC5" s="7"/>
      <c r="AD5" s="7"/>
      <c r="AE5" s="7"/>
      <c r="AF5" s="7"/>
      <c r="AG5" s="9"/>
      <c r="AH5" s="7"/>
      <c r="AI5" s="7"/>
      <c r="AJ5" s="7"/>
      <c r="AK5" s="7"/>
      <c r="AL5" s="7"/>
      <c r="AM5" s="7"/>
      <c r="AN5" s="7"/>
      <c r="AO5" s="7"/>
      <c r="AP5" s="10"/>
      <c r="AQ5" s="7"/>
      <c r="AR5" s="7"/>
      <c r="AS5" s="7"/>
      <c r="AT5" s="7"/>
      <c r="AU5" s="7"/>
      <c r="AV5" s="9"/>
      <c r="AW5" s="7"/>
      <c r="AX5" s="7"/>
      <c r="AY5" s="7"/>
      <c r="AZ5" s="9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10"/>
      <c r="CI5" s="9"/>
      <c r="CJ5" s="9"/>
      <c r="CK5" s="9"/>
      <c r="CL5" s="10"/>
      <c r="CM5" s="7"/>
      <c r="CN5" s="23"/>
      <c r="CO5" s="9"/>
      <c r="CP5" s="9"/>
      <c r="CQ5" s="9"/>
      <c r="CR5" s="9"/>
      <c r="CS5" s="10"/>
      <c r="CT5" s="10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9"/>
      <c r="FB5" s="7"/>
      <c r="FC5" s="7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9"/>
      <c r="GL5" s="7"/>
      <c r="GM5" s="9"/>
      <c r="GN5" s="9"/>
      <c r="GO5" s="7"/>
      <c r="GP5" s="9"/>
      <c r="GQ5" s="9"/>
      <c r="GR5" s="9"/>
      <c r="GS5" s="7"/>
      <c r="GT5" s="7"/>
      <c r="GU5" s="7"/>
      <c r="GV5" s="9"/>
      <c r="GW5" s="7"/>
      <c r="GX5" s="7"/>
      <c r="GY5" s="7"/>
      <c r="GZ5" s="7"/>
      <c r="HA5" s="9"/>
      <c r="HB5" s="7"/>
      <c r="HC5" s="7"/>
      <c r="HD5" s="7"/>
      <c r="HE5" s="7"/>
      <c r="HF5" s="9"/>
      <c r="HG5" s="7"/>
      <c r="HH5" s="7"/>
      <c r="HI5" s="7"/>
      <c r="HJ5" s="7"/>
      <c r="HK5" s="7"/>
      <c r="HL5" s="7"/>
      <c r="HM5" s="7"/>
      <c r="HN5" s="7"/>
      <c r="HO5" s="9"/>
      <c r="HP5" s="9"/>
      <c r="HQ5" s="7"/>
      <c r="HR5" s="7"/>
      <c r="HS5" s="7"/>
      <c r="HT5" s="7"/>
      <c r="HU5" s="7"/>
      <c r="HV5" s="7"/>
      <c r="HW5" s="7"/>
    </row>
    <row r="6" spans="1:1024" x14ac:dyDescent="0.35">
      <c r="A6" s="7">
        <v>5</v>
      </c>
      <c r="B6" s="7" t="s">
        <v>259</v>
      </c>
      <c r="C6" s="7" t="s">
        <v>260</v>
      </c>
      <c r="D6" s="7" t="s">
        <v>261</v>
      </c>
      <c r="E6" s="8">
        <v>25340</v>
      </c>
      <c r="F6" s="7" t="s">
        <v>215</v>
      </c>
      <c r="G6" s="7" t="s">
        <v>262</v>
      </c>
      <c r="H6" s="7" t="s">
        <v>217</v>
      </c>
      <c r="I6" s="24" t="s">
        <v>644</v>
      </c>
      <c r="J6" s="7"/>
      <c r="K6" s="7"/>
      <c r="L6" s="7">
        <v>34</v>
      </c>
      <c r="M6" s="7" t="s">
        <v>263</v>
      </c>
      <c r="N6" s="7"/>
      <c r="O6" s="7"/>
      <c r="P6" s="7"/>
      <c r="Q6" s="7"/>
      <c r="R6" s="7"/>
      <c r="S6" s="7"/>
      <c r="T6" s="7"/>
      <c r="U6" s="9"/>
      <c r="V6" s="7"/>
      <c r="W6" s="9"/>
      <c r="X6" s="7"/>
      <c r="Y6" s="9"/>
      <c r="Z6" s="7"/>
      <c r="AA6" s="9"/>
      <c r="AB6" s="7"/>
      <c r="AC6" s="7"/>
      <c r="AD6" s="7"/>
      <c r="AE6" s="7"/>
      <c r="AF6" s="7"/>
      <c r="AG6" s="9"/>
      <c r="AH6" s="7"/>
      <c r="AI6" s="7"/>
      <c r="AJ6" s="7"/>
      <c r="AK6" s="7"/>
      <c r="AL6" s="7"/>
      <c r="AM6" s="7"/>
      <c r="AN6" s="7"/>
      <c r="AO6" s="7"/>
      <c r="AP6" s="10"/>
      <c r="AQ6" s="7"/>
      <c r="AR6" s="7"/>
      <c r="AS6" s="7"/>
      <c r="AT6" s="7"/>
      <c r="AU6" s="7"/>
      <c r="AV6" s="9"/>
      <c r="AW6" s="7"/>
      <c r="AX6" s="7"/>
      <c r="AY6" s="7"/>
      <c r="AZ6" s="9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10"/>
      <c r="CI6" s="9"/>
      <c r="CJ6" s="9"/>
      <c r="CK6" s="9"/>
      <c r="CL6" s="10"/>
      <c r="CM6" s="7"/>
      <c r="CN6" s="23"/>
      <c r="CO6" s="9"/>
      <c r="CP6" s="9"/>
      <c r="CQ6" s="9"/>
      <c r="CR6" s="9"/>
      <c r="CS6" s="10"/>
      <c r="CT6" s="10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9"/>
      <c r="FB6" s="7"/>
      <c r="FC6" s="7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9"/>
      <c r="GL6" s="7"/>
      <c r="GM6" s="9"/>
      <c r="GN6" s="9"/>
      <c r="GO6" s="7"/>
      <c r="GP6" s="9"/>
      <c r="GQ6" s="9"/>
      <c r="GR6" s="9"/>
      <c r="GS6" s="7"/>
      <c r="GT6" s="7"/>
      <c r="GU6" s="7"/>
      <c r="GV6" s="9"/>
      <c r="GW6" s="7"/>
      <c r="GX6" s="7"/>
      <c r="GY6" s="7"/>
      <c r="GZ6" s="7"/>
      <c r="HA6" s="9"/>
      <c r="HB6" s="7"/>
      <c r="HC6" s="7"/>
      <c r="HD6" s="7"/>
      <c r="HE6" s="7"/>
      <c r="HF6" s="9"/>
      <c r="HG6" s="7"/>
      <c r="HH6" s="7"/>
      <c r="HI6" s="7"/>
      <c r="HJ6" s="7"/>
      <c r="HK6" s="7"/>
      <c r="HL6" s="7"/>
      <c r="HM6" s="7"/>
      <c r="HN6" s="7"/>
      <c r="HO6" s="9"/>
      <c r="HP6" s="9"/>
      <c r="HQ6" s="7"/>
      <c r="HR6" s="7"/>
      <c r="HS6" s="7"/>
      <c r="HT6" s="7"/>
      <c r="HU6" s="7"/>
      <c r="HV6" s="7"/>
      <c r="HW6" s="7"/>
    </row>
    <row r="7" spans="1:1024" x14ac:dyDescent="0.35">
      <c r="A7" s="7">
        <v>6</v>
      </c>
      <c r="B7" s="7" t="s">
        <v>264</v>
      </c>
      <c r="C7" s="7" t="s">
        <v>265</v>
      </c>
      <c r="D7" s="7" t="s">
        <v>266</v>
      </c>
      <c r="E7" s="8">
        <v>31274</v>
      </c>
      <c r="F7" s="7" t="s">
        <v>249</v>
      </c>
      <c r="G7" s="7" t="s">
        <v>267</v>
      </c>
      <c r="H7" s="7" t="s">
        <v>217</v>
      </c>
      <c r="I7" s="24" t="s">
        <v>644</v>
      </c>
      <c r="J7" s="7"/>
      <c r="K7" s="7"/>
      <c r="L7" s="7">
        <v>34</v>
      </c>
      <c r="M7" s="7" t="s">
        <v>268</v>
      </c>
      <c r="N7" s="7"/>
      <c r="O7" s="7"/>
      <c r="P7" s="7"/>
      <c r="Q7" s="7"/>
      <c r="R7" s="7"/>
      <c r="S7" s="7"/>
      <c r="T7" s="7"/>
      <c r="U7" s="9"/>
      <c r="V7" s="7"/>
      <c r="W7" s="9"/>
      <c r="X7" s="7"/>
      <c r="Y7" s="9"/>
      <c r="Z7" s="7"/>
      <c r="AA7" s="9"/>
      <c r="AB7" s="7"/>
      <c r="AC7" s="7"/>
      <c r="AD7" s="7"/>
      <c r="AE7" s="7"/>
      <c r="AF7" s="7"/>
      <c r="AG7" s="9"/>
      <c r="AH7" s="7"/>
      <c r="AI7" s="7"/>
      <c r="AJ7" s="7"/>
      <c r="AK7" s="7"/>
      <c r="AL7" s="7"/>
      <c r="AM7" s="7"/>
      <c r="AN7" s="7"/>
      <c r="AO7" s="7"/>
      <c r="AP7" s="10"/>
      <c r="AQ7" s="7"/>
      <c r="AR7" s="7"/>
      <c r="AS7" s="7"/>
      <c r="AT7" s="7"/>
      <c r="AU7" s="7"/>
      <c r="AV7" s="9"/>
      <c r="AW7" s="7"/>
      <c r="AX7" s="7"/>
      <c r="AY7" s="7"/>
      <c r="AZ7" s="9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10"/>
      <c r="CI7" s="9"/>
      <c r="CJ7" s="9"/>
      <c r="CK7" s="9"/>
      <c r="CL7" s="10"/>
      <c r="CM7" s="7"/>
      <c r="CN7" s="23"/>
      <c r="CO7" s="9"/>
      <c r="CP7" s="9"/>
      <c r="CQ7" s="9"/>
      <c r="CR7" s="9"/>
      <c r="CS7" s="10"/>
      <c r="CT7" s="10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9"/>
      <c r="FB7" s="7"/>
      <c r="FC7" s="7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9"/>
      <c r="GL7" s="7"/>
      <c r="GM7" s="9"/>
      <c r="GN7" s="9"/>
      <c r="GO7" s="7"/>
      <c r="GP7" s="9"/>
      <c r="GQ7" s="9"/>
      <c r="GR7" s="9"/>
      <c r="GS7" s="7"/>
      <c r="GT7" s="7"/>
      <c r="GU7" s="7"/>
      <c r="GV7" s="9"/>
      <c r="GW7" s="7"/>
      <c r="GX7" s="7"/>
      <c r="GY7" s="7"/>
      <c r="GZ7" s="7"/>
      <c r="HA7" s="9"/>
      <c r="HB7" s="7"/>
      <c r="HC7" s="7"/>
      <c r="HD7" s="7"/>
      <c r="HE7" s="7"/>
      <c r="HF7" s="9"/>
      <c r="HG7" s="7"/>
      <c r="HH7" s="7"/>
      <c r="HI7" s="7"/>
      <c r="HJ7" s="7"/>
      <c r="HK7" s="7"/>
      <c r="HL7" s="7"/>
      <c r="HM7" s="7"/>
      <c r="HN7" s="7"/>
      <c r="HO7" s="9"/>
      <c r="HP7" s="9"/>
      <c r="HQ7" s="7"/>
      <c r="HR7" s="7"/>
      <c r="HS7" s="7"/>
      <c r="HT7" s="7"/>
      <c r="HU7" s="7"/>
      <c r="HV7" s="7"/>
      <c r="HW7" s="7"/>
    </row>
    <row r="8" spans="1:1024" x14ac:dyDescent="0.35">
      <c r="A8" s="7">
        <v>7</v>
      </c>
      <c r="B8" s="7" t="s">
        <v>271</v>
      </c>
      <c r="C8" s="7" t="s">
        <v>272</v>
      </c>
      <c r="D8" s="7" t="s">
        <v>273</v>
      </c>
      <c r="E8" s="8">
        <v>28468</v>
      </c>
      <c r="F8" s="7" t="s">
        <v>249</v>
      </c>
      <c r="G8" s="7" t="s">
        <v>274</v>
      </c>
      <c r="H8" s="7" t="s">
        <v>275</v>
      </c>
      <c r="I8" s="24" t="s">
        <v>644</v>
      </c>
      <c r="J8" s="7"/>
      <c r="K8" s="7"/>
      <c r="L8" s="7">
        <v>34</v>
      </c>
      <c r="M8" s="7" t="s">
        <v>276</v>
      </c>
      <c r="N8" s="7"/>
      <c r="O8" s="7"/>
      <c r="P8" s="7"/>
      <c r="Q8" s="7"/>
      <c r="R8" s="7"/>
      <c r="S8" s="7"/>
      <c r="T8" s="7"/>
      <c r="U8" s="9"/>
      <c r="V8" s="7"/>
      <c r="W8" s="7"/>
      <c r="X8" s="7"/>
      <c r="Y8" s="7"/>
      <c r="Z8" s="7"/>
      <c r="AA8" s="9"/>
      <c r="AB8" s="7"/>
      <c r="AC8" s="7"/>
      <c r="AD8" s="7"/>
      <c r="AE8" s="7"/>
      <c r="AF8" s="7"/>
      <c r="AG8" s="9"/>
      <c r="AH8" s="7"/>
      <c r="AI8" s="7"/>
      <c r="AJ8" s="7"/>
      <c r="AK8" s="7"/>
      <c r="AL8" s="7"/>
      <c r="AM8" s="7"/>
      <c r="AN8" s="7"/>
      <c r="AO8" s="7"/>
      <c r="AP8" s="10"/>
      <c r="AQ8" s="7"/>
      <c r="AR8" s="7"/>
      <c r="AS8" s="7"/>
      <c r="AT8" s="7"/>
      <c r="AU8" s="7"/>
      <c r="AV8" s="9"/>
      <c r="AW8" s="7"/>
      <c r="AX8" s="7"/>
      <c r="AY8" s="7"/>
      <c r="AZ8" s="9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10"/>
      <c r="CI8" s="9"/>
      <c r="CJ8" s="9"/>
      <c r="CK8" s="9"/>
      <c r="CL8" s="10"/>
      <c r="CM8" s="7"/>
      <c r="CN8" s="23"/>
      <c r="CO8" s="9"/>
      <c r="CP8" s="9"/>
      <c r="CQ8" s="9"/>
      <c r="CR8" s="9"/>
      <c r="CS8" s="10"/>
      <c r="CT8" s="10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9"/>
      <c r="FB8" s="7"/>
      <c r="FC8" s="7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9"/>
      <c r="GL8" s="7"/>
      <c r="GM8" s="9"/>
      <c r="GN8" s="9"/>
      <c r="GO8" s="7"/>
      <c r="GP8" s="9"/>
      <c r="GQ8" s="9"/>
      <c r="GR8" s="9"/>
      <c r="GS8" s="7"/>
      <c r="GT8" s="7"/>
      <c r="GU8" s="7"/>
      <c r="GV8" s="9"/>
      <c r="GW8" s="7"/>
      <c r="GX8" s="7"/>
      <c r="GY8" s="7"/>
      <c r="GZ8" s="7"/>
      <c r="HA8" s="9"/>
      <c r="HB8" s="7"/>
      <c r="HC8" s="7"/>
      <c r="HD8" s="7"/>
      <c r="HE8" s="7"/>
      <c r="HF8" s="9"/>
      <c r="HG8" s="7"/>
      <c r="HH8" s="7"/>
      <c r="HI8" s="7"/>
      <c r="HJ8" s="7"/>
      <c r="HK8" s="7"/>
      <c r="HL8" s="7"/>
      <c r="HM8" s="7"/>
      <c r="HN8" s="7"/>
      <c r="HO8" s="9"/>
      <c r="HP8" s="9"/>
      <c r="HQ8" s="7"/>
      <c r="HR8" s="7"/>
      <c r="HS8" s="7"/>
      <c r="HT8" s="7"/>
      <c r="HU8" s="7"/>
      <c r="HV8" s="7"/>
      <c r="HW8" s="7"/>
    </row>
    <row r="9" spans="1:1024" x14ac:dyDescent="0.35">
      <c r="A9" s="7">
        <v>8</v>
      </c>
      <c r="B9" s="7" t="s">
        <v>278</v>
      </c>
      <c r="C9" s="7" t="s">
        <v>279</v>
      </c>
      <c r="D9" s="7" t="s">
        <v>280</v>
      </c>
      <c r="E9" s="8">
        <v>28303</v>
      </c>
      <c r="F9" s="7" t="s">
        <v>215</v>
      </c>
      <c r="G9" s="7" t="s">
        <v>267</v>
      </c>
      <c r="H9" s="7" t="s">
        <v>217</v>
      </c>
      <c r="I9" s="24" t="s">
        <v>644</v>
      </c>
      <c r="J9" s="7"/>
      <c r="K9" s="7"/>
      <c r="L9" s="7">
        <v>34</v>
      </c>
      <c r="M9" s="7" t="s">
        <v>281</v>
      </c>
      <c r="N9" s="7"/>
      <c r="O9" s="7"/>
      <c r="P9" s="7"/>
      <c r="Q9" s="7"/>
      <c r="R9" s="7"/>
      <c r="S9" s="7"/>
      <c r="T9" s="7"/>
      <c r="U9" s="9"/>
      <c r="V9" s="7"/>
      <c r="W9" s="9"/>
      <c r="X9" s="7"/>
      <c r="Y9" s="7"/>
      <c r="Z9" s="7"/>
      <c r="AA9" s="9"/>
      <c r="AB9" s="7"/>
      <c r="AC9" s="7"/>
      <c r="AD9" s="7"/>
      <c r="AE9" s="7"/>
      <c r="AF9" s="7"/>
      <c r="AG9" s="9"/>
      <c r="AH9" s="7"/>
      <c r="AI9" s="7"/>
      <c r="AJ9" s="7"/>
      <c r="AK9" s="7"/>
      <c r="AL9" s="7"/>
      <c r="AM9" s="7"/>
      <c r="AN9" s="7"/>
      <c r="AO9" s="7"/>
      <c r="AP9" s="10"/>
      <c r="AQ9" s="7"/>
      <c r="AR9" s="7"/>
      <c r="AS9" s="7"/>
      <c r="AT9" s="7"/>
      <c r="AU9" s="7"/>
      <c r="AV9" s="9"/>
      <c r="AW9" s="7"/>
      <c r="AX9" s="7"/>
      <c r="AY9" s="7"/>
      <c r="AZ9" s="9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10"/>
      <c r="CI9" s="9"/>
      <c r="CJ9" s="9"/>
      <c r="CK9" s="9"/>
      <c r="CL9" s="10"/>
      <c r="CM9" s="7"/>
      <c r="CN9" s="23"/>
      <c r="CO9" s="9"/>
      <c r="CP9" s="9"/>
      <c r="CQ9" s="9"/>
      <c r="CR9" s="9"/>
      <c r="CS9" s="10"/>
      <c r="CT9" s="10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9"/>
      <c r="FB9" s="7"/>
      <c r="FC9" s="7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9"/>
      <c r="GL9" s="7"/>
      <c r="GM9" s="9"/>
      <c r="GN9" s="9"/>
      <c r="GO9" s="7"/>
      <c r="GP9" s="9"/>
      <c r="GQ9" s="9"/>
      <c r="GR9" s="9"/>
      <c r="GS9" s="7"/>
      <c r="GT9" s="7"/>
      <c r="GU9" s="7"/>
      <c r="GV9" s="9"/>
      <c r="GW9" s="7"/>
      <c r="GX9" s="7"/>
      <c r="GY9" s="7"/>
      <c r="GZ9" s="7"/>
      <c r="HA9" s="9"/>
      <c r="HB9" s="7"/>
      <c r="HC9" s="7"/>
      <c r="HD9" s="7"/>
      <c r="HE9" s="7"/>
      <c r="HF9" s="9"/>
      <c r="HG9" s="7"/>
      <c r="HH9" s="7"/>
      <c r="HI9" s="7"/>
      <c r="HJ9" s="7"/>
      <c r="HK9" s="7"/>
      <c r="HL9" s="7"/>
      <c r="HM9" s="7"/>
      <c r="HN9" s="7"/>
      <c r="HO9" s="9"/>
      <c r="HP9" s="9"/>
      <c r="HQ9" s="7"/>
      <c r="HR9" s="7"/>
      <c r="HS9" s="7"/>
      <c r="HT9" s="7"/>
      <c r="HU9" s="7"/>
      <c r="HV9" s="7"/>
      <c r="HW9" s="7"/>
    </row>
    <row r="10" spans="1:1024" x14ac:dyDescent="0.35">
      <c r="A10" s="7">
        <v>9</v>
      </c>
      <c r="B10" s="7" t="s">
        <v>282</v>
      </c>
      <c r="C10" s="7" t="s">
        <v>283</v>
      </c>
      <c r="D10" s="7" t="s">
        <v>284</v>
      </c>
      <c r="E10" s="8">
        <v>33812</v>
      </c>
      <c r="F10" s="7" t="s">
        <v>215</v>
      </c>
      <c r="G10" s="7" t="s">
        <v>285</v>
      </c>
      <c r="H10" s="7" t="s">
        <v>217</v>
      </c>
      <c r="I10" s="24" t="s">
        <v>644</v>
      </c>
      <c r="J10" s="7"/>
      <c r="K10" s="7"/>
      <c r="L10" s="7">
        <v>34</v>
      </c>
      <c r="M10" s="7" t="s">
        <v>240</v>
      </c>
      <c r="N10" s="7"/>
      <c r="O10" s="7"/>
      <c r="P10" s="7"/>
      <c r="Q10" s="7"/>
      <c r="R10" s="7"/>
      <c r="S10" s="7"/>
      <c r="T10" s="7"/>
      <c r="U10" s="7"/>
      <c r="V10" s="7"/>
      <c r="W10" s="9"/>
      <c r="X10" s="7"/>
      <c r="Y10" s="9"/>
      <c r="Z10" s="7"/>
      <c r="AA10" s="9"/>
      <c r="AB10" s="7"/>
      <c r="AC10" s="7"/>
      <c r="AD10" s="7"/>
      <c r="AE10" s="7"/>
      <c r="AF10" s="7"/>
      <c r="AG10" s="9"/>
      <c r="AH10" s="7"/>
      <c r="AI10" s="7"/>
      <c r="AJ10" s="7"/>
      <c r="AK10" s="7"/>
      <c r="AL10" s="7"/>
      <c r="AM10" s="7"/>
      <c r="AN10" s="7"/>
      <c r="AO10" s="7"/>
      <c r="AP10" s="10"/>
      <c r="AQ10" s="7"/>
      <c r="AR10" s="7"/>
      <c r="AS10" s="7"/>
      <c r="AT10" s="7"/>
      <c r="AU10" s="7"/>
      <c r="AV10" s="9"/>
      <c r="AW10" s="7"/>
      <c r="AX10" s="7"/>
      <c r="AY10" s="7"/>
      <c r="AZ10" s="9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10"/>
      <c r="CI10" s="9"/>
      <c r="CJ10" s="9"/>
      <c r="CK10" s="9"/>
      <c r="CL10" s="10"/>
      <c r="CM10" s="7"/>
      <c r="CN10" s="23"/>
      <c r="CO10" s="9"/>
      <c r="CP10" s="9"/>
      <c r="CQ10" s="9"/>
      <c r="CR10" s="9"/>
      <c r="CS10" s="10"/>
      <c r="CT10" s="10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9"/>
      <c r="FB10" s="7"/>
      <c r="FC10" s="7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9"/>
      <c r="GL10" s="7"/>
      <c r="GM10" s="9"/>
      <c r="GN10" s="9"/>
      <c r="GO10" s="7"/>
      <c r="GP10" s="9"/>
      <c r="GQ10" s="9"/>
      <c r="GR10" s="9"/>
      <c r="GS10" s="7"/>
      <c r="GT10" s="7"/>
      <c r="GU10" s="7"/>
      <c r="GV10" s="9"/>
      <c r="GW10" s="7"/>
      <c r="GX10" s="7"/>
      <c r="GY10" s="7"/>
      <c r="GZ10" s="7"/>
      <c r="HA10" s="9"/>
      <c r="HB10" s="7"/>
      <c r="HC10" s="7"/>
      <c r="HD10" s="7"/>
      <c r="HE10" s="7"/>
      <c r="HF10" s="9"/>
      <c r="HG10" s="7"/>
      <c r="HH10" s="7"/>
      <c r="HI10" s="7"/>
      <c r="HJ10" s="7"/>
      <c r="HK10" s="7"/>
      <c r="HL10" s="7"/>
      <c r="HM10" s="7"/>
      <c r="HN10" s="7"/>
      <c r="HO10" s="9"/>
      <c r="HP10" s="9"/>
      <c r="HQ10" s="7"/>
      <c r="HR10" s="7"/>
      <c r="HS10" s="7"/>
      <c r="HT10" s="7"/>
      <c r="HU10" s="7"/>
      <c r="HV10" s="7"/>
      <c r="HW10" s="7"/>
    </row>
    <row r="11" spans="1:1024" x14ac:dyDescent="0.35">
      <c r="A11" s="7">
        <v>10</v>
      </c>
      <c r="B11" s="7" t="s">
        <v>286</v>
      </c>
      <c r="C11" s="7" t="s">
        <v>287</v>
      </c>
      <c r="D11" s="7" t="s">
        <v>288</v>
      </c>
      <c r="E11" s="8">
        <v>35002</v>
      </c>
      <c r="F11" s="7" t="s">
        <v>215</v>
      </c>
      <c r="G11" s="7" t="s">
        <v>289</v>
      </c>
      <c r="H11" s="7" t="s">
        <v>217</v>
      </c>
      <c r="I11" s="24" t="s">
        <v>644</v>
      </c>
      <c r="J11" s="7"/>
      <c r="K11" s="7"/>
      <c r="L11" s="7">
        <v>34</v>
      </c>
      <c r="M11" s="7" t="s">
        <v>258</v>
      </c>
      <c r="N11" s="7"/>
      <c r="O11" s="7"/>
      <c r="P11" s="7"/>
      <c r="Q11" s="7"/>
      <c r="R11" s="7"/>
      <c r="S11" s="7"/>
      <c r="T11" s="7"/>
      <c r="U11" s="7"/>
      <c r="V11" s="7"/>
      <c r="W11" s="9"/>
      <c r="X11" s="7"/>
      <c r="Y11" s="9"/>
      <c r="Z11" s="7"/>
      <c r="AA11" s="9"/>
      <c r="AB11" s="7"/>
      <c r="AC11" s="7"/>
      <c r="AD11" s="7"/>
      <c r="AE11" s="7"/>
      <c r="AF11" s="7"/>
      <c r="AG11" s="9"/>
      <c r="AH11" s="7"/>
      <c r="AI11" s="7"/>
      <c r="AJ11" s="7"/>
      <c r="AK11" s="7"/>
      <c r="AL11" s="7"/>
      <c r="AM11" s="7"/>
      <c r="AN11" s="7"/>
      <c r="AO11" s="7"/>
      <c r="AP11" s="10"/>
      <c r="AQ11" s="7"/>
      <c r="AR11" s="7"/>
      <c r="AS11" s="7"/>
      <c r="AT11" s="7"/>
      <c r="AU11" s="7"/>
      <c r="AV11" s="9"/>
      <c r="AW11" s="7"/>
      <c r="AX11" s="7"/>
      <c r="AY11" s="7"/>
      <c r="AZ11" s="9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10"/>
      <c r="CI11" s="9"/>
      <c r="CJ11" s="9"/>
      <c r="CK11" s="9"/>
      <c r="CL11" s="10"/>
      <c r="CM11" s="7"/>
      <c r="CN11" s="23"/>
      <c r="CO11" s="9"/>
      <c r="CP11" s="9"/>
      <c r="CQ11" s="9"/>
      <c r="CR11" s="9"/>
      <c r="CS11" s="10"/>
      <c r="CT11" s="10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9"/>
      <c r="FB11" s="7"/>
      <c r="FC11" s="7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9"/>
      <c r="GL11" s="7"/>
      <c r="GM11" s="9"/>
      <c r="GN11" s="9"/>
      <c r="GO11" s="7"/>
      <c r="GP11" s="9"/>
      <c r="GQ11" s="9"/>
      <c r="GR11" s="9"/>
      <c r="GS11" s="7"/>
      <c r="GT11" s="7"/>
      <c r="GU11" s="7"/>
      <c r="GV11" s="9"/>
      <c r="GW11" s="7"/>
      <c r="GX11" s="7"/>
      <c r="GY11" s="7"/>
      <c r="GZ11" s="7"/>
      <c r="HA11" s="9"/>
      <c r="HB11" s="7"/>
      <c r="HC11" s="7"/>
      <c r="HD11" s="7"/>
      <c r="HE11" s="7"/>
      <c r="HF11" s="9"/>
      <c r="HG11" s="7"/>
      <c r="HH11" s="7"/>
      <c r="HI11" s="7"/>
      <c r="HJ11" s="7"/>
      <c r="HK11" s="7"/>
      <c r="HL11" s="7"/>
      <c r="HM11" s="7"/>
      <c r="HN11" s="7"/>
      <c r="HO11" s="9"/>
      <c r="HP11" s="9"/>
      <c r="HQ11" s="7"/>
      <c r="HR11" s="7"/>
      <c r="HS11" s="7"/>
      <c r="HT11" s="7"/>
      <c r="HU11" s="7"/>
      <c r="HV11" s="7"/>
      <c r="HW11" s="7"/>
    </row>
    <row r="12" spans="1:1024" x14ac:dyDescent="0.35">
      <c r="A12" s="7">
        <v>11</v>
      </c>
      <c r="B12" s="7" t="s">
        <v>290</v>
      </c>
      <c r="C12" s="7" t="s">
        <v>291</v>
      </c>
      <c r="D12" s="7" t="s">
        <v>292</v>
      </c>
      <c r="E12" s="8">
        <v>31332</v>
      </c>
      <c r="F12" s="7" t="s">
        <v>215</v>
      </c>
      <c r="G12" s="7" t="s">
        <v>293</v>
      </c>
      <c r="H12" s="7" t="s">
        <v>217</v>
      </c>
      <c r="I12" s="24" t="s">
        <v>644</v>
      </c>
      <c r="J12" s="7"/>
      <c r="K12" s="7"/>
      <c r="L12" s="7">
        <v>34</v>
      </c>
      <c r="M12" s="7" t="s">
        <v>258</v>
      </c>
      <c r="N12" s="7"/>
      <c r="O12" s="7"/>
      <c r="P12" s="7"/>
      <c r="Q12" s="7"/>
      <c r="R12" s="7"/>
      <c r="S12" s="7"/>
      <c r="T12" s="7"/>
      <c r="U12" s="9"/>
      <c r="V12" s="7"/>
      <c r="W12" s="9"/>
      <c r="X12" s="7"/>
      <c r="Y12" s="9"/>
      <c r="Z12" s="7"/>
      <c r="AA12" s="9"/>
      <c r="AB12" s="7"/>
      <c r="AC12" s="7"/>
      <c r="AD12" s="7"/>
      <c r="AE12" s="7"/>
      <c r="AF12" s="7"/>
      <c r="AG12" s="9"/>
      <c r="AH12" s="7"/>
      <c r="AI12" s="7"/>
      <c r="AJ12" s="7"/>
      <c r="AK12" s="7"/>
      <c r="AL12" s="7"/>
      <c r="AM12" s="7"/>
      <c r="AN12" s="7"/>
      <c r="AO12" s="7"/>
      <c r="AP12" s="10"/>
      <c r="AQ12" s="7"/>
      <c r="AR12" s="7"/>
      <c r="AS12" s="7"/>
      <c r="AT12" s="7"/>
      <c r="AU12" s="7"/>
      <c r="AV12" s="9"/>
      <c r="AW12" s="7"/>
      <c r="AX12" s="7"/>
      <c r="AY12" s="7"/>
      <c r="AZ12" s="9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10"/>
      <c r="CI12" s="9"/>
      <c r="CJ12" s="9"/>
      <c r="CK12" s="9"/>
      <c r="CL12" s="10"/>
      <c r="CM12" s="7"/>
      <c r="CN12" s="23"/>
      <c r="CO12" s="9"/>
      <c r="CP12" s="9"/>
      <c r="CQ12" s="9"/>
      <c r="CR12" s="9"/>
      <c r="CS12" s="10"/>
      <c r="CT12" s="10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9"/>
      <c r="FB12" s="7"/>
      <c r="FC12" s="7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9"/>
      <c r="GL12" s="7"/>
      <c r="GM12" s="9"/>
      <c r="GN12" s="9"/>
      <c r="GO12" s="7"/>
      <c r="GP12" s="9"/>
      <c r="GQ12" s="9"/>
      <c r="GR12" s="9"/>
      <c r="GS12" s="7"/>
      <c r="GT12" s="7"/>
      <c r="GU12" s="7"/>
      <c r="GV12" s="9"/>
      <c r="GW12" s="7"/>
      <c r="GX12" s="7"/>
      <c r="GY12" s="7"/>
      <c r="GZ12" s="7"/>
      <c r="HA12" s="9"/>
      <c r="HB12" s="7"/>
      <c r="HC12" s="7"/>
      <c r="HD12" s="7"/>
      <c r="HE12" s="7"/>
      <c r="HF12" s="9"/>
      <c r="HG12" s="7"/>
      <c r="HH12" s="7"/>
      <c r="HI12" s="7"/>
      <c r="HJ12" s="7"/>
      <c r="HK12" s="7"/>
      <c r="HL12" s="7"/>
      <c r="HM12" s="7"/>
      <c r="HN12" s="7"/>
      <c r="HO12" s="9"/>
      <c r="HP12" s="9"/>
      <c r="HQ12" s="7"/>
      <c r="HR12" s="7"/>
      <c r="HS12" s="7"/>
      <c r="HT12" s="7"/>
      <c r="HU12" s="7"/>
      <c r="HV12" s="7"/>
      <c r="HW12" s="7"/>
    </row>
    <row r="13" spans="1:1024" x14ac:dyDescent="0.35">
      <c r="A13" s="7">
        <v>12</v>
      </c>
      <c r="B13" s="7" t="s">
        <v>295</v>
      </c>
      <c r="C13" s="7" t="s">
        <v>296</v>
      </c>
      <c r="D13" s="7" t="s">
        <v>297</v>
      </c>
      <c r="E13" s="8">
        <v>33723</v>
      </c>
      <c r="F13" s="7" t="s">
        <v>249</v>
      </c>
      <c r="G13" s="7" t="s">
        <v>298</v>
      </c>
      <c r="H13" s="7" t="s">
        <v>217</v>
      </c>
      <c r="I13" s="24" t="s">
        <v>644</v>
      </c>
      <c r="J13" s="7"/>
      <c r="K13" s="7"/>
      <c r="L13" s="7">
        <v>34</v>
      </c>
      <c r="M13" s="7" t="s">
        <v>268</v>
      </c>
      <c r="N13" s="7"/>
      <c r="O13" s="7"/>
      <c r="P13" s="7"/>
      <c r="Q13" s="7"/>
      <c r="R13" s="7"/>
      <c r="S13" s="7"/>
      <c r="T13" s="7"/>
      <c r="U13" s="7"/>
      <c r="V13" s="7"/>
      <c r="W13" s="9"/>
      <c r="X13" s="7"/>
      <c r="Y13" s="9"/>
      <c r="Z13" s="7"/>
      <c r="AA13" s="9"/>
      <c r="AB13" s="7"/>
      <c r="AC13" s="7"/>
      <c r="AD13" s="7"/>
      <c r="AE13" s="7"/>
      <c r="AF13" s="7"/>
      <c r="AG13" s="9"/>
      <c r="AH13" s="7"/>
      <c r="AI13" s="7"/>
      <c r="AJ13" s="7"/>
      <c r="AK13" s="7"/>
      <c r="AL13" s="7"/>
      <c r="AM13" s="7"/>
      <c r="AN13" s="7"/>
      <c r="AO13" s="7"/>
      <c r="AP13" s="10"/>
      <c r="AQ13" s="7"/>
      <c r="AR13" s="7"/>
      <c r="AS13" s="7"/>
      <c r="AT13" s="7"/>
      <c r="AU13" s="7"/>
      <c r="AV13" s="9"/>
      <c r="AW13" s="7"/>
      <c r="AX13" s="7"/>
      <c r="AY13" s="7"/>
      <c r="AZ13" s="9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10"/>
      <c r="CI13" s="9"/>
      <c r="CJ13" s="9"/>
      <c r="CK13" s="9"/>
      <c r="CL13" s="10"/>
      <c r="CM13" s="7"/>
      <c r="CN13" s="23"/>
      <c r="CO13" s="9"/>
      <c r="CP13" s="9"/>
      <c r="CQ13" s="9"/>
      <c r="CR13" s="9"/>
      <c r="CS13" s="10"/>
      <c r="CT13" s="10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9"/>
      <c r="FB13" s="7"/>
      <c r="FC13" s="7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9"/>
      <c r="GL13" s="7"/>
      <c r="GM13" s="9"/>
      <c r="GN13" s="9"/>
      <c r="GO13" s="7"/>
      <c r="GP13" s="9"/>
      <c r="GQ13" s="9"/>
      <c r="GR13" s="9"/>
      <c r="GS13" s="7"/>
      <c r="GT13" s="7"/>
      <c r="GU13" s="7"/>
      <c r="GV13" s="9"/>
      <c r="GW13" s="7"/>
      <c r="GX13" s="7"/>
      <c r="GY13" s="7"/>
      <c r="GZ13" s="7"/>
      <c r="HA13" s="9"/>
      <c r="HB13" s="7"/>
      <c r="HC13" s="7"/>
      <c r="HD13" s="7"/>
      <c r="HE13" s="7"/>
      <c r="HF13" s="9"/>
      <c r="HG13" s="7"/>
      <c r="HH13" s="7"/>
      <c r="HI13" s="7"/>
      <c r="HJ13" s="7"/>
      <c r="HK13" s="7"/>
      <c r="HL13" s="7"/>
      <c r="HM13" s="7"/>
      <c r="HN13" s="7"/>
      <c r="HO13" s="9"/>
      <c r="HP13" s="9"/>
      <c r="HQ13" s="7"/>
      <c r="HR13" s="7"/>
      <c r="HS13" s="7"/>
      <c r="HT13" s="7"/>
      <c r="HU13" s="7"/>
      <c r="HV13" s="7"/>
      <c r="HW13" s="7"/>
    </row>
    <row r="14" spans="1:1024" x14ac:dyDescent="0.35">
      <c r="A14" s="7">
        <v>13</v>
      </c>
      <c r="B14" s="7" t="s">
        <v>299</v>
      </c>
      <c r="C14" s="7" t="s">
        <v>300</v>
      </c>
      <c r="D14" s="7" t="s">
        <v>301</v>
      </c>
      <c r="E14" s="8">
        <v>30506</v>
      </c>
      <c r="F14" s="7" t="s">
        <v>249</v>
      </c>
      <c r="G14" s="7" t="s">
        <v>302</v>
      </c>
      <c r="H14" s="7" t="s">
        <v>217</v>
      </c>
      <c r="I14" s="24" t="s">
        <v>644</v>
      </c>
      <c r="J14" s="7"/>
      <c r="K14" s="7"/>
      <c r="L14" s="7">
        <v>34</v>
      </c>
      <c r="M14" s="7" t="s">
        <v>268</v>
      </c>
      <c r="N14" s="7"/>
      <c r="O14" s="7"/>
      <c r="P14" s="7"/>
      <c r="Q14" s="7"/>
      <c r="R14" s="7"/>
      <c r="S14" s="7"/>
      <c r="T14" s="7"/>
      <c r="U14" s="9"/>
      <c r="V14" s="7"/>
      <c r="W14" s="9"/>
      <c r="X14" s="7"/>
      <c r="Y14" s="9"/>
      <c r="Z14" s="7"/>
      <c r="AA14" s="9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10"/>
      <c r="AQ14" s="7"/>
      <c r="AR14" s="7"/>
      <c r="AS14" s="7"/>
      <c r="AT14" s="7"/>
      <c r="AU14" s="7"/>
      <c r="AV14" s="9"/>
      <c r="AW14" s="7"/>
      <c r="AX14" s="7"/>
      <c r="AY14" s="7"/>
      <c r="AZ14" s="9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10"/>
      <c r="CI14" s="9"/>
      <c r="CJ14" s="9"/>
      <c r="CK14" s="9"/>
      <c r="CL14" s="10"/>
      <c r="CM14" s="7"/>
      <c r="CN14" s="23"/>
      <c r="CO14" s="9"/>
      <c r="CP14" s="9"/>
      <c r="CQ14" s="9"/>
      <c r="CR14" s="9"/>
      <c r="CS14" s="10"/>
      <c r="CT14" s="10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9"/>
      <c r="FB14" s="7"/>
      <c r="FC14" s="7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9"/>
      <c r="GL14" s="7"/>
      <c r="GM14" s="9"/>
      <c r="GN14" s="9"/>
      <c r="GO14" s="7"/>
      <c r="GP14" s="9"/>
      <c r="GQ14" s="9"/>
      <c r="GR14" s="9"/>
      <c r="GS14" s="7"/>
      <c r="GT14" s="7"/>
      <c r="GU14" s="7"/>
      <c r="GV14" s="9"/>
      <c r="GW14" s="7"/>
      <c r="GX14" s="7"/>
      <c r="GY14" s="7"/>
      <c r="GZ14" s="7"/>
      <c r="HA14" s="9"/>
      <c r="HB14" s="7"/>
      <c r="HC14" s="7"/>
      <c r="HD14" s="7"/>
      <c r="HE14" s="7"/>
      <c r="HF14" s="9"/>
      <c r="HG14" s="7"/>
      <c r="HH14" s="7"/>
      <c r="HI14" s="7"/>
      <c r="HJ14" s="7"/>
      <c r="HK14" s="7"/>
      <c r="HL14" s="7"/>
      <c r="HM14" s="7"/>
      <c r="HN14" s="7"/>
      <c r="HO14" s="9"/>
      <c r="HP14" s="9"/>
      <c r="HQ14" s="7"/>
      <c r="HR14" s="7"/>
      <c r="HS14" s="7"/>
      <c r="HT14" s="7"/>
      <c r="HU14" s="7"/>
      <c r="HV14" s="7"/>
      <c r="HW14" s="7"/>
    </row>
    <row r="15" spans="1:1024" x14ac:dyDescent="0.35">
      <c r="A15" s="7">
        <v>14</v>
      </c>
      <c r="B15" s="7" t="s">
        <v>303</v>
      </c>
      <c r="C15" s="7" t="s">
        <v>304</v>
      </c>
      <c r="D15" s="7" t="s">
        <v>305</v>
      </c>
      <c r="E15" s="8">
        <v>27364</v>
      </c>
      <c r="F15" s="7" t="s">
        <v>249</v>
      </c>
      <c r="G15" s="7" t="s">
        <v>306</v>
      </c>
      <c r="H15" s="7" t="s">
        <v>217</v>
      </c>
      <c r="I15" s="24" t="s">
        <v>644</v>
      </c>
      <c r="J15" s="7"/>
      <c r="K15" s="7"/>
      <c r="L15" s="7">
        <v>34</v>
      </c>
      <c r="M15" s="7" t="s">
        <v>281</v>
      </c>
      <c r="N15" s="7"/>
      <c r="O15" s="7"/>
      <c r="P15" s="7"/>
      <c r="Q15" s="7"/>
      <c r="R15" s="7"/>
      <c r="S15" s="7"/>
      <c r="T15" s="7"/>
      <c r="U15" s="9"/>
      <c r="V15" s="7"/>
      <c r="W15" s="7"/>
      <c r="X15" s="7"/>
      <c r="Y15" s="7"/>
      <c r="Z15" s="7"/>
      <c r="AA15" s="9"/>
      <c r="AB15" s="7"/>
      <c r="AC15" s="7"/>
      <c r="AD15" s="7"/>
      <c r="AE15" s="7"/>
      <c r="AF15" s="7"/>
      <c r="AG15" s="9"/>
      <c r="AH15" s="7"/>
      <c r="AI15" s="7"/>
      <c r="AJ15" s="7"/>
      <c r="AK15" s="7"/>
      <c r="AL15" s="7"/>
      <c r="AM15" s="7"/>
      <c r="AN15" s="7"/>
      <c r="AO15" s="7"/>
      <c r="AP15" s="10"/>
      <c r="AQ15" s="7"/>
      <c r="AR15" s="7"/>
      <c r="AS15" s="7"/>
      <c r="AT15" s="7"/>
      <c r="AU15" s="7"/>
      <c r="AV15" s="9"/>
      <c r="AW15" s="7"/>
      <c r="AX15" s="7"/>
      <c r="AY15" s="7"/>
      <c r="AZ15" s="9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10"/>
      <c r="CI15" s="9"/>
      <c r="CJ15" s="9"/>
      <c r="CK15" s="9"/>
      <c r="CL15" s="10"/>
      <c r="CM15" s="7"/>
      <c r="CN15" s="23"/>
      <c r="CO15" s="9"/>
      <c r="CP15" s="9"/>
      <c r="CQ15" s="9"/>
      <c r="CR15" s="9"/>
      <c r="CS15" s="10"/>
      <c r="CT15" s="10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9"/>
      <c r="FB15" s="7"/>
      <c r="FC15" s="7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9"/>
      <c r="GL15" s="7"/>
      <c r="GM15" s="9"/>
      <c r="GN15" s="9"/>
      <c r="GO15" s="7"/>
      <c r="GP15" s="9"/>
      <c r="GQ15" s="9"/>
      <c r="GR15" s="9"/>
      <c r="GS15" s="7"/>
      <c r="GT15" s="7"/>
      <c r="GU15" s="7"/>
      <c r="GV15" s="9"/>
      <c r="GW15" s="7"/>
      <c r="GX15" s="7"/>
      <c r="GY15" s="7"/>
      <c r="GZ15" s="7"/>
      <c r="HA15" s="9"/>
      <c r="HB15" s="7"/>
      <c r="HC15" s="7"/>
      <c r="HD15" s="7"/>
      <c r="HE15" s="7"/>
      <c r="HF15" s="9"/>
      <c r="HG15" s="7"/>
      <c r="HH15" s="7"/>
      <c r="HI15" s="7"/>
      <c r="HJ15" s="7"/>
      <c r="HK15" s="7"/>
      <c r="HL15" s="7"/>
      <c r="HM15" s="7"/>
      <c r="HN15" s="7"/>
      <c r="HO15" s="9"/>
      <c r="HP15" s="9"/>
      <c r="HQ15" s="7"/>
      <c r="HR15" s="7"/>
      <c r="HS15" s="7"/>
      <c r="HT15" s="7"/>
      <c r="HU15" s="7"/>
      <c r="HV15" s="7"/>
      <c r="HW15" s="7"/>
    </row>
    <row r="16" spans="1:1024" x14ac:dyDescent="0.35">
      <c r="A16" s="7">
        <v>15</v>
      </c>
      <c r="B16" s="7" t="s">
        <v>307</v>
      </c>
      <c r="C16" s="7" t="s">
        <v>308</v>
      </c>
      <c r="D16" s="7" t="s">
        <v>309</v>
      </c>
      <c r="E16" s="8">
        <v>31947</v>
      </c>
      <c r="F16" s="7" t="s">
        <v>215</v>
      </c>
      <c r="G16" s="7" t="s">
        <v>310</v>
      </c>
      <c r="H16" s="7" t="s">
        <v>217</v>
      </c>
      <c r="I16" s="24" t="s">
        <v>644</v>
      </c>
      <c r="J16" s="7"/>
      <c r="K16" s="7"/>
      <c r="L16" s="7">
        <v>34</v>
      </c>
      <c r="M16" s="7" t="s">
        <v>311</v>
      </c>
      <c r="N16" s="7"/>
      <c r="O16" s="7"/>
      <c r="P16" s="7"/>
      <c r="Q16" s="7"/>
      <c r="R16" s="7"/>
      <c r="S16" s="7"/>
      <c r="T16" s="7"/>
      <c r="U16" s="7"/>
      <c r="V16" s="7"/>
      <c r="W16" s="9"/>
      <c r="X16" s="7"/>
      <c r="Y16" s="9"/>
      <c r="Z16" s="7"/>
      <c r="AA16" s="9"/>
      <c r="AB16" s="7"/>
      <c r="AC16" s="7"/>
      <c r="AD16" s="7"/>
      <c r="AE16" s="7"/>
      <c r="AF16" s="7"/>
      <c r="AG16" s="9"/>
      <c r="AH16" s="7"/>
      <c r="AI16" s="7"/>
      <c r="AJ16" s="7"/>
      <c r="AK16" s="7"/>
      <c r="AL16" s="7"/>
      <c r="AM16" s="7"/>
      <c r="AN16" s="7"/>
      <c r="AO16" s="7"/>
      <c r="AP16" s="10"/>
      <c r="AQ16" s="7"/>
      <c r="AR16" s="7"/>
      <c r="AS16" s="7"/>
      <c r="AT16" s="7"/>
      <c r="AU16" s="7"/>
      <c r="AV16" s="9"/>
      <c r="AW16" s="7"/>
      <c r="AX16" s="7"/>
      <c r="AY16" s="7"/>
      <c r="AZ16" s="9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10"/>
      <c r="CI16" s="9"/>
      <c r="CJ16" s="9"/>
      <c r="CK16" s="9"/>
      <c r="CL16" s="10"/>
      <c r="CM16" s="7"/>
      <c r="CN16" s="23"/>
      <c r="CO16" s="9"/>
      <c r="CP16" s="9"/>
      <c r="CQ16" s="9"/>
      <c r="CR16" s="9"/>
      <c r="CS16" s="10"/>
      <c r="CT16" s="10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9"/>
      <c r="FB16" s="7"/>
      <c r="FC16" s="7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9"/>
      <c r="GL16" s="7"/>
      <c r="GM16" s="9"/>
      <c r="GN16" s="9"/>
      <c r="GO16" s="7"/>
      <c r="GP16" s="9"/>
      <c r="GQ16" s="9"/>
      <c r="GR16" s="9"/>
      <c r="GS16" s="7"/>
      <c r="GT16" s="7"/>
      <c r="GU16" s="7"/>
      <c r="GV16" s="9"/>
      <c r="GW16" s="7"/>
      <c r="GX16" s="7"/>
      <c r="GY16" s="7"/>
      <c r="GZ16" s="7"/>
      <c r="HA16" s="9"/>
      <c r="HB16" s="7"/>
      <c r="HC16" s="7"/>
      <c r="HD16" s="7"/>
      <c r="HE16" s="7"/>
      <c r="HF16" s="9"/>
      <c r="HG16" s="7"/>
      <c r="HH16" s="7"/>
      <c r="HI16" s="7"/>
      <c r="HJ16" s="7"/>
      <c r="HK16" s="7"/>
      <c r="HL16" s="7"/>
      <c r="HM16" s="7"/>
      <c r="HN16" s="7"/>
      <c r="HO16" s="9"/>
      <c r="HP16" s="9"/>
      <c r="HQ16" s="7"/>
      <c r="HR16" s="7"/>
      <c r="HS16" s="7"/>
      <c r="HT16" s="7"/>
      <c r="HU16" s="7"/>
      <c r="HV16" s="7"/>
      <c r="HW16" s="7"/>
    </row>
    <row r="17" spans="1:231" x14ac:dyDescent="0.35">
      <c r="A17" s="7">
        <v>16</v>
      </c>
      <c r="B17" s="7" t="s">
        <v>312</v>
      </c>
      <c r="C17" s="7" t="s">
        <v>313</v>
      </c>
      <c r="D17" s="7" t="s">
        <v>314</v>
      </c>
      <c r="E17" s="8">
        <v>32189</v>
      </c>
      <c r="F17" s="7" t="s">
        <v>215</v>
      </c>
      <c r="G17" s="7" t="s">
        <v>315</v>
      </c>
      <c r="H17" s="7" t="s">
        <v>217</v>
      </c>
      <c r="I17" s="24" t="s">
        <v>644</v>
      </c>
      <c r="J17" s="7"/>
      <c r="K17" s="7"/>
      <c r="L17" s="7">
        <v>34</v>
      </c>
      <c r="M17" s="7" t="s">
        <v>240</v>
      </c>
      <c r="N17" s="7"/>
      <c r="O17" s="7"/>
      <c r="P17" s="7"/>
      <c r="Q17" s="7"/>
      <c r="R17" s="7"/>
      <c r="S17" s="7"/>
      <c r="T17" s="7"/>
      <c r="U17" s="9"/>
      <c r="V17" s="7"/>
      <c r="W17" s="9"/>
      <c r="X17" s="7"/>
      <c r="Y17" s="9"/>
      <c r="Z17" s="7"/>
      <c r="AA17" s="9"/>
      <c r="AB17" s="7"/>
      <c r="AC17" s="7"/>
      <c r="AD17" s="7"/>
      <c r="AE17" s="7"/>
      <c r="AF17" s="7"/>
      <c r="AG17" s="9"/>
      <c r="AH17" s="7"/>
      <c r="AI17" s="7"/>
      <c r="AJ17" s="7"/>
      <c r="AK17" s="7"/>
      <c r="AL17" s="7"/>
      <c r="AM17" s="7"/>
      <c r="AN17" s="7"/>
      <c r="AO17" s="7"/>
      <c r="AP17" s="10"/>
      <c r="AQ17" s="7"/>
      <c r="AR17" s="7"/>
      <c r="AS17" s="7"/>
      <c r="AT17" s="7"/>
      <c r="AU17" s="7"/>
      <c r="AV17" s="9"/>
      <c r="AW17" s="7"/>
      <c r="AX17" s="7"/>
      <c r="AY17" s="7"/>
      <c r="AZ17" s="9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10"/>
      <c r="CI17" s="9"/>
      <c r="CJ17" s="9"/>
      <c r="CK17" s="9"/>
      <c r="CL17" s="10"/>
      <c r="CM17" s="7"/>
      <c r="CN17" s="23"/>
      <c r="CO17" s="9"/>
      <c r="CP17" s="9"/>
      <c r="CQ17" s="9"/>
      <c r="CR17" s="9"/>
      <c r="CS17" s="10"/>
      <c r="CT17" s="10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9"/>
      <c r="FB17" s="7"/>
      <c r="FC17" s="7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9"/>
      <c r="GL17" s="7"/>
      <c r="GM17" s="9"/>
      <c r="GN17" s="9"/>
      <c r="GO17" s="7"/>
      <c r="GP17" s="9"/>
      <c r="GQ17" s="9"/>
      <c r="GR17" s="9"/>
      <c r="GS17" s="7"/>
      <c r="GT17" s="7"/>
      <c r="GU17" s="7"/>
      <c r="GV17" s="9"/>
      <c r="GW17" s="7"/>
      <c r="GX17" s="7"/>
      <c r="GY17" s="7"/>
      <c r="GZ17" s="7"/>
      <c r="HA17" s="9"/>
      <c r="HB17" s="7"/>
      <c r="HC17" s="7"/>
      <c r="HD17" s="7"/>
      <c r="HE17" s="7"/>
      <c r="HF17" s="9"/>
      <c r="HG17" s="7"/>
      <c r="HH17" s="7"/>
      <c r="HI17" s="7"/>
      <c r="HJ17" s="7"/>
      <c r="HK17" s="7"/>
      <c r="HL17" s="7"/>
      <c r="HM17" s="7"/>
      <c r="HN17" s="7"/>
      <c r="HO17" s="9"/>
      <c r="HP17" s="9"/>
      <c r="HQ17" s="7"/>
      <c r="HR17" s="7"/>
      <c r="HS17" s="7"/>
      <c r="HT17" s="7"/>
      <c r="HU17" s="7"/>
      <c r="HV17" s="7"/>
      <c r="HW17" s="7"/>
    </row>
    <row r="18" spans="1:231" x14ac:dyDescent="0.35">
      <c r="A18" s="7">
        <v>17</v>
      </c>
      <c r="B18" s="7" t="s">
        <v>317</v>
      </c>
      <c r="C18" s="7" t="s">
        <v>318</v>
      </c>
      <c r="D18" s="7" t="s">
        <v>319</v>
      </c>
      <c r="E18" s="8">
        <v>33061</v>
      </c>
      <c r="F18" s="7" t="s">
        <v>215</v>
      </c>
      <c r="G18" s="7" t="s">
        <v>306</v>
      </c>
      <c r="H18" s="7" t="s">
        <v>217</v>
      </c>
      <c r="I18" s="24" t="s">
        <v>644</v>
      </c>
      <c r="J18" s="7"/>
      <c r="K18" s="7"/>
      <c r="L18" s="7">
        <v>34</v>
      </c>
      <c r="M18" s="7" t="s">
        <v>268</v>
      </c>
      <c r="N18" s="7"/>
      <c r="O18" s="7"/>
      <c r="P18" s="7"/>
      <c r="Q18" s="7"/>
      <c r="R18" s="7"/>
      <c r="S18" s="7"/>
      <c r="T18" s="7"/>
      <c r="U18" s="7"/>
      <c r="V18" s="7"/>
      <c r="W18" s="9"/>
      <c r="X18" s="7"/>
      <c r="Y18" s="9"/>
      <c r="Z18" s="7"/>
      <c r="AA18" s="9"/>
      <c r="AB18" s="7"/>
      <c r="AC18" s="7"/>
      <c r="AD18" s="7"/>
      <c r="AE18" s="7"/>
      <c r="AF18" s="7"/>
      <c r="AG18" s="9"/>
      <c r="AH18" s="7"/>
      <c r="AI18" s="7"/>
      <c r="AJ18" s="7"/>
      <c r="AK18" s="7"/>
      <c r="AL18" s="7"/>
      <c r="AM18" s="7"/>
      <c r="AN18" s="7"/>
      <c r="AO18" s="7"/>
      <c r="AP18" s="10"/>
      <c r="AQ18" s="7"/>
      <c r="AR18" s="7"/>
      <c r="AS18" s="7"/>
      <c r="AT18" s="7"/>
      <c r="AU18" s="7"/>
      <c r="AV18" s="9"/>
      <c r="AW18" s="7"/>
      <c r="AX18" s="7"/>
      <c r="AY18" s="7"/>
      <c r="AZ18" s="9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10"/>
      <c r="CI18" s="9"/>
      <c r="CJ18" s="9"/>
      <c r="CK18" s="9"/>
      <c r="CL18" s="10"/>
      <c r="CM18" s="7"/>
      <c r="CN18" s="23"/>
      <c r="CO18" s="9"/>
      <c r="CP18" s="9"/>
      <c r="CQ18" s="9"/>
      <c r="CR18" s="9"/>
      <c r="CS18" s="10"/>
      <c r="CT18" s="10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9"/>
      <c r="FB18" s="7"/>
      <c r="FC18" s="7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9"/>
      <c r="GL18" s="7"/>
      <c r="GM18" s="9"/>
      <c r="GN18" s="9"/>
      <c r="GO18" s="7"/>
      <c r="GP18" s="9"/>
      <c r="GQ18" s="9"/>
      <c r="GR18" s="9"/>
      <c r="GS18" s="7"/>
      <c r="GT18" s="7"/>
      <c r="GU18" s="7"/>
      <c r="GV18" s="9"/>
      <c r="GW18" s="7"/>
      <c r="GX18" s="7"/>
      <c r="GY18" s="7"/>
      <c r="GZ18" s="7"/>
      <c r="HA18" s="9"/>
      <c r="HB18" s="7"/>
      <c r="HC18" s="7"/>
      <c r="HD18" s="7"/>
      <c r="HE18" s="7"/>
      <c r="HF18" s="9"/>
      <c r="HG18" s="7"/>
      <c r="HH18" s="7"/>
      <c r="HI18" s="7"/>
      <c r="HJ18" s="7"/>
      <c r="HK18" s="7"/>
      <c r="HL18" s="7"/>
      <c r="HM18" s="7"/>
      <c r="HN18" s="7"/>
      <c r="HO18" s="9"/>
      <c r="HP18" s="9"/>
      <c r="HQ18" s="7"/>
      <c r="HR18" s="7"/>
      <c r="HS18" s="7"/>
      <c r="HT18" s="7"/>
      <c r="HU18" s="7"/>
      <c r="HV18" s="7"/>
      <c r="HW18" s="7"/>
    </row>
    <row r="19" spans="1:231" x14ac:dyDescent="0.35">
      <c r="A19" s="7">
        <v>18</v>
      </c>
      <c r="B19" s="7" t="s">
        <v>320</v>
      </c>
      <c r="C19" s="7" t="s">
        <v>321</v>
      </c>
      <c r="D19" s="7" t="s">
        <v>322</v>
      </c>
      <c r="E19" s="8">
        <v>32924</v>
      </c>
      <c r="F19" s="7" t="s">
        <v>215</v>
      </c>
      <c r="G19" s="7" t="s">
        <v>306</v>
      </c>
      <c r="H19" s="7" t="s">
        <v>217</v>
      </c>
      <c r="I19" s="24" t="s">
        <v>644</v>
      </c>
      <c r="J19" s="7"/>
      <c r="K19" s="7"/>
      <c r="L19" s="7">
        <v>34</v>
      </c>
      <c r="M19" s="7" t="s">
        <v>268</v>
      </c>
      <c r="N19" s="7"/>
      <c r="O19" s="7"/>
      <c r="P19" s="7"/>
      <c r="Q19" s="7"/>
      <c r="R19" s="7"/>
      <c r="S19" s="7"/>
      <c r="T19" s="7"/>
      <c r="U19" s="9"/>
      <c r="V19" s="7"/>
      <c r="W19" s="9"/>
      <c r="X19" s="7"/>
      <c r="Y19" s="9"/>
      <c r="Z19" s="7"/>
      <c r="AA19" s="9"/>
      <c r="AB19" s="7"/>
      <c r="AC19" s="7"/>
      <c r="AD19" s="7"/>
      <c r="AE19" s="7"/>
      <c r="AF19" s="7"/>
      <c r="AG19" s="9"/>
      <c r="AH19" s="7"/>
      <c r="AI19" s="7"/>
      <c r="AJ19" s="7"/>
      <c r="AK19" s="7"/>
      <c r="AL19" s="7"/>
      <c r="AM19" s="7"/>
      <c r="AN19" s="7"/>
      <c r="AO19" s="7"/>
      <c r="AP19" s="10"/>
      <c r="AQ19" s="7"/>
      <c r="AR19" s="7"/>
      <c r="AS19" s="7"/>
      <c r="AT19" s="7"/>
      <c r="AU19" s="7"/>
      <c r="AV19" s="9"/>
      <c r="AW19" s="7"/>
      <c r="AX19" s="7"/>
      <c r="AY19" s="7"/>
      <c r="AZ19" s="9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10"/>
      <c r="CI19" s="9"/>
      <c r="CJ19" s="9"/>
      <c r="CK19" s="9"/>
      <c r="CL19" s="10"/>
      <c r="CM19" s="7"/>
      <c r="CN19" s="23"/>
      <c r="CO19" s="9"/>
      <c r="CP19" s="9"/>
      <c r="CQ19" s="9"/>
      <c r="CR19" s="9"/>
      <c r="CS19" s="10"/>
      <c r="CT19" s="10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9"/>
      <c r="FB19" s="7"/>
      <c r="FC19" s="7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9"/>
      <c r="GL19" s="7"/>
      <c r="GM19" s="9"/>
      <c r="GN19" s="9"/>
      <c r="GO19" s="7"/>
      <c r="GP19" s="9"/>
      <c r="GQ19" s="9"/>
      <c r="GR19" s="9"/>
      <c r="GS19" s="7"/>
      <c r="GT19" s="7"/>
      <c r="GU19" s="7"/>
      <c r="GV19" s="9"/>
      <c r="GW19" s="7"/>
      <c r="GX19" s="7"/>
      <c r="GY19" s="7"/>
      <c r="GZ19" s="7"/>
      <c r="HA19" s="9"/>
      <c r="HB19" s="7"/>
      <c r="HC19" s="7"/>
      <c r="HD19" s="7"/>
      <c r="HE19" s="7"/>
      <c r="HF19" s="9"/>
      <c r="HG19" s="7"/>
      <c r="HH19" s="7"/>
      <c r="HI19" s="7"/>
      <c r="HJ19" s="7"/>
      <c r="HK19" s="7"/>
      <c r="HL19" s="7"/>
      <c r="HM19" s="7"/>
      <c r="HN19" s="7"/>
      <c r="HO19" s="9"/>
      <c r="HP19" s="9"/>
      <c r="HQ19" s="7"/>
      <c r="HR19" s="7"/>
      <c r="HS19" s="7"/>
      <c r="HT19" s="7"/>
      <c r="HU19" s="7"/>
      <c r="HV19" s="7"/>
      <c r="HW19" s="7"/>
    </row>
    <row r="20" spans="1:231" x14ac:dyDescent="0.35">
      <c r="A20" s="7">
        <v>19</v>
      </c>
      <c r="B20" s="7" t="s">
        <v>324</v>
      </c>
      <c r="C20" s="7" t="s">
        <v>325</v>
      </c>
      <c r="D20" s="7" t="s">
        <v>326</v>
      </c>
      <c r="E20" s="8">
        <v>33535</v>
      </c>
      <c r="F20" s="7" t="s">
        <v>249</v>
      </c>
      <c r="G20" s="7" t="s">
        <v>327</v>
      </c>
      <c r="H20" s="7" t="s">
        <v>217</v>
      </c>
      <c r="I20" s="24" t="s">
        <v>644</v>
      </c>
      <c r="J20" s="7"/>
      <c r="K20" s="7"/>
      <c r="L20" s="7">
        <v>34</v>
      </c>
      <c r="M20" s="7" t="s">
        <v>251</v>
      </c>
      <c r="N20" s="7"/>
      <c r="O20" s="7"/>
      <c r="P20" s="7"/>
      <c r="Q20" s="7"/>
      <c r="R20" s="7"/>
      <c r="S20" s="7"/>
      <c r="T20" s="7"/>
      <c r="U20" s="7"/>
      <c r="V20" s="7"/>
      <c r="W20" s="9"/>
      <c r="X20" s="7"/>
      <c r="Y20" s="9"/>
      <c r="Z20" s="7"/>
      <c r="AA20" s="9"/>
      <c r="AB20" s="7"/>
      <c r="AC20" s="7"/>
      <c r="AD20" s="7"/>
      <c r="AE20" s="7"/>
      <c r="AF20" s="7"/>
      <c r="AG20" s="9"/>
      <c r="AH20" s="7"/>
      <c r="AI20" s="7"/>
      <c r="AJ20" s="7"/>
      <c r="AK20" s="7"/>
      <c r="AL20" s="7"/>
      <c r="AM20" s="7"/>
      <c r="AN20" s="7"/>
      <c r="AO20" s="7"/>
      <c r="AP20" s="10"/>
      <c r="AQ20" s="7"/>
      <c r="AR20" s="7"/>
      <c r="AS20" s="7"/>
      <c r="AT20" s="7"/>
      <c r="AU20" s="7"/>
      <c r="AV20" s="9"/>
      <c r="AW20" s="7"/>
      <c r="AX20" s="7"/>
      <c r="AY20" s="7"/>
      <c r="AZ20" s="9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10"/>
      <c r="CI20" s="9"/>
      <c r="CJ20" s="9"/>
      <c r="CK20" s="9"/>
      <c r="CL20" s="10"/>
      <c r="CM20" s="7"/>
      <c r="CN20" s="23"/>
      <c r="CO20" s="9"/>
      <c r="CP20" s="9"/>
      <c r="CQ20" s="9"/>
      <c r="CR20" s="9"/>
      <c r="CS20" s="10"/>
      <c r="CT20" s="10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9"/>
      <c r="FB20" s="7"/>
      <c r="FC20" s="7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9"/>
      <c r="GL20" s="7"/>
      <c r="GM20" s="9"/>
      <c r="GN20" s="9"/>
      <c r="GO20" s="7"/>
      <c r="GP20" s="9"/>
      <c r="GQ20" s="9"/>
      <c r="GR20" s="9"/>
      <c r="GS20" s="7"/>
      <c r="GT20" s="7"/>
      <c r="GU20" s="7"/>
      <c r="GV20" s="9"/>
      <c r="GW20" s="7"/>
      <c r="GX20" s="7"/>
      <c r="GY20" s="7"/>
      <c r="GZ20" s="7"/>
      <c r="HA20" s="9"/>
      <c r="HB20" s="7"/>
      <c r="HC20" s="7"/>
      <c r="HD20" s="7"/>
      <c r="HE20" s="7"/>
      <c r="HF20" s="9"/>
      <c r="HG20" s="7"/>
      <c r="HH20" s="7"/>
      <c r="HI20" s="7"/>
      <c r="HJ20" s="7"/>
      <c r="HK20" s="7"/>
      <c r="HL20" s="7"/>
      <c r="HM20" s="7"/>
      <c r="HN20" s="7"/>
      <c r="HO20" s="9"/>
      <c r="HP20" s="9"/>
      <c r="HQ20" s="7"/>
      <c r="HR20" s="7"/>
      <c r="HS20" s="7"/>
      <c r="HT20" s="7"/>
      <c r="HU20" s="7"/>
      <c r="HV20" s="7"/>
      <c r="HW20" s="7"/>
    </row>
    <row r="21" spans="1:231" x14ac:dyDescent="0.35">
      <c r="A21" s="7">
        <v>20</v>
      </c>
      <c r="B21" s="7" t="s">
        <v>328</v>
      </c>
      <c r="C21" s="7" t="s">
        <v>329</v>
      </c>
      <c r="D21" s="7" t="s">
        <v>330</v>
      </c>
      <c r="E21" s="8">
        <v>32155</v>
      </c>
      <c r="F21" s="7" t="s">
        <v>215</v>
      </c>
      <c r="G21" s="7" t="s">
        <v>331</v>
      </c>
      <c r="H21" s="7" t="s">
        <v>217</v>
      </c>
      <c r="I21" s="24" t="s">
        <v>644</v>
      </c>
      <c r="J21" s="7"/>
      <c r="K21" s="7"/>
      <c r="L21" s="7">
        <v>34</v>
      </c>
      <c r="M21" s="7" t="s">
        <v>240</v>
      </c>
      <c r="N21" s="7"/>
      <c r="O21" s="7"/>
      <c r="P21" s="7"/>
      <c r="Q21" s="7"/>
      <c r="R21" s="7"/>
      <c r="S21" s="7"/>
      <c r="T21" s="7"/>
      <c r="U21" s="9"/>
      <c r="V21" s="7"/>
      <c r="W21" s="9"/>
      <c r="X21" s="7"/>
      <c r="Y21" s="9"/>
      <c r="Z21" s="7"/>
      <c r="AA21" s="9"/>
      <c r="AB21" s="7"/>
      <c r="AC21" s="7"/>
      <c r="AD21" s="7"/>
      <c r="AE21" s="7"/>
      <c r="AF21" s="7"/>
      <c r="AG21" s="9"/>
      <c r="AH21" s="7"/>
      <c r="AI21" s="7"/>
      <c r="AJ21" s="7"/>
      <c r="AK21" s="7"/>
      <c r="AL21" s="7"/>
      <c r="AM21" s="7"/>
      <c r="AN21" s="7"/>
      <c r="AO21" s="7"/>
      <c r="AP21" s="10"/>
      <c r="AQ21" s="7"/>
      <c r="AR21" s="7"/>
      <c r="AS21" s="7"/>
      <c r="AT21" s="7"/>
      <c r="AU21" s="7"/>
      <c r="AV21" s="9"/>
      <c r="AW21" s="7"/>
      <c r="AX21" s="7"/>
      <c r="AY21" s="7"/>
      <c r="AZ21" s="9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10"/>
      <c r="CI21" s="9"/>
      <c r="CJ21" s="9"/>
      <c r="CK21" s="9"/>
      <c r="CL21" s="10"/>
      <c r="CM21" s="7"/>
      <c r="CN21" s="23"/>
      <c r="CO21" s="9"/>
      <c r="CP21" s="9"/>
      <c r="CQ21" s="9"/>
      <c r="CR21" s="9"/>
      <c r="CS21" s="10"/>
      <c r="CT21" s="10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9"/>
      <c r="FB21" s="7"/>
      <c r="FC21" s="7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9"/>
      <c r="GL21" s="7"/>
      <c r="GM21" s="9"/>
      <c r="GN21" s="9"/>
      <c r="GO21" s="7"/>
      <c r="GP21" s="9"/>
      <c r="GQ21" s="9"/>
      <c r="GR21" s="9"/>
      <c r="GS21" s="7"/>
      <c r="GT21" s="7"/>
      <c r="GU21" s="7"/>
      <c r="GV21" s="9"/>
      <c r="GW21" s="7"/>
      <c r="GX21" s="7"/>
      <c r="GY21" s="7"/>
      <c r="GZ21" s="7"/>
      <c r="HA21" s="9"/>
      <c r="HB21" s="7"/>
      <c r="HC21" s="7"/>
      <c r="HD21" s="7"/>
      <c r="HE21" s="7"/>
      <c r="HF21" s="9"/>
      <c r="HG21" s="7"/>
      <c r="HH21" s="7"/>
      <c r="HI21" s="7"/>
      <c r="HJ21" s="7"/>
      <c r="HK21" s="7"/>
      <c r="HL21" s="7"/>
      <c r="HM21" s="7"/>
      <c r="HN21" s="7"/>
      <c r="HO21" s="9"/>
      <c r="HP21" s="9"/>
      <c r="HQ21" s="7"/>
      <c r="HR21" s="7"/>
      <c r="HS21" s="7"/>
      <c r="HT21" s="7"/>
      <c r="HU21" s="7"/>
      <c r="HV21" s="7"/>
      <c r="HW21" s="7"/>
    </row>
    <row r="22" spans="1:231" x14ac:dyDescent="0.35">
      <c r="A22" s="7">
        <v>21</v>
      </c>
      <c r="B22" s="7" t="s">
        <v>332</v>
      </c>
      <c r="C22" s="7" t="s">
        <v>333</v>
      </c>
      <c r="D22" s="7" t="s">
        <v>334</v>
      </c>
      <c r="E22" s="8">
        <v>32006</v>
      </c>
      <c r="F22" s="7" t="s">
        <v>215</v>
      </c>
      <c r="G22" s="7" t="s">
        <v>335</v>
      </c>
      <c r="H22" s="7" t="s">
        <v>217</v>
      </c>
      <c r="I22" s="24" t="s">
        <v>644</v>
      </c>
      <c r="J22" s="7"/>
      <c r="K22" s="7"/>
      <c r="L22" s="7">
        <v>34</v>
      </c>
      <c r="M22" s="7" t="s">
        <v>240</v>
      </c>
      <c r="N22" s="7"/>
      <c r="O22" s="7"/>
      <c r="P22" s="7"/>
      <c r="Q22" s="7"/>
      <c r="R22" s="7"/>
      <c r="S22" s="7"/>
      <c r="T22" s="7"/>
      <c r="U22" s="9"/>
      <c r="V22" s="7"/>
      <c r="W22" s="9"/>
      <c r="X22" s="7"/>
      <c r="Y22" s="9"/>
      <c r="Z22" s="7"/>
      <c r="AA22" s="9"/>
      <c r="AB22" s="7"/>
      <c r="AC22" s="7"/>
      <c r="AD22" s="7"/>
      <c r="AE22" s="7"/>
      <c r="AF22" s="7"/>
      <c r="AG22" s="9"/>
      <c r="AH22" s="7"/>
      <c r="AI22" s="7"/>
      <c r="AJ22" s="7"/>
      <c r="AK22" s="7"/>
      <c r="AL22" s="7"/>
      <c r="AM22" s="7"/>
      <c r="AN22" s="7"/>
      <c r="AO22" s="7"/>
      <c r="AP22" s="10"/>
      <c r="AQ22" s="7"/>
      <c r="AR22" s="7"/>
      <c r="AS22" s="7"/>
      <c r="AT22" s="7"/>
      <c r="AU22" s="7"/>
      <c r="AV22" s="9"/>
      <c r="AW22" s="7"/>
      <c r="AX22" s="7"/>
      <c r="AY22" s="7"/>
      <c r="AZ22" s="9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10"/>
      <c r="CI22" s="9"/>
      <c r="CJ22" s="9"/>
      <c r="CK22" s="9"/>
      <c r="CL22" s="10"/>
      <c r="CM22" s="7"/>
      <c r="CN22" s="23"/>
      <c r="CO22" s="9"/>
      <c r="CP22" s="9"/>
      <c r="CQ22" s="9"/>
      <c r="CR22" s="9"/>
      <c r="CS22" s="10"/>
      <c r="CT22" s="10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9"/>
      <c r="FB22" s="7"/>
      <c r="FC22" s="7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9"/>
      <c r="GL22" s="7"/>
      <c r="GM22" s="9"/>
      <c r="GN22" s="9"/>
      <c r="GO22" s="7"/>
      <c r="GP22" s="9"/>
      <c r="GQ22" s="9"/>
      <c r="GR22" s="9"/>
      <c r="GS22" s="7"/>
      <c r="GT22" s="7"/>
      <c r="GU22" s="7"/>
      <c r="GV22" s="9"/>
      <c r="GW22" s="7"/>
      <c r="GX22" s="7"/>
      <c r="GY22" s="7"/>
      <c r="GZ22" s="7"/>
      <c r="HA22" s="9"/>
      <c r="HB22" s="7"/>
      <c r="HC22" s="7"/>
      <c r="HD22" s="7"/>
      <c r="HE22" s="7"/>
      <c r="HF22" s="9"/>
      <c r="HG22" s="7"/>
      <c r="HH22" s="7"/>
      <c r="HI22" s="7"/>
      <c r="HJ22" s="7"/>
      <c r="HK22" s="7"/>
      <c r="HL22" s="7"/>
      <c r="HM22" s="7"/>
      <c r="HN22" s="7"/>
      <c r="HO22" s="9"/>
      <c r="HP22" s="9"/>
      <c r="HQ22" s="7"/>
      <c r="HR22" s="7"/>
      <c r="HS22" s="7"/>
      <c r="HT22" s="7"/>
      <c r="HU22" s="7"/>
      <c r="HV22" s="7"/>
      <c r="HW22" s="7"/>
    </row>
    <row r="23" spans="1:231" x14ac:dyDescent="0.35">
      <c r="A23" s="7">
        <v>22</v>
      </c>
      <c r="B23" s="7" t="s">
        <v>336</v>
      </c>
      <c r="C23" s="7" t="s">
        <v>337</v>
      </c>
      <c r="D23" s="7" t="s">
        <v>338</v>
      </c>
      <c r="E23" s="8">
        <v>26677</v>
      </c>
      <c r="F23" s="7" t="s">
        <v>215</v>
      </c>
      <c r="G23" s="7" t="s">
        <v>339</v>
      </c>
      <c r="H23" s="7" t="s">
        <v>275</v>
      </c>
      <c r="I23" s="24" t="s">
        <v>644</v>
      </c>
      <c r="J23" s="7"/>
      <c r="K23" s="7"/>
      <c r="L23" s="7">
        <v>34</v>
      </c>
      <c r="M23" s="7" t="s">
        <v>281</v>
      </c>
      <c r="N23" s="7"/>
      <c r="O23" s="7"/>
      <c r="P23" s="7"/>
      <c r="Q23" s="7"/>
      <c r="R23" s="7"/>
      <c r="S23" s="7"/>
      <c r="T23" s="7"/>
      <c r="U23" s="9"/>
      <c r="V23" s="7"/>
      <c r="W23" s="9"/>
      <c r="X23" s="7"/>
      <c r="Y23" s="9"/>
      <c r="Z23" s="7"/>
      <c r="AA23" s="9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10"/>
      <c r="AQ23" s="7"/>
      <c r="AR23" s="7"/>
      <c r="AS23" s="7"/>
      <c r="AT23" s="7"/>
      <c r="AU23" s="7"/>
      <c r="AV23" s="9"/>
      <c r="AW23" s="7"/>
      <c r="AX23" s="7"/>
      <c r="AY23" s="7"/>
      <c r="AZ23" s="9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10"/>
      <c r="CI23" s="9"/>
      <c r="CJ23" s="9"/>
      <c r="CK23" s="9"/>
      <c r="CL23" s="10"/>
      <c r="CM23" s="7"/>
      <c r="CN23" s="23"/>
      <c r="CO23" s="9"/>
      <c r="CP23" s="9"/>
      <c r="CQ23" s="9"/>
      <c r="CR23" s="9"/>
      <c r="CS23" s="10"/>
      <c r="CT23" s="10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9"/>
      <c r="FB23" s="7"/>
      <c r="FC23" s="7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9"/>
      <c r="GL23" s="7"/>
      <c r="GM23" s="9"/>
      <c r="GN23" s="9"/>
      <c r="GO23" s="7"/>
      <c r="GP23" s="9"/>
      <c r="GQ23" s="9"/>
      <c r="GR23" s="9"/>
      <c r="GS23" s="7"/>
      <c r="GT23" s="7"/>
      <c r="GU23" s="7"/>
      <c r="GV23" s="9"/>
      <c r="GW23" s="7"/>
      <c r="GX23" s="7"/>
      <c r="GY23" s="7"/>
      <c r="GZ23" s="7"/>
      <c r="HA23" s="9"/>
      <c r="HB23" s="7"/>
      <c r="HC23" s="7"/>
      <c r="HD23" s="7"/>
      <c r="HE23" s="7"/>
      <c r="HF23" s="9"/>
      <c r="HG23" s="7"/>
      <c r="HH23" s="7"/>
      <c r="HI23" s="7"/>
      <c r="HJ23" s="7"/>
      <c r="HK23" s="7"/>
      <c r="HL23" s="7"/>
      <c r="HM23" s="7"/>
      <c r="HN23" s="7"/>
      <c r="HO23" s="9"/>
      <c r="HP23" s="9"/>
      <c r="HQ23" s="7"/>
      <c r="HR23" s="7"/>
      <c r="HS23" s="7"/>
      <c r="HT23" s="7"/>
      <c r="HU23" s="7"/>
      <c r="HV23" s="7"/>
      <c r="HW23" s="7"/>
    </row>
    <row r="24" spans="1:231" x14ac:dyDescent="0.35">
      <c r="A24" s="7">
        <v>23</v>
      </c>
      <c r="B24" s="7" t="s">
        <v>341</v>
      </c>
      <c r="C24" s="7" t="s">
        <v>342</v>
      </c>
      <c r="D24" s="7" t="s">
        <v>343</v>
      </c>
      <c r="E24" s="8">
        <v>28043</v>
      </c>
      <c r="F24" s="7" t="s">
        <v>249</v>
      </c>
      <c r="G24" s="7" t="s">
        <v>298</v>
      </c>
      <c r="H24" s="7" t="s">
        <v>217</v>
      </c>
      <c r="I24" s="24" t="s">
        <v>644</v>
      </c>
      <c r="J24" s="7"/>
      <c r="K24" s="7"/>
      <c r="L24" s="7">
        <v>34</v>
      </c>
      <c r="M24" s="7" t="s">
        <v>281</v>
      </c>
      <c r="N24" s="7"/>
      <c r="O24" s="7"/>
      <c r="P24" s="7"/>
      <c r="Q24" s="7"/>
      <c r="R24" s="7"/>
      <c r="S24" s="7"/>
      <c r="T24" s="7"/>
      <c r="U24" s="9"/>
      <c r="V24" s="7"/>
      <c r="W24" s="9"/>
      <c r="X24" s="7"/>
      <c r="Y24" s="7"/>
      <c r="Z24" s="7"/>
      <c r="AA24" s="9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10"/>
      <c r="AQ24" s="7"/>
      <c r="AR24" s="7"/>
      <c r="AS24" s="7"/>
      <c r="AT24" s="7"/>
      <c r="AU24" s="7"/>
      <c r="AV24" s="9"/>
      <c r="AW24" s="7"/>
      <c r="AX24" s="7"/>
      <c r="AY24" s="7"/>
      <c r="AZ24" s="9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10"/>
      <c r="CI24" s="9"/>
      <c r="CJ24" s="9"/>
      <c r="CK24" s="9"/>
      <c r="CL24" s="10"/>
      <c r="CM24" s="7"/>
      <c r="CN24" s="23"/>
      <c r="CO24" s="9"/>
      <c r="CP24" s="9"/>
      <c r="CQ24" s="9"/>
      <c r="CR24" s="9"/>
      <c r="CS24" s="10"/>
      <c r="CT24" s="10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9"/>
      <c r="FB24" s="7"/>
      <c r="FC24" s="7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9"/>
      <c r="GL24" s="7"/>
      <c r="GM24" s="9"/>
      <c r="GN24" s="9"/>
      <c r="GO24" s="7"/>
      <c r="GP24" s="9"/>
      <c r="GQ24" s="9"/>
      <c r="GR24" s="9"/>
      <c r="GS24" s="7"/>
      <c r="GT24" s="7"/>
      <c r="GU24" s="7"/>
      <c r="GV24" s="9"/>
      <c r="GW24" s="7"/>
      <c r="GX24" s="7"/>
      <c r="GY24" s="7"/>
      <c r="GZ24" s="7"/>
      <c r="HA24" s="9"/>
      <c r="HB24" s="7"/>
      <c r="HC24" s="7"/>
      <c r="HD24" s="7"/>
      <c r="HE24" s="7"/>
      <c r="HF24" s="9"/>
      <c r="HG24" s="7"/>
      <c r="HH24" s="7"/>
      <c r="HI24" s="7"/>
      <c r="HJ24" s="7"/>
      <c r="HK24" s="7"/>
      <c r="HL24" s="7"/>
      <c r="HM24" s="7"/>
      <c r="HN24" s="7"/>
      <c r="HO24" s="9"/>
      <c r="HP24" s="9"/>
      <c r="HQ24" s="7"/>
      <c r="HR24" s="7"/>
      <c r="HS24" s="7"/>
      <c r="HT24" s="7"/>
      <c r="HU24" s="7"/>
      <c r="HV24" s="7"/>
      <c r="HW24" s="7"/>
    </row>
    <row r="25" spans="1:231" x14ac:dyDescent="0.35">
      <c r="A25" s="7">
        <v>24</v>
      </c>
      <c r="B25" s="7" t="s">
        <v>344</v>
      </c>
      <c r="C25" s="7" t="s">
        <v>345</v>
      </c>
      <c r="D25" s="7" t="s">
        <v>346</v>
      </c>
      <c r="E25" s="8">
        <v>34106</v>
      </c>
      <c r="F25" s="7" t="s">
        <v>215</v>
      </c>
      <c r="G25" s="7" t="s">
        <v>347</v>
      </c>
      <c r="H25" s="7" t="s">
        <v>217</v>
      </c>
      <c r="I25" s="24" t="s">
        <v>644</v>
      </c>
      <c r="J25" s="7"/>
      <c r="K25" s="7"/>
      <c r="L25" s="7">
        <v>34</v>
      </c>
      <c r="M25" s="7" t="s">
        <v>268</v>
      </c>
      <c r="N25" s="7"/>
      <c r="O25" s="7"/>
      <c r="P25" s="7"/>
      <c r="Q25" s="7"/>
      <c r="R25" s="7"/>
      <c r="S25" s="7"/>
      <c r="T25" s="7"/>
      <c r="U25" s="9"/>
      <c r="V25" s="7"/>
      <c r="W25" s="9"/>
      <c r="X25" s="7"/>
      <c r="Y25" s="9"/>
      <c r="Z25" s="7"/>
      <c r="AA25" s="9"/>
      <c r="AB25" s="7"/>
      <c r="AC25" s="7"/>
      <c r="AD25" s="7"/>
      <c r="AE25" s="7"/>
      <c r="AF25" s="7"/>
      <c r="AG25" s="9"/>
      <c r="AH25" s="7"/>
      <c r="AI25" s="7"/>
      <c r="AJ25" s="7"/>
      <c r="AK25" s="7"/>
      <c r="AL25" s="7"/>
      <c r="AM25" s="7"/>
      <c r="AN25" s="7"/>
      <c r="AO25" s="7"/>
      <c r="AP25" s="10"/>
      <c r="AQ25" s="7"/>
      <c r="AR25" s="7"/>
      <c r="AS25" s="7"/>
      <c r="AT25" s="7"/>
      <c r="AU25" s="7"/>
      <c r="AV25" s="9"/>
      <c r="AW25" s="7"/>
      <c r="AX25" s="7"/>
      <c r="AY25" s="7"/>
      <c r="AZ25" s="9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10"/>
      <c r="CI25" s="9"/>
      <c r="CJ25" s="9"/>
      <c r="CK25" s="9"/>
      <c r="CL25" s="10"/>
      <c r="CM25" s="7"/>
      <c r="CN25" s="23"/>
      <c r="CO25" s="9"/>
      <c r="CP25" s="9"/>
      <c r="CQ25" s="9"/>
      <c r="CR25" s="9"/>
      <c r="CS25" s="10"/>
      <c r="CT25" s="10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9"/>
      <c r="FB25" s="7"/>
      <c r="FC25" s="7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9"/>
      <c r="GL25" s="7"/>
      <c r="GM25" s="9"/>
      <c r="GN25" s="9"/>
      <c r="GO25" s="7"/>
      <c r="GP25" s="9"/>
      <c r="GQ25" s="9"/>
      <c r="GR25" s="9"/>
      <c r="GS25" s="7"/>
      <c r="GT25" s="7"/>
      <c r="GU25" s="7"/>
      <c r="GV25" s="9"/>
      <c r="GW25" s="7"/>
      <c r="GX25" s="7"/>
      <c r="GY25" s="7"/>
      <c r="GZ25" s="7"/>
      <c r="HA25" s="9"/>
      <c r="HB25" s="7"/>
      <c r="HC25" s="7"/>
      <c r="HD25" s="7"/>
      <c r="HE25" s="7"/>
      <c r="HF25" s="9"/>
      <c r="HG25" s="7"/>
      <c r="HH25" s="7"/>
      <c r="HI25" s="7"/>
      <c r="HJ25" s="7"/>
      <c r="HK25" s="7"/>
      <c r="HL25" s="7"/>
      <c r="HM25" s="7"/>
      <c r="HN25" s="7"/>
      <c r="HO25" s="9"/>
      <c r="HP25" s="9"/>
      <c r="HQ25" s="7"/>
      <c r="HR25" s="7"/>
      <c r="HS25" s="7"/>
      <c r="HT25" s="7"/>
      <c r="HU25" s="7"/>
      <c r="HV25" s="7"/>
      <c r="HW25" s="7"/>
    </row>
    <row r="26" spans="1:231" x14ac:dyDescent="0.35">
      <c r="A26" s="7">
        <v>25</v>
      </c>
      <c r="B26" s="7" t="s">
        <v>348</v>
      </c>
      <c r="C26" s="7" t="s">
        <v>349</v>
      </c>
      <c r="D26" s="7" t="s">
        <v>350</v>
      </c>
      <c r="E26" s="8">
        <v>35112</v>
      </c>
      <c r="F26" s="7" t="s">
        <v>215</v>
      </c>
      <c r="G26" s="7" t="s">
        <v>347</v>
      </c>
      <c r="H26" s="7" t="s">
        <v>217</v>
      </c>
      <c r="I26" s="24" t="s">
        <v>644</v>
      </c>
      <c r="J26" s="7"/>
      <c r="K26" s="7"/>
      <c r="L26" s="7">
        <v>34</v>
      </c>
      <c r="M26" s="7" t="s">
        <v>268</v>
      </c>
      <c r="N26" s="7"/>
      <c r="O26" s="7"/>
      <c r="P26" s="7"/>
      <c r="Q26" s="7"/>
      <c r="R26" s="7"/>
      <c r="S26" s="7"/>
      <c r="T26" s="7"/>
      <c r="U26" s="9"/>
      <c r="V26" s="7"/>
      <c r="W26" s="9"/>
      <c r="X26" s="7"/>
      <c r="Y26" s="9"/>
      <c r="Z26" s="7"/>
      <c r="AA26" s="9"/>
      <c r="AB26" s="7"/>
      <c r="AC26" s="7"/>
      <c r="AD26" s="7"/>
      <c r="AE26" s="7"/>
      <c r="AF26" s="7"/>
      <c r="AG26" s="9"/>
      <c r="AH26" s="7"/>
      <c r="AI26" s="7"/>
      <c r="AJ26" s="7"/>
      <c r="AK26" s="7"/>
      <c r="AL26" s="7"/>
      <c r="AM26" s="7"/>
      <c r="AN26" s="7"/>
      <c r="AO26" s="7"/>
      <c r="AP26" s="10"/>
      <c r="AQ26" s="7"/>
      <c r="AR26" s="7"/>
      <c r="AS26" s="7"/>
      <c r="AT26" s="7"/>
      <c r="AU26" s="7"/>
      <c r="AV26" s="9"/>
      <c r="AW26" s="7"/>
      <c r="AX26" s="7"/>
      <c r="AY26" s="7"/>
      <c r="AZ26" s="9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10"/>
      <c r="CI26" s="9"/>
      <c r="CJ26" s="9"/>
      <c r="CK26" s="9"/>
      <c r="CL26" s="10"/>
      <c r="CM26" s="7"/>
      <c r="CN26" s="23"/>
      <c r="CO26" s="9"/>
      <c r="CP26" s="9"/>
      <c r="CQ26" s="9"/>
      <c r="CR26" s="9"/>
      <c r="CS26" s="10"/>
      <c r="CT26" s="10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9"/>
      <c r="FB26" s="7"/>
      <c r="FC26" s="7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9"/>
      <c r="GL26" s="7"/>
      <c r="GM26" s="9"/>
      <c r="GN26" s="9"/>
      <c r="GO26" s="7"/>
      <c r="GP26" s="9"/>
      <c r="GQ26" s="9"/>
      <c r="GR26" s="9"/>
      <c r="GS26" s="7"/>
      <c r="GT26" s="7"/>
      <c r="GU26" s="7"/>
      <c r="GV26" s="9"/>
      <c r="GW26" s="7"/>
      <c r="GX26" s="7"/>
      <c r="GY26" s="7"/>
      <c r="GZ26" s="7"/>
      <c r="HA26" s="9"/>
      <c r="HB26" s="7"/>
      <c r="HC26" s="7"/>
      <c r="HD26" s="7"/>
      <c r="HE26" s="7"/>
      <c r="HF26" s="9"/>
      <c r="HG26" s="7"/>
      <c r="HH26" s="7"/>
      <c r="HI26" s="7"/>
      <c r="HJ26" s="7"/>
      <c r="HK26" s="7"/>
      <c r="HL26" s="7"/>
      <c r="HM26" s="7"/>
      <c r="HN26" s="7"/>
      <c r="HO26" s="9"/>
      <c r="HP26" s="9"/>
      <c r="HQ26" s="7"/>
      <c r="HR26" s="7"/>
      <c r="HS26" s="7"/>
      <c r="HT26" s="7"/>
      <c r="HU26" s="7"/>
      <c r="HV26" s="7"/>
      <c r="HW26" s="7"/>
    </row>
    <row r="27" spans="1:231" x14ac:dyDescent="0.35">
      <c r="A27" s="7">
        <v>26</v>
      </c>
      <c r="B27" s="7" t="s">
        <v>351</v>
      </c>
      <c r="C27" s="7" t="s">
        <v>352</v>
      </c>
      <c r="D27" s="7" t="s">
        <v>353</v>
      </c>
      <c r="E27" s="8">
        <v>32211</v>
      </c>
      <c r="F27" s="7" t="s">
        <v>249</v>
      </c>
      <c r="G27" s="7" t="s">
        <v>262</v>
      </c>
      <c r="H27" s="7" t="s">
        <v>217</v>
      </c>
      <c r="I27" s="24" t="s">
        <v>644</v>
      </c>
      <c r="J27" s="7"/>
      <c r="K27" s="7"/>
      <c r="L27" s="7">
        <v>34</v>
      </c>
      <c r="M27" s="7" t="s">
        <v>268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9"/>
      <c r="AB27" s="7"/>
      <c r="AC27" s="7"/>
      <c r="AD27" s="7"/>
      <c r="AE27" s="7"/>
      <c r="AF27" s="7"/>
      <c r="AG27" s="9"/>
      <c r="AH27" s="7"/>
      <c r="AI27" s="7"/>
      <c r="AJ27" s="7"/>
      <c r="AK27" s="7"/>
      <c r="AL27" s="7"/>
      <c r="AM27" s="7"/>
      <c r="AN27" s="7"/>
      <c r="AO27" s="7"/>
      <c r="AP27" s="10"/>
      <c r="AQ27" s="7"/>
      <c r="AR27" s="7"/>
      <c r="AS27" s="7"/>
      <c r="AT27" s="7"/>
      <c r="AU27" s="7"/>
      <c r="AV27" s="9"/>
      <c r="AW27" s="7"/>
      <c r="AX27" s="7"/>
      <c r="AY27" s="7"/>
      <c r="AZ27" s="9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10"/>
      <c r="CI27" s="9"/>
      <c r="CJ27" s="9"/>
      <c r="CK27" s="9"/>
      <c r="CL27" s="10"/>
      <c r="CM27" s="7"/>
      <c r="CN27" s="23"/>
      <c r="CO27" s="9"/>
      <c r="CP27" s="9"/>
      <c r="CQ27" s="9"/>
      <c r="CR27" s="9"/>
      <c r="CS27" s="10"/>
      <c r="CT27" s="10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9"/>
      <c r="FB27" s="7"/>
      <c r="FC27" s="7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9"/>
      <c r="GL27" s="7"/>
      <c r="GM27" s="9"/>
      <c r="GN27" s="9"/>
      <c r="GO27" s="7"/>
      <c r="GP27" s="9"/>
      <c r="GQ27" s="9"/>
      <c r="GR27" s="9"/>
      <c r="GS27" s="7"/>
      <c r="GT27" s="7"/>
      <c r="GU27" s="7"/>
      <c r="GV27" s="9"/>
      <c r="GW27" s="7"/>
      <c r="GX27" s="7"/>
      <c r="GY27" s="7"/>
      <c r="GZ27" s="7"/>
      <c r="HA27" s="9"/>
      <c r="HB27" s="7"/>
      <c r="HC27" s="7"/>
      <c r="HD27" s="7"/>
      <c r="HE27" s="7"/>
      <c r="HF27" s="9"/>
      <c r="HG27" s="7"/>
      <c r="HH27" s="7"/>
      <c r="HI27" s="7"/>
      <c r="HJ27" s="7"/>
      <c r="HK27" s="7"/>
      <c r="HL27" s="7"/>
      <c r="HM27" s="7"/>
      <c r="HN27" s="7"/>
      <c r="HO27" s="9"/>
      <c r="HP27" s="9"/>
      <c r="HQ27" s="7"/>
      <c r="HR27" s="7"/>
      <c r="HS27" s="7"/>
      <c r="HT27" s="7"/>
      <c r="HU27" s="7"/>
      <c r="HV27" s="7"/>
      <c r="HW27" s="7"/>
    </row>
    <row r="28" spans="1:231" x14ac:dyDescent="0.35">
      <c r="A28" s="7">
        <v>27</v>
      </c>
      <c r="B28" s="7" t="s">
        <v>354</v>
      </c>
      <c r="C28" s="7" t="s">
        <v>355</v>
      </c>
      <c r="D28" s="7" t="s">
        <v>356</v>
      </c>
      <c r="E28" s="8">
        <v>34003</v>
      </c>
      <c r="F28" s="7" t="s">
        <v>249</v>
      </c>
      <c r="G28" s="7" t="s">
        <v>327</v>
      </c>
      <c r="H28" s="7" t="s">
        <v>217</v>
      </c>
      <c r="I28" s="24" t="s">
        <v>645</v>
      </c>
      <c r="J28" s="7"/>
      <c r="K28" s="7"/>
      <c r="L28" s="7">
        <v>34</v>
      </c>
      <c r="M28" s="7" t="s">
        <v>251</v>
      </c>
      <c r="N28" s="7"/>
      <c r="O28" s="7"/>
      <c r="P28" s="7"/>
      <c r="Q28" s="7"/>
      <c r="R28" s="7"/>
      <c r="S28" s="7"/>
      <c r="T28" s="7"/>
      <c r="U28" s="7"/>
      <c r="V28" s="7"/>
      <c r="W28" s="9"/>
      <c r="X28" s="7"/>
      <c r="Y28" s="7"/>
      <c r="Z28" s="7"/>
      <c r="AA28" s="9"/>
      <c r="AB28" s="7"/>
      <c r="AC28" s="7"/>
      <c r="AD28" s="7"/>
      <c r="AE28" s="7"/>
      <c r="AF28" s="7"/>
      <c r="AG28" s="9"/>
      <c r="AH28" s="7"/>
      <c r="AI28" s="7"/>
      <c r="AJ28" s="7"/>
      <c r="AK28" s="7"/>
      <c r="AL28" s="7"/>
      <c r="AM28" s="7"/>
      <c r="AN28" s="7"/>
      <c r="AO28" s="7"/>
      <c r="AP28" s="10"/>
      <c r="AQ28" s="7"/>
      <c r="AR28" s="7"/>
      <c r="AS28" s="7"/>
      <c r="AT28" s="7"/>
      <c r="AU28" s="7"/>
      <c r="AV28" s="9"/>
      <c r="AW28" s="7"/>
      <c r="AX28" s="7"/>
      <c r="AY28" s="7"/>
      <c r="AZ28" s="9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10"/>
      <c r="CI28" s="9"/>
      <c r="CJ28" s="9"/>
      <c r="CK28" s="9"/>
      <c r="CL28" s="10"/>
      <c r="CM28" s="7"/>
      <c r="CN28" s="23"/>
      <c r="CO28" s="9"/>
      <c r="CP28" s="9"/>
      <c r="CQ28" s="9"/>
      <c r="CR28" s="9"/>
      <c r="CS28" s="10"/>
      <c r="CT28" s="10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9"/>
      <c r="FB28" s="7"/>
      <c r="FC28" s="7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9"/>
      <c r="GL28" s="7"/>
      <c r="GM28" s="9"/>
      <c r="GN28" s="9"/>
      <c r="GO28" s="7"/>
      <c r="GP28" s="9"/>
      <c r="GQ28" s="9"/>
      <c r="GR28" s="9"/>
      <c r="GS28" s="7"/>
      <c r="GT28" s="7"/>
      <c r="GU28" s="7"/>
      <c r="GV28" s="9"/>
      <c r="GW28" s="7"/>
      <c r="GX28" s="7"/>
      <c r="GY28" s="7"/>
      <c r="GZ28" s="7"/>
      <c r="HA28" s="9"/>
      <c r="HB28" s="7"/>
      <c r="HC28" s="7"/>
      <c r="HD28" s="7"/>
      <c r="HE28" s="7"/>
      <c r="HF28" s="9"/>
      <c r="HG28" s="7"/>
      <c r="HH28" s="7"/>
      <c r="HI28" s="7"/>
      <c r="HJ28" s="7"/>
      <c r="HK28" s="7"/>
      <c r="HL28" s="7"/>
      <c r="HM28" s="7"/>
      <c r="HN28" s="7"/>
      <c r="HO28" s="9"/>
      <c r="HP28" s="9"/>
      <c r="HQ28" s="7"/>
      <c r="HR28" s="7"/>
      <c r="HS28" s="7"/>
      <c r="HT28" s="7"/>
      <c r="HU28" s="7"/>
      <c r="HV28" s="7"/>
      <c r="HW28" s="7"/>
    </row>
    <row r="29" spans="1:231" x14ac:dyDescent="0.35">
      <c r="A29" s="7">
        <v>28</v>
      </c>
      <c r="B29" s="7" t="s">
        <v>357</v>
      </c>
      <c r="C29" s="7" t="s">
        <v>358</v>
      </c>
      <c r="D29" s="7" t="s">
        <v>359</v>
      </c>
      <c r="E29" s="8">
        <v>30904</v>
      </c>
      <c r="F29" s="7" t="s">
        <v>249</v>
      </c>
      <c r="G29" s="7" t="s">
        <v>339</v>
      </c>
      <c r="H29" s="7" t="s">
        <v>275</v>
      </c>
      <c r="I29" s="24" t="s">
        <v>645</v>
      </c>
      <c r="J29" s="7"/>
      <c r="K29" s="7"/>
      <c r="L29" s="7">
        <v>34</v>
      </c>
      <c r="M29" s="7" t="s">
        <v>268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9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10"/>
      <c r="AQ29" s="7"/>
      <c r="AR29" s="7"/>
      <c r="AS29" s="7"/>
      <c r="AT29" s="7"/>
      <c r="AU29" s="7"/>
      <c r="AV29" s="9"/>
      <c r="AW29" s="7"/>
      <c r="AX29" s="7"/>
      <c r="AY29" s="7"/>
      <c r="AZ29" s="9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10"/>
      <c r="CI29" s="9"/>
      <c r="CJ29" s="9"/>
      <c r="CK29" s="9"/>
      <c r="CL29" s="10"/>
      <c r="CM29" s="7"/>
      <c r="CN29" s="23"/>
      <c r="CO29" s="9"/>
      <c r="CP29" s="9"/>
      <c r="CQ29" s="9"/>
      <c r="CR29" s="9"/>
      <c r="CS29" s="10"/>
      <c r="CT29" s="10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9"/>
      <c r="FB29" s="7"/>
      <c r="FC29" s="7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9"/>
      <c r="GL29" s="7"/>
      <c r="GM29" s="9"/>
      <c r="GN29" s="9"/>
      <c r="GO29" s="7"/>
      <c r="GP29" s="9"/>
      <c r="GQ29" s="9"/>
      <c r="GR29" s="9"/>
      <c r="GS29" s="7"/>
      <c r="GT29" s="7"/>
      <c r="GU29" s="7"/>
      <c r="GV29" s="9"/>
      <c r="GW29" s="7"/>
      <c r="GX29" s="7"/>
      <c r="GY29" s="7"/>
      <c r="GZ29" s="7"/>
      <c r="HA29" s="9"/>
      <c r="HB29" s="7"/>
      <c r="HC29" s="7"/>
      <c r="HD29" s="7"/>
      <c r="HE29" s="7"/>
      <c r="HF29" s="9"/>
      <c r="HG29" s="7"/>
      <c r="HH29" s="7"/>
      <c r="HI29" s="7"/>
      <c r="HJ29" s="7"/>
      <c r="HK29" s="7"/>
      <c r="HL29" s="7"/>
      <c r="HM29" s="7"/>
      <c r="HN29" s="7"/>
      <c r="HO29" s="9"/>
      <c r="HP29" s="9"/>
      <c r="HQ29" s="7"/>
      <c r="HR29" s="7"/>
      <c r="HS29" s="7"/>
      <c r="HT29" s="7"/>
      <c r="HU29" s="7"/>
      <c r="HV29" s="7"/>
      <c r="HW29" s="7"/>
    </row>
    <row r="30" spans="1:231" x14ac:dyDescent="0.35">
      <c r="A30" s="7">
        <v>29</v>
      </c>
      <c r="B30" s="7" t="s">
        <v>360</v>
      </c>
      <c r="C30" s="7" t="s">
        <v>361</v>
      </c>
      <c r="D30" s="7" t="s">
        <v>362</v>
      </c>
      <c r="E30" s="8">
        <v>34508</v>
      </c>
      <c r="F30" s="7" t="s">
        <v>249</v>
      </c>
      <c r="G30" s="7" t="s">
        <v>274</v>
      </c>
      <c r="H30" s="7" t="s">
        <v>275</v>
      </c>
      <c r="I30" s="24" t="s">
        <v>645</v>
      </c>
      <c r="J30" s="7"/>
      <c r="K30" s="7"/>
      <c r="L30" s="7">
        <v>34</v>
      </c>
      <c r="M30" s="7" t="s">
        <v>258</v>
      </c>
      <c r="N30" s="7"/>
      <c r="O30" s="7"/>
      <c r="P30" s="7"/>
      <c r="Q30" s="7"/>
      <c r="R30" s="7"/>
      <c r="S30" s="7"/>
      <c r="T30" s="7"/>
      <c r="U30" s="7"/>
      <c r="V30" s="7"/>
      <c r="W30" s="9"/>
      <c r="X30" s="7"/>
      <c r="Y30" s="7"/>
      <c r="Z30" s="7"/>
      <c r="AA30" s="9"/>
      <c r="AB30" s="7"/>
      <c r="AC30" s="7"/>
      <c r="AD30" s="7"/>
      <c r="AE30" s="7"/>
      <c r="AF30" s="7"/>
      <c r="AG30" s="9"/>
      <c r="AH30" s="7"/>
      <c r="AI30" s="7"/>
      <c r="AJ30" s="7"/>
      <c r="AK30" s="7"/>
      <c r="AL30" s="7"/>
      <c r="AM30" s="7"/>
      <c r="AN30" s="7"/>
      <c r="AO30" s="7"/>
      <c r="AP30" s="10"/>
      <c r="AQ30" s="7"/>
      <c r="AR30" s="7"/>
      <c r="AS30" s="7"/>
      <c r="AT30" s="7"/>
      <c r="AU30" s="7"/>
      <c r="AV30" s="9"/>
      <c r="AW30" s="7"/>
      <c r="AX30" s="7"/>
      <c r="AY30" s="7"/>
      <c r="AZ30" s="9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10"/>
      <c r="CI30" s="9"/>
      <c r="CJ30" s="9"/>
      <c r="CK30" s="9"/>
      <c r="CL30" s="10"/>
      <c r="CM30" s="7"/>
      <c r="CN30" s="23"/>
      <c r="CO30" s="9"/>
      <c r="CP30" s="9"/>
      <c r="CQ30" s="9"/>
      <c r="CR30" s="9"/>
      <c r="CS30" s="10"/>
      <c r="CT30" s="10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9"/>
      <c r="FB30" s="7"/>
      <c r="FC30" s="7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9"/>
      <c r="GL30" s="7"/>
      <c r="GM30" s="9"/>
      <c r="GN30" s="9"/>
      <c r="GO30" s="7"/>
      <c r="GP30" s="9"/>
      <c r="GQ30" s="9"/>
      <c r="GR30" s="9"/>
      <c r="GS30" s="7"/>
      <c r="GT30" s="7"/>
      <c r="GU30" s="7"/>
      <c r="GV30" s="9"/>
      <c r="GW30" s="7"/>
      <c r="GX30" s="7"/>
      <c r="GY30" s="7"/>
      <c r="GZ30" s="7"/>
      <c r="HA30" s="9"/>
      <c r="HB30" s="7"/>
      <c r="HC30" s="7"/>
      <c r="HD30" s="7"/>
      <c r="HE30" s="7"/>
      <c r="HF30" s="9"/>
      <c r="HG30" s="7"/>
      <c r="HH30" s="7"/>
      <c r="HI30" s="7"/>
      <c r="HJ30" s="7"/>
      <c r="HK30" s="7"/>
      <c r="HL30" s="7"/>
      <c r="HM30" s="7"/>
      <c r="HN30" s="7"/>
      <c r="HO30" s="9"/>
      <c r="HP30" s="9"/>
      <c r="HQ30" s="7"/>
      <c r="HR30" s="7"/>
      <c r="HS30" s="7"/>
      <c r="HT30" s="7"/>
      <c r="HU30" s="7"/>
      <c r="HV30" s="7"/>
      <c r="HW30" s="7"/>
    </row>
    <row r="31" spans="1:231" x14ac:dyDescent="0.35">
      <c r="A31" s="7">
        <v>30</v>
      </c>
      <c r="B31" s="7" t="s">
        <v>363</v>
      </c>
      <c r="C31" s="7" t="s">
        <v>364</v>
      </c>
      <c r="D31" s="7" t="s">
        <v>365</v>
      </c>
      <c r="E31" s="8">
        <v>32137</v>
      </c>
      <c r="F31" s="7" t="s">
        <v>215</v>
      </c>
      <c r="G31" s="7" t="s">
        <v>366</v>
      </c>
      <c r="H31" s="7" t="s">
        <v>217</v>
      </c>
      <c r="I31" s="24" t="s">
        <v>645</v>
      </c>
      <c r="J31" s="7"/>
      <c r="K31" s="7"/>
      <c r="L31" s="7">
        <v>34</v>
      </c>
      <c r="M31" s="7" t="s">
        <v>240</v>
      </c>
      <c r="N31" s="7"/>
      <c r="O31" s="7"/>
      <c r="P31" s="7"/>
      <c r="Q31" s="7"/>
      <c r="R31" s="7"/>
      <c r="S31" s="7"/>
      <c r="T31" s="7"/>
      <c r="U31" s="7"/>
      <c r="V31" s="7"/>
      <c r="W31" s="9"/>
      <c r="X31" s="7"/>
      <c r="Y31" s="9"/>
      <c r="Z31" s="7"/>
      <c r="AA31" s="9"/>
      <c r="AB31" s="7"/>
      <c r="AC31" s="7"/>
      <c r="AD31" s="7"/>
      <c r="AE31" s="7"/>
      <c r="AF31" s="7"/>
      <c r="AG31" s="9"/>
      <c r="AH31" s="7"/>
      <c r="AI31" s="7"/>
      <c r="AJ31" s="7"/>
      <c r="AK31" s="7"/>
      <c r="AL31" s="7"/>
      <c r="AM31" s="7"/>
      <c r="AN31" s="7"/>
      <c r="AO31" s="7"/>
      <c r="AP31" s="10"/>
      <c r="AQ31" s="7"/>
      <c r="AR31" s="7"/>
      <c r="AS31" s="7"/>
      <c r="AT31" s="7"/>
      <c r="AU31" s="7"/>
      <c r="AV31" s="9"/>
      <c r="AW31" s="7"/>
      <c r="AX31" s="7"/>
      <c r="AY31" s="7"/>
      <c r="AZ31" s="9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10"/>
      <c r="CI31" s="9"/>
      <c r="CJ31" s="9"/>
      <c r="CK31" s="9"/>
      <c r="CL31" s="10"/>
      <c r="CM31" s="7"/>
      <c r="CN31" s="23"/>
      <c r="CO31" s="9"/>
      <c r="CP31" s="9"/>
      <c r="CQ31" s="9"/>
      <c r="CR31" s="9"/>
      <c r="CS31" s="10"/>
      <c r="CT31" s="10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9"/>
      <c r="FB31" s="7"/>
      <c r="FC31" s="7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9"/>
      <c r="GL31" s="7"/>
      <c r="GM31" s="9"/>
      <c r="GN31" s="9"/>
      <c r="GO31" s="7"/>
      <c r="GP31" s="9"/>
      <c r="GQ31" s="9"/>
      <c r="GR31" s="9"/>
      <c r="GS31" s="7"/>
      <c r="GT31" s="7"/>
      <c r="GU31" s="7"/>
      <c r="GV31" s="9"/>
      <c r="GW31" s="7"/>
      <c r="GX31" s="7"/>
      <c r="GY31" s="7"/>
      <c r="GZ31" s="7"/>
      <c r="HA31" s="9"/>
      <c r="HB31" s="7"/>
      <c r="HC31" s="7"/>
      <c r="HD31" s="7"/>
      <c r="HE31" s="7"/>
      <c r="HF31" s="9"/>
      <c r="HG31" s="7"/>
      <c r="HH31" s="7"/>
      <c r="HI31" s="7"/>
      <c r="HJ31" s="7"/>
      <c r="HK31" s="7"/>
      <c r="HL31" s="7"/>
      <c r="HM31" s="7"/>
      <c r="HN31" s="7"/>
      <c r="HO31" s="9"/>
      <c r="HP31" s="9"/>
      <c r="HQ31" s="7"/>
      <c r="HR31" s="7"/>
      <c r="HS31" s="7"/>
      <c r="HT31" s="7"/>
      <c r="HU31" s="7"/>
      <c r="HV31" s="7"/>
      <c r="HW31" s="7"/>
    </row>
    <row r="32" spans="1:231" x14ac:dyDescent="0.35">
      <c r="A32" s="7">
        <v>31</v>
      </c>
      <c r="B32" s="7" t="s">
        <v>367</v>
      </c>
      <c r="C32" s="7" t="s">
        <v>368</v>
      </c>
      <c r="D32" s="7" t="s">
        <v>369</v>
      </c>
      <c r="E32" s="8">
        <v>28323</v>
      </c>
      <c r="F32" s="7" t="s">
        <v>215</v>
      </c>
      <c r="G32" s="7" t="s">
        <v>267</v>
      </c>
      <c r="H32" s="7" t="s">
        <v>217</v>
      </c>
      <c r="I32" s="24" t="s">
        <v>645</v>
      </c>
      <c r="J32" s="7"/>
      <c r="K32" s="7"/>
      <c r="L32" s="7">
        <v>34</v>
      </c>
      <c r="M32" s="7" t="s">
        <v>281</v>
      </c>
      <c r="N32" s="7"/>
      <c r="O32" s="7"/>
      <c r="P32" s="7"/>
      <c r="Q32" s="7"/>
      <c r="R32" s="7"/>
      <c r="S32" s="7"/>
      <c r="T32" s="7"/>
      <c r="U32" s="7"/>
      <c r="V32" s="7"/>
      <c r="W32" s="9"/>
      <c r="X32" s="7"/>
      <c r="Y32" s="9"/>
      <c r="Z32" s="7"/>
      <c r="AA32" s="9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10"/>
      <c r="AQ32" s="7"/>
      <c r="AR32" s="7"/>
      <c r="AS32" s="7"/>
      <c r="AT32" s="7"/>
      <c r="AU32" s="7"/>
      <c r="AV32" s="9"/>
      <c r="AW32" s="7"/>
      <c r="AX32" s="7"/>
      <c r="AY32" s="7"/>
      <c r="AZ32" s="9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10"/>
      <c r="CI32" s="9"/>
      <c r="CJ32" s="9"/>
      <c r="CK32" s="9"/>
      <c r="CL32" s="10"/>
      <c r="CM32" s="7"/>
      <c r="CN32" s="23"/>
      <c r="CO32" s="9"/>
      <c r="CP32" s="9"/>
      <c r="CQ32" s="9"/>
      <c r="CR32" s="9"/>
      <c r="CS32" s="10"/>
      <c r="CT32" s="10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9"/>
      <c r="FB32" s="7"/>
      <c r="FC32" s="7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9"/>
      <c r="GL32" s="7"/>
      <c r="GM32" s="9"/>
      <c r="GN32" s="9"/>
      <c r="GO32" s="7"/>
      <c r="GP32" s="9"/>
      <c r="GQ32" s="9"/>
      <c r="GR32" s="9"/>
      <c r="GS32" s="7"/>
      <c r="GT32" s="7"/>
      <c r="GU32" s="7"/>
      <c r="GV32" s="9"/>
      <c r="GW32" s="7"/>
      <c r="GX32" s="7"/>
      <c r="GY32" s="7"/>
      <c r="GZ32" s="7"/>
      <c r="HA32" s="9"/>
      <c r="HB32" s="7"/>
      <c r="HC32" s="7"/>
      <c r="HD32" s="7"/>
      <c r="HE32" s="7"/>
      <c r="HF32" s="9"/>
      <c r="HG32" s="7"/>
      <c r="HH32" s="7"/>
      <c r="HI32" s="7"/>
      <c r="HJ32" s="7"/>
      <c r="HK32" s="7"/>
      <c r="HL32" s="7"/>
      <c r="HM32" s="7"/>
      <c r="HN32" s="7"/>
      <c r="HO32" s="9"/>
      <c r="HP32" s="9"/>
      <c r="HQ32" s="7"/>
      <c r="HR32" s="7"/>
      <c r="HS32" s="7"/>
      <c r="HT32" s="7"/>
      <c r="HU32" s="7"/>
      <c r="HV32" s="7"/>
      <c r="HW32" s="7"/>
    </row>
    <row r="33" spans="1:231" x14ac:dyDescent="0.35">
      <c r="A33" s="7">
        <v>32</v>
      </c>
      <c r="B33" s="7" t="s">
        <v>370</v>
      </c>
      <c r="C33" s="7" t="s">
        <v>371</v>
      </c>
      <c r="D33" s="7" t="s">
        <v>372</v>
      </c>
      <c r="E33" s="8">
        <v>32773</v>
      </c>
      <c r="F33" s="7" t="s">
        <v>249</v>
      </c>
      <c r="G33" s="7" t="s">
        <v>373</v>
      </c>
      <c r="H33" s="7" t="s">
        <v>275</v>
      </c>
      <c r="I33" s="24" t="s">
        <v>645</v>
      </c>
      <c r="J33" s="7"/>
      <c r="K33" s="7"/>
      <c r="L33" s="7">
        <v>34</v>
      </c>
      <c r="M33" s="7" t="s">
        <v>258</v>
      </c>
      <c r="N33" s="7"/>
      <c r="O33" s="7"/>
      <c r="P33" s="7"/>
      <c r="Q33" s="7"/>
      <c r="R33" s="7"/>
      <c r="S33" s="7"/>
      <c r="T33" s="7"/>
      <c r="U33" s="9"/>
      <c r="V33" s="7"/>
      <c r="W33" s="7"/>
      <c r="X33" s="7"/>
      <c r="Y33" s="7"/>
      <c r="Z33" s="7"/>
      <c r="AA33" s="9"/>
      <c r="AB33" s="7"/>
      <c r="AC33" s="7"/>
      <c r="AD33" s="7"/>
      <c r="AE33" s="7"/>
      <c r="AF33" s="7"/>
      <c r="AG33" s="9"/>
      <c r="AH33" s="7"/>
      <c r="AI33" s="7"/>
      <c r="AJ33" s="7"/>
      <c r="AK33" s="7"/>
      <c r="AL33" s="7"/>
      <c r="AM33" s="7"/>
      <c r="AN33" s="7"/>
      <c r="AO33" s="7"/>
      <c r="AP33" s="10"/>
      <c r="AQ33" s="7"/>
      <c r="AR33" s="7"/>
      <c r="AS33" s="7"/>
      <c r="AT33" s="7"/>
      <c r="AU33" s="7"/>
      <c r="AV33" s="9"/>
      <c r="AW33" s="7"/>
      <c r="AX33" s="7"/>
      <c r="AY33" s="7"/>
      <c r="AZ33" s="9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10"/>
      <c r="CI33" s="9"/>
      <c r="CJ33" s="9"/>
      <c r="CK33" s="9"/>
      <c r="CL33" s="10"/>
      <c r="CM33" s="7"/>
      <c r="CN33" s="23"/>
      <c r="CO33" s="9"/>
      <c r="CP33" s="9"/>
      <c r="CQ33" s="9"/>
      <c r="CR33" s="9"/>
      <c r="CS33" s="10"/>
      <c r="CT33" s="10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9"/>
      <c r="FB33" s="7"/>
      <c r="FC33" s="7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9"/>
      <c r="GL33" s="7"/>
      <c r="GM33" s="9"/>
      <c r="GN33" s="9"/>
      <c r="GO33" s="7"/>
      <c r="GP33" s="9"/>
      <c r="GQ33" s="9"/>
      <c r="GR33" s="9"/>
      <c r="GS33" s="7"/>
      <c r="GT33" s="7"/>
      <c r="GU33" s="7"/>
      <c r="GV33" s="9"/>
      <c r="GW33" s="7"/>
      <c r="GX33" s="7"/>
      <c r="GY33" s="7"/>
      <c r="GZ33" s="7"/>
      <c r="HA33" s="9"/>
      <c r="HB33" s="7"/>
      <c r="HC33" s="7"/>
      <c r="HD33" s="7"/>
      <c r="HE33" s="7"/>
      <c r="HF33" s="9"/>
      <c r="HG33" s="7"/>
      <c r="HH33" s="7"/>
      <c r="HI33" s="7"/>
      <c r="HJ33" s="7"/>
      <c r="HK33" s="7"/>
      <c r="HL33" s="7"/>
      <c r="HM33" s="7"/>
      <c r="HN33" s="7"/>
      <c r="HO33" s="9"/>
      <c r="HP33" s="9"/>
      <c r="HQ33" s="7"/>
      <c r="HR33" s="7"/>
      <c r="HS33" s="7"/>
      <c r="HT33" s="7"/>
      <c r="HU33" s="7"/>
      <c r="HV33" s="7"/>
      <c r="HW33" s="7"/>
    </row>
    <row r="34" spans="1:231" x14ac:dyDescent="0.35">
      <c r="A34" s="7">
        <v>33</v>
      </c>
      <c r="B34" s="7" t="s">
        <v>374</v>
      </c>
      <c r="C34" s="7" t="s">
        <v>375</v>
      </c>
      <c r="D34" s="7" t="s">
        <v>376</v>
      </c>
      <c r="E34" s="8">
        <v>33648</v>
      </c>
      <c r="F34" s="7" t="s">
        <v>249</v>
      </c>
      <c r="G34" s="7" t="s">
        <v>335</v>
      </c>
      <c r="H34" s="7" t="s">
        <v>217</v>
      </c>
      <c r="I34" s="24" t="s">
        <v>645</v>
      </c>
      <c r="J34" s="7"/>
      <c r="K34" s="7"/>
      <c r="L34" s="7">
        <v>34</v>
      </c>
      <c r="M34" s="7" t="s">
        <v>311</v>
      </c>
      <c r="N34" s="7"/>
      <c r="O34" s="7"/>
      <c r="P34" s="7"/>
      <c r="Q34" s="7"/>
      <c r="R34" s="7"/>
      <c r="S34" s="7"/>
      <c r="T34" s="7"/>
      <c r="U34" s="9"/>
      <c r="V34" s="7"/>
      <c r="W34" s="9"/>
      <c r="X34" s="7"/>
      <c r="Y34" s="9"/>
      <c r="Z34" s="7"/>
      <c r="AA34" s="9"/>
      <c r="AB34" s="7"/>
      <c r="AC34" s="7"/>
      <c r="AD34" s="7"/>
      <c r="AE34" s="7"/>
      <c r="AF34" s="7"/>
      <c r="AG34" s="9"/>
      <c r="AH34" s="7"/>
      <c r="AI34" s="7"/>
      <c r="AJ34" s="7"/>
      <c r="AK34" s="7"/>
      <c r="AL34" s="7"/>
      <c r="AM34" s="7"/>
      <c r="AN34" s="7"/>
      <c r="AO34" s="7"/>
      <c r="AP34" s="10"/>
      <c r="AQ34" s="7"/>
      <c r="AR34" s="7"/>
      <c r="AS34" s="7"/>
      <c r="AT34" s="7"/>
      <c r="AU34" s="7"/>
      <c r="AV34" s="9"/>
      <c r="AW34" s="7"/>
      <c r="AX34" s="7"/>
      <c r="AY34" s="7"/>
      <c r="AZ34" s="9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10"/>
      <c r="CI34" s="9"/>
      <c r="CJ34" s="9"/>
      <c r="CK34" s="9"/>
      <c r="CL34" s="10"/>
      <c r="CM34" s="7"/>
      <c r="CN34" s="23"/>
      <c r="CO34" s="9"/>
      <c r="CP34" s="9"/>
      <c r="CQ34" s="9"/>
      <c r="CR34" s="9"/>
      <c r="CS34" s="10"/>
      <c r="CT34" s="10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9"/>
      <c r="FB34" s="7"/>
      <c r="FC34" s="7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9"/>
      <c r="GL34" s="7"/>
      <c r="GM34" s="9"/>
      <c r="GN34" s="9"/>
      <c r="GO34" s="7"/>
      <c r="GP34" s="9"/>
      <c r="GQ34" s="9"/>
      <c r="GR34" s="9"/>
      <c r="GS34" s="7"/>
      <c r="GT34" s="7"/>
      <c r="GU34" s="7"/>
      <c r="GV34" s="9"/>
      <c r="GW34" s="7"/>
      <c r="GX34" s="7"/>
      <c r="GY34" s="7"/>
      <c r="GZ34" s="7"/>
      <c r="HA34" s="9"/>
      <c r="HB34" s="7"/>
      <c r="HC34" s="7"/>
      <c r="HD34" s="7"/>
      <c r="HE34" s="7"/>
      <c r="HF34" s="9"/>
      <c r="HG34" s="7"/>
      <c r="HH34" s="7"/>
      <c r="HI34" s="7"/>
      <c r="HJ34" s="7"/>
      <c r="HK34" s="7"/>
      <c r="HL34" s="7"/>
      <c r="HM34" s="7"/>
      <c r="HN34" s="7"/>
      <c r="HO34" s="9"/>
      <c r="HP34" s="9"/>
      <c r="HQ34" s="7"/>
      <c r="HR34" s="7"/>
      <c r="HS34" s="7"/>
      <c r="HT34" s="7"/>
      <c r="HU34" s="7"/>
      <c r="HV34" s="7"/>
      <c r="HW34" s="7"/>
    </row>
    <row r="35" spans="1:231" x14ac:dyDescent="0.35">
      <c r="A35" s="7">
        <v>34</v>
      </c>
      <c r="B35" s="7" t="s">
        <v>377</v>
      </c>
      <c r="C35" s="7" t="s">
        <v>378</v>
      </c>
      <c r="D35" s="7" t="s">
        <v>379</v>
      </c>
      <c r="E35" s="8">
        <v>33859</v>
      </c>
      <c r="F35" s="7" t="s">
        <v>249</v>
      </c>
      <c r="G35" s="7" t="s">
        <v>380</v>
      </c>
      <c r="H35" s="7" t="s">
        <v>217</v>
      </c>
      <c r="I35" s="24" t="s">
        <v>645</v>
      </c>
      <c r="J35" s="7"/>
      <c r="K35" s="7"/>
      <c r="L35" s="7">
        <v>34</v>
      </c>
      <c r="M35" s="7" t="s">
        <v>268</v>
      </c>
      <c r="N35" s="7"/>
      <c r="O35" s="7"/>
      <c r="P35" s="7"/>
      <c r="Q35" s="7"/>
      <c r="R35" s="7"/>
      <c r="S35" s="7"/>
      <c r="T35" s="7"/>
      <c r="U35" s="9"/>
      <c r="V35" s="7"/>
      <c r="W35" s="9"/>
      <c r="X35" s="7"/>
      <c r="Y35" s="9"/>
      <c r="Z35" s="7"/>
      <c r="AA35" s="9"/>
      <c r="AB35" s="7"/>
      <c r="AC35" s="7"/>
      <c r="AD35" s="7"/>
      <c r="AE35" s="7"/>
      <c r="AF35" s="7"/>
      <c r="AG35" s="9"/>
      <c r="AH35" s="7"/>
      <c r="AI35" s="7"/>
      <c r="AJ35" s="7"/>
      <c r="AK35" s="7"/>
      <c r="AL35" s="7"/>
      <c r="AM35" s="7"/>
      <c r="AN35" s="7"/>
      <c r="AO35" s="7"/>
      <c r="AP35" s="10"/>
      <c r="AQ35" s="7"/>
      <c r="AR35" s="7"/>
      <c r="AS35" s="7"/>
      <c r="AT35" s="7"/>
      <c r="AU35" s="7"/>
      <c r="AV35" s="9"/>
      <c r="AW35" s="7"/>
      <c r="AX35" s="7"/>
      <c r="AY35" s="7"/>
      <c r="AZ35" s="9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10"/>
      <c r="CI35" s="9"/>
      <c r="CJ35" s="9"/>
      <c r="CK35" s="9"/>
      <c r="CL35" s="10"/>
      <c r="CM35" s="7"/>
      <c r="CN35" s="23"/>
      <c r="CO35" s="9"/>
      <c r="CP35" s="9"/>
      <c r="CQ35" s="9"/>
      <c r="CR35" s="9"/>
      <c r="CS35" s="10"/>
      <c r="CT35" s="10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9"/>
      <c r="FB35" s="7"/>
      <c r="FC35" s="7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9"/>
      <c r="GL35" s="7"/>
      <c r="GM35" s="9"/>
      <c r="GN35" s="9"/>
      <c r="GO35" s="7"/>
      <c r="GP35" s="9"/>
      <c r="GQ35" s="9"/>
      <c r="GR35" s="9"/>
      <c r="GS35" s="7"/>
      <c r="GT35" s="7"/>
      <c r="GU35" s="7"/>
      <c r="GV35" s="9"/>
      <c r="GW35" s="7"/>
      <c r="GX35" s="7"/>
      <c r="GY35" s="7"/>
      <c r="GZ35" s="7"/>
      <c r="HA35" s="9"/>
      <c r="HB35" s="7"/>
      <c r="HC35" s="7"/>
      <c r="HD35" s="7"/>
      <c r="HE35" s="7"/>
      <c r="HF35" s="9"/>
      <c r="HG35" s="7"/>
      <c r="HH35" s="7"/>
      <c r="HI35" s="7"/>
      <c r="HJ35" s="7"/>
      <c r="HK35" s="7"/>
      <c r="HL35" s="7"/>
      <c r="HM35" s="7"/>
      <c r="HN35" s="7"/>
      <c r="HO35" s="9"/>
      <c r="HP35" s="9"/>
      <c r="HQ35" s="7"/>
      <c r="HR35" s="7"/>
      <c r="HS35" s="7"/>
      <c r="HT35" s="7"/>
      <c r="HU35" s="7"/>
      <c r="HV35" s="7"/>
      <c r="HW35" s="7"/>
    </row>
    <row r="36" spans="1:231" x14ac:dyDescent="0.35">
      <c r="A36" s="7">
        <v>35</v>
      </c>
      <c r="B36" s="7" t="s">
        <v>381</v>
      </c>
      <c r="C36" s="7" t="s">
        <v>382</v>
      </c>
      <c r="D36" s="7" t="s">
        <v>383</v>
      </c>
      <c r="E36" s="8">
        <v>29346</v>
      </c>
      <c r="F36" s="7" t="s">
        <v>215</v>
      </c>
      <c r="G36" s="7" t="s">
        <v>267</v>
      </c>
      <c r="H36" s="7" t="s">
        <v>217</v>
      </c>
      <c r="I36" s="24" t="s">
        <v>645</v>
      </c>
      <c r="J36" s="7"/>
      <c r="K36" s="7"/>
      <c r="L36" s="7">
        <v>34</v>
      </c>
      <c r="M36" s="7" t="s">
        <v>268</v>
      </c>
      <c r="N36" s="7"/>
      <c r="O36" s="7"/>
      <c r="P36" s="7"/>
      <c r="Q36" s="7"/>
      <c r="R36" s="7"/>
      <c r="S36" s="7"/>
      <c r="T36" s="7"/>
      <c r="U36" s="7"/>
      <c r="V36" s="7"/>
      <c r="W36" s="9"/>
      <c r="X36" s="7"/>
      <c r="Y36" s="7"/>
      <c r="Z36" s="7"/>
      <c r="AA36" s="9"/>
      <c r="AB36" s="7"/>
      <c r="AC36" s="7"/>
      <c r="AD36" s="7"/>
      <c r="AE36" s="7"/>
      <c r="AF36" s="7"/>
      <c r="AG36" s="9"/>
      <c r="AH36" s="7"/>
      <c r="AI36" s="7"/>
      <c r="AJ36" s="7"/>
      <c r="AK36" s="7"/>
      <c r="AL36" s="7"/>
      <c r="AM36" s="7"/>
      <c r="AN36" s="7"/>
      <c r="AO36" s="7"/>
      <c r="AP36" s="10"/>
      <c r="AQ36" s="7"/>
      <c r="AR36" s="7"/>
      <c r="AS36" s="7"/>
      <c r="AT36" s="7"/>
      <c r="AU36" s="7"/>
      <c r="AV36" s="9"/>
      <c r="AW36" s="7"/>
      <c r="AX36" s="7"/>
      <c r="AY36" s="7"/>
      <c r="AZ36" s="9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10"/>
      <c r="CI36" s="9"/>
      <c r="CJ36" s="9"/>
      <c r="CK36" s="9"/>
      <c r="CL36" s="10"/>
      <c r="CM36" s="7"/>
      <c r="CN36" s="23"/>
      <c r="CO36" s="9"/>
      <c r="CP36" s="9"/>
      <c r="CQ36" s="9"/>
      <c r="CR36" s="9"/>
      <c r="CS36" s="10"/>
      <c r="CT36" s="10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9"/>
      <c r="FB36" s="7"/>
      <c r="FC36" s="7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9"/>
      <c r="GL36" s="7"/>
      <c r="GM36" s="9"/>
      <c r="GN36" s="9"/>
      <c r="GO36" s="7"/>
      <c r="GP36" s="9"/>
      <c r="GQ36" s="9"/>
      <c r="GR36" s="9"/>
      <c r="GS36" s="7"/>
      <c r="GT36" s="7"/>
      <c r="GU36" s="7"/>
      <c r="GV36" s="9"/>
      <c r="GW36" s="7"/>
      <c r="GX36" s="7"/>
      <c r="GY36" s="7"/>
      <c r="GZ36" s="7"/>
      <c r="HA36" s="9"/>
      <c r="HB36" s="7"/>
      <c r="HC36" s="7"/>
      <c r="HD36" s="7"/>
      <c r="HE36" s="7"/>
      <c r="HF36" s="9"/>
      <c r="HG36" s="7"/>
      <c r="HH36" s="7"/>
      <c r="HI36" s="7"/>
      <c r="HJ36" s="7"/>
      <c r="HK36" s="7"/>
      <c r="HL36" s="7"/>
      <c r="HM36" s="7"/>
      <c r="HN36" s="7"/>
      <c r="HO36" s="9"/>
      <c r="HP36" s="9"/>
      <c r="HQ36" s="7"/>
      <c r="HR36" s="7"/>
      <c r="HS36" s="7"/>
      <c r="HT36" s="7"/>
      <c r="HU36" s="7"/>
      <c r="HV36" s="7"/>
      <c r="HW36" s="7"/>
    </row>
    <row r="37" spans="1:231" x14ac:dyDescent="0.35">
      <c r="A37" s="7">
        <v>36</v>
      </c>
      <c r="B37" s="7" t="s">
        <v>384</v>
      </c>
      <c r="C37" s="7" t="s">
        <v>385</v>
      </c>
      <c r="D37" s="7" t="s">
        <v>386</v>
      </c>
      <c r="E37" s="8">
        <v>32552</v>
      </c>
      <c r="F37" s="7" t="s">
        <v>215</v>
      </c>
      <c r="G37" s="7" t="s">
        <v>267</v>
      </c>
      <c r="H37" s="7" t="s">
        <v>217</v>
      </c>
      <c r="I37" s="24" t="s">
        <v>645</v>
      </c>
      <c r="J37" s="7"/>
      <c r="K37" s="7"/>
      <c r="L37" s="7">
        <v>34</v>
      </c>
      <c r="M37" s="7" t="s">
        <v>268</v>
      </c>
      <c r="N37" s="7"/>
      <c r="O37" s="7"/>
      <c r="P37" s="7"/>
      <c r="Q37" s="7"/>
      <c r="R37" s="7"/>
      <c r="S37" s="7"/>
      <c r="T37" s="7"/>
      <c r="U37" s="9"/>
      <c r="V37" s="7"/>
      <c r="W37" s="9"/>
      <c r="X37" s="7"/>
      <c r="Y37" s="9"/>
      <c r="Z37" s="7"/>
      <c r="AA37" s="9"/>
      <c r="AB37" s="7"/>
      <c r="AC37" s="7"/>
      <c r="AD37" s="7"/>
      <c r="AE37" s="7"/>
      <c r="AF37" s="7"/>
      <c r="AG37" s="9"/>
      <c r="AH37" s="7"/>
      <c r="AI37" s="7"/>
      <c r="AJ37" s="7"/>
      <c r="AK37" s="7"/>
      <c r="AL37" s="7"/>
      <c r="AM37" s="7"/>
      <c r="AN37" s="7"/>
      <c r="AO37" s="7"/>
      <c r="AP37" s="10"/>
      <c r="AQ37" s="7"/>
      <c r="AR37" s="7"/>
      <c r="AS37" s="7"/>
      <c r="AT37" s="7"/>
      <c r="AU37" s="7"/>
      <c r="AV37" s="9"/>
      <c r="AW37" s="7"/>
      <c r="AX37" s="7"/>
      <c r="AY37" s="7"/>
      <c r="AZ37" s="9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10"/>
      <c r="CI37" s="9"/>
      <c r="CJ37" s="9"/>
      <c r="CK37" s="9"/>
      <c r="CL37" s="10"/>
      <c r="CM37" s="7"/>
      <c r="CN37" s="23"/>
      <c r="CO37" s="9"/>
      <c r="CP37" s="9"/>
      <c r="CQ37" s="9"/>
      <c r="CR37" s="9"/>
      <c r="CS37" s="10"/>
      <c r="CT37" s="10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9"/>
      <c r="FB37" s="7"/>
      <c r="FC37" s="7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9"/>
      <c r="GL37" s="7"/>
      <c r="GM37" s="9"/>
      <c r="GN37" s="9"/>
      <c r="GO37" s="7"/>
      <c r="GP37" s="9"/>
      <c r="GQ37" s="9"/>
      <c r="GR37" s="9"/>
      <c r="GS37" s="7"/>
      <c r="GT37" s="7"/>
      <c r="GU37" s="7"/>
      <c r="GV37" s="9"/>
      <c r="GW37" s="7"/>
      <c r="GX37" s="7"/>
      <c r="GY37" s="7"/>
      <c r="GZ37" s="7"/>
      <c r="HA37" s="9"/>
      <c r="HB37" s="7"/>
      <c r="HC37" s="7"/>
      <c r="HD37" s="7"/>
      <c r="HE37" s="7"/>
      <c r="HF37" s="9"/>
      <c r="HG37" s="7"/>
      <c r="HH37" s="7"/>
      <c r="HI37" s="7"/>
      <c r="HJ37" s="7"/>
      <c r="HK37" s="7"/>
      <c r="HL37" s="7"/>
      <c r="HM37" s="7"/>
      <c r="HN37" s="7"/>
      <c r="HO37" s="9"/>
      <c r="HP37" s="9"/>
      <c r="HQ37" s="7"/>
      <c r="HR37" s="7"/>
      <c r="HS37" s="7"/>
      <c r="HT37" s="7"/>
      <c r="HU37" s="7"/>
      <c r="HV37" s="7"/>
      <c r="HW37" s="7"/>
    </row>
    <row r="38" spans="1:231" x14ac:dyDescent="0.35">
      <c r="A38" s="7">
        <v>37</v>
      </c>
      <c r="B38" s="7" t="s">
        <v>387</v>
      </c>
      <c r="C38" s="7" t="s">
        <v>388</v>
      </c>
      <c r="D38" s="7" t="s">
        <v>389</v>
      </c>
      <c r="E38" s="8">
        <v>35496</v>
      </c>
      <c r="F38" s="7" t="s">
        <v>215</v>
      </c>
      <c r="G38" s="7" t="s">
        <v>390</v>
      </c>
      <c r="H38" s="7" t="s">
        <v>275</v>
      </c>
      <c r="I38" s="24" t="s">
        <v>646</v>
      </c>
      <c r="J38" s="7"/>
      <c r="K38" s="7"/>
      <c r="L38" s="7">
        <v>34</v>
      </c>
      <c r="M38" s="7" t="s">
        <v>268</v>
      </c>
      <c r="N38" s="7"/>
      <c r="O38" s="7"/>
      <c r="P38" s="7"/>
      <c r="Q38" s="7"/>
      <c r="R38" s="7"/>
      <c r="S38" s="7"/>
      <c r="T38" s="7"/>
      <c r="U38" s="7"/>
      <c r="V38" s="7"/>
      <c r="W38" s="9"/>
      <c r="X38" s="7"/>
      <c r="Y38" s="9"/>
      <c r="Z38" s="7"/>
      <c r="AA38" s="9"/>
      <c r="AB38" s="7"/>
      <c r="AC38" s="7"/>
      <c r="AD38" s="7"/>
      <c r="AE38" s="7"/>
      <c r="AF38" s="7"/>
      <c r="AG38" s="9"/>
      <c r="AH38" s="7"/>
      <c r="AI38" s="7"/>
      <c r="AJ38" s="7"/>
      <c r="AK38" s="7"/>
      <c r="AL38" s="7"/>
      <c r="AM38" s="7"/>
      <c r="AN38" s="7"/>
      <c r="AO38" s="7"/>
      <c r="AP38" s="10"/>
      <c r="AQ38" s="7"/>
      <c r="AR38" s="7"/>
      <c r="AS38" s="7"/>
      <c r="AT38" s="7"/>
      <c r="AU38" s="7"/>
      <c r="AV38" s="9"/>
      <c r="AW38" s="7"/>
      <c r="AX38" s="7"/>
      <c r="AY38" s="7"/>
      <c r="AZ38" s="9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10"/>
      <c r="CI38" s="9"/>
      <c r="CJ38" s="9"/>
      <c r="CK38" s="9"/>
      <c r="CL38" s="10"/>
      <c r="CM38" s="7"/>
      <c r="CN38" s="23"/>
      <c r="CO38" s="9"/>
      <c r="CP38" s="9"/>
      <c r="CQ38" s="9"/>
      <c r="CR38" s="9"/>
      <c r="CS38" s="10"/>
      <c r="CT38" s="10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9"/>
      <c r="FB38" s="7"/>
      <c r="FC38" s="7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9"/>
      <c r="GL38" s="7"/>
      <c r="GM38" s="9"/>
      <c r="GN38" s="9"/>
      <c r="GO38" s="7"/>
      <c r="GP38" s="9"/>
      <c r="GQ38" s="9"/>
      <c r="GR38" s="9"/>
      <c r="GS38" s="7"/>
      <c r="GT38" s="7"/>
      <c r="GU38" s="7"/>
      <c r="GV38" s="9"/>
      <c r="GW38" s="7"/>
      <c r="GX38" s="7"/>
      <c r="GY38" s="7"/>
      <c r="GZ38" s="7"/>
      <c r="HA38" s="9"/>
      <c r="HB38" s="7"/>
      <c r="HC38" s="7"/>
      <c r="HD38" s="7"/>
      <c r="HE38" s="7"/>
      <c r="HF38" s="9"/>
      <c r="HG38" s="7"/>
      <c r="HH38" s="7"/>
      <c r="HI38" s="7"/>
      <c r="HJ38" s="7"/>
      <c r="HK38" s="7"/>
      <c r="HL38" s="7"/>
      <c r="HM38" s="7"/>
      <c r="HN38" s="7"/>
      <c r="HO38" s="9"/>
      <c r="HP38" s="9"/>
      <c r="HQ38" s="7"/>
      <c r="HR38" s="7"/>
      <c r="HS38" s="7"/>
      <c r="HT38" s="7"/>
      <c r="HU38" s="7"/>
      <c r="HV38" s="7"/>
      <c r="HW38" s="7"/>
    </row>
    <row r="39" spans="1:231" x14ac:dyDescent="0.35">
      <c r="A39" s="7">
        <v>38</v>
      </c>
      <c r="B39" s="7" t="s">
        <v>391</v>
      </c>
      <c r="C39" s="7" t="s">
        <v>392</v>
      </c>
      <c r="D39" s="7" t="s">
        <v>393</v>
      </c>
      <c r="E39" s="8">
        <v>32131</v>
      </c>
      <c r="F39" s="7" t="s">
        <v>215</v>
      </c>
      <c r="G39" s="7" t="s">
        <v>335</v>
      </c>
      <c r="H39" s="7" t="s">
        <v>217</v>
      </c>
      <c r="I39" s="24" t="s">
        <v>646</v>
      </c>
      <c r="J39" s="7"/>
      <c r="K39" s="7"/>
      <c r="L39" s="7">
        <v>34</v>
      </c>
      <c r="M39" s="7" t="s">
        <v>240</v>
      </c>
      <c r="N39" s="7"/>
      <c r="O39" s="7"/>
      <c r="P39" s="7"/>
      <c r="Q39" s="7"/>
      <c r="R39" s="7"/>
      <c r="S39" s="7"/>
      <c r="T39" s="7"/>
      <c r="U39" s="9"/>
      <c r="V39" s="7"/>
      <c r="W39" s="9"/>
      <c r="X39" s="7"/>
      <c r="Y39" s="9"/>
      <c r="Z39" s="7"/>
      <c r="AA39" s="9"/>
      <c r="AB39" s="7"/>
      <c r="AC39" s="7"/>
      <c r="AD39" s="7"/>
      <c r="AE39" s="7"/>
      <c r="AF39" s="7"/>
      <c r="AG39" s="9"/>
      <c r="AH39" s="7"/>
      <c r="AI39" s="7"/>
      <c r="AJ39" s="7"/>
      <c r="AK39" s="7"/>
      <c r="AL39" s="7"/>
      <c r="AM39" s="7"/>
      <c r="AN39" s="7"/>
      <c r="AO39" s="7"/>
      <c r="AP39" s="10"/>
      <c r="AQ39" s="7"/>
      <c r="AR39" s="7"/>
      <c r="AS39" s="7"/>
      <c r="AT39" s="7"/>
      <c r="AU39" s="7"/>
      <c r="AV39" s="9"/>
      <c r="AW39" s="7"/>
      <c r="AX39" s="7"/>
      <c r="AY39" s="7"/>
      <c r="AZ39" s="9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10"/>
      <c r="CI39" s="9"/>
      <c r="CJ39" s="9"/>
      <c r="CK39" s="9"/>
      <c r="CL39" s="10"/>
      <c r="CM39" s="7"/>
      <c r="CN39" s="23"/>
      <c r="CO39" s="9"/>
      <c r="CP39" s="9"/>
      <c r="CQ39" s="9"/>
      <c r="CR39" s="9"/>
      <c r="CS39" s="10"/>
      <c r="CT39" s="10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9"/>
      <c r="FB39" s="7"/>
      <c r="FC39" s="7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9"/>
      <c r="GL39" s="7"/>
      <c r="GM39" s="9"/>
      <c r="GN39" s="9"/>
      <c r="GO39" s="7"/>
      <c r="GP39" s="9"/>
      <c r="GQ39" s="9"/>
      <c r="GR39" s="9"/>
      <c r="GS39" s="7"/>
      <c r="GT39" s="7"/>
      <c r="GU39" s="7"/>
      <c r="GV39" s="9"/>
      <c r="GW39" s="7"/>
      <c r="GX39" s="7"/>
      <c r="GY39" s="7"/>
      <c r="GZ39" s="7"/>
      <c r="HA39" s="9"/>
      <c r="HB39" s="7"/>
      <c r="HC39" s="7"/>
      <c r="HD39" s="7"/>
      <c r="HE39" s="7"/>
      <c r="HF39" s="9"/>
      <c r="HG39" s="7"/>
      <c r="HH39" s="7"/>
      <c r="HI39" s="7"/>
      <c r="HJ39" s="7"/>
      <c r="HK39" s="7"/>
      <c r="HL39" s="7"/>
      <c r="HM39" s="7"/>
      <c r="HN39" s="7"/>
      <c r="HO39" s="9"/>
      <c r="HP39" s="9"/>
      <c r="HQ39" s="7"/>
      <c r="HR39" s="7"/>
      <c r="HS39" s="7"/>
      <c r="HT39" s="7"/>
      <c r="HU39" s="7"/>
      <c r="HV39" s="7"/>
      <c r="HW39" s="7"/>
    </row>
    <row r="40" spans="1:231" x14ac:dyDescent="0.35">
      <c r="A40" s="7">
        <v>39</v>
      </c>
      <c r="B40" s="7" t="s">
        <v>394</v>
      </c>
      <c r="C40" s="7" t="s">
        <v>395</v>
      </c>
      <c r="D40" s="7" t="s">
        <v>396</v>
      </c>
      <c r="E40" s="8">
        <v>32303</v>
      </c>
      <c r="F40" s="7" t="s">
        <v>215</v>
      </c>
      <c r="G40" s="7" t="s">
        <v>347</v>
      </c>
      <c r="H40" s="7" t="s">
        <v>217</v>
      </c>
      <c r="I40" s="24" t="s">
        <v>646</v>
      </c>
      <c r="J40" s="7"/>
      <c r="K40" s="7"/>
      <c r="L40" s="7">
        <v>34</v>
      </c>
      <c r="M40" s="7" t="s">
        <v>268</v>
      </c>
      <c r="N40" s="7"/>
      <c r="O40" s="7"/>
      <c r="P40" s="7"/>
      <c r="Q40" s="7"/>
      <c r="R40" s="7"/>
      <c r="S40" s="7"/>
      <c r="T40" s="7"/>
      <c r="U40" s="9"/>
      <c r="V40" s="7"/>
      <c r="W40" s="9"/>
      <c r="X40" s="7"/>
      <c r="Y40" s="9"/>
      <c r="Z40" s="7"/>
      <c r="AA40" s="9"/>
      <c r="AB40" s="7"/>
      <c r="AC40" s="7"/>
      <c r="AD40" s="7"/>
      <c r="AE40" s="7"/>
      <c r="AF40" s="7"/>
      <c r="AG40" s="9"/>
      <c r="AH40" s="7"/>
      <c r="AI40" s="7"/>
      <c r="AJ40" s="7"/>
      <c r="AK40" s="7"/>
      <c r="AL40" s="7"/>
      <c r="AM40" s="7"/>
      <c r="AN40" s="7"/>
      <c r="AO40" s="7"/>
      <c r="AP40" s="10"/>
      <c r="AQ40" s="7"/>
      <c r="AR40" s="7"/>
      <c r="AS40" s="7"/>
      <c r="AT40" s="7"/>
      <c r="AU40" s="7"/>
      <c r="AV40" s="9"/>
      <c r="AW40" s="7"/>
      <c r="AX40" s="7"/>
      <c r="AY40" s="7"/>
      <c r="AZ40" s="9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10"/>
      <c r="CI40" s="9"/>
      <c r="CJ40" s="9"/>
      <c r="CK40" s="9"/>
      <c r="CL40" s="10"/>
      <c r="CM40" s="7"/>
      <c r="CN40" s="23"/>
      <c r="CO40" s="9"/>
      <c r="CP40" s="9"/>
      <c r="CQ40" s="9"/>
      <c r="CR40" s="9"/>
      <c r="CS40" s="10"/>
      <c r="CT40" s="10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9"/>
      <c r="FB40" s="7"/>
      <c r="FC40" s="7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9"/>
      <c r="GL40" s="7"/>
      <c r="GM40" s="9"/>
      <c r="GN40" s="9"/>
      <c r="GO40" s="7"/>
      <c r="GP40" s="9"/>
      <c r="GQ40" s="9"/>
      <c r="GR40" s="9"/>
      <c r="GS40" s="7"/>
      <c r="GT40" s="7"/>
      <c r="GU40" s="7"/>
      <c r="GV40" s="9"/>
      <c r="GW40" s="7"/>
      <c r="GX40" s="7"/>
      <c r="GY40" s="7"/>
      <c r="GZ40" s="7"/>
      <c r="HA40" s="9"/>
      <c r="HB40" s="7"/>
      <c r="HC40" s="7"/>
      <c r="HD40" s="7"/>
      <c r="HE40" s="7"/>
      <c r="HF40" s="9"/>
      <c r="HG40" s="7"/>
      <c r="HH40" s="7"/>
      <c r="HI40" s="7"/>
      <c r="HJ40" s="7"/>
      <c r="HK40" s="7"/>
      <c r="HL40" s="7"/>
      <c r="HM40" s="7"/>
      <c r="HN40" s="7"/>
      <c r="HO40" s="9"/>
      <c r="HP40" s="9"/>
      <c r="HQ40" s="7"/>
      <c r="HR40" s="7"/>
      <c r="HS40" s="7"/>
      <c r="HT40" s="7"/>
      <c r="HU40" s="7"/>
      <c r="HV40" s="7"/>
      <c r="HW40" s="7"/>
    </row>
    <row r="41" spans="1:231" x14ac:dyDescent="0.35">
      <c r="A41" s="7">
        <v>40</v>
      </c>
      <c r="B41" s="7" t="s">
        <v>397</v>
      </c>
      <c r="C41" s="7" t="s">
        <v>398</v>
      </c>
      <c r="D41" s="7" t="s">
        <v>399</v>
      </c>
      <c r="E41" s="8">
        <v>31265</v>
      </c>
      <c r="F41" s="7" t="s">
        <v>215</v>
      </c>
      <c r="G41" s="7" t="s">
        <v>347</v>
      </c>
      <c r="H41" s="7" t="s">
        <v>217</v>
      </c>
      <c r="I41" s="24" t="s">
        <v>646</v>
      </c>
      <c r="J41" s="7"/>
      <c r="K41" s="7"/>
      <c r="L41" s="7">
        <v>34</v>
      </c>
      <c r="M41" s="7" t="s">
        <v>268</v>
      </c>
      <c r="N41" s="7"/>
      <c r="O41" s="7"/>
      <c r="P41" s="7"/>
      <c r="Q41" s="7"/>
      <c r="R41" s="7"/>
      <c r="S41" s="7"/>
      <c r="T41" s="7"/>
      <c r="U41" s="9"/>
      <c r="V41" s="7"/>
      <c r="W41" s="9"/>
      <c r="X41" s="7"/>
      <c r="Y41" s="9"/>
      <c r="Z41" s="7"/>
      <c r="AA41" s="9"/>
      <c r="AB41" s="7"/>
      <c r="AC41" s="7"/>
      <c r="AD41" s="7"/>
      <c r="AE41" s="7"/>
      <c r="AF41" s="7"/>
      <c r="AG41" s="9"/>
      <c r="AH41" s="7"/>
      <c r="AI41" s="7"/>
      <c r="AJ41" s="7"/>
      <c r="AK41" s="7"/>
      <c r="AL41" s="7"/>
      <c r="AM41" s="7"/>
      <c r="AN41" s="7"/>
      <c r="AO41" s="7"/>
      <c r="AP41" s="10"/>
      <c r="AQ41" s="7"/>
      <c r="AR41" s="7"/>
      <c r="AS41" s="7"/>
      <c r="AT41" s="7"/>
      <c r="AU41" s="7"/>
      <c r="AV41" s="9"/>
      <c r="AW41" s="7"/>
      <c r="AX41" s="7"/>
      <c r="AY41" s="7"/>
      <c r="AZ41" s="9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10"/>
      <c r="CI41" s="9"/>
      <c r="CJ41" s="9"/>
      <c r="CK41" s="9"/>
      <c r="CL41" s="10"/>
      <c r="CM41" s="7"/>
      <c r="CN41" s="23"/>
      <c r="CO41" s="9"/>
      <c r="CP41" s="9"/>
      <c r="CQ41" s="9"/>
      <c r="CR41" s="9"/>
      <c r="CS41" s="10"/>
      <c r="CT41" s="10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9"/>
      <c r="FB41" s="7"/>
      <c r="FC41" s="7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9"/>
      <c r="GL41" s="7"/>
      <c r="GM41" s="9"/>
      <c r="GN41" s="9"/>
      <c r="GO41" s="7"/>
      <c r="GP41" s="9"/>
      <c r="GQ41" s="9"/>
      <c r="GR41" s="9"/>
      <c r="GS41" s="7"/>
      <c r="GT41" s="7"/>
      <c r="GU41" s="7"/>
      <c r="GV41" s="9"/>
      <c r="GW41" s="7"/>
      <c r="GX41" s="7"/>
      <c r="GY41" s="7"/>
      <c r="GZ41" s="7"/>
      <c r="HA41" s="9"/>
      <c r="HB41" s="7"/>
      <c r="HC41" s="7"/>
      <c r="HD41" s="7"/>
      <c r="HE41" s="7"/>
      <c r="HF41" s="9"/>
      <c r="HG41" s="7"/>
      <c r="HH41" s="7"/>
      <c r="HI41" s="7"/>
      <c r="HJ41" s="7"/>
      <c r="HK41" s="7"/>
      <c r="HL41" s="7"/>
      <c r="HM41" s="7"/>
      <c r="HN41" s="7"/>
      <c r="HO41" s="9"/>
      <c r="HP41" s="9"/>
      <c r="HQ41" s="7"/>
      <c r="HR41" s="7"/>
      <c r="HS41" s="7"/>
      <c r="HT41" s="7"/>
      <c r="HU41" s="7"/>
      <c r="HV41" s="7"/>
      <c r="HW41" s="7"/>
    </row>
    <row r="42" spans="1:231" x14ac:dyDescent="0.35">
      <c r="A42" s="7">
        <v>41</v>
      </c>
      <c r="B42" s="7" t="s">
        <v>400</v>
      </c>
      <c r="C42" s="7" t="s">
        <v>401</v>
      </c>
      <c r="D42" s="7" t="s">
        <v>402</v>
      </c>
      <c r="E42" s="8">
        <v>28925</v>
      </c>
      <c r="F42" s="7" t="s">
        <v>249</v>
      </c>
      <c r="G42" s="7" t="s">
        <v>298</v>
      </c>
      <c r="H42" s="7" t="s">
        <v>217</v>
      </c>
      <c r="I42" s="24" t="s">
        <v>646</v>
      </c>
      <c r="J42" s="7"/>
      <c r="K42" s="7"/>
      <c r="L42" s="7">
        <v>34</v>
      </c>
      <c r="M42" s="7" t="s">
        <v>281</v>
      </c>
      <c r="N42" s="7"/>
      <c r="O42" s="7"/>
      <c r="P42" s="7"/>
      <c r="Q42" s="7"/>
      <c r="R42" s="7"/>
      <c r="S42" s="7"/>
      <c r="T42" s="7"/>
      <c r="U42" s="9"/>
      <c r="V42" s="7"/>
      <c r="W42" s="7"/>
      <c r="X42" s="7"/>
      <c r="Y42" s="7"/>
      <c r="Z42" s="7"/>
      <c r="AA42" s="9"/>
      <c r="AB42" s="7"/>
      <c r="AC42" s="7"/>
      <c r="AD42" s="7"/>
      <c r="AE42" s="7"/>
      <c r="AF42" s="7"/>
      <c r="AG42" s="9"/>
      <c r="AH42" s="7"/>
      <c r="AI42" s="7"/>
      <c r="AJ42" s="7"/>
      <c r="AK42" s="7"/>
      <c r="AL42" s="7"/>
      <c r="AM42" s="7"/>
      <c r="AN42" s="7"/>
      <c r="AO42" s="7"/>
      <c r="AP42" s="10"/>
      <c r="AQ42" s="7"/>
      <c r="AR42" s="7"/>
      <c r="AS42" s="7"/>
      <c r="AT42" s="7"/>
      <c r="AU42" s="7"/>
      <c r="AV42" s="9"/>
      <c r="AW42" s="7"/>
      <c r="AX42" s="7"/>
      <c r="AY42" s="7"/>
      <c r="AZ42" s="9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10"/>
      <c r="CI42" s="9"/>
      <c r="CJ42" s="9"/>
      <c r="CK42" s="9"/>
      <c r="CL42" s="10"/>
      <c r="CM42" s="7"/>
      <c r="CN42" s="23"/>
      <c r="CO42" s="9"/>
      <c r="CP42" s="9"/>
      <c r="CQ42" s="9"/>
      <c r="CR42" s="9"/>
      <c r="CS42" s="10"/>
      <c r="CT42" s="10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9"/>
      <c r="FB42" s="7"/>
      <c r="FC42" s="7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9"/>
      <c r="GL42" s="7"/>
      <c r="GM42" s="9"/>
      <c r="GN42" s="9"/>
      <c r="GO42" s="7"/>
      <c r="GP42" s="9"/>
      <c r="GQ42" s="9"/>
      <c r="GR42" s="9"/>
      <c r="GS42" s="7"/>
      <c r="GT42" s="7"/>
      <c r="GU42" s="7"/>
      <c r="GV42" s="9"/>
      <c r="GW42" s="7"/>
      <c r="GX42" s="7"/>
      <c r="GY42" s="7"/>
      <c r="GZ42" s="7"/>
      <c r="HA42" s="9"/>
      <c r="HB42" s="7"/>
      <c r="HC42" s="7"/>
      <c r="HD42" s="7"/>
      <c r="HE42" s="7"/>
      <c r="HF42" s="9"/>
      <c r="HG42" s="7"/>
      <c r="HH42" s="7"/>
      <c r="HI42" s="7"/>
      <c r="HJ42" s="7"/>
      <c r="HK42" s="7"/>
      <c r="HL42" s="7"/>
      <c r="HM42" s="7"/>
      <c r="HN42" s="7"/>
      <c r="HO42" s="9"/>
      <c r="HP42" s="9"/>
      <c r="HQ42" s="7"/>
      <c r="HR42" s="7"/>
      <c r="HS42" s="7"/>
      <c r="HT42" s="7"/>
      <c r="HU42" s="7"/>
      <c r="HV42" s="7"/>
      <c r="HW42" s="7"/>
    </row>
    <row r="43" spans="1:231" x14ac:dyDescent="0.35">
      <c r="A43" s="7">
        <v>42</v>
      </c>
      <c r="B43" s="7" t="s">
        <v>403</v>
      </c>
      <c r="C43" s="7" t="s">
        <v>404</v>
      </c>
      <c r="D43" s="7" t="s">
        <v>405</v>
      </c>
      <c r="E43" s="8">
        <v>27207</v>
      </c>
      <c r="F43" s="7" t="s">
        <v>249</v>
      </c>
      <c r="G43" s="7" t="s">
        <v>373</v>
      </c>
      <c r="H43" s="7" t="s">
        <v>275</v>
      </c>
      <c r="I43" s="24" t="s">
        <v>646</v>
      </c>
      <c r="J43" s="7"/>
      <c r="K43" s="7"/>
      <c r="L43" s="7">
        <v>34</v>
      </c>
      <c r="M43" s="7" t="s">
        <v>276</v>
      </c>
      <c r="N43" s="7"/>
      <c r="O43" s="7"/>
      <c r="P43" s="7"/>
      <c r="Q43" s="7"/>
      <c r="R43" s="7"/>
      <c r="S43" s="7"/>
      <c r="T43" s="7"/>
      <c r="U43" s="9"/>
      <c r="V43" s="7"/>
      <c r="W43" s="7"/>
      <c r="X43" s="7"/>
      <c r="Y43" s="7"/>
      <c r="Z43" s="7"/>
      <c r="AA43" s="9"/>
      <c r="AB43" s="7"/>
      <c r="AC43" s="7"/>
      <c r="AD43" s="7"/>
      <c r="AE43" s="7"/>
      <c r="AF43" s="7"/>
      <c r="AG43" s="9"/>
      <c r="AH43" s="7"/>
      <c r="AI43" s="7"/>
      <c r="AJ43" s="7"/>
      <c r="AK43" s="7"/>
      <c r="AL43" s="7"/>
      <c r="AM43" s="7"/>
      <c r="AN43" s="7"/>
      <c r="AO43" s="7"/>
      <c r="AP43" s="10"/>
      <c r="AQ43" s="7"/>
      <c r="AR43" s="7"/>
      <c r="AS43" s="7"/>
      <c r="AT43" s="7"/>
      <c r="AU43" s="7"/>
      <c r="AV43" s="9"/>
      <c r="AW43" s="7"/>
      <c r="AX43" s="7"/>
      <c r="AY43" s="7"/>
      <c r="AZ43" s="9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10"/>
      <c r="CI43" s="9"/>
      <c r="CJ43" s="9"/>
      <c r="CK43" s="9"/>
      <c r="CL43" s="10"/>
      <c r="CM43" s="7"/>
      <c r="CN43" s="23"/>
      <c r="CO43" s="9"/>
      <c r="CP43" s="9"/>
      <c r="CQ43" s="9"/>
      <c r="CR43" s="9"/>
      <c r="CS43" s="10"/>
      <c r="CT43" s="10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9"/>
      <c r="FB43" s="7"/>
      <c r="FC43" s="7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9"/>
      <c r="GL43" s="7"/>
      <c r="GM43" s="9"/>
      <c r="GN43" s="9"/>
      <c r="GO43" s="7"/>
      <c r="GP43" s="9"/>
      <c r="GQ43" s="9"/>
      <c r="GR43" s="9"/>
      <c r="GS43" s="7"/>
      <c r="GT43" s="7"/>
      <c r="GU43" s="7"/>
      <c r="GV43" s="9"/>
      <c r="GW43" s="7"/>
      <c r="GX43" s="7"/>
      <c r="GY43" s="7"/>
      <c r="GZ43" s="7"/>
      <c r="HA43" s="9"/>
      <c r="HB43" s="7"/>
      <c r="HC43" s="7"/>
      <c r="HD43" s="7"/>
      <c r="HE43" s="7"/>
      <c r="HF43" s="9"/>
      <c r="HG43" s="7"/>
      <c r="HH43" s="7"/>
      <c r="HI43" s="7"/>
      <c r="HJ43" s="7"/>
      <c r="HK43" s="7"/>
      <c r="HL43" s="7"/>
      <c r="HM43" s="7"/>
      <c r="HN43" s="7"/>
      <c r="HO43" s="9"/>
      <c r="HP43" s="9"/>
      <c r="HQ43" s="7"/>
      <c r="HR43" s="7"/>
      <c r="HS43" s="7"/>
      <c r="HT43" s="7"/>
      <c r="HU43" s="7"/>
      <c r="HV43" s="7"/>
      <c r="HW43" s="7"/>
    </row>
    <row r="44" spans="1:231" x14ac:dyDescent="0.35">
      <c r="A44" s="7">
        <v>43</v>
      </c>
      <c r="B44" s="7" t="s">
        <v>406</v>
      </c>
      <c r="C44" s="7" t="s">
        <v>407</v>
      </c>
      <c r="D44" s="7" t="s">
        <v>408</v>
      </c>
      <c r="E44" s="8">
        <v>34174</v>
      </c>
      <c r="F44" s="7" t="s">
        <v>215</v>
      </c>
      <c r="G44" s="7" t="s">
        <v>335</v>
      </c>
      <c r="H44" s="7" t="s">
        <v>217</v>
      </c>
      <c r="I44" s="24" t="s">
        <v>646</v>
      </c>
      <c r="J44" s="7"/>
      <c r="K44" s="7"/>
      <c r="L44" s="7">
        <v>34</v>
      </c>
      <c r="M44" s="7" t="s">
        <v>218</v>
      </c>
      <c r="N44" s="7"/>
      <c r="O44" s="7"/>
      <c r="P44" s="7"/>
      <c r="Q44" s="7"/>
      <c r="R44" s="7"/>
      <c r="S44" s="7"/>
      <c r="T44" s="7"/>
      <c r="U44" s="9"/>
      <c r="V44" s="7"/>
      <c r="W44" s="9"/>
      <c r="X44" s="7"/>
      <c r="Y44" s="9"/>
      <c r="Z44" s="7"/>
      <c r="AA44" s="9"/>
      <c r="AB44" s="7"/>
      <c r="AC44" s="7"/>
      <c r="AD44" s="7"/>
      <c r="AE44" s="7"/>
      <c r="AF44" s="7"/>
      <c r="AG44" s="9"/>
      <c r="AH44" s="7"/>
      <c r="AI44" s="7"/>
      <c r="AJ44" s="7"/>
      <c r="AK44" s="7"/>
      <c r="AL44" s="7"/>
      <c r="AM44" s="7"/>
      <c r="AN44" s="7"/>
      <c r="AO44" s="7"/>
      <c r="AP44" s="10"/>
      <c r="AQ44" s="7"/>
      <c r="AR44" s="7"/>
      <c r="AS44" s="7"/>
      <c r="AT44" s="7"/>
      <c r="AU44" s="7"/>
      <c r="AV44" s="9"/>
      <c r="AW44" s="7"/>
      <c r="AX44" s="7"/>
      <c r="AY44" s="7"/>
      <c r="AZ44" s="9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10"/>
      <c r="CI44" s="9"/>
      <c r="CJ44" s="9"/>
      <c r="CK44" s="9"/>
      <c r="CL44" s="10"/>
      <c r="CM44" s="7"/>
      <c r="CN44" s="23"/>
      <c r="CO44" s="9"/>
      <c r="CP44" s="9"/>
      <c r="CQ44" s="9"/>
      <c r="CR44" s="9"/>
      <c r="CS44" s="10"/>
      <c r="CT44" s="10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9"/>
      <c r="FB44" s="7"/>
      <c r="FC44" s="7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9"/>
      <c r="GL44" s="7"/>
      <c r="GM44" s="9"/>
      <c r="GN44" s="9"/>
      <c r="GO44" s="7"/>
      <c r="GP44" s="9"/>
      <c r="GQ44" s="9"/>
      <c r="GR44" s="9"/>
      <c r="GS44" s="7"/>
      <c r="GT44" s="7"/>
      <c r="GU44" s="7"/>
      <c r="GV44" s="9"/>
      <c r="GW44" s="7"/>
      <c r="GX44" s="7"/>
      <c r="GY44" s="7"/>
      <c r="GZ44" s="7"/>
      <c r="HA44" s="9"/>
      <c r="HB44" s="7"/>
      <c r="HC44" s="7"/>
      <c r="HD44" s="7"/>
      <c r="HE44" s="7"/>
      <c r="HF44" s="9"/>
      <c r="HG44" s="7"/>
      <c r="HH44" s="7"/>
      <c r="HI44" s="7"/>
      <c r="HJ44" s="7"/>
      <c r="HK44" s="7"/>
      <c r="HL44" s="7"/>
      <c r="HM44" s="7"/>
      <c r="HN44" s="7"/>
      <c r="HO44" s="9"/>
      <c r="HP44" s="9"/>
      <c r="HQ44" s="7"/>
      <c r="HR44" s="7"/>
      <c r="HS44" s="7"/>
      <c r="HT44" s="7"/>
      <c r="HU44" s="7"/>
      <c r="HV44" s="7"/>
      <c r="HW44" s="7"/>
    </row>
    <row r="45" spans="1:231" x14ac:dyDescent="0.35">
      <c r="A45" s="7">
        <v>44</v>
      </c>
      <c r="B45" s="7" t="s">
        <v>409</v>
      </c>
      <c r="C45" s="7" t="s">
        <v>410</v>
      </c>
      <c r="D45" s="7" t="s">
        <v>411</v>
      </c>
      <c r="E45" s="8">
        <v>33436</v>
      </c>
      <c r="F45" s="7" t="s">
        <v>215</v>
      </c>
      <c r="G45" s="7" t="s">
        <v>262</v>
      </c>
      <c r="H45" s="7" t="s">
        <v>217</v>
      </c>
      <c r="I45" s="24" t="s">
        <v>646</v>
      </c>
      <c r="J45" s="7"/>
      <c r="K45" s="7"/>
      <c r="L45" s="7">
        <v>34</v>
      </c>
      <c r="M45" s="7" t="s">
        <v>268</v>
      </c>
      <c r="N45" s="7"/>
      <c r="O45" s="7"/>
      <c r="P45" s="7"/>
      <c r="Q45" s="7"/>
      <c r="R45" s="7"/>
      <c r="S45" s="7"/>
      <c r="T45" s="7"/>
      <c r="U45" s="9"/>
      <c r="V45" s="7"/>
      <c r="W45" s="9"/>
      <c r="X45" s="7"/>
      <c r="Y45" s="9"/>
      <c r="Z45" s="7"/>
      <c r="AA45" s="9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10"/>
      <c r="AQ45" s="7"/>
      <c r="AR45" s="7"/>
      <c r="AS45" s="7"/>
      <c r="AT45" s="7"/>
      <c r="AU45" s="7"/>
      <c r="AV45" s="9"/>
      <c r="AW45" s="7"/>
      <c r="AX45" s="7"/>
      <c r="AY45" s="7"/>
      <c r="AZ45" s="9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10"/>
      <c r="CI45" s="9"/>
      <c r="CJ45" s="9"/>
      <c r="CK45" s="9"/>
      <c r="CL45" s="10"/>
      <c r="CM45" s="7"/>
      <c r="CN45" s="23"/>
      <c r="CO45" s="9"/>
      <c r="CP45" s="9"/>
      <c r="CQ45" s="9"/>
      <c r="CR45" s="9"/>
      <c r="CS45" s="10"/>
      <c r="CT45" s="10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9"/>
      <c r="FB45" s="7"/>
      <c r="FC45" s="7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9"/>
      <c r="GL45" s="7"/>
      <c r="GM45" s="9"/>
      <c r="GN45" s="9"/>
      <c r="GO45" s="7"/>
      <c r="GP45" s="9"/>
      <c r="GQ45" s="9"/>
      <c r="GR45" s="9"/>
      <c r="GS45" s="7"/>
      <c r="GT45" s="7"/>
      <c r="GU45" s="7"/>
      <c r="GV45" s="9"/>
      <c r="GW45" s="7"/>
      <c r="GX45" s="7"/>
      <c r="GY45" s="7"/>
      <c r="GZ45" s="7"/>
      <c r="HA45" s="9"/>
      <c r="HB45" s="7"/>
      <c r="HC45" s="7"/>
      <c r="HD45" s="7"/>
      <c r="HE45" s="7"/>
      <c r="HF45" s="9"/>
      <c r="HG45" s="7"/>
      <c r="HH45" s="7"/>
      <c r="HI45" s="7"/>
      <c r="HJ45" s="7"/>
      <c r="HK45" s="7"/>
      <c r="HL45" s="7"/>
      <c r="HM45" s="7"/>
      <c r="HN45" s="7"/>
      <c r="HO45" s="9"/>
      <c r="HP45" s="9"/>
      <c r="HQ45" s="7"/>
      <c r="HR45" s="7"/>
      <c r="HS45" s="7"/>
      <c r="HT45" s="7"/>
      <c r="HU45" s="7"/>
      <c r="HV45" s="7"/>
      <c r="HW45" s="7"/>
    </row>
    <row r="46" spans="1:231" x14ac:dyDescent="0.35">
      <c r="A46" s="7">
        <v>45</v>
      </c>
      <c r="B46" s="7" t="s">
        <v>412</v>
      </c>
      <c r="C46" s="7" t="s">
        <v>413</v>
      </c>
      <c r="D46" s="7" t="s">
        <v>414</v>
      </c>
      <c r="E46" s="8">
        <v>29651</v>
      </c>
      <c r="F46" s="7" t="s">
        <v>215</v>
      </c>
      <c r="G46" s="7" t="s">
        <v>415</v>
      </c>
      <c r="H46" s="7" t="s">
        <v>217</v>
      </c>
      <c r="I46" s="24" t="s">
        <v>646</v>
      </c>
      <c r="J46" s="7"/>
      <c r="K46" s="7"/>
      <c r="L46" s="7">
        <v>34</v>
      </c>
      <c r="M46" s="7" t="s">
        <v>240</v>
      </c>
      <c r="N46" s="7"/>
      <c r="O46" s="7"/>
      <c r="P46" s="7"/>
      <c r="Q46" s="7"/>
      <c r="R46" s="7"/>
      <c r="S46" s="7"/>
      <c r="T46" s="7"/>
      <c r="U46" s="9"/>
      <c r="V46" s="7"/>
      <c r="W46" s="9"/>
      <c r="X46" s="7"/>
      <c r="Y46" s="9"/>
      <c r="Z46" s="7"/>
      <c r="AA46" s="9"/>
      <c r="AB46" s="7"/>
      <c r="AC46" s="7"/>
      <c r="AD46" s="7"/>
      <c r="AE46" s="7"/>
      <c r="AF46" s="7"/>
      <c r="AG46" s="9"/>
      <c r="AH46" s="7"/>
      <c r="AI46" s="7"/>
      <c r="AJ46" s="7"/>
      <c r="AK46" s="7"/>
      <c r="AL46" s="7"/>
      <c r="AM46" s="7"/>
      <c r="AN46" s="7"/>
      <c r="AO46" s="7"/>
      <c r="AP46" s="10"/>
      <c r="AQ46" s="7"/>
      <c r="AR46" s="7"/>
      <c r="AS46" s="7"/>
      <c r="AT46" s="7"/>
      <c r="AU46" s="7"/>
      <c r="AV46" s="9"/>
      <c r="AW46" s="7"/>
      <c r="AX46" s="7"/>
      <c r="AY46" s="7"/>
      <c r="AZ46" s="9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10"/>
      <c r="CI46" s="9"/>
      <c r="CJ46" s="9"/>
      <c r="CK46" s="9"/>
      <c r="CL46" s="10"/>
      <c r="CM46" s="7"/>
      <c r="CN46" s="23"/>
      <c r="CO46" s="9"/>
      <c r="CP46" s="9"/>
      <c r="CQ46" s="9"/>
      <c r="CR46" s="9"/>
      <c r="CS46" s="10"/>
      <c r="CT46" s="10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9"/>
      <c r="FB46" s="7"/>
      <c r="FC46" s="7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9"/>
      <c r="GL46" s="7"/>
      <c r="GM46" s="9"/>
      <c r="GN46" s="9"/>
      <c r="GO46" s="7"/>
      <c r="GP46" s="9"/>
      <c r="GQ46" s="9"/>
      <c r="GR46" s="9"/>
      <c r="GS46" s="7"/>
      <c r="GT46" s="7"/>
      <c r="GU46" s="7"/>
      <c r="GV46" s="9"/>
      <c r="GW46" s="7"/>
      <c r="GX46" s="7"/>
      <c r="GY46" s="7"/>
      <c r="GZ46" s="7"/>
      <c r="HA46" s="9"/>
      <c r="HB46" s="7"/>
      <c r="HC46" s="7"/>
      <c r="HD46" s="7"/>
      <c r="HE46" s="7"/>
      <c r="HF46" s="9"/>
      <c r="HG46" s="7"/>
      <c r="HH46" s="7"/>
      <c r="HI46" s="7"/>
      <c r="HJ46" s="7"/>
      <c r="HK46" s="7"/>
      <c r="HL46" s="7"/>
      <c r="HM46" s="7"/>
      <c r="HN46" s="7"/>
      <c r="HO46" s="9"/>
      <c r="HP46" s="9"/>
      <c r="HQ46" s="7"/>
      <c r="HR46" s="7"/>
      <c r="HS46" s="7"/>
      <c r="HT46" s="7"/>
      <c r="HU46" s="7"/>
      <c r="HV46" s="7"/>
      <c r="HW46" s="7"/>
    </row>
    <row r="47" spans="1:231" x14ac:dyDescent="0.35">
      <c r="A47" s="7">
        <v>46</v>
      </c>
      <c r="B47" s="7" t="s">
        <v>416</v>
      </c>
      <c r="C47" s="7" t="s">
        <v>417</v>
      </c>
      <c r="D47" s="7" t="s">
        <v>418</v>
      </c>
      <c r="E47" s="8">
        <v>35247</v>
      </c>
      <c r="F47" s="7" t="s">
        <v>215</v>
      </c>
      <c r="G47" s="7" t="s">
        <v>306</v>
      </c>
      <c r="H47" s="7" t="s">
        <v>217</v>
      </c>
      <c r="I47" s="24" t="s">
        <v>646</v>
      </c>
      <c r="J47" s="7"/>
      <c r="K47" s="7"/>
      <c r="L47" s="7">
        <v>34</v>
      </c>
      <c r="M47" s="7" t="s">
        <v>268</v>
      </c>
      <c r="N47" s="7"/>
      <c r="O47" s="7"/>
      <c r="P47" s="7"/>
      <c r="Q47" s="7"/>
      <c r="R47" s="7"/>
      <c r="S47" s="7"/>
      <c r="T47" s="7"/>
      <c r="U47" s="9"/>
      <c r="V47" s="7"/>
      <c r="W47" s="9"/>
      <c r="X47" s="7"/>
      <c r="Y47" s="9"/>
      <c r="Z47" s="7"/>
      <c r="AA47" s="9"/>
      <c r="AB47" s="7"/>
      <c r="AC47" s="7"/>
      <c r="AD47" s="7"/>
      <c r="AE47" s="7"/>
      <c r="AF47" s="7"/>
      <c r="AG47" s="9"/>
      <c r="AH47" s="7"/>
      <c r="AI47" s="7"/>
      <c r="AJ47" s="7"/>
      <c r="AK47" s="7"/>
      <c r="AL47" s="7"/>
      <c r="AM47" s="7"/>
      <c r="AN47" s="7"/>
      <c r="AO47" s="7"/>
      <c r="AP47" s="10"/>
      <c r="AQ47" s="7"/>
      <c r="AR47" s="7"/>
      <c r="AS47" s="7"/>
      <c r="AT47" s="7"/>
      <c r="AU47" s="7"/>
      <c r="AV47" s="9"/>
      <c r="AW47" s="7"/>
      <c r="AX47" s="7"/>
      <c r="AY47" s="7"/>
      <c r="AZ47" s="9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10"/>
      <c r="CI47" s="9"/>
      <c r="CJ47" s="9"/>
      <c r="CK47" s="9"/>
      <c r="CL47" s="10"/>
      <c r="CM47" s="7"/>
      <c r="CN47" s="23"/>
      <c r="CO47" s="9"/>
      <c r="CP47" s="9"/>
      <c r="CQ47" s="9"/>
      <c r="CR47" s="9"/>
      <c r="CS47" s="10"/>
      <c r="CT47" s="10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9"/>
      <c r="FB47" s="7"/>
      <c r="FC47" s="7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9"/>
      <c r="GL47" s="7"/>
      <c r="GM47" s="9"/>
      <c r="GN47" s="9"/>
      <c r="GO47" s="7"/>
      <c r="GP47" s="9"/>
      <c r="GQ47" s="9"/>
      <c r="GR47" s="9"/>
      <c r="GS47" s="7"/>
      <c r="GT47" s="7"/>
      <c r="GU47" s="7"/>
      <c r="GV47" s="9"/>
      <c r="GW47" s="7"/>
      <c r="GX47" s="7"/>
      <c r="GY47" s="7"/>
      <c r="GZ47" s="7"/>
      <c r="HA47" s="9"/>
      <c r="HB47" s="7"/>
      <c r="HC47" s="7"/>
      <c r="HD47" s="7"/>
      <c r="HE47" s="7"/>
      <c r="HF47" s="9"/>
      <c r="HG47" s="7"/>
      <c r="HH47" s="7"/>
      <c r="HI47" s="7"/>
      <c r="HJ47" s="7"/>
      <c r="HK47" s="7"/>
      <c r="HL47" s="7"/>
      <c r="HM47" s="7"/>
      <c r="HN47" s="7"/>
      <c r="HO47" s="9"/>
      <c r="HP47" s="9"/>
      <c r="HQ47" s="7"/>
      <c r="HR47" s="7"/>
      <c r="HS47" s="7"/>
      <c r="HT47" s="7"/>
      <c r="HU47" s="7"/>
      <c r="HV47" s="7"/>
      <c r="HW47" s="7"/>
    </row>
    <row r="48" spans="1:231" x14ac:dyDescent="0.35">
      <c r="A48" s="7">
        <v>47</v>
      </c>
      <c r="B48" s="7" t="s">
        <v>419</v>
      </c>
      <c r="C48" s="7" t="s">
        <v>420</v>
      </c>
      <c r="D48" s="7" t="s">
        <v>421</v>
      </c>
      <c r="E48" s="8">
        <v>32018</v>
      </c>
      <c r="F48" s="7" t="s">
        <v>249</v>
      </c>
      <c r="G48" s="7" t="s">
        <v>422</v>
      </c>
      <c r="H48" s="7" t="s">
        <v>217</v>
      </c>
      <c r="I48" s="24" t="s">
        <v>646</v>
      </c>
      <c r="J48" s="7"/>
      <c r="K48" s="7"/>
      <c r="L48" s="7">
        <v>34</v>
      </c>
      <c r="M48" s="7" t="s">
        <v>218</v>
      </c>
      <c r="N48" s="7"/>
      <c r="O48" s="7"/>
      <c r="P48" s="7"/>
      <c r="Q48" s="7"/>
      <c r="R48" s="7"/>
      <c r="S48" s="7"/>
      <c r="T48" s="7"/>
      <c r="U48" s="7"/>
      <c r="V48" s="7"/>
      <c r="W48" s="9"/>
      <c r="X48" s="7"/>
      <c r="Y48" s="9"/>
      <c r="Z48" s="7"/>
      <c r="AA48" s="9"/>
      <c r="AB48" s="7"/>
      <c r="AC48" s="7"/>
      <c r="AD48" s="7"/>
      <c r="AE48" s="7"/>
      <c r="AF48" s="7"/>
      <c r="AG48" s="9"/>
      <c r="AH48" s="7"/>
      <c r="AI48" s="7"/>
      <c r="AJ48" s="7"/>
      <c r="AK48" s="7"/>
      <c r="AL48" s="7"/>
      <c r="AM48" s="7"/>
      <c r="AN48" s="7"/>
      <c r="AO48" s="7"/>
      <c r="AP48" s="10"/>
      <c r="AQ48" s="7"/>
      <c r="AR48" s="7"/>
      <c r="AS48" s="7"/>
      <c r="AT48" s="7"/>
      <c r="AU48" s="7"/>
      <c r="AV48" s="9"/>
      <c r="AW48" s="7"/>
      <c r="AX48" s="7"/>
      <c r="AY48" s="7"/>
      <c r="AZ48" s="9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10"/>
      <c r="CI48" s="9"/>
      <c r="CJ48" s="9"/>
      <c r="CK48" s="9"/>
      <c r="CL48" s="10"/>
      <c r="CM48" s="7"/>
      <c r="CN48" s="23"/>
      <c r="CO48" s="9"/>
      <c r="CP48" s="9"/>
      <c r="CQ48" s="9"/>
      <c r="CR48" s="9"/>
      <c r="CS48" s="10"/>
      <c r="CT48" s="10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9"/>
      <c r="FB48" s="7"/>
      <c r="FC48" s="7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9"/>
      <c r="GL48" s="7"/>
      <c r="GM48" s="9"/>
      <c r="GN48" s="9"/>
      <c r="GO48" s="7"/>
      <c r="GP48" s="9"/>
      <c r="GQ48" s="9"/>
      <c r="GR48" s="9"/>
      <c r="GS48" s="7"/>
      <c r="GT48" s="7"/>
      <c r="GU48" s="7"/>
      <c r="GV48" s="9"/>
      <c r="GW48" s="7"/>
      <c r="GX48" s="7"/>
      <c r="GY48" s="7"/>
      <c r="GZ48" s="7"/>
      <c r="HA48" s="9"/>
      <c r="HB48" s="7"/>
      <c r="HC48" s="7"/>
      <c r="HD48" s="7"/>
      <c r="HE48" s="7"/>
      <c r="HF48" s="9"/>
      <c r="HG48" s="7"/>
      <c r="HH48" s="7"/>
      <c r="HI48" s="7"/>
      <c r="HJ48" s="7"/>
      <c r="HK48" s="7"/>
      <c r="HL48" s="7"/>
      <c r="HM48" s="7"/>
      <c r="HN48" s="7"/>
      <c r="HO48" s="9"/>
      <c r="HP48" s="9"/>
      <c r="HQ48" s="7"/>
      <c r="HR48" s="7"/>
      <c r="HS48" s="7"/>
      <c r="HT48" s="7"/>
      <c r="HU48" s="7"/>
      <c r="HV48" s="7"/>
      <c r="HW48" s="7"/>
    </row>
    <row r="49" spans="1:231" x14ac:dyDescent="0.35">
      <c r="A49" s="7">
        <v>48</v>
      </c>
      <c r="B49" s="7" t="s">
        <v>423</v>
      </c>
      <c r="C49" s="7" t="s">
        <v>424</v>
      </c>
      <c r="D49" s="7" t="s">
        <v>425</v>
      </c>
      <c r="E49" s="8">
        <v>32001</v>
      </c>
      <c r="F49" s="7" t="s">
        <v>215</v>
      </c>
      <c r="G49" s="7" t="s">
        <v>347</v>
      </c>
      <c r="H49" s="7" t="s">
        <v>217</v>
      </c>
      <c r="I49" s="24" t="s">
        <v>646</v>
      </c>
      <c r="J49" s="7"/>
      <c r="K49" s="7"/>
      <c r="L49" s="7">
        <v>34</v>
      </c>
      <c r="M49" s="7" t="s">
        <v>268</v>
      </c>
      <c r="N49" s="7"/>
      <c r="O49" s="7"/>
      <c r="P49" s="7"/>
      <c r="Q49" s="7"/>
      <c r="R49" s="7"/>
      <c r="S49" s="7"/>
      <c r="T49" s="7"/>
      <c r="U49" s="9"/>
      <c r="V49" s="7"/>
      <c r="W49" s="9"/>
      <c r="X49" s="7"/>
      <c r="Y49" s="9"/>
      <c r="Z49" s="7"/>
      <c r="AA49" s="9"/>
      <c r="AB49" s="7"/>
      <c r="AC49" s="7"/>
      <c r="AD49" s="7"/>
      <c r="AE49" s="7"/>
      <c r="AF49" s="7"/>
      <c r="AG49" s="9"/>
      <c r="AH49" s="7"/>
      <c r="AI49" s="7"/>
      <c r="AJ49" s="7"/>
      <c r="AK49" s="7"/>
      <c r="AL49" s="7"/>
      <c r="AM49" s="7"/>
      <c r="AN49" s="7"/>
      <c r="AO49" s="7"/>
      <c r="AP49" s="10"/>
      <c r="AQ49" s="7"/>
      <c r="AR49" s="7"/>
      <c r="AS49" s="7"/>
      <c r="AT49" s="7"/>
      <c r="AU49" s="7"/>
      <c r="AV49" s="9"/>
      <c r="AW49" s="7"/>
      <c r="AX49" s="7"/>
      <c r="AY49" s="7"/>
      <c r="AZ49" s="9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10"/>
      <c r="CI49" s="9"/>
      <c r="CJ49" s="9"/>
      <c r="CK49" s="9"/>
      <c r="CL49" s="10"/>
      <c r="CM49" s="7"/>
      <c r="CN49" s="23"/>
      <c r="CO49" s="9"/>
      <c r="CP49" s="9"/>
      <c r="CQ49" s="9"/>
      <c r="CR49" s="9"/>
      <c r="CS49" s="10"/>
      <c r="CT49" s="10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9"/>
      <c r="FB49" s="7"/>
      <c r="FC49" s="7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9"/>
      <c r="GL49" s="7"/>
      <c r="GM49" s="9"/>
      <c r="GN49" s="9"/>
      <c r="GO49" s="7"/>
      <c r="GP49" s="9"/>
      <c r="GQ49" s="9"/>
      <c r="GR49" s="9"/>
      <c r="GS49" s="7"/>
      <c r="GT49" s="7"/>
      <c r="GU49" s="7"/>
      <c r="GV49" s="9"/>
      <c r="GW49" s="7"/>
      <c r="GX49" s="7"/>
      <c r="GY49" s="7"/>
      <c r="GZ49" s="7"/>
      <c r="HA49" s="9"/>
      <c r="HB49" s="7"/>
      <c r="HC49" s="7"/>
      <c r="HD49" s="7"/>
      <c r="HE49" s="7"/>
      <c r="HF49" s="9"/>
      <c r="HG49" s="7"/>
      <c r="HH49" s="7"/>
      <c r="HI49" s="7"/>
      <c r="HJ49" s="7"/>
      <c r="HK49" s="7"/>
      <c r="HL49" s="7"/>
      <c r="HM49" s="7"/>
      <c r="HN49" s="7"/>
      <c r="HO49" s="9"/>
      <c r="HP49" s="9"/>
      <c r="HQ49" s="7"/>
      <c r="HR49" s="7"/>
      <c r="HS49" s="7"/>
      <c r="HT49" s="7"/>
      <c r="HU49" s="7"/>
      <c r="HV49" s="7"/>
      <c r="HW49" s="7"/>
    </row>
    <row r="50" spans="1:231" x14ac:dyDescent="0.35">
      <c r="A50" s="7">
        <v>49</v>
      </c>
      <c r="B50" s="7" t="s">
        <v>426</v>
      </c>
      <c r="C50" s="7" t="s">
        <v>427</v>
      </c>
      <c r="D50" s="7" t="s">
        <v>428</v>
      </c>
      <c r="E50" s="8">
        <v>29425</v>
      </c>
      <c r="F50" s="7" t="s">
        <v>215</v>
      </c>
      <c r="G50" s="7" t="s">
        <v>347</v>
      </c>
      <c r="H50" s="7" t="s">
        <v>217</v>
      </c>
      <c r="I50" s="24" t="s">
        <v>646</v>
      </c>
      <c r="J50" s="7"/>
      <c r="K50" s="7"/>
      <c r="L50" s="7">
        <v>34</v>
      </c>
      <c r="M50" s="7" t="s">
        <v>268</v>
      </c>
      <c r="N50" s="7"/>
      <c r="O50" s="7"/>
      <c r="P50" s="7"/>
      <c r="Q50" s="7"/>
      <c r="R50" s="7"/>
      <c r="S50" s="7"/>
      <c r="T50" s="7"/>
      <c r="U50" s="9"/>
      <c r="V50" s="7"/>
      <c r="W50" s="9"/>
      <c r="X50" s="7"/>
      <c r="Y50" s="9"/>
      <c r="Z50" s="7"/>
      <c r="AA50" s="9"/>
      <c r="AB50" s="7"/>
      <c r="AC50" s="7"/>
      <c r="AD50" s="7"/>
      <c r="AE50" s="7"/>
      <c r="AF50" s="7"/>
      <c r="AG50" s="9"/>
      <c r="AH50" s="7"/>
      <c r="AI50" s="7"/>
      <c r="AJ50" s="7"/>
      <c r="AK50" s="7"/>
      <c r="AL50" s="7"/>
      <c r="AM50" s="7"/>
      <c r="AN50" s="7"/>
      <c r="AO50" s="7"/>
      <c r="AP50" s="10"/>
      <c r="AQ50" s="7"/>
      <c r="AR50" s="7"/>
      <c r="AS50" s="7"/>
      <c r="AT50" s="7"/>
      <c r="AU50" s="7"/>
      <c r="AV50" s="9"/>
      <c r="AW50" s="7"/>
      <c r="AX50" s="7"/>
      <c r="AY50" s="7"/>
      <c r="AZ50" s="9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10"/>
      <c r="CI50" s="9"/>
      <c r="CJ50" s="9"/>
      <c r="CK50" s="9"/>
      <c r="CL50" s="10"/>
      <c r="CM50" s="7"/>
      <c r="CN50" s="23"/>
      <c r="CO50" s="9"/>
      <c r="CP50" s="9"/>
      <c r="CQ50" s="9"/>
      <c r="CR50" s="9"/>
      <c r="CS50" s="10"/>
      <c r="CT50" s="10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9"/>
      <c r="FB50" s="7"/>
      <c r="FC50" s="7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9"/>
      <c r="GL50" s="7"/>
      <c r="GM50" s="9"/>
      <c r="GN50" s="9"/>
      <c r="GO50" s="7"/>
      <c r="GP50" s="9"/>
      <c r="GQ50" s="9"/>
      <c r="GR50" s="9"/>
      <c r="GS50" s="7"/>
      <c r="GT50" s="7"/>
      <c r="GU50" s="7"/>
      <c r="GV50" s="9"/>
      <c r="GW50" s="7"/>
      <c r="GX50" s="7"/>
      <c r="GY50" s="7"/>
      <c r="GZ50" s="7"/>
      <c r="HA50" s="9"/>
      <c r="HB50" s="7"/>
      <c r="HC50" s="7"/>
      <c r="HD50" s="7"/>
      <c r="HE50" s="7"/>
      <c r="HF50" s="9"/>
      <c r="HG50" s="7"/>
      <c r="HH50" s="7"/>
      <c r="HI50" s="7"/>
      <c r="HJ50" s="7"/>
      <c r="HK50" s="7"/>
      <c r="HL50" s="7"/>
      <c r="HM50" s="7"/>
      <c r="HN50" s="7"/>
      <c r="HO50" s="9"/>
      <c r="HP50" s="9"/>
      <c r="HQ50" s="7"/>
      <c r="HR50" s="7"/>
      <c r="HS50" s="7"/>
      <c r="HT50" s="7"/>
      <c r="HU50" s="7"/>
      <c r="HV50" s="7"/>
      <c r="HW50" s="7"/>
    </row>
    <row r="51" spans="1:231" x14ac:dyDescent="0.35">
      <c r="A51" s="7">
        <v>50</v>
      </c>
      <c r="B51" s="7" t="s">
        <v>429</v>
      </c>
      <c r="C51" s="7" t="s">
        <v>430</v>
      </c>
      <c r="D51" s="7" t="s">
        <v>431</v>
      </c>
      <c r="E51" s="8">
        <v>29689</v>
      </c>
      <c r="F51" s="7" t="s">
        <v>215</v>
      </c>
      <c r="G51" s="7" t="s">
        <v>267</v>
      </c>
      <c r="H51" s="7" t="s">
        <v>217</v>
      </c>
      <c r="I51" s="24" t="s">
        <v>646</v>
      </c>
      <c r="J51" s="7"/>
      <c r="K51" s="7"/>
      <c r="L51" s="7">
        <v>34</v>
      </c>
      <c r="M51" s="7" t="s">
        <v>268</v>
      </c>
      <c r="N51" s="7"/>
      <c r="O51" s="7"/>
      <c r="P51" s="7"/>
      <c r="Q51" s="7"/>
      <c r="R51" s="7"/>
      <c r="S51" s="7"/>
      <c r="T51" s="7"/>
      <c r="U51" s="7"/>
      <c r="V51" s="7"/>
      <c r="W51" s="9"/>
      <c r="X51" s="7"/>
      <c r="Y51" s="9"/>
      <c r="Z51" s="7"/>
      <c r="AA51" s="9"/>
      <c r="AB51" s="7"/>
      <c r="AC51" s="7"/>
      <c r="AD51" s="7"/>
      <c r="AE51" s="7"/>
      <c r="AF51" s="7"/>
      <c r="AG51" s="9"/>
      <c r="AH51" s="7"/>
      <c r="AI51" s="7"/>
      <c r="AJ51" s="7"/>
      <c r="AK51" s="7"/>
      <c r="AL51" s="7"/>
      <c r="AM51" s="7"/>
      <c r="AN51" s="7"/>
      <c r="AO51" s="7"/>
      <c r="AP51" s="10"/>
      <c r="AQ51" s="7"/>
      <c r="AR51" s="7"/>
      <c r="AS51" s="7"/>
      <c r="AT51" s="7"/>
      <c r="AU51" s="7"/>
      <c r="AV51" s="9"/>
      <c r="AW51" s="7"/>
      <c r="AX51" s="7"/>
      <c r="AY51" s="7"/>
      <c r="AZ51" s="9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10"/>
      <c r="CI51" s="9"/>
      <c r="CJ51" s="9"/>
      <c r="CK51" s="9"/>
      <c r="CL51" s="10"/>
      <c r="CM51" s="7"/>
      <c r="CN51" s="23"/>
      <c r="CO51" s="9"/>
      <c r="CP51" s="9"/>
      <c r="CQ51" s="9"/>
      <c r="CR51" s="9"/>
      <c r="CS51" s="10"/>
      <c r="CT51" s="10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9"/>
      <c r="FB51" s="7"/>
      <c r="FC51" s="7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9"/>
      <c r="GL51" s="7"/>
      <c r="GM51" s="9"/>
      <c r="GN51" s="9"/>
      <c r="GO51" s="7"/>
      <c r="GP51" s="9"/>
      <c r="GQ51" s="9"/>
      <c r="GR51" s="9"/>
      <c r="GS51" s="7"/>
      <c r="GT51" s="7"/>
      <c r="GU51" s="7"/>
      <c r="GV51" s="9"/>
      <c r="GW51" s="7"/>
      <c r="GX51" s="7"/>
      <c r="GY51" s="7"/>
      <c r="GZ51" s="7"/>
      <c r="HA51" s="9"/>
      <c r="HB51" s="7"/>
      <c r="HC51" s="7"/>
      <c r="HD51" s="7"/>
      <c r="HE51" s="7"/>
      <c r="HF51" s="9"/>
      <c r="HG51" s="7"/>
      <c r="HH51" s="7"/>
      <c r="HI51" s="7"/>
      <c r="HJ51" s="7"/>
      <c r="HK51" s="7"/>
      <c r="HL51" s="7"/>
      <c r="HM51" s="7"/>
      <c r="HN51" s="7"/>
      <c r="HO51" s="9"/>
      <c r="HP51" s="9"/>
      <c r="HQ51" s="7"/>
      <c r="HR51" s="7"/>
      <c r="HS51" s="7"/>
      <c r="HT51" s="7"/>
      <c r="HU51" s="7"/>
      <c r="HV51" s="7"/>
      <c r="HW51" s="7"/>
    </row>
    <row r="52" spans="1:231" x14ac:dyDescent="0.35">
      <c r="A52" s="7">
        <v>51</v>
      </c>
      <c r="B52" s="7" t="s">
        <v>432</v>
      </c>
      <c r="C52" s="7" t="s">
        <v>433</v>
      </c>
      <c r="D52" s="7" t="s">
        <v>434</v>
      </c>
      <c r="E52" s="8">
        <v>30202</v>
      </c>
      <c r="F52" s="7" t="s">
        <v>249</v>
      </c>
      <c r="G52" s="7" t="s">
        <v>373</v>
      </c>
      <c r="H52" s="7" t="s">
        <v>275</v>
      </c>
      <c r="I52" s="24" t="s">
        <v>646</v>
      </c>
      <c r="J52" s="7"/>
      <c r="K52" s="7"/>
      <c r="L52" s="7">
        <v>34</v>
      </c>
      <c r="M52" s="7" t="s">
        <v>258</v>
      </c>
      <c r="N52" s="7"/>
      <c r="O52" s="7"/>
      <c r="P52" s="7"/>
      <c r="Q52" s="7"/>
      <c r="R52" s="7"/>
      <c r="S52" s="7"/>
      <c r="T52" s="7"/>
      <c r="U52" s="9"/>
      <c r="V52" s="7"/>
      <c r="W52" s="7"/>
      <c r="X52" s="7"/>
      <c r="Y52" s="7"/>
      <c r="Z52" s="7"/>
      <c r="AA52" s="9"/>
      <c r="AB52" s="7"/>
      <c r="AC52" s="7"/>
      <c r="AD52" s="7"/>
      <c r="AE52" s="7"/>
      <c r="AF52" s="7"/>
      <c r="AG52" s="9"/>
      <c r="AH52" s="7"/>
      <c r="AI52" s="7"/>
      <c r="AJ52" s="7"/>
      <c r="AK52" s="7"/>
      <c r="AL52" s="7"/>
      <c r="AM52" s="7"/>
      <c r="AN52" s="7"/>
      <c r="AO52" s="7"/>
      <c r="AP52" s="10"/>
      <c r="AQ52" s="7"/>
      <c r="AR52" s="7"/>
      <c r="AS52" s="7"/>
      <c r="AT52" s="7"/>
      <c r="AU52" s="7"/>
      <c r="AV52" s="9"/>
      <c r="AW52" s="7"/>
      <c r="AX52" s="7"/>
      <c r="AY52" s="7"/>
      <c r="AZ52" s="9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10"/>
      <c r="CI52" s="9"/>
      <c r="CJ52" s="9"/>
      <c r="CK52" s="9"/>
      <c r="CL52" s="10"/>
      <c r="CM52" s="7"/>
      <c r="CN52" s="23"/>
      <c r="CO52" s="9"/>
      <c r="CP52" s="9"/>
      <c r="CQ52" s="9"/>
      <c r="CR52" s="9"/>
      <c r="CS52" s="10"/>
      <c r="CT52" s="10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9"/>
      <c r="FB52" s="7"/>
      <c r="FC52" s="7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9"/>
      <c r="GL52" s="7"/>
      <c r="GM52" s="9"/>
      <c r="GN52" s="9"/>
      <c r="GO52" s="7"/>
      <c r="GP52" s="9"/>
      <c r="GQ52" s="9"/>
      <c r="GR52" s="9"/>
      <c r="GS52" s="7"/>
      <c r="GT52" s="7"/>
      <c r="GU52" s="7"/>
      <c r="GV52" s="9"/>
      <c r="GW52" s="7"/>
      <c r="GX52" s="7"/>
      <c r="GY52" s="7"/>
      <c r="GZ52" s="7"/>
      <c r="HA52" s="9"/>
      <c r="HB52" s="7"/>
      <c r="HC52" s="7"/>
      <c r="HD52" s="7"/>
      <c r="HE52" s="7"/>
      <c r="HF52" s="9"/>
      <c r="HG52" s="7"/>
      <c r="HH52" s="7"/>
      <c r="HI52" s="7"/>
      <c r="HJ52" s="7"/>
      <c r="HK52" s="7"/>
      <c r="HL52" s="7"/>
      <c r="HM52" s="7"/>
      <c r="HN52" s="7"/>
      <c r="HO52" s="9"/>
      <c r="HP52" s="9"/>
      <c r="HQ52" s="7"/>
      <c r="HR52" s="7"/>
      <c r="HS52" s="7"/>
      <c r="HT52" s="7"/>
      <c r="HU52" s="7"/>
      <c r="HV52" s="7"/>
      <c r="HW52" s="7"/>
    </row>
    <row r="53" spans="1:231" x14ac:dyDescent="0.35">
      <c r="A53" s="7">
        <v>52</v>
      </c>
      <c r="B53" s="7" t="s">
        <v>435</v>
      </c>
      <c r="C53" s="7" t="s">
        <v>436</v>
      </c>
      <c r="D53" s="7" t="s">
        <v>437</v>
      </c>
      <c r="E53" s="8">
        <v>31983</v>
      </c>
      <c r="F53" s="7" t="s">
        <v>215</v>
      </c>
      <c r="G53" s="7" t="s">
        <v>306</v>
      </c>
      <c r="H53" s="7" t="s">
        <v>217</v>
      </c>
      <c r="I53" s="24" t="s">
        <v>646</v>
      </c>
      <c r="J53" s="7"/>
      <c r="K53" s="7"/>
      <c r="L53" s="7">
        <v>34</v>
      </c>
      <c r="M53" s="7" t="s">
        <v>268</v>
      </c>
      <c r="N53" s="7"/>
      <c r="O53" s="7"/>
      <c r="P53" s="7"/>
      <c r="Q53" s="7"/>
      <c r="R53" s="7"/>
      <c r="S53" s="7"/>
      <c r="T53" s="7"/>
      <c r="U53" s="9"/>
      <c r="V53" s="7"/>
      <c r="W53" s="9"/>
      <c r="X53" s="7"/>
      <c r="Y53" s="9"/>
      <c r="Z53" s="7"/>
      <c r="AA53" s="9"/>
      <c r="AB53" s="7"/>
      <c r="AC53" s="7"/>
      <c r="AD53" s="7"/>
      <c r="AE53" s="7"/>
      <c r="AF53" s="7"/>
      <c r="AG53" s="9"/>
      <c r="AH53" s="7"/>
      <c r="AI53" s="7"/>
      <c r="AJ53" s="7"/>
      <c r="AK53" s="7"/>
      <c r="AL53" s="7"/>
      <c r="AM53" s="7"/>
      <c r="AN53" s="7"/>
      <c r="AO53" s="7"/>
      <c r="AP53" s="10"/>
      <c r="AQ53" s="7"/>
      <c r="AR53" s="7"/>
      <c r="AS53" s="7"/>
      <c r="AT53" s="7"/>
      <c r="AU53" s="7"/>
      <c r="AV53" s="9"/>
      <c r="AW53" s="7"/>
      <c r="AX53" s="7"/>
      <c r="AY53" s="7"/>
      <c r="AZ53" s="9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10"/>
      <c r="CI53" s="9"/>
      <c r="CJ53" s="9"/>
      <c r="CK53" s="9"/>
      <c r="CL53" s="10"/>
      <c r="CM53" s="7"/>
      <c r="CN53" s="23"/>
      <c r="CO53" s="9"/>
      <c r="CP53" s="9"/>
      <c r="CQ53" s="9"/>
      <c r="CR53" s="9"/>
      <c r="CS53" s="10"/>
      <c r="CT53" s="10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9"/>
      <c r="FB53" s="7"/>
      <c r="FC53" s="7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9"/>
      <c r="GL53" s="7"/>
      <c r="GM53" s="9"/>
      <c r="GN53" s="9"/>
      <c r="GO53" s="7"/>
      <c r="GP53" s="9"/>
      <c r="GQ53" s="9"/>
      <c r="GR53" s="9"/>
      <c r="GS53" s="7"/>
      <c r="GT53" s="7"/>
      <c r="GU53" s="7"/>
      <c r="GV53" s="9"/>
      <c r="GW53" s="7"/>
      <c r="GX53" s="7"/>
      <c r="GY53" s="7"/>
      <c r="GZ53" s="7"/>
      <c r="HA53" s="9"/>
      <c r="HB53" s="7"/>
      <c r="HC53" s="7"/>
      <c r="HD53" s="7"/>
      <c r="HE53" s="7"/>
      <c r="HF53" s="9"/>
      <c r="HG53" s="7"/>
      <c r="HH53" s="7"/>
      <c r="HI53" s="7"/>
      <c r="HJ53" s="7"/>
      <c r="HK53" s="7"/>
      <c r="HL53" s="7"/>
      <c r="HM53" s="7"/>
      <c r="HN53" s="7"/>
      <c r="HO53" s="9"/>
      <c r="HP53" s="9"/>
      <c r="HQ53" s="7"/>
      <c r="HR53" s="7"/>
      <c r="HS53" s="7"/>
      <c r="HT53" s="7"/>
      <c r="HU53" s="7"/>
      <c r="HV53" s="7"/>
      <c r="HW53" s="7"/>
    </row>
    <row r="54" spans="1:231" x14ac:dyDescent="0.35">
      <c r="A54" s="7">
        <v>53</v>
      </c>
      <c r="B54" s="7" t="s">
        <v>438</v>
      </c>
      <c r="C54" s="7" t="s">
        <v>439</v>
      </c>
      <c r="D54" s="7" t="s">
        <v>440</v>
      </c>
      <c r="E54" s="8">
        <v>29239</v>
      </c>
      <c r="F54" s="7" t="s">
        <v>249</v>
      </c>
      <c r="G54" s="7" t="s">
        <v>335</v>
      </c>
      <c r="H54" s="7" t="s">
        <v>217</v>
      </c>
      <c r="I54" s="24" t="s">
        <v>646</v>
      </c>
      <c r="J54" s="7"/>
      <c r="K54" s="7"/>
      <c r="L54" s="7">
        <v>34</v>
      </c>
      <c r="M54" s="7" t="s">
        <v>441</v>
      </c>
      <c r="N54" s="7"/>
      <c r="O54" s="7"/>
      <c r="P54" s="7"/>
      <c r="Q54" s="7"/>
      <c r="R54" s="7"/>
      <c r="S54" s="7"/>
      <c r="T54" s="7"/>
      <c r="U54" s="9"/>
      <c r="V54" s="7"/>
      <c r="W54" s="9"/>
      <c r="X54" s="7"/>
      <c r="Y54" s="9"/>
      <c r="Z54" s="7"/>
      <c r="AA54" s="9"/>
      <c r="AB54" s="7"/>
      <c r="AC54" s="7"/>
      <c r="AD54" s="7"/>
      <c r="AE54" s="7"/>
      <c r="AF54" s="7"/>
      <c r="AG54" s="9"/>
      <c r="AH54" s="7"/>
      <c r="AI54" s="7"/>
      <c r="AJ54" s="7"/>
      <c r="AK54" s="7"/>
      <c r="AL54" s="7"/>
      <c r="AM54" s="7"/>
      <c r="AN54" s="7"/>
      <c r="AO54" s="7"/>
      <c r="AP54" s="10"/>
      <c r="AQ54" s="7"/>
      <c r="AR54" s="7"/>
      <c r="AS54" s="7"/>
      <c r="AT54" s="7"/>
      <c r="AU54" s="7"/>
      <c r="AV54" s="9"/>
      <c r="AW54" s="7"/>
      <c r="AX54" s="7"/>
      <c r="AY54" s="7"/>
      <c r="AZ54" s="9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10"/>
      <c r="CI54" s="9"/>
      <c r="CJ54" s="9"/>
      <c r="CK54" s="9"/>
      <c r="CL54" s="10"/>
      <c r="CM54" s="7"/>
      <c r="CN54" s="23"/>
      <c r="CO54" s="9"/>
      <c r="CP54" s="9"/>
      <c r="CQ54" s="9"/>
      <c r="CR54" s="9"/>
      <c r="CS54" s="10"/>
      <c r="CT54" s="10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9"/>
      <c r="FB54" s="7"/>
      <c r="FC54" s="7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9"/>
      <c r="GL54" s="7"/>
      <c r="GM54" s="9"/>
      <c r="GN54" s="9"/>
      <c r="GO54" s="7"/>
      <c r="GP54" s="9"/>
      <c r="GQ54" s="9"/>
      <c r="GR54" s="9"/>
      <c r="GS54" s="7"/>
      <c r="GT54" s="7"/>
      <c r="GU54" s="7"/>
      <c r="GV54" s="9"/>
      <c r="GW54" s="7"/>
      <c r="GX54" s="7"/>
      <c r="GY54" s="7"/>
      <c r="GZ54" s="7"/>
      <c r="HA54" s="9"/>
      <c r="HB54" s="7"/>
      <c r="HC54" s="7"/>
      <c r="HD54" s="7"/>
      <c r="HE54" s="7"/>
      <c r="HF54" s="9"/>
      <c r="HG54" s="7"/>
      <c r="HH54" s="7"/>
      <c r="HI54" s="7"/>
      <c r="HJ54" s="7"/>
      <c r="HK54" s="7"/>
      <c r="HL54" s="7"/>
      <c r="HM54" s="7"/>
      <c r="HN54" s="7"/>
      <c r="HO54" s="9"/>
      <c r="HP54" s="9"/>
      <c r="HQ54" s="7"/>
      <c r="HR54" s="7"/>
      <c r="HS54" s="7"/>
      <c r="HT54" s="7"/>
      <c r="HU54" s="7"/>
      <c r="HV54" s="7"/>
      <c r="HW54" s="7"/>
    </row>
    <row r="55" spans="1:231" x14ac:dyDescent="0.35">
      <c r="A55" s="7">
        <v>54</v>
      </c>
      <c r="B55" s="7" t="s">
        <v>442</v>
      </c>
      <c r="C55" s="7" t="s">
        <v>443</v>
      </c>
      <c r="D55" s="7" t="s">
        <v>444</v>
      </c>
      <c r="E55" s="8">
        <v>33131</v>
      </c>
      <c r="F55" s="7" t="s">
        <v>249</v>
      </c>
      <c r="G55" s="7" t="s">
        <v>335</v>
      </c>
      <c r="H55" s="7" t="s">
        <v>217</v>
      </c>
      <c r="I55" s="24" t="s">
        <v>646</v>
      </c>
      <c r="J55" s="7"/>
      <c r="K55" s="7"/>
      <c r="L55" s="7">
        <v>34</v>
      </c>
      <c r="M55" s="7" t="s">
        <v>268</v>
      </c>
      <c r="N55" s="7"/>
      <c r="O55" s="7"/>
      <c r="P55" s="7"/>
      <c r="Q55" s="7"/>
      <c r="R55" s="7"/>
      <c r="S55" s="7"/>
      <c r="T55" s="7"/>
      <c r="U55" s="9"/>
      <c r="V55" s="7"/>
      <c r="W55" s="9"/>
      <c r="X55" s="7"/>
      <c r="Y55" s="9"/>
      <c r="Z55" s="7"/>
      <c r="AA55" s="9"/>
      <c r="AB55" s="7"/>
      <c r="AC55" s="7"/>
      <c r="AD55" s="7"/>
      <c r="AE55" s="7"/>
      <c r="AF55" s="7"/>
      <c r="AG55" s="9"/>
      <c r="AH55" s="7"/>
      <c r="AI55" s="7"/>
      <c r="AJ55" s="7"/>
      <c r="AK55" s="7"/>
      <c r="AL55" s="7"/>
      <c r="AM55" s="7"/>
      <c r="AN55" s="7"/>
      <c r="AO55" s="7"/>
      <c r="AP55" s="10"/>
      <c r="AQ55" s="7"/>
      <c r="AR55" s="7"/>
      <c r="AS55" s="7"/>
      <c r="AT55" s="7"/>
      <c r="AU55" s="7"/>
      <c r="AV55" s="9"/>
      <c r="AW55" s="7"/>
      <c r="AX55" s="7"/>
      <c r="AY55" s="7"/>
      <c r="AZ55" s="9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10"/>
      <c r="CI55" s="9"/>
      <c r="CJ55" s="9"/>
      <c r="CK55" s="9"/>
      <c r="CL55" s="10"/>
      <c r="CM55" s="7"/>
      <c r="CN55" s="23"/>
      <c r="CO55" s="9"/>
      <c r="CP55" s="9"/>
      <c r="CQ55" s="9"/>
      <c r="CR55" s="9"/>
      <c r="CS55" s="10"/>
      <c r="CT55" s="10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9"/>
      <c r="FB55" s="7"/>
      <c r="FC55" s="7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9"/>
      <c r="GL55" s="7"/>
      <c r="GM55" s="9"/>
      <c r="GN55" s="9"/>
      <c r="GO55" s="7"/>
      <c r="GP55" s="9"/>
      <c r="GQ55" s="9"/>
      <c r="GR55" s="9"/>
      <c r="GS55" s="7"/>
      <c r="GT55" s="7"/>
      <c r="GU55" s="7"/>
      <c r="GV55" s="9"/>
      <c r="GW55" s="7"/>
      <c r="GX55" s="7"/>
      <c r="GY55" s="7"/>
      <c r="GZ55" s="7"/>
      <c r="HA55" s="9"/>
      <c r="HB55" s="7"/>
      <c r="HC55" s="7"/>
      <c r="HD55" s="7"/>
      <c r="HE55" s="7"/>
      <c r="HF55" s="9"/>
      <c r="HG55" s="7"/>
      <c r="HH55" s="7"/>
      <c r="HI55" s="7"/>
      <c r="HJ55" s="7"/>
      <c r="HK55" s="7"/>
      <c r="HL55" s="7"/>
      <c r="HM55" s="7"/>
      <c r="HN55" s="7"/>
      <c r="HO55" s="9"/>
      <c r="HP55" s="9"/>
      <c r="HQ55" s="7"/>
      <c r="HR55" s="7"/>
      <c r="HS55" s="7"/>
      <c r="HT55" s="7"/>
      <c r="HU55" s="7"/>
      <c r="HV55" s="7"/>
      <c r="HW55" s="7"/>
    </row>
    <row r="56" spans="1:231" x14ac:dyDescent="0.35">
      <c r="A56" s="7">
        <v>55</v>
      </c>
      <c r="B56" s="7" t="s">
        <v>445</v>
      </c>
      <c r="C56" s="7" t="s">
        <v>446</v>
      </c>
      <c r="D56" s="7" t="s">
        <v>447</v>
      </c>
      <c r="E56" s="8">
        <v>31329</v>
      </c>
      <c r="F56" s="7" t="s">
        <v>215</v>
      </c>
      <c r="G56" s="7" t="s">
        <v>448</v>
      </c>
      <c r="H56" s="7" t="s">
        <v>217</v>
      </c>
      <c r="I56" s="24" t="s">
        <v>646</v>
      </c>
      <c r="J56" s="7"/>
      <c r="K56" s="7"/>
      <c r="L56" s="7">
        <v>34</v>
      </c>
      <c r="M56" s="7" t="s">
        <v>311</v>
      </c>
      <c r="N56" s="7"/>
      <c r="O56" s="7"/>
      <c r="P56" s="7"/>
      <c r="Q56" s="7"/>
      <c r="R56" s="7"/>
      <c r="S56" s="7"/>
      <c r="T56" s="7"/>
      <c r="U56" s="9"/>
      <c r="V56" s="7"/>
      <c r="W56" s="9"/>
      <c r="X56" s="7"/>
      <c r="Y56" s="9"/>
      <c r="Z56" s="7"/>
      <c r="AA56" s="9"/>
      <c r="AB56" s="7"/>
      <c r="AC56" s="7"/>
      <c r="AD56" s="7"/>
      <c r="AE56" s="7"/>
      <c r="AF56" s="7"/>
      <c r="AG56" s="9"/>
      <c r="AH56" s="7"/>
      <c r="AI56" s="7"/>
      <c r="AJ56" s="7"/>
      <c r="AK56" s="7"/>
      <c r="AL56" s="7"/>
      <c r="AM56" s="7"/>
      <c r="AN56" s="7"/>
      <c r="AO56" s="7"/>
      <c r="AP56" s="10"/>
      <c r="AQ56" s="7"/>
      <c r="AR56" s="7"/>
      <c r="AS56" s="7"/>
      <c r="AT56" s="7"/>
      <c r="AU56" s="7"/>
      <c r="AV56" s="9"/>
      <c r="AW56" s="7"/>
      <c r="AX56" s="7"/>
      <c r="AY56" s="7"/>
      <c r="AZ56" s="9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10"/>
      <c r="CI56" s="9"/>
      <c r="CJ56" s="9"/>
      <c r="CK56" s="9"/>
      <c r="CL56" s="10"/>
      <c r="CM56" s="7"/>
      <c r="CN56" s="23"/>
      <c r="CO56" s="9"/>
      <c r="CP56" s="9"/>
      <c r="CQ56" s="9"/>
      <c r="CR56" s="9"/>
      <c r="CS56" s="10"/>
      <c r="CT56" s="10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9"/>
      <c r="FB56" s="7"/>
      <c r="FC56" s="7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9"/>
      <c r="GL56" s="7"/>
      <c r="GM56" s="9"/>
      <c r="GN56" s="9"/>
      <c r="GO56" s="7"/>
      <c r="GP56" s="9"/>
      <c r="GQ56" s="9"/>
      <c r="GR56" s="9"/>
      <c r="GS56" s="7"/>
      <c r="GT56" s="7"/>
      <c r="GU56" s="7"/>
      <c r="GV56" s="9"/>
      <c r="GW56" s="7"/>
      <c r="GX56" s="7"/>
      <c r="GY56" s="7"/>
      <c r="GZ56" s="7"/>
      <c r="HA56" s="9"/>
      <c r="HB56" s="7"/>
      <c r="HC56" s="7"/>
      <c r="HD56" s="7"/>
      <c r="HE56" s="7"/>
      <c r="HF56" s="9"/>
      <c r="HG56" s="7"/>
      <c r="HH56" s="7"/>
      <c r="HI56" s="7"/>
      <c r="HJ56" s="7"/>
      <c r="HK56" s="7"/>
      <c r="HL56" s="7"/>
      <c r="HM56" s="7"/>
      <c r="HN56" s="7"/>
      <c r="HO56" s="9"/>
      <c r="HP56" s="9"/>
      <c r="HQ56" s="7"/>
      <c r="HR56" s="7"/>
      <c r="HS56" s="7"/>
      <c r="HT56" s="7"/>
      <c r="HU56" s="7"/>
      <c r="HV56" s="7"/>
      <c r="HW56" s="7"/>
    </row>
    <row r="57" spans="1:231" x14ac:dyDescent="0.35">
      <c r="A57" s="7">
        <v>56</v>
      </c>
      <c r="B57" s="7" t="s">
        <v>449</v>
      </c>
      <c r="C57" s="7" t="s">
        <v>450</v>
      </c>
      <c r="D57" s="7" t="s">
        <v>451</v>
      </c>
      <c r="E57" s="8">
        <v>34484</v>
      </c>
      <c r="F57" s="7" t="s">
        <v>215</v>
      </c>
      <c r="G57" s="7" t="s">
        <v>293</v>
      </c>
      <c r="H57" s="7" t="s">
        <v>217</v>
      </c>
      <c r="I57" s="24" t="s">
        <v>646</v>
      </c>
      <c r="J57" s="7"/>
      <c r="K57" s="7"/>
      <c r="L57" s="7">
        <v>34</v>
      </c>
      <c r="M57" s="7" t="s">
        <v>258</v>
      </c>
      <c r="N57" s="7"/>
      <c r="O57" s="7"/>
      <c r="P57" s="7"/>
      <c r="Q57" s="7"/>
      <c r="R57" s="7"/>
      <c r="S57" s="7"/>
      <c r="T57" s="7"/>
      <c r="U57" s="7"/>
      <c r="V57" s="7"/>
      <c r="W57" s="9"/>
      <c r="X57" s="7"/>
      <c r="Y57" s="9"/>
      <c r="Z57" s="7"/>
      <c r="AA57" s="9"/>
      <c r="AB57" s="7"/>
      <c r="AC57" s="7"/>
      <c r="AD57" s="7"/>
      <c r="AE57" s="7"/>
      <c r="AF57" s="7"/>
      <c r="AG57" s="9"/>
      <c r="AH57" s="7"/>
      <c r="AI57" s="7"/>
      <c r="AJ57" s="7"/>
      <c r="AK57" s="7"/>
      <c r="AL57" s="7"/>
      <c r="AM57" s="7"/>
      <c r="AN57" s="7"/>
      <c r="AO57" s="7"/>
      <c r="AP57" s="10"/>
      <c r="AQ57" s="7"/>
      <c r="AR57" s="7"/>
      <c r="AS57" s="7"/>
      <c r="AT57" s="7"/>
      <c r="AU57" s="7"/>
      <c r="AV57" s="9"/>
      <c r="AW57" s="7"/>
      <c r="AX57" s="7"/>
      <c r="AY57" s="7"/>
      <c r="AZ57" s="9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10"/>
      <c r="CI57" s="9"/>
      <c r="CJ57" s="9"/>
      <c r="CK57" s="9"/>
      <c r="CL57" s="10"/>
      <c r="CM57" s="7"/>
      <c r="CN57" s="23"/>
      <c r="CO57" s="9"/>
      <c r="CP57" s="9"/>
      <c r="CQ57" s="9"/>
      <c r="CR57" s="9"/>
      <c r="CS57" s="10"/>
      <c r="CT57" s="10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9"/>
      <c r="FB57" s="7"/>
      <c r="FC57" s="7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9"/>
      <c r="GL57" s="7"/>
      <c r="GM57" s="9"/>
      <c r="GN57" s="9"/>
      <c r="GO57" s="7"/>
      <c r="GP57" s="9"/>
      <c r="GQ57" s="9"/>
      <c r="GR57" s="9"/>
      <c r="GS57" s="7"/>
      <c r="GT57" s="7"/>
      <c r="GU57" s="7"/>
      <c r="GV57" s="9"/>
      <c r="GW57" s="7"/>
      <c r="GX57" s="7"/>
      <c r="GY57" s="7"/>
      <c r="GZ57" s="7"/>
      <c r="HA57" s="9"/>
      <c r="HB57" s="7"/>
      <c r="HC57" s="7"/>
      <c r="HD57" s="7"/>
      <c r="HE57" s="7"/>
      <c r="HF57" s="9"/>
      <c r="HG57" s="7"/>
      <c r="HH57" s="7"/>
      <c r="HI57" s="7"/>
      <c r="HJ57" s="7"/>
      <c r="HK57" s="7"/>
      <c r="HL57" s="7"/>
      <c r="HM57" s="7"/>
      <c r="HN57" s="7"/>
      <c r="HO57" s="9"/>
      <c r="HP57" s="9"/>
      <c r="HQ57" s="7"/>
      <c r="HR57" s="7"/>
      <c r="HS57" s="7"/>
      <c r="HT57" s="7"/>
      <c r="HU57" s="7"/>
      <c r="HV57" s="7"/>
      <c r="HW57" s="7"/>
    </row>
    <row r="58" spans="1:231" x14ac:dyDescent="0.35">
      <c r="A58" s="7">
        <v>57</v>
      </c>
      <c r="B58" s="7" t="s">
        <v>452</v>
      </c>
      <c r="C58" s="7" t="s">
        <v>453</v>
      </c>
      <c r="D58" s="7" t="s">
        <v>454</v>
      </c>
      <c r="E58" s="8">
        <v>28646</v>
      </c>
      <c r="F58" s="7" t="s">
        <v>249</v>
      </c>
      <c r="G58" s="7" t="s">
        <v>306</v>
      </c>
      <c r="H58" s="7" t="s">
        <v>217</v>
      </c>
      <c r="I58" s="24" t="s">
        <v>647</v>
      </c>
      <c r="J58" s="7"/>
      <c r="K58" s="7"/>
      <c r="L58" s="7">
        <v>34</v>
      </c>
      <c r="M58" s="7" t="s">
        <v>281</v>
      </c>
      <c r="N58" s="7"/>
      <c r="O58" s="7"/>
      <c r="P58" s="7"/>
      <c r="Q58" s="7"/>
      <c r="R58" s="7"/>
      <c r="S58" s="7"/>
      <c r="T58" s="7"/>
      <c r="U58" s="9"/>
      <c r="V58" s="7"/>
      <c r="W58" s="7"/>
      <c r="X58" s="7"/>
      <c r="Y58" s="7"/>
      <c r="Z58" s="7"/>
      <c r="AA58" s="9"/>
      <c r="AB58" s="7"/>
      <c r="AC58" s="7"/>
      <c r="AD58" s="7"/>
      <c r="AE58" s="7"/>
      <c r="AF58" s="7"/>
      <c r="AG58" s="9"/>
      <c r="AH58" s="7"/>
      <c r="AI58" s="7"/>
      <c r="AJ58" s="7"/>
      <c r="AK58" s="7"/>
      <c r="AL58" s="7"/>
      <c r="AM58" s="7"/>
      <c r="AN58" s="7"/>
      <c r="AO58" s="7"/>
      <c r="AP58" s="10"/>
      <c r="AQ58" s="7"/>
      <c r="AR58" s="7"/>
      <c r="AS58" s="7"/>
      <c r="AT58" s="7"/>
      <c r="AU58" s="7"/>
      <c r="AV58" s="9"/>
      <c r="AW58" s="7"/>
      <c r="AX58" s="7"/>
      <c r="AY58" s="7"/>
      <c r="AZ58" s="9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10"/>
      <c r="CI58" s="9"/>
      <c r="CJ58" s="9"/>
      <c r="CK58" s="9"/>
      <c r="CL58" s="10"/>
      <c r="CM58" s="7"/>
      <c r="CN58" s="23"/>
      <c r="CO58" s="9"/>
      <c r="CP58" s="9"/>
      <c r="CQ58" s="9"/>
      <c r="CR58" s="9"/>
      <c r="CS58" s="10"/>
      <c r="CT58" s="10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9"/>
      <c r="FB58" s="7"/>
      <c r="FC58" s="7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9"/>
      <c r="GL58" s="7"/>
      <c r="GM58" s="9"/>
      <c r="GN58" s="9"/>
      <c r="GO58" s="7"/>
      <c r="GP58" s="9"/>
      <c r="GQ58" s="9"/>
      <c r="GR58" s="9"/>
      <c r="GS58" s="7"/>
      <c r="GT58" s="7"/>
      <c r="GU58" s="7"/>
      <c r="GV58" s="9"/>
      <c r="GW58" s="7"/>
      <c r="GX58" s="7"/>
      <c r="GY58" s="7"/>
      <c r="GZ58" s="7"/>
      <c r="HA58" s="9"/>
      <c r="HB58" s="7"/>
      <c r="HC58" s="7"/>
      <c r="HD58" s="7"/>
      <c r="HE58" s="7"/>
      <c r="HF58" s="9"/>
      <c r="HG58" s="7"/>
      <c r="HH58" s="7"/>
      <c r="HI58" s="7"/>
      <c r="HJ58" s="7"/>
      <c r="HK58" s="7"/>
      <c r="HL58" s="7"/>
      <c r="HM58" s="7"/>
      <c r="HN58" s="7"/>
      <c r="HO58" s="9"/>
      <c r="HP58" s="9"/>
      <c r="HQ58" s="7"/>
      <c r="HR58" s="7"/>
      <c r="HS58" s="7"/>
      <c r="HT58" s="7"/>
      <c r="HU58" s="7"/>
      <c r="HV58" s="7"/>
      <c r="HW58" s="7"/>
    </row>
    <row r="59" spans="1:231" x14ac:dyDescent="0.35">
      <c r="A59" s="7">
        <v>58</v>
      </c>
      <c r="B59" s="7" t="s">
        <v>455</v>
      </c>
      <c r="C59" s="7" t="s">
        <v>456</v>
      </c>
      <c r="D59" s="7" t="s">
        <v>457</v>
      </c>
      <c r="E59" s="8">
        <v>24720</v>
      </c>
      <c r="F59" s="7" t="s">
        <v>249</v>
      </c>
      <c r="G59" s="7" t="s">
        <v>306</v>
      </c>
      <c r="H59" s="7" t="s">
        <v>217</v>
      </c>
      <c r="I59" s="24" t="s">
        <v>647</v>
      </c>
      <c r="J59" s="7"/>
      <c r="K59" s="7"/>
      <c r="L59" s="7">
        <v>34</v>
      </c>
      <c r="M59" s="7" t="s">
        <v>281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9"/>
      <c r="Z59" s="7"/>
      <c r="AA59" s="9"/>
      <c r="AB59" s="7"/>
      <c r="AC59" s="7"/>
      <c r="AD59" s="7"/>
      <c r="AE59" s="7"/>
      <c r="AF59" s="7"/>
      <c r="AG59" s="9"/>
      <c r="AH59" s="7"/>
      <c r="AI59" s="7"/>
      <c r="AJ59" s="7"/>
      <c r="AK59" s="7"/>
      <c r="AL59" s="7"/>
      <c r="AM59" s="7"/>
      <c r="AN59" s="7"/>
      <c r="AO59" s="7"/>
      <c r="AP59" s="10"/>
      <c r="AQ59" s="7"/>
      <c r="AR59" s="7"/>
      <c r="AS59" s="7"/>
      <c r="AT59" s="7"/>
      <c r="AU59" s="7"/>
      <c r="AV59" s="9"/>
      <c r="AW59" s="7"/>
      <c r="AX59" s="7"/>
      <c r="AY59" s="7"/>
      <c r="AZ59" s="9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10"/>
      <c r="CI59" s="9"/>
      <c r="CJ59" s="9"/>
      <c r="CK59" s="9"/>
      <c r="CL59" s="10"/>
      <c r="CM59" s="7"/>
      <c r="CN59" s="23"/>
      <c r="CO59" s="9"/>
      <c r="CP59" s="9"/>
      <c r="CQ59" s="9"/>
      <c r="CR59" s="9"/>
      <c r="CS59" s="10"/>
      <c r="CT59" s="10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9"/>
      <c r="FB59" s="7"/>
      <c r="FC59" s="7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9"/>
      <c r="GL59" s="7"/>
      <c r="GM59" s="9"/>
      <c r="GN59" s="9"/>
      <c r="GO59" s="7"/>
      <c r="GP59" s="9"/>
      <c r="GQ59" s="9"/>
      <c r="GR59" s="9"/>
      <c r="GS59" s="7"/>
      <c r="GT59" s="7"/>
      <c r="GU59" s="7"/>
      <c r="GV59" s="9"/>
      <c r="GW59" s="7"/>
      <c r="GX59" s="7"/>
      <c r="GY59" s="7"/>
      <c r="GZ59" s="7"/>
      <c r="HA59" s="9"/>
      <c r="HB59" s="7"/>
      <c r="HC59" s="7"/>
      <c r="HD59" s="7"/>
      <c r="HE59" s="7"/>
      <c r="HF59" s="9"/>
      <c r="HG59" s="7"/>
      <c r="HH59" s="7"/>
      <c r="HI59" s="7"/>
      <c r="HJ59" s="7"/>
      <c r="HK59" s="7"/>
      <c r="HL59" s="7"/>
      <c r="HM59" s="7"/>
      <c r="HN59" s="7"/>
      <c r="HO59" s="9"/>
      <c r="HP59" s="9"/>
      <c r="HQ59" s="7"/>
      <c r="HR59" s="7"/>
      <c r="HS59" s="7"/>
      <c r="HT59" s="7"/>
      <c r="HU59" s="7"/>
      <c r="HV59" s="7"/>
      <c r="HW59" s="7"/>
    </row>
    <row r="60" spans="1:231" x14ac:dyDescent="0.35">
      <c r="A60" s="7">
        <v>59</v>
      </c>
      <c r="B60" s="7" t="s">
        <v>458</v>
      </c>
      <c r="C60" s="7" t="s">
        <v>459</v>
      </c>
      <c r="D60" s="7" t="s">
        <v>460</v>
      </c>
      <c r="E60" s="8">
        <v>30807</v>
      </c>
      <c r="F60" s="7" t="s">
        <v>249</v>
      </c>
      <c r="G60" s="7" t="s">
        <v>262</v>
      </c>
      <c r="H60" s="7" t="s">
        <v>217</v>
      </c>
      <c r="I60" s="24" t="s">
        <v>647</v>
      </c>
      <c r="J60" s="7"/>
      <c r="K60" s="7"/>
      <c r="L60" s="7">
        <v>34</v>
      </c>
      <c r="M60" s="7" t="s">
        <v>268</v>
      </c>
      <c r="N60" s="7"/>
      <c r="O60" s="7"/>
      <c r="P60" s="7"/>
      <c r="Q60" s="7"/>
      <c r="R60" s="7"/>
      <c r="S60" s="7"/>
      <c r="T60" s="7"/>
      <c r="U60" s="9"/>
      <c r="V60" s="7"/>
      <c r="W60" s="9"/>
      <c r="X60" s="7"/>
      <c r="Y60" s="7"/>
      <c r="Z60" s="7"/>
      <c r="AA60" s="9"/>
      <c r="AB60" s="7"/>
      <c r="AC60" s="7"/>
      <c r="AD60" s="7"/>
      <c r="AE60" s="7"/>
      <c r="AF60" s="7"/>
      <c r="AG60" s="9"/>
      <c r="AH60" s="7"/>
      <c r="AI60" s="7"/>
      <c r="AJ60" s="7"/>
      <c r="AK60" s="7"/>
      <c r="AL60" s="7"/>
      <c r="AM60" s="7"/>
      <c r="AN60" s="7"/>
      <c r="AO60" s="7"/>
      <c r="AP60" s="10"/>
      <c r="AQ60" s="7"/>
      <c r="AR60" s="7"/>
      <c r="AS60" s="7"/>
      <c r="AT60" s="7"/>
      <c r="AU60" s="7"/>
      <c r="AV60" s="9"/>
      <c r="AW60" s="7"/>
      <c r="AX60" s="7"/>
      <c r="AY60" s="7"/>
      <c r="AZ60" s="9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10"/>
      <c r="CI60" s="9"/>
      <c r="CJ60" s="9"/>
      <c r="CK60" s="9"/>
      <c r="CL60" s="10"/>
      <c r="CM60" s="7"/>
      <c r="CN60" s="23"/>
      <c r="CO60" s="9"/>
      <c r="CP60" s="9"/>
      <c r="CQ60" s="9"/>
      <c r="CR60" s="9"/>
      <c r="CS60" s="10"/>
      <c r="CT60" s="10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9"/>
      <c r="FB60" s="7"/>
      <c r="FC60" s="7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9"/>
      <c r="GL60" s="7"/>
      <c r="GM60" s="9"/>
      <c r="GN60" s="9"/>
      <c r="GO60" s="7"/>
      <c r="GP60" s="9"/>
      <c r="GQ60" s="9"/>
      <c r="GR60" s="9"/>
      <c r="GS60" s="7"/>
      <c r="GT60" s="7"/>
      <c r="GU60" s="7"/>
      <c r="GV60" s="9"/>
      <c r="GW60" s="7"/>
      <c r="GX60" s="7"/>
      <c r="GY60" s="7"/>
      <c r="GZ60" s="7"/>
      <c r="HA60" s="9"/>
      <c r="HB60" s="7"/>
      <c r="HC60" s="7"/>
      <c r="HD60" s="7"/>
      <c r="HE60" s="7"/>
      <c r="HF60" s="9"/>
      <c r="HG60" s="7"/>
      <c r="HH60" s="7"/>
      <c r="HI60" s="7"/>
      <c r="HJ60" s="7"/>
      <c r="HK60" s="7"/>
      <c r="HL60" s="7"/>
      <c r="HM60" s="7"/>
      <c r="HN60" s="7"/>
      <c r="HO60" s="9"/>
      <c r="HP60" s="9"/>
      <c r="HQ60" s="7"/>
      <c r="HR60" s="7"/>
      <c r="HS60" s="7"/>
      <c r="HT60" s="7"/>
      <c r="HU60" s="7"/>
      <c r="HV60" s="7"/>
      <c r="HW60" s="7"/>
    </row>
    <row r="61" spans="1:231" x14ac:dyDescent="0.35">
      <c r="A61" s="7">
        <v>60</v>
      </c>
      <c r="B61" s="7" t="s">
        <v>461</v>
      </c>
      <c r="C61" s="7" t="s">
        <v>462</v>
      </c>
      <c r="D61" s="7" t="s">
        <v>463</v>
      </c>
      <c r="E61" s="8">
        <v>32919</v>
      </c>
      <c r="F61" s="7" t="s">
        <v>215</v>
      </c>
      <c r="G61" s="7" t="s">
        <v>464</v>
      </c>
      <c r="H61" s="7" t="s">
        <v>217</v>
      </c>
      <c r="I61" s="24" t="s">
        <v>647</v>
      </c>
      <c r="J61" s="7"/>
      <c r="K61" s="7"/>
      <c r="L61" s="7">
        <v>34</v>
      </c>
      <c r="M61" s="7" t="s">
        <v>258</v>
      </c>
      <c r="N61" s="7"/>
      <c r="O61" s="7"/>
      <c r="P61" s="7"/>
      <c r="Q61" s="7"/>
      <c r="R61" s="7"/>
      <c r="S61" s="7"/>
      <c r="T61" s="7"/>
      <c r="U61" s="9"/>
      <c r="V61" s="7"/>
      <c r="W61" s="9"/>
      <c r="X61" s="7"/>
      <c r="Y61" s="7"/>
      <c r="Z61" s="7"/>
      <c r="AA61" s="9"/>
      <c r="AB61" s="7"/>
      <c r="AC61" s="7"/>
      <c r="AD61" s="7"/>
      <c r="AE61" s="7"/>
      <c r="AF61" s="7"/>
      <c r="AG61" s="9"/>
      <c r="AH61" s="7"/>
      <c r="AI61" s="7"/>
      <c r="AJ61" s="7"/>
      <c r="AK61" s="7"/>
      <c r="AL61" s="7"/>
      <c r="AM61" s="7"/>
      <c r="AN61" s="7"/>
      <c r="AO61" s="7"/>
      <c r="AP61" s="10"/>
      <c r="AQ61" s="7"/>
      <c r="AR61" s="7"/>
      <c r="AS61" s="7"/>
      <c r="AT61" s="7"/>
      <c r="AU61" s="7"/>
      <c r="AV61" s="9"/>
      <c r="AW61" s="7"/>
      <c r="AX61" s="7"/>
      <c r="AY61" s="7"/>
      <c r="AZ61" s="9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10"/>
      <c r="CI61" s="9"/>
      <c r="CJ61" s="9"/>
      <c r="CK61" s="9"/>
      <c r="CL61" s="10"/>
      <c r="CM61" s="7"/>
      <c r="CN61" s="23"/>
      <c r="CO61" s="9"/>
      <c r="CP61" s="9"/>
      <c r="CQ61" s="9"/>
      <c r="CR61" s="9"/>
      <c r="CS61" s="10"/>
      <c r="CT61" s="10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9"/>
      <c r="FB61" s="7"/>
      <c r="FC61" s="7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9"/>
      <c r="GL61" s="7"/>
      <c r="GM61" s="9"/>
      <c r="GN61" s="9"/>
      <c r="GO61" s="7"/>
      <c r="GP61" s="9"/>
      <c r="GQ61" s="9"/>
      <c r="GR61" s="9"/>
      <c r="GS61" s="7"/>
      <c r="GT61" s="7"/>
      <c r="GU61" s="7"/>
      <c r="GV61" s="9"/>
      <c r="GW61" s="7"/>
      <c r="GX61" s="7"/>
      <c r="GY61" s="7"/>
      <c r="GZ61" s="7"/>
      <c r="HA61" s="9"/>
      <c r="HB61" s="7"/>
      <c r="HC61" s="7"/>
      <c r="HD61" s="7"/>
      <c r="HE61" s="7"/>
      <c r="HF61" s="9"/>
      <c r="HG61" s="7"/>
      <c r="HH61" s="7"/>
      <c r="HI61" s="7"/>
      <c r="HJ61" s="7"/>
      <c r="HK61" s="7"/>
      <c r="HL61" s="7"/>
      <c r="HM61" s="7"/>
      <c r="HN61" s="7"/>
      <c r="HO61" s="9"/>
      <c r="HP61" s="9"/>
      <c r="HQ61" s="7"/>
      <c r="HR61" s="7"/>
      <c r="HS61" s="7"/>
      <c r="HT61" s="7"/>
      <c r="HU61" s="7"/>
      <c r="HV61" s="7"/>
      <c r="HW61" s="7"/>
    </row>
    <row r="62" spans="1:231" x14ac:dyDescent="0.35">
      <c r="A62" s="7">
        <v>61</v>
      </c>
      <c r="B62" s="7" t="s">
        <v>465</v>
      </c>
      <c r="C62" s="7" t="s">
        <v>466</v>
      </c>
      <c r="D62" s="7" t="s">
        <v>467</v>
      </c>
      <c r="E62" s="8">
        <v>36454</v>
      </c>
      <c r="F62" s="7" t="s">
        <v>249</v>
      </c>
      <c r="G62" s="7" t="s">
        <v>468</v>
      </c>
      <c r="H62" s="7" t="s">
        <v>275</v>
      </c>
      <c r="I62" s="24" t="s">
        <v>647</v>
      </c>
      <c r="J62" s="7"/>
      <c r="K62" s="7"/>
      <c r="L62" s="7">
        <v>34</v>
      </c>
      <c r="M62" s="7" t="s">
        <v>218</v>
      </c>
      <c r="N62" s="7"/>
      <c r="O62" s="7"/>
      <c r="P62" s="7"/>
      <c r="Q62" s="7"/>
      <c r="R62" s="7"/>
      <c r="S62" s="7"/>
      <c r="T62" s="7"/>
      <c r="U62" s="9"/>
      <c r="V62" s="7"/>
      <c r="W62" s="9"/>
      <c r="X62" s="7"/>
      <c r="Y62" s="9"/>
      <c r="Z62" s="7"/>
      <c r="AA62" s="9"/>
      <c r="AB62" s="7"/>
      <c r="AC62" s="7"/>
      <c r="AD62" s="7"/>
      <c r="AE62" s="7"/>
      <c r="AF62" s="7"/>
      <c r="AG62" s="9"/>
      <c r="AH62" s="7"/>
      <c r="AI62" s="7"/>
      <c r="AJ62" s="7"/>
      <c r="AK62" s="7"/>
      <c r="AL62" s="7"/>
      <c r="AM62" s="7"/>
      <c r="AN62" s="7"/>
      <c r="AO62" s="7"/>
      <c r="AP62" s="10"/>
      <c r="AQ62" s="7"/>
      <c r="AR62" s="7"/>
      <c r="AS62" s="7"/>
      <c r="AT62" s="7"/>
      <c r="AU62" s="7"/>
      <c r="AV62" s="9"/>
      <c r="AW62" s="7"/>
      <c r="AX62" s="7"/>
      <c r="AY62" s="7"/>
      <c r="AZ62" s="9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10"/>
      <c r="CI62" s="9"/>
      <c r="CJ62" s="9"/>
      <c r="CK62" s="9"/>
      <c r="CL62" s="10"/>
      <c r="CM62" s="7"/>
      <c r="CN62" s="23"/>
      <c r="CO62" s="9"/>
      <c r="CP62" s="9"/>
      <c r="CQ62" s="9"/>
      <c r="CR62" s="9"/>
      <c r="CS62" s="10"/>
      <c r="CT62" s="10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9"/>
      <c r="FB62" s="7"/>
      <c r="FC62" s="7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9"/>
      <c r="GL62" s="7"/>
      <c r="GM62" s="9"/>
      <c r="GN62" s="9"/>
      <c r="GO62" s="7"/>
      <c r="GP62" s="9"/>
      <c r="GQ62" s="9"/>
      <c r="GR62" s="9"/>
      <c r="GS62" s="7"/>
      <c r="GT62" s="7"/>
      <c r="GU62" s="7"/>
      <c r="GV62" s="9"/>
      <c r="GW62" s="7"/>
      <c r="GX62" s="7"/>
      <c r="GY62" s="7"/>
      <c r="GZ62" s="7"/>
      <c r="HA62" s="9"/>
      <c r="HB62" s="7"/>
      <c r="HC62" s="7"/>
      <c r="HD62" s="7"/>
      <c r="HE62" s="7"/>
      <c r="HF62" s="9"/>
      <c r="HG62" s="7"/>
      <c r="HH62" s="7"/>
      <c r="HI62" s="7"/>
      <c r="HJ62" s="7"/>
      <c r="HK62" s="7"/>
      <c r="HL62" s="7"/>
      <c r="HM62" s="7"/>
      <c r="HN62" s="7"/>
      <c r="HO62" s="9"/>
      <c r="HP62" s="9"/>
      <c r="HQ62" s="7"/>
      <c r="HR62" s="7"/>
      <c r="HS62" s="7"/>
      <c r="HT62" s="7"/>
      <c r="HU62" s="7"/>
      <c r="HV62" s="7"/>
      <c r="HW62" s="7"/>
    </row>
    <row r="63" spans="1:231" x14ac:dyDescent="0.35">
      <c r="A63" s="7">
        <v>62</v>
      </c>
      <c r="B63" s="7" t="s">
        <v>469</v>
      </c>
      <c r="C63" s="7" t="s">
        <v>470</v>
      </c>
      <c r="D63" s="7" t="s">
        <v>471</v>
      </c>
      <c r="E63" s="8">
        <v>29774</v>
      </c>
      <c r="F63" s="7" t="s">
        <v>215</v>
      </c>
      <c r="G63" s="7" t="s">
        <v>472</v>
      </c>
      <c r="H63" s="7" t="s">
        <v>217</v>
      </c>
      <c r="I63" s="24" t="s">
        <v>647</v>
      </c>
      <c r="J63" s="7"/>
      <c r="K63" s="7"/>
      <c r="L63" s="7">
        <v>34</v>
      </c>
      <c r="M63" s="7" t="s">
        <v>240</v>
      </c>
      <c r="N63" s="7"/>
      <c r="O63" s="7"/>
      <c r="P63" s="7"/>
      <c r="Q63" s="7"/>
      <c r="R63" s="7"/>
      <c r="S63" s="7"/>
      <c r="T63" s="7"/>
      <c r="U63" s="9"/>
      <c r="V63" s="7"/>
      <c r="W63" s="9"/>
      <c r="X63" s="7"/>
      <c r="Y63" s="9"/>
      <c r="Z63" s="7"/>
      <c r="AA63" s="9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10"/>
      <c r="AQ63" s="7"/>
      <c r="AR63" s="7"/>
      <c r="AS63" s="7"/>
      <c r="AT63" s="7"/>
      <c r="AU63" s="7"/>
      <c r="AV63" s="9"/>
      <c r="AW63" s="7"/>
      <c r="AX63" s="7"/>
      <c r="AY63" s="7"/>
      <c r="AZ63" s="9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10"/>
      <c r="CI63" s="9"/>
      <c r="CJ63" s="9"/>
      <c r="CK63" s="9"/>
      <c r="CL63" s="10"/>
      <c r="CM63" s="7"/>
      <c r="CN63" s="23"/>
      <c r="CO63" s="9"/>
      <c r="CP63" s="9"/>
      <c r="CQ63" s="9"/>
      <c r="CR63" s="9"/>
      <c r="CS63" s="10"/>
      <c r="CT63" s="10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9"/>
      <c r="FB63" s="7"/>
      <c r="FC63" s="7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9"/>
      <c r="GL63" s="7"/>
      <c r="GM63" s="9"/>
      <c r="GN63" s="9"/>
      <c r="GO63" s="7"/>
      <c r="GP63" s="9"/>
      <c r="GQ63" s="9"/>
      <c r="GR63" s="9"/>
      <c r="GS63" s="7"/>
      <c r="GT63" s="7"/>
      <c r="GU63" s="7"/>
      <c r="GV63" s="9"/>
      <c r="GW63" s="7"/>
      <c r="GX63" s="7"/>
      <c r="GY63" s="7"/>
      <c r="GZ63" s="7"/>
      <c r="HA63" s="9"/>
      <c r="HB63" s="7"/>
      <c r="HC63" s="7"/>
      <c r="HD63" s="7"/>
      <c r="HE63" s="7"/>
      <c r="HF63" s="9"/>
      <c r="HG63" s="7"/>
      <c r="HH63" s="7"/>
      <c r="HI63" s="7"/>
      <c r="HJ63" s="7"/>
      <c r="HK63" s="7"/>
      <c r="HL63" s="7"/>
      <c r="HM63" s="7"/>
      <c r="HN63" s="7"/>
      <c r="HO63" s="9"/>
      <c r="HP63" s="9"/>
      <c r="HQ63" s="7"/>
      <c r="HR63" s="7"/>
      <c r="HS63" s="7"/>
      <c r="HT63" s="7"/>
      <c r="HU63" s="7"/>
      <c r="HV63" s="7"/>
      <c r="HW63" s="7"/>
    </row>
    <row r="64" spans="1:231" x14ac:dyDescent="0.35">
      <c r="A64" s="7">
        <v>63</v>
      </c>
      <c r="B64" s="7" t="s">
        <v>473</v>
      </c>
      <c r="C64" s="7" t="s">
        <v>474</v>
      </c>
      <c r="D64" s="7" t="s">
        <v>475</v>
      </c>
      <c r="E64" s="8">
        <v>33130</v>
      </c>
      <c r="F64" s="7" t="s">
        <v>215</v>
      </c>
      <c r="G64" s="7" t="s">
        <v>476</v>
      </c>
      <c r="H64" s="7" t="s">
        <v>217</v>
      </c>
      <c r="I64" s="24" t="s">
        <v>647</v>
      </c>
      <c r="J64" s="7"/>
      <c r="K64" s="7"/>
      <c r="L64" s="7">
        <v>34</v>
      </c>
      <c r="M64" s="7" t="s">
        <v>240</v>
      </c>
      <c r="N64" s="7"/>
      <c r="O64" s="7"/>
      <c r="P64" s="7"/>
      <c r="Q64" s="7"/>
      <c r="R64" s="7"/>
      <c r="S64" s="7"/>
      <c r="T64" s="7"/>
      <c r="U64" s="9"/>
      <c r="V64" s="7"/>
      <c r="W64" s="9"/>
      <c r="X64" s="7"/>
      <c r="Y64" s="9"/>
      <c r="Z64" s="7"/>
      <c r="AA64" s="9"/>
      <c r="AB64" s="7"/>
      <c r="AC64" s="7"/>
      <c r="AD64" s="7"/>
      <c r="AE64" s="7"/>
      <c r="AF64" s="7"/>
      <c r="AG64" s="9"/>
      <c r="AH64" s="7"/>
      <c r="AI64" s="7"/>
      <c r="AJ64" s="7"/>
      <c r="AK64" s="7"/>
      <c r="AL64" s="7"/>
      <c r="AM64" s="7"/>
      <c r="AN64" s="7"/>
      <c r="AO64" s="7"/>
      <c r="AP64" s="10"/>
      <c r="AQ64" s="7"/>
      <c r="AR64" s="7"/>
      <c r="AS64" s="7"/>
      <c r="AT64" s="7"/>
      <c r="AU64" s="7"/>
      <c r="AV64" s="9"/>
      <c r="AW64" s="7"/>
      <c r="AX64" s="7"/>
      <c r="AY64" s="7"/>
      <c r="AZ64" s="9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10"/>
      <c r="CI64" s="9"/>
      <c r="CJ64" s="9"/>
      <c r="CK64" s="9"/>
      <c r="CL64" s="10"/>
      <c r="CM64" s="7"/>
      <c r="CN64" s="23"/>
      <c r="CO64" s="9"/>
      <c r="CP64" s="9"/>
      <c r="CQ64" s="9"/>
      <c r="CR64" s="9"/>
      <c r="CS64" s="10"/>
      <c r="CT64" s="10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9"/>
      <c r="FB64" s="7"/>
      <c r="FC64" s="7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9"/>
      <c r="GL64" s="7"/>
      <c r="GM64" s="9"/>
      <c r="GN64" s="9"/>
      <c r="GO64" s="7"/>
      <c r="GP64" s="9"/>
      <c r="GQ64" s="9"/>
      <c r="GR64" s="9"/>
      <c r="GS64" s="7"/>
      <c r="GT64" s="7"/>
      <c r="GU64" s="7"/>
      <c r="GV64" s="9"/>
      <c r="GW64" s="7"/>
      <c r="GX64" s="7"/>
      <c r="GY64" s="7"/>
      <c r="GZ64" s="7"/>
      <c r="HA64" s="9"/>
      <c r="HB64" s="7"/>
      <c r="HC64" s="7"/>
      <c r="HD64" s="7"/>
      <c r="HE64" s="7"/>
      <c r="HF64" s="9"/>
      <c r="HG64" s="7"/>
      <c r="HH64" s="7"/>
      <c r="HI64" s="7"/>
      <c r="HJ64" s="7"/>
      <c r="HK64" s="7"/>
      <c r="HL64" s="7"/>
      <c r="HM64" s="7"/>
      <c r="HN64" s="7"/>
      <c r="HO64" s="9"/>
      <c r="HP64" s="9"/>
      <c r="HQ64" s="7"/>
      <c r="HR64" s="7"/>
      <c r="HS64" s="7"/>
      <c r="HT64" s="7"/>
      <c r="HU64" s="7"/>
      <c r="HV64" s="7"/>
      <c r="HW64" s="7"/>
    </row>
    <row r="65" spans="1:231" x14ac:dyDescent="0.35">
      <c r="A65" s="7">
        <v>64</v>
      </c>
      <c r="B65" s="7" t="s">
        <v>477</v>
      </c>
      <c r="C65" s="7" t="s">
        <v>478</v>
      </c>
      <c r="D65" s="7" t="s">
        <v>479</v>
      </c>
      <c r="E65" s="8">
        <v>27192</v>
      </c>
      <c r="F65" s="7" t="s">
        <v>249</v>
      </c>
      <c r="G65" s="7" t="s">
        <v>274</v>
      </c>
      <c r="H65" s="7" t="s">
        <v>275</v>
      </c>
      <c r="I65" s="24" t="s">
        <v>647</v>
      </c>
      <c r="J65" s="7"/>
      <c r="K65" s="7"/>
      <c r="L65" s="7">
        <v>34</v>
      </c>
      <c r="M65" s="7" t="s">
        <v>276</v>
      </c>
      <c r="N65" s="7"/>
      <c r="O65" s="7"/>
      <c r="P65" s="7"/>
      <c r="Q65" s="7"/>
      <c r="R65" s="7"/>
      <c r="S65" s="7"/>
      <c r="T65" s="7"/>
      <c r="U65" s="9"/>
      <c r="V65" s="7"/>
      <c r="W65" s="9"/>
      <c r="X65" s="7"/>
      <c r="Y65" s="9"/>
      <c r="Z65" s="7"/>
      <c r="AA65" s="9"/>
      <c r="AB65" s="7"/>
      <c r="AC65" s="7"/>
      <c r="AD65" s="7"/>
      <c r="AE65" s="7"/>
      <c r="AF65" s="7"/>
      <c r="AG65" s="9"/>
      <c r="AH65" s="7"/>
      <c r="AI65" s="7"/>
      <c r="AJ65" s="7"/>
      <c r="AK65" s="7"/>
      <c r="AL65" s="7"/>
      <c r="AM65" s="7"/>
      <c r="AN65" s="7"/>
      <c r="AO65" s="7"/>
      <c r="AP65" s="10"/>
      <c r="AQ65" s="7"/>
      <c r="AR65" s="7"/>
      <c r="AS65" s="7"/>
      <c r="AT65" s="7"/>
      <c r="AU65" s="7"/>
      <c r="AV65" s="9"/>
      <c r="AW65" s="7"/>
      <c r="AX65" s="7"/>
      <c r="AY65" s="7"/>
      <c r="AZ65" s="9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10"/>
      <c r="CI65" s="9"/>
      <c r="CJ65" s="9"/>
      <c r="CK65" s="9"/>
      <c r="CL65" s="10"/>
      <c r="CM65" s="7"/>
      <c r="CN65" s="23"/>
      <c r="CO65" s="9"/>
      <c r="CP65" s="9"/>
      <c r="CQ65" s="9"/>
      <c r="CR65" s="9"/>
      <c r="CS65" s="10"/>
      <c r="CT65" s="10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9"/>
      <c r="FB65" s="7"/>
      <c r="FC65" s="7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9"/>
      <c r="GL65" s="7"/>
      <c r="GM65" s="9"/>
      <c r="GN65" s="9"/>
      <c r="GO65" s="7"/>
      <c r="GP65" s="9"/>
      <c r="GQ65" s="9"/>
      <c r="GR65" s="9"/>
      <c r="GS65" s="7"/>
      <c r="GT65" s="7"/>
      <c r="GU65" s="7"/>
      <c r="GV65" s="9"/>
      <c r="GW65" s="7"/>
      <c r="GX65" s="7"/>
      <c r="GY65" s="7"/>
      <c r="GZ65" s="7"/>
      <c r="HA65" s="9"/>
      <c r="HB65" s="7"/>
      <c r="HC65" s="7"/>
      <c r="HD65" s="7"/>
      <c r="HE65" s="7"/>
      <c r="HF65" s="9"/>
      <c r="HG65" s="7"/>
      <c r="HH65" s="7"/>
      <c r="HI65" s="7"/>
      <c r="HJ65" s="7"/>
      <c r="HK65" s="7"/>
      <c r="HL65" s="7"/>
      <c r="HM65" s="7"/>
      <c r="HN65" s="7"/>
      <c r="HO65" s="9"/>
      <c r="HP65" s="9"/>
      <c r="HQ65" s="7"/>
      <c r="HR65" s="7"/>
      <c r="HS65" s="7"/>
      <c r="HT65" s="7"/>
      <c r="HU65" s="7"/>
      <c r="HV65" s="7"/>
      <c r="HW65" s="7"/>
    </row>
    <row r="66" spans="1:231" x14ac:dyDescent="0.35">
      <c r="A66" s="7">
        <v>65</v>
      </c>
      <c r="B66" s="7" t="s">
        <v>480</v>
      </c>
      <c r="C66" s="7" t="s">
        <v>481</v>
      </c>
      <c r="D66" s="7" t="s">
        <v>482</v>
      </c>
      <c r="E66" s="8">
        <v>29759</v>
      </c>
      <c r="F66" s="7" t="s">
        <v>215</v>
      </c>
      <c r="G66" s="7" t="s">
        <v>293</v>
      </c>
      <c r="H66" s="7" t="s">
        <v>217</v>
      </c>
      <c r="I66" s="24" t="s">
        <v>647</v>
      </c>
      <c r="J66" s="7"/>
      <c r="K66" s="7"/>
      <c r="L66" s="7">
        <v>34</v>
      </c>
      <c r="M66" s="7" t="s">
        <v>258</v>
      </c>
      <c r="N66" s="7"/>
      <c r="O66" s="7"/>
      <c r="P66" s="7"/>
      <c r="Q66" s="7"/>
      <c r="R66" s="7"/>
      <c r="S66" s="7"/>
      <c r="T66" s="7"/>
      <c r="U66" s="9"/>
      <c r="V66" s="7"/>
      <c r="W66" s="9"/>
      <c r="X66" s="7"/>
      <c r="Y66" s="7"/>
      <c r="Z66" s="7"/>
      <c r="AA66" s="9"/>
      <c r="AB66" s="7"/>
      <c r="AC66" s="7"/>
      <c r="AD66" s="7"/>
      <c r="AE66" s="7"/>
      <c r="AF66" s="7"/>
      <c r="AG66" s="9"/>
      <c r="AH66" s="7"/>
      <c r="AI66" s="7"/>
      <c r="AJ66" s="7"/>
      <c r="AK66" s="7"/>
      <c r="AL66" s="7"/>
      <c r="AM66" s="7"/>
      <c r="AN66" s="7"/>
      <c r="AO66" s="7"/>
      <c r="AP66" s="10"/>
      <c r="AQ66" s="7"/>
      <c r="AR66" s="7"/>
      <c r="AS66" s="7"/>
      <c r="AT66" s="7"/>
      <c r="AU66" s="7"/>
      <c r="AV66" s="9"/>
      <c r="AW66" s="7"/>
      <c r="AX66" s="7"/>
      <c r="AY66" s="7"/>
      <c r="AZ66" s="9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10"/>
      <c r="CI66" s="9"/>
      <c r="CJ66" s="9"/>
      <c r="CK66" s="9"/>
      <c r="CL66" s="10"/>
      <c r="CM66" s="7"/>
      <c r="CN66" s="23"/>
      <c r="CO66" s="9"/>
      <c r="CP66" s="9"/>
      <c r="CQ66" s="9"/>
      <c r="CR66" s="9"/>
      <c r="CS66" s="10"/>
      <c r="CT66" s="10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9"/>
      <c r="FB66" s="7"/>
      <c r="FC66" s="7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9"/>
      <c r="GL66" s="7"/>
      <c r="GM66" s="9"/>
      <c r="GN66" s="9"/>
      <c r="GO66" s="7"/>
      <c r="GP66" s="9"/>
      <c r="GQ66" s="9"/>
      <c r="GR66" s="9"/>
      <c r="GS66" s="7"/>
      <c r="GT66" s="7"/>
      <c r="GU66" s="7"/>
      <c r="GV66" s="9"/>
      <c r="GW66" s="7"/>
      <c r="GX66" s="7"/>
      <c r="GY66" s="7"/>
      <c r="GZ66" s="7"/>
      <c r="HA66" s="9"/>
      <c r="HB66" s="7"/>
      <c r="HC66" s="7"/>
      <c r="HD66" s="7"/>
      <c r="HE66" s="7"/>
      <c r="HF66" s="9"/>
      <c r="HG66" s="7"/>
      <c r="HH66" s="7"/>
      <c r="HI66" s="7"/>
      <c r="HJ66" s="7"/>
      <c r="HK66" s="7"/>
      <c r="HL66" s="7"/>
      <c r="HM66" s="7"/>
      <c r="HN66" s="7"/>
      <c r="HO66" s="9"/>
      <c r="HP66" s="9"/>
      <c r="HQ66" s="7"/>
      <c r="HR66" s="7"/>
      <c r="HS66" s="7"/>
      <c r="HT66" s="7"/>
      <c r="HU66" s="7"/>
      <c r="HV66" s="7"/>
      <c r="HW66" s="7"/>
    </row>
    <row r="67" spans="1:231" x14ac:dyDescent="0.35">
      <c r="A67" s="7">
        <v>66</v>
      </c>
      <c r="B67" s="7" t="s">
        <v>483</v>
      </c>
      <c r="C67" s="7" t="s">
        <v>484</v>
      </c>
      <c r="D67" s="7" t="s">
        <v>485</v>
      </c>
      <c r="E67" s="8">
        <v>28617</v>
      </c>
      <c r="F67" s="7" t="s">
        <v>249</v>
      </c>
      <c r="G67" s="7" t="s">
        <v>216</v>
      </c>
      <c r="H67" s="7" t="s">
        <v>217</v>
      </c>
      <c r="I67" s="24" t="s">
        <v>647</v>
      </c>
      <c r="J67" s="7"/>
      <c r="K67" s="7"/>
      <c r="L67" s="7">
        <v>34</v>
      </c>
      <c r="M67" s="7" t="s">
        <v>441</v>
      </c>
      <c r="N67" s="7"/>
      <c r="O67" s="7"/>
      <c r="P67" s="7"/>
      <c r="Q67" s="7"/>
      <c r="R67" s="7"/>
      <c r="S67" s="7"/>
      <c r="T67" s="7"/>
      <c r="U67" s="7"/>
      <c r="V67" s="7"/>
      <c r="W67" s="9"/>
      <c r="X67" s="7"/>
      <c r="Y67" s="7"/>
      <c r="Z67" s="7"/>
      <c r="AA67" s="9"/>
      <c r="AB67" s="7"/>
      <c r="AC67" s="7"/>
      <c r="AD67" s="7"/>
      <c r="AE67" s="7"/>
      <c r="AF67" s="7"/>
      <c r="AG67" s="9"/>
      <c r="AH67" s="7"/>
      <c r="AI67" s="7"/>
      <c r="AJ67" s="7"/>
      <c r="AK67" s="7"/>
      <c r="AL67" s="7"/>
      <c r="AM67" s="7"/>
      <c r="AN67" s="7"/>
      <c r="AO67" s="7"/>
      <c r="AP67" s="10"/>
      <c r="AQ67" s="7"/>
      <c r="AR67" s="7"/>
      <c r="AS67" s="7"/>
      <c r="AT67" s="7"/>
      <c r="AU67" s="7"/>
      <c r="AV67" s="9"/>
      <c r="AW67" s="7"/>
      <c r="AX67" s="7"/>
      <c r="AY67" s="7"/>
      <c r="AZ67" s="9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10"/>
      <c r="CI67" s="9"/>
      <c r="CJ67" s="9"/>
      <c r="CK67" s="9"/>
      <c r="CL67" s="10"/>
      <c r="CM67" s="7"/>
      <c r="CN67" s="23"/>
      <c r="CO67" s="9"/>
      <c r="CP67" s="9"/>
      <c r="CQ67" s="9"/>
      <c r="CR67" s="9"/>
      <c r="CS67" s="10"/>
      <c r="CT67" s="10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9"/>
      <c r="FB67" s="7"/>
      <c r="FC67" s="7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9"/>
      <c r="GL67" s="7"/>
      <c r="GM67" s="9"/>
      <c r="GN67" s="9"/>
      <c r="GO67" s="7"/>
      <c r="GP67" s="9"/>
      <c r="GQ67" s="9"/>
      <c r="GR67" s="9"/>
      <c r="GS67" s="7"/>
      <c r="GT67" s="7"/>
      <c r="GU67" s="7"/>
      <c r="GV67" s="9"/>
      <c r="GW67" s="7"/>
      <c r="GX67" s="7"/>
      <c r="GY67" s="7"/>
      <c r="GZ67" s="7"/>
      <c r="HA67" s="9"/>
      <c r="HB67" s="7"/>
      <c r="HC67" s="7"/>
      <c r="HD67" s="7"/>
      <c r="HE67" s="7"/>
      <c r="HF67" s="9"/>
      <c r="HG67" s="7"/>
      <c r="HH67" s="7"/>
      <c r="HI67" s="7"/>
      <c r="HJ67" s="7"/>
      <c r="HK67" s="7"/>
      <c r="HL67" s="7"/>
      <c r="HM67" s="7"/>
      <c r="HN67" s="7"/>
      <c r="HO67" s="9"/>
      <c r="HP67" s="9"/>
      <c r="HQ67" s="7"/>
      <c r="HR67" s="7"/>
      <c r="HS67" s="7"/>
      <c r="HT67" s="7"/>
      <c r="HU67" s="7"/>
      <c r="HV67" s="7"/>
      <c r="HW67" s="7"/>
    </row>
    <row r="68" spans="1:231" x14ac:dyDescent="0.35">
      <c r="A68" s="7">
        <v>67</v>
      </c>
      <c r="B68" s="7" t="s">
        <v>486</v>
      </c>
      <c r="C68" s="7" t="s">
        <v>487</v>
      </c>
      <c r="D68" s="7" t="s">
        <v>488</v>
      </c>
      <c r="E68" s="8">
        <v>33029</v>
      </c>
      <c r="F68" s="7" t="s">
        <v>249</v>
      </c>
      <c r="G68" s="7" t="s">
        <v>373</v>
      </c>
      <c r="H68" s="7" t="s">
        <v>275</v>
      </c>
      <c r="I68" s="24" t="s">
        <v>647</v>
      </c>
      <c r="J68" s="7"/>
      <c r="K68" s="7"/>
      <c r="L68" s="7">
        <v>34</v>
      </c>
      <c r="M68" s="7" t="s">
        <v>258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9"/>
      <c r="AB68" s="7"/>
      <c r="AC68" s="7"/>
      <c r="AD68" s="7"/>
      <c r="AE68" s="7"/>
      <c r="AF68" s="7"/>
      <c r="AG68" s="9"/>
      <c r="AH68" s="7"/>
      <c r="AI68" s="7"/>
      <c r="AJ68" s="7"/>
      <c r="AK68" s="7"/>
      <c r="AL68" s="7"/>
      <c r="AM68" s="7"/>
      <c r="AN68" s="7"/>
      <c r="AO68" s="7"/>
      <c r="AP68" s="10"/>
      <c r="AQ68" s="7"/>
      <c r="AR68" s="7"/>
      <c r="AS68" s="7"/>
      <c r="AT68" s="7"/>
      <c r="AU68" s="7"/>
      <c r="AV68" s="9"/>
      <c r="AW68" s="7"/>
      <c r="AX68" s="7"/>
      <c r="AY68" s="7"/>
      <c r="AZ68" s="9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10"/>
      <c r="CI68" s="9"/>
      <c r="CJ68" s="9"/>
      <c r="CK68" s="9"/>
      <c r="CL68" s="10"/>
      <c r="CM68" s="7"/>
      <c r="CN68" s="23"/>
      <c r="CO68" s="9"/>
      <c r="CP68" s="9"/>
      <c r="CQ68" s="9"/>
      <c r="CR68" s="9"/>
      <c r="CS68" s="10"/>
      <c r="CT68" s="10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9"/>
      <c r="FB68" s="7"/>
      <c r="FC68" s="7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9"/>
      <c r="GL68" s="7"/>
      <c r="GM68" s="9"/>
      <c r="GN68" s="9"/>
      <c r="GO68" s="7"/>
      <c r="GP68" s="9"/>
      <c r="GQ68" s="9"/>
      <c r="GR68" s="9"/>
      <c r="GS68" s="7"/>
      <c r="GT68" s="7"/>
      <c r="GU68" s="7"/>
      <c r="GV68" s="9"/>
      <c r="GW68" s="7"/>
      <c r="GX68" s="7"/>
      <c r="GY68" s="7"/>
      <c r="GZ68" s="7"/>
      <c r="HA68" s="9"/>
      <c r="HB68" s="7"/>
      <c r="HC68" s="7"/>
      <c r="HD68" s="7"/>
      <c r="HE68" s="7"/>
      <c r="HF68" s="9"/>
      <c r="HG68" s="7"/>
      <c r="HH68" s="7"/>
      <c r="HI68" s="7"/>
      <c r="HJ68" s="7"/>
      <c r="HK68" s="7"/>
      <c r="HL68" s="7"/>
      <c r="HM68" s="7"/>
      <c r="HN68" s="7"/>
      <c r="HO68" s="9"/>
      <c r="HP68" s="9"/>
      <c r="HQ68" s="7"/>
      <c r="HR68" s="7"/>
      <c r="HS68" s="7"/>
      <c r="HT68" s="7"/>
      <c r="HU68" s="7"/>
      <c r="HV68" s="7"/>
      <c r="HW68" s="7"/>
    </row>
    <row r="69" spans="1:231" x14ac:dyDescent="0.35">
      <c r="A69" s="7">
        <v>68</v>
      </c>
      <c r="B69" s="7" t="s">
        <v>490</v>
      </c>
      <c r="C69" s="7" t="s">
        <v>491</v>
      </c>
      <c r="D69" s="7" t="s">
        <v>492</v>
      </c>
      <c r="E69" s="8">
        <v>33329</v>
      </c>
      <c r="F69" s="7" t="s">
        <v>249</v>
      </c>
      <c r="G69" s="7" t="s">
        <v>493</v>
      </c>
      <c r="H69" s="7" t="s">
        <v>217</v>
      </c>
      <c r="I69" s="24" t="s">
        <v>647</v>
      </c>
      <c r="J69" s="7"/>
      <c r="K69" s="7"/>
      <c r="L69" s="7">
        <v>34</v>
      </c>
      <c r="M69" s="7" t="s">
        <v>258</v>
      </c>
      <c r="N69" s="7"/>
      <c r="O69" s="7"/>
      <c r="P69" s="7"/>
      <c r="Q69" s="7"/>
      <c r="R69" s="7"/>
      <c r="S69" s="7"/>
      <c r="T69" s="7"/>
      <c r="U69" s="7"/>
      <c r="V69" s="7"/>
      <c r="W69" s="9"/>
      <c r="X69" s="7"/>
      <c r="Y69" s="9"/>
      <c r="Z69" s="7"/>
      <c r="AA69" s="9"/>
      <c r="AB69" s="7"/>
      <c r="AC69" s="7"/>
      <c r="AD69" s="7"/>
      <c r="AE69" s="7"/>
      <c r="AF69" s="7"/>
      <c r="AG69" s="9"/>
      <c r="AH69" s="7"/>
      <c r="AI69" s="7"/>
      <c r="AJ69" s="7"/>
      <c r="AK69" s="7"/>
      <c r="AL69" s="7"/>
      <c r="AM69" s="7"/>
      <c r="AN69" s="7"/>
      <c r="AO69" s="7"/>
      <c r="AP69" s="10"/>
      <c r="AQ69" s="7"/>
      <c r="AR69" s="7"/>
      <c r="AS69" s="7"/>
      <c r="AT69" s="7"/>
      <c r="AU69" s="7"/>
      <c r="AV69" s="9"/>
      <c r="AW69" s="7"/>
      <c r="AX69" s="7"/>
      <c r="AY69" s="7"/>
      <c r="AZ69" s="9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10"/>
      <c r="CI69" s="9"/>
      <c r="CJ69" s="9"/>
      <c r="CK69" s="9"/>
      <c r="CL69" s="10"/>
      <c r="CM69" s="7"/>
      <c r="CN69" s="23"/>
      <c r="CO69" s="9"/>
      <c r="CP69" s="9"/>
      <c r="CQ69" s="9"/>
      <c r="CR69" s="9"/>
      <c r="CS69" s="10"/>
      <c r="CT69" s="10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9"/>
      <c r="FB69" s="7"/>
      <c r="FC69" s="7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9"/>
      <c r="GL69" s="7"/>
      <c r="GM69" s="9"/>
      <c r="GN69" s="9"/>
      <c r="GO69" s="7"/>
      <c r="GP69" s="9"/>
      <c r="GQ69" s="9"/>
      <c r="GR69" s="9"/>
      <c r="GS69" s="7"/>
      <c r="GT69" s="7"/>
      <c r="GU69" s="7"/>
      <c r="GV69" s="9"/>
      <c r="GW69" s="7"/>
      <c r="GX69" s="7"/>
      <c r="GY69" s="7"/>
      <c r="GZ69" s="7"/>
      <c r="HA69" s="9"/>
      <c r="HB69" s="7"/>
      <c r="HC69" s="7"/>
      <c r="HD69" s="7"/>
      <c r="HE69" s="7"/>
      <c r="HF69" s="9"/>
      <c r="HG69" s="7"/>
      <c r="HH69" s="7"/>
      <c r="HI69" s="7"/>
      <c r="HJ69" s="7"/>
      <c r="HK69" s="7"/>
      <c r="HL69" s="7"/>
      <c r="HM69" s="7"/>
      <c r="HN69" s="7"/>
      <c r="HO69" s="9"/>
      <c r="HP69" s="9"/>
      <c r="HQ69" s="7"/>
      <c r="HR69" s="7"/>
      <c r="HS69" s="7"/>
      <c r="HT69" s="7"/>
      <c r="HU69" s="7"/>
      <c r="HV69" s="7"/>
      <c r="HW69" s="7"/>
    </row>
    <row r="70" spans="1:231" x14ac:dyDescent="0.35">
      <c r="A70" s="7">
        <v>69</v>
      </c>
      <c r="B70" s="7" t="s">
        <v>494</v>
      </c>
      <c r="C70" s="7" t="s">
        <v>495</v>
      </c>
      <c r="D70" s="7" t="s">
        <v>496</v>
      </c>
      <c r="E70" s="8">
        <v>34041</v>
      </c>
      <c r="F70" s="7" t="s">
        <v>215</v>
      </c>
      <c r="G70" s="7" t="s">
        <v>497</v>
      </c>
      <c r="H70" s="7" t="s">
        <v>217</v>
      </c>
      <c r="I70" s="24" t="s">
        <v>647</v>
      </c>
      <c r="J70" s="7"/>
      <c r="K70" s="7"/>
      <c r="L70" s="7">
        <v>34</v>
      </c>
      <c r="M70" s="7" t="s">
        <v>263</v>
      </c>
      <c r="N70" s="7"/>
      <c r="O70" s="7"/>
      <c r="P70" s="7"/>
      <c r="Q70" s="7"/>
      <c r="R70" s="7"/>
      <c r="S70" s="7"/>
      <c r="T70" s="7"/>
      <c r="U70" s="9"/>
      <c r="V70" s="7"/>
      <c r="W70" s="9"/>
      <c r="X70" s="7"/>
      <c r="Y70" s="9"/>
      <c r="Z70" s="7"/>
      <c r="AA70" s="9"/>
      <c r="AB70" s="7"/>
      <c r="AC70" s="7"/>
      <c r="AD70" s="7"/>
      <c r="AE70" s="7"/>
      <c r="AF70" s="7"/>
      <c r="AG70" s="9"/>
      <c r="AH70" s="7"/>
      <c r="AI70" s="7"/>
      <c r="AJ70" s="7"/>
      <c r="AK70" s="7"/>
      <c r="AL70" s="7"/>
      <c r="AM70" s="7"/>
      <c r="AN70" s="7"/>
      <c r="AO70" s="7"/>
      <c r="AP70" s="10"/>
      <c r="AQ70" s="7"/>
      <c r="AR70" s="7"/>
      <c r="AS70" s="7"/>
      <c r="AT70" s="7"/>
      <c r="AU70" s="7"/>
      <c r="AV70" s="9"/>
      <c r="AW70" s="7"/>
      <c r="AX70" s="7"/>
      <c r="AY70" s="7"/>
      <c r="AZ70" s="9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10"/>
      <c r="CI70" s="9"/>
      <c r="CJ70" s="9"/>
      <c r="CK70" s="9"/>
      <c r="CL70" s="10"/>
      <c r="CM70" s="7"/>
      <c r="CN70" s="23"/>
      <c r="CO70" s="9"/>
      <c r="CP70" s="9"/>
      <c r="CQ70" s="9"/>
      <c r="CR70" s="9"/>
      <c r="CS70" s="10"/>
      <c r="CT70" s="10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9"/>
      <c r="FB70" s="7"/>
      <c r="FC70" s="7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9"/>
      <c r="GL70" s="7"/>
      <c r="GM70" s="9"/>
      <c r="GN70" s="9"/>
      <c r="GO70" s="7"/>
      <c r="GP70" s="9"/>
      <c r="GQ70" s="9"/>
      <c r="GR70" s="9"/>
      <c r="GS70" s="7"/>
      <c r="GT70" s="7"/>
      <c r="GU70" s="7"/>
      <c r="GV70" s="9"/>
      <c r="GW70" s="7"/>
      <c r="GX70" s="7"/>
      <c r="GY70" s="7"/>
      <c r="GZ70" s="7"/>
      <c r="HA70" s="9"/>
      <c r="HB70" s="7"/>
      <c r="HC70" s="7"/>
      <c r="HD70" s="7"/>
      <c r="HE70" s="7"/>
      <c r="HF70" s="9"/>
      <c r="HG70" s="7"/>
      <c r="HH70" s="7"/>
      <c r="HI70" s="7"/>
      <c r="HJ70" s="7"/>
      <c r="HK70" s="7"/>
      <c r="HL70" s="7"/>
      <c r="HM70" s="7"/>
      <c r="HN70" s="7"/>
      <c r="HO70" s="9"/>
      <c r="HP70" s="9"/>
      <c r="HQ70" s="7"/>
      <c r="HR70" s="7"/>
      <c r="HS70" s="7"/>
      <c r="HT70" s="7"/>
      <c r="HU70" s="7"/>
      <c r="HV70" s="7"/>
      <c r="HW70" s="7"/>
    </row>
    <row r="71" spans="1:231" x14ac:dyDescent="0.35">
      <c r="A71" s="7">
        <v>70</v>
      </c>
      <c r="B71" s="7" t="s">
        <v>498</v>
      </c>
      <c r="C71" s="7" t="s">
        <v>499</v>
      </c>
      <c r="D71" s="7" t="s">
        <v>500</v>
      </c>
      <c r="E71" s="8">
        <v>26099</v>
      </c>
      <c r="F71" s="7" t="s">
        <v>215</v>
      </c>
      <c r="G71" s="7" t="s">
        <v>501</v>
      </c>
      <c r="H71" s="7" t="s">
        <v>217</v>
      </c>
      <c r="I71" s="24" t="s">
        <v>647</v>
      </c>
      <c r="J71" s="7"/>
      <c r="K71" s="7"/>
      <c r="L71" s="7">
        <v>34</v>
      </c>
      <c r="M71" s="7" t="s">
        <v>276</v>
      </c>
      <c r="N71" s="7"/>
      <c r="O71" s="7"/>
      <c r="P71" s="7"/>
      <c r="Q71" s="7"/>
      <c r="R71" s="7"/>
      <c r="S71" s="7"/>
      <c r="T71" s="7"/>
      <c r="U71" s="9"/>
      <c r="V71" s="7"/>
      <c r="W71" s="9"/>
      <c r="X71" s="7"/>
      <c r="Y71" s="9"/>
      <c r="Z71" s="7"/>
      <c r="AA71" s="9"/>
      <c r="AB71" s="7"/>
      <c r="AC71" s="7"/>
      <c r="AD71" s="7"/>
      <c r="AE71" s="7"/>
      <c r="AF71" s="7"/>
      <c r="AG71" s="9"/>
      <c r="AH71" s="7"/>
      <c r="AI71" s="7"/>
      <c r="AJ71" s="7"/>
      <c r="AK71" s="7"/>
      <c r="AL71" s="7"/>
      <c r="AM71" s="7"/>
      <c r="AN71" s="7"/>
      <c r="AO71" s="7"/>
      <c r="AP71" s="10"/>
      <c r="AQ71" s="7"/>
      <c r="AR71" s="7"/>
      <c r="AS71" s="7"/>
      <c r="AT71" s="7"/>
      <c r="AU71" s="7"/>
      <c r="AV71" s="9"/>
      <c r="AW71" s="7"/>
      <c r="AX71" s="7"/>
      <c r="AY71" s="7"/>
      <c r="AZ71" s="9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10"/>
      <c r="CI71" s="9"/>
      <c r="CJ71" s="9"/>
      <c r="CK71" s="9"/>
      <c r="CL71" s="10"/>
      <c r="CM71" s="7"/>
      <c r="CN71" s="23"/>
      <c r="CO71" s="9"/>
      <c r="CP71" s="9"/>
      <c r="CQ71" s="9"/>
      <c r="CR71" s="9"/>
      <c r="CS71" s="10"/>
      <c r="CT71" s="10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9"/>
      <c r="FB71" s="7"/>
      <c r="FC71" s="7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9"/>
      <c r="GL71" s="7"/>
      <c r="GM71" s="9"/>
      <c r="GN71" s="9"/>
      <c r="GO71" s="7"/>
      <c r="GP71" s="9"/>
      <c r="GQ71" s="9"/>
      <c r="GR71" s="9"/>
      <c r="GS71" s="7"/>
      <c r="GT71" s="7"/>
      <c r="GU71" s="7"/>
      <c r="GV71" s="9"/>
      <c r="GW71" s="7"/>
      <c r="GX71" s="7"/>
      <c r="GY71" s="7"/>
      <c r="GZ71" s="7"/>
      <c r="HA71" s="9"/>
      <c r="HB71" s="7"/>
      <c r="HC71" s="7"/>
      <c r="HD71" s="7"/>
      <c r="HE71" s="7"/>
      <c r="HF71" s="9"/>
      <c r="HG71" s="7"/>
      <c r="HH71" s="7"/>
      <c r="HI71" s="7"/>
      <c r="HJ71" s="7"/>
      <c r="HK71" s="7"/>
      <c r="HL71" s="7"/>
      <c r="HM71" s="7"/>
      <c r="HN71" s="7"/>
      <c r="HO71" s="9"/>
      <c r="HP71" s="9"/>
      <c r="HQ71" s="7"/>
      <c r="HR71" s="7"/>
      <c r="HS71" s="7"/>
      <c r="HT71" s="7"/>
      <c r="HU71" s="7"/>
      <c r="HV71" s="7"/>
      <c r="HW71" s="7"/>
    </row>
    <row r="72" spans="1:231" x14ac:dyDescent="0.35">
      <c r="A72" s="7">
        <v>71</v>
      </c>
      <c r="B72" s="7" t="s">
        <v>503</v>
      </c>
      <c r="C72" s="7" t="s">
        <v>504</v>
      </c>
      <c r="D72" s="7" t="s">
        <v>505</v>
      </c>
      <c r="E72" s="8">
        <v>34404</v>
      </c>
      <c r="F72" s="7" t="s">
        <v>215</v>
      </c>
      <c r="G72" s="7" t="s">
        <v>501</v>
      </c>
      <c r="H72" s="7" t="s">
        <v>217</v>
      </c>
      <c r="I72" s="24" t="s">
        <v>647</v>
      </c>
      <c r="J72" s="7"/>
      <c r="K72" s="7"/>
      <c r="L72" s="7">
        <v>34</v>
      </c>
      <c r="M72" s="7" t="s">
        <v>258</v>
      </c>
      <c r="N72" s="7"/>
      <c r="O72" s="7"/>
      <c r="P72" s="7"/>
      <c r="Q72" s="7"/>
      <c r="R72" s="7"/>
      <c r="S72" s="7"/>
      <c r="T72" s="7"/>
      <c r="U72" s="9"/>
      <c r="V72" s="7"/>
      <c r="W72" s="9"/>
      <c r="X72" s="7"/>
      <c r="Y72" s="9"/>
      <c r="Z72" s="7"/>
      <c r="AA72" s="9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10"/>
      <c r="AQ72" s="7"/>
      <c r="AR72" s="7"/>
      <c r="AS72" s="7"/>
      <c r="AT72" s="7"/>
      <c r="AU72" s="7"/>
      <c r="AV72" s="9"/>
      <c r="AW72" s="7"/>
      <c r="AX72" s="7"/>
      <c r="AY72" s="7"/>
      <c r="AZ72" s="9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10"/>
      <c r="CI72" s="9"/>
      <c r="CJ72" s="9"/>
      <c r="CK72" s="9"/>
      <c r="CL72" s="10"/>
      <c r="CM72" s="7"/>
      <c r="CN72" s="23"/>
      <c r="CO72" s="9"/>
      <c r="CP72" s="9"/>
      <c r="CQ72" s="9"/>
      <c r="CR72" s="9"/>
      <c r="CS72" s="10"/>
      <c r="CT72" s="10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9"/>
      <c r="FB72" s="7"/>
      <c r="FC72" s="7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9"/>
      <c r="GL72" s="7"/>
      <c r="GM72" s="9"/>
      <c r="GN72" s="9"/>
      <c r="GO72" s="7"/>
      <c r="GP72" s="9"/>
      <c r="GQ72" s="9"/>
      <c r="GR72" s="9"/>
      <c r="GS72" s="7"/>
      <c r="GT72" s="7"/>
      <c r="GU72" s="7"/>
      <c r="GV72" s="9"/>
      <c r="GW72" s="7"/>
      <c r="GX72" s="7"/>
      <c r="GY72" s="7"/>
      <c r="GZ72" s="7"/>
      <c r="HA72" s="9"/>
      <c r="HB72" s="7"/>
      <c r="HC72" s="7"/>
      <c r="HD72" s="7"/>
      <c r="HE72" s="7"/>
      <c r="HF72" s="9"/>
      <c r="HG72" s="7"/>
      <c r="HH72" s="7"/>
      <c r="HI72" s="7"/>
      <c r="HJ72" s="7"/>
      <c r="HK72" s="7"/>
      <c r="HL72" s="7"/>
      <c r="HM72" s="7"/>
      <c r="HN72" s="7"/>
      <c r="HO72" s="9"/>
      <c r="HP72" s="9"/>
      <c r="HQ72" s="7"/>
      <c r="HR72" s="7"/>
      <c r="HS72" s="7"/>
      <c r="HT72" s="7"/>
      <c r="HU72" s="7"/>
      <c r="HV72" s="7"/>
      <c r="HW72" s="7"/>
    </row>
    <row r="73" spans="1:231" x14ac:dyDescent="0.35">
      <c r="A73" s="7">
        <v>72</v>
      </c>
      <c r="B73" s="7" t="s">
        <v>506</v>
      </c>
      <c r="C73" s="7" t="s">
        <v>507</v>
      </c>
      <c r="D73" s="7" t="s">
        <v>508</v>
      </c>
      <c r="E73" s="8">
        <v>35023</v>
      </c>
      <c r="F73" s="7" t="s">
        <v>215</v>
      </c>
      <c r="G73" s="7" t="s">
        <v>501</v>
      </c>
      <c r="H73" s="7" t="s">
        <v>217</v>
      </c>
      <c r="I73" s="24" t="s">
        <v>647</v>
      </c>
      <c r="J73" s="7"/>
      <c r="K73" s="7"/>
      <c r="L73" s="7">
        <v>34</v>
      </c>
      <c r="M73" s="7" t="s">
        <v>258</v>
      </c>
      <c r="N73" s="7"/>
      <c r="O73" s="7"/>
      <c r="P73" s="7"/>
      <c r="Q73" s="7"/>
      <c r="R73" s="7"/>
      <c r="S73" s="7"/>
      <c r="T73" s="7"/>
      <c r="U73" s="9"/>
      <c r="V73" s="7"/>
      <c r="W73" s="9"/>
      <c r="X73" s="7"/>
      <c r="Y73" s="9"/>
      <c r="Z73" s="7"/>
      <c r="AA73" s="9"/>
      <c r="AB73" s="7"/>
      <c r="AC73" s="7"/>
      <c r="AD73" s="7"/>
      <c r="AE73" s="7"/>
      <c r="AF73" s="7"/>
      <c r="AG73" s="9"/>
      <c r="AH73" s="7"/>
      <c r="AI73" s="7"/>
      <c r="AJ73" s="7"/>
      <c r="AK73" s="7"/>
      <c r="AL73" s="7"/>
      <c r="AM73" s="7"/>
      <c r="AN73" s="7"/>
      <c r="AO73" s="7"/>
      <c r="AP73" s="10"/>
      <c r="AQ73" s="7"/>
      <c r="AR73" s="7"/>
      <c r="AS73" s="7"/>
      <c r="AT73" s="7"/>
      <c r="AU73" s="7"/>
      <c r="AV73" s="9"/>
      <c r="AW73" s="7"/>
      <c r="AX73" s="7"/>
      <c r="AY73" s="7"/>
      <c r="AZ73" s="9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10"/>
      <c r="CI73" s="9"/>
      <c r="CJ73" s="9"/>
      <c r="CK73" s="9"/>
      <c r="CL73" s="10"/>
      <c r="CM73" s="7"/>
      <c r="CN73" s="23"/>
      <c r="CO73" s="9"/>
      <c r="CP73" s="9"/>
      <c r="CQ73" s="9"/>
      <c r="CR73" s="9"/>
      <c r="CS73" s="10"/>
      <c r="CT73" s="10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9"/>
      <c r="FB73" s="7"/>
      <c r="FC73" s="7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9"/>
      <c r="GL73" s="7"/>
      <c r="GM73" s="9"/>
      <c r="GN73" s="9"/>
      <c r="GO73" s="7"/>
      <c r="GP73" s="9"/>
      <c r="GQ73" s="9"/>
      <c r="GR73" s="9"/>
      <c r="GS73" s="7"/>
      <c r="GT73" s="7"/>
      <c r="GU73" s="7"/>
      <c r="GV73" s="9"/>
      <c r="GW73" s="7"/>
      <c r="GX73" s="7"/>
      <c r="GY73" s="7"/>
      <c r="GZ73" s="7"/>
      <c r="HA73" s="9"/>
      <c r="HB73" s="7"/>
      <c r="HC73" s="7"/>
      <c r="HD73" s="7"/>
      <c r="HE73" s="7"/>
      <c r="HF73" s="9"/>
      <c r="HG73" s="7"/>
      <c r="HH73" s="7"/>
      <c r="HI73" s="7"/>
      <c r="HJ73" s="7"/>
      <c r="HK73" s="7"/>
      <c r="HL73" s="7"/>
      <c r="HM73" s="7"/>
      <c r="HN73" s="7"/>
      <c r="HO73" s="9"/>
      <c r="HP73" s="9"/>
      <c r="HQ73" s="7"/>
      <c r="HR73" s="7"/>
      <c r="HS73" s="7"/>
      <c r="HT73" s="7"/>
      <c r="HU73" s="7"/>
      <c r="HV73" s="7"/>
      <c r="HW73" s="7"/>
    </row>
    <row r="74" spans="1:231" x14ac:dyDescent="0.35">
      <c r="A74" s="7">
        <v>73</v>
      </c>
      <c r="B74" s="7" t="s">
        <v>509</v>
      </c>
      <c r="C74" s="7" t="s">
        <v>510</v>
      </c>
      <c r="D74" s="7" t="s">
        <v>511</v>
      </c>
      <c r="E74" s="8">
        <v>34206</v>
      </c>
      <c r="F74" s="7" t="s">
        <v>215</v>
      </c>
      <c r="G74" s="7" t="s">
        <v>501</v>
      </c>
      <c r="H74" s="7" t="s">
        <v>217</v>
      </c>
      <c r="I74" s="24" t="s">
        <v>647</v>
      </c>
      <c r="J74" s="7"/>
      <c r="K74" s="7"/>
      <c r="L74" s="7">
        <v>34</v>
      </c>
      <c r="M74" s="7" t="s">
        <v>258</v>
      </c>
      <c r="N74" s="7"/>
      <c r="O74" s="7"/>
      <c r="P74" s="7"/>
      <c r="Q74" s="7"/>
      <c r="R74" s="7"/>
      <c r="S74" s="7"/>
      <c r="T74" s="7"/>
      <c r="U74" s="7"/>
      <c r="V74" s="7"/>
      <c r="W74" s="9"/>
      <c r="X74" s="7"/>
      <c r="Y74" s="7"/>
      <c r="Z74" s="7"/>
      <c r="AA74" s="9"/>
      <c r="AB74" s="7"/>
      <c r="AC74" s="7"/>
      <c r="AD74" s="7"/>
      <c r="AE74" s="7"/>
      <c r="AF74" s="7"/>
      <c r="AG74" s="9"/>
      <c r="AH74" s="7"/>
      <c r="AI74" s="7"/>
      <c r="AJ74" s="7"/>
      <c r="AK74" s="7"/>
      <c r="AL74" s="7"/>
      <c r="AM74" s="7"/>
      <c r="AN74" s="7"/>
      <c r="AO74" s="7"/>
      <c r="AP74" s="10"/>
      <c r="AQ74" s="7"/>
      <c r="AR74" s="7"/>
      <c r="AS74" s="7"/>
      <c r="AT74" s="7"/>
      <c r="AU74" s="7"/>
      <c r="AV74" s="9"/>
      <c r="AW74" s="7"/>
      <c r="AX74" s="7"/>
      <c r="AY74" s="7"/>
      <c r="AZ74" s="9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10"/>
      <c r="CI74" s="9"/>
      <c r="CJ74" s="9"/>
      <c r="CK74" s="9"/>
      <c r="CL74" s="10"/>
      <c r="CM74" s="7"/>
      <c r="CN74" s="23"/>
      <c r="CO74" s="9"/>
      <c r="CP74" s="9"/>
      <c r="CQ74" s="9"/>
      <c r="CR74" s="9"/>
      <c r="CS74" s="10"/>
      <c r="CT74" s="10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9"/>
      <c r="FB74" s="7"/>
      <c r="FC74" s="7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9"/>
      <c r="GL74" s="7"/>
      <c r="GM74" s="9"/>
      <c r="GN74" s="9"/>
      <c r="GO74" s="7"/>
      <c r="GP74" s="9"/>
      <c r="GQ74" s="9"/>
      <c r="GR74" s="9"/>
      <c r="GS74" s="7"/>
      <c r="GT74" s="7"/>
      <c r="GU74" s="7"/>
      <c r="GV74" s="9"/>
      <c r="GW74" s="7"/>
      <c r="GX74" s="7"/>
      <c r="GY74" s="7"/>
      <c r="GZ74" s="7"/>
      <c r="HA74" s="9"/>
      <c r="HB74" s="7"/>
      <c r="HC74" s="7"/>
      <c r="HD74" s="7"/>
      <c r="HE74" s="7"/>
      <c r="HF74" s="9"/>
      <c r="HG74" s="7"/>
      <c r="HH74" s="7"/>
      <c r="HI74" s="7"/>
      <c r="HJ74" s="7"/>
      <c r="HK74" s="7"/>
      <c r="HL74" s="7"/>
      <c r="HM74" s="7"/>
      <c r="HN74" s="7"/>
      <c r="HO74" s="9"/>
      <c r="HP74" s="9"/>
      <c r="HQ74" s="7"/>
      <c r="HR74" s="7"/>
      <c r="HS74" s="7"/>
      <c r="HT74" s="7"/>
      <c r="HU74" s="7"/>
      <c r="HV74" s="7"/>
      <c r="HW74" s="7"/>
    </row>
    <row r="75" spans="1:231" x14ac:dyDescent="0.35">
      <c r="A75" s="7">
        <v>74</v>
      </c>
      <c r="B75" s="7" t="s">
        <v>512</v>
      </c>
      <c r="C75" s="7" t="s">
        <v>513</v>
      </c>
      <c r="D75" s="7" t="s">
        <v>514</v>
      </c>
      <c r="E75" s="8">
        <v>33191</v>
      </c>
      <c r="F75" s="7" t="s">
        <v>215</v>
      </c>
      <c r="G75" s="7" t="s">
        <v>497</v>
      </c>
      <c r="H75" s="7" t="s">
        <v>217</v>
      </c>
      <c r="I75" s="24" t="s">
        <v>647</v>
      </c>
      <c r="J75" s="7"/>
      <c r="K75" s="7"/>
      <c r="L75" s="7">
        <v>34</v>
      </c>
      <c r="M75" s="7" t="s">
        <v>263</v>
      </c>
      <c r="N75" s="7"/>
      <c r="O75" s="7"/>
      <c r="P75" s="7"/>
      <c r="Q75" s="7"/>
      <c r="R75" s="7"/>
      <c r="S75" s="7"/>
      <c r="T75" s="7"/>
      <c r="U75" s="9"/>
      <c r="V75" s="7"/>
      <c r="W75" s="9"/>
      <c r="X75" s="7"/>
      <c r="Y75" s="9"/>
      <c r="Z75" s="7"/>
      <c r="AA75" s="9"/>
      <c r="AB75" s="7"/>
      <c r="AC75" s="7"/>
      <c r="AD75" s="7"/>
      <c r="AE75" s="7"/>
      <c r="AF75" s="7"/>
      <c r="AG75" s="9"/>
      <c r="AH75" s="7"/>
      <c r="AI75" s="7"/>
      <c r="AJ75" s="7"/>
      <c r="AK75" s="7"/>
      <c r="AL75" s="7"/>
      <c r="AM75" s="7"/>
      <c r="AN75" s="7"/>
      <c r="AO75" s="7"/>
      <c r="AP75" s="10"/>
      <c r="AQ75" s="7"/>
      <c r="AR75" s="7"/>
      <c r="AS75" s="7"/>
      <c r="AT75" s="7"/>
      <c r="AU75" s="7"/>
      <c r="AV75" s="9"/>
      <c r="AW75" s="7"/>
      <c r="AX75" s="7"/>
      <c r="AY75" s="7"/>
      <c r="AZ75" s="9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10"/>
      <c r="CI75" s="9"/>
      <c r="CJ75" s="9"/>
      <c r="CK75" s="9"/>
      <c r="CL75" s="10"/>
      <c r="CM75" s="7"/>
      <c r="CN75" s="23"/>
      <c r="CO75" s="9"/>
      <c r="CP75" s="9"/>
      <c r="CQ75" s="9"/>
      <c r="CR75" s="9"/>
      <c r="CS75" s="10"/>
      <c r="CT75" s="10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9"/>
      <c r="FB75" s="7"/>
      <c r="FC75" s="7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9"/>
      <c r="GL75" s="7"/>
      <c r="GM75" s="9"/>
      <c r="GN75" s="9"/>
      <c r="GO75" s="7"/>
      <c r="GP75" s="9"/>
      <c r="GQ75" s="9"/>
      <c r="GR75" s="9"/>
      <c r="GS75" s="7"/>
      <c r="GT75" s="7"/>
      <c r="GU75" s="7"/>
      <c r="GV75" s="9"/>
      <c r="GW75" s="7"/>
      <c r="GX75" s="7"/>
      <c r="GY75" s="7"/>
      <c r="GZ75" s="7"/>
      <c r="HA75" s="9"/>
      <c r="HB75" s="7"/>
      <c r="HC75" s="7"/>
      <c r="HD75" s="7"/>
      <c r="HE75" s="7"/>
      <c r="HF75" s="9"/>
      <c r="HG75" s="7"/>
      <c r="HH75" s="7"/>
      <c r="HI75" s="7"/>
      <c r="HJ75" s="7"/>
      <c r="HK75" s="7"/>
      <c r="HL75" s="7"/>
      <c r="HM75" s="7"/>
      <c r="HN75" s="7"/>
      <c r="HO75" s="9"/>
      <c r="HP75" s="9"/>
      <c r="HQ75" s="7"/>
      <c r="HR75" s="7"/>
      <c r="HS75" s="7"/>
      <c r="HT75" s="7"/>
      <c r="HU75" s="7"/>
      <c r="HV75" s="7"/>
      <c r="HW75" s="7"/>
    </row>
    <row r="76" spans="1:231" x14ac:dyDescent="0.35">
      <c r="A76" s="7">
        <v>75</v>
      </c>
      <c r="B76" s="7" t="s">
        <v>515</v>
      </c>
      <c r="C76" s="7" t="s">
        <v>516</v>
      </c>
      <c r="D76" s="7" t="s">
        <v>517</v>
      </c>
      <c r="E76" s="8">
        <v>33770</v>
      </c>
      <c r="F76" s="7" t="s">
        <v>249</v>
      </c>
      <c r="G76" s="7" t="s">
        <v>518</v>
      </c>
      <c r="H76" s="7" t="s">
        <v>217</v>
      </c>
      <c r="I76" s="24" t="s">
        <v>647</v>
      </c>
      <c r="J76" s="7"/>
      <c r="K76" s="7"/>
      <c r="L76" s="7">
        <v>34</v>
      </c>
      <c r="M76" s="7" t="s">
        <v>258</v>
      </c>
      <c r="N76" s="7"/>
      <c r="O76" s="7"/>
      <c r="P76" s="7"/>
      <c r="Q76" s="7"/>
      <c r="R76" s="7"/>
      <c r="S76" s="7"/>
      <c r="T76" s="7"/>
      <c r="U76" s="9"/>
      <c r="V76" s="7"/>
      <c r="W76" s="9"/>
      <c r="X76" s="7"/>
      <c r="Y76" s="7"/>
      <c r="Z76" s="7"/>
      <c r="AA76" s="9"/>
      <c r="AB76" s="7"/>
      <c r="AC76" s="7"/>
      <c r="AD76" s="7"/>
      <c r="AE76" s="7"/>
      <c r="AF76" s="7"/>
      <c r="AG76" s="9"/>
      <c r="AH76" s="7"/>
      <c r="AI76" s="7"/>
      <c r="AJ76" s="7"/>
      <c r="AK76" s="7"/>
      <c r="AL76" s="7"/>
      <c r="AM76" s="7"/>
      <c r="AN76" s="7"/>
      <c r="AO76" s="7"/>
      <c r="AP76" s="10"/>
      <c r="AQ76" s="7"/>
      <c r="AR76" s="7"/>
      <c r="AS76" s="7"/>
      <c r="AT76" s="7"/>
      <c r="AU76" s="7"/>
      <c r="AV76" s="9"/>
      <c r="AW76" s="7"/>
      <c r="AX76" s="7"/>
      <c r="AY76" s="7"/>
      <c r="AZ76" s="9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10"/>
      <c r="CI76" s="9"/>
      <c r="CJ76" s="9"/>
      <c r="CK76" s="9"/>
      <c r="CL76" s="10"/>
      <c r="CM76" s="7"/>
      <c r="CN76" s="23"/>
      <c r="CO76" s="9"/>
      <c r="CP76" s="9"/>
      <c r="CQ76" s="9"/>
      <c r="CR76" s="9"/>
      <c r="CS76" s="10"/>
      <c r="CT76" s="10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9"/>
      <c r="FB76" s="7"/>
      <c r="FC76" s="7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9"/>
      <c r="GL76" s="7"/>
      <c r="GM76" s="9"/>
      <c r="GN76" s="9"/>
      <c r="GO76" s="7"/>
      <c r="GP76" s="9"/>
      <c r="GQ76" s="9"/>
      <c r="GR76" s="9"/>
      <c r="GS76" s="7"/>
      <c r="GT76" s="7"/>
      <c r="GU76" s="7"/>
      <c r="GV76" s="9"/>
      <c r="GW76" s="7"/>
      <c r="GX76" s="7"/>
      <c r="GY76" s="7"/>
      <c r="GZ76" s="7"/>
      <c r="HA76" s="9"/>
      <c r="HB76" s="7"/>
      <c r="HC76" s="7"/>
      <c r="HD76" s="7"/>
      <c r="HE76" s="7"/>
      <c r="HF76" s="9"/>
      <c r="HG76" s="7"/>
      <c r="HH76" s="7"/>
      <c r="HI76" s="7"/>
      <c r="HJ76" s="7"/>
      <c r="HK76" s="7"/>
      <c r="HL76" s="7"/>
      <c r="HM76" s="7"/>
      <c r="HN76" s="7"/>
      <c r="HO76" s="9"/>
      <c r="HP76" s="9"/>
      <c r="HQ76" s="7"/>
      <c r="HR76" s="7"/>
      <c r="HS76" s="7"/>
      <c r="HT76" s="7"/>
      <c r="HU76" s="7"/>
      <c r="HV76" s="7"/>
      <c r="HW76" s="7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20"/>
  <sheetViews>
    <sheetView zoomScaleNormal="100" workbookViewId="0">
      <selection activeCell="I2" sqref="I2"/>
    </sheetView>
  </sheetViews>
  <sheetFormatPr defaultRowHeight="14.5" x14ac:dyDescent="0.35"/>
  <cols>
    <col min="1" max="1025" width="8.453125" customWidth="1"/>
  </cols>
  <sheetData>
    <row r="1" spans="1:245" x14ac:dyDescent="0.35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1" t="s">
        <v>6</v>
      </c>
      <c r="H1" s="11" t="s">
        <v>7</v>
      </c>
      <c r="I1" s="11"/>
      <c r="J1" s="11"/>
      <c r="K1" s="11" t="s">
        <v>10</v>
      </c>
      <c r="L1" s="11" t="s">
        <v>11</v>
      </c>
      <c r="M1" s="12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519</v>
      </c>
      <c r="AO1" s="11" t="s">
        <v>520</v>
      </c>
      <c r="AP1" s="11"/>
      <c r="AQ1" s="11" t="s">
        <v>521</v>
      </c>
      <c r="AR1" s="11" t="s">
        <v>39</v>
      </c>
      <c r="AS1" s="11" t="s">
        <v>40</v>
      </c>
      <c r="AT1" s="11" t="s">
        <v>41</v>
      </c>
      <c r="AU1" s="11" t="s">
        <v>522</v>
      </c>
      <c r="AV1" s="11" t="s">
        <v>42</v>
      </c>
      <c r="AW1" s="11" t="s">
        <v>43</v>
      </c>
      <c r="AX1" s="11"/>
      <c r="AY1" s="11" t="s">
        <v>44</v>
      </c>
      <c r="AZ1" s="11" t="s">
        <v>45</v>
      </c>
      <c r="BA1" s="11" t="s">
        <v>46</v>
      </c>
      <c r="BB1" s="11" t="s">
        <v>47</v>
      </c>
      <c r="BC1" s="11" t="s">
        <v>48</v>
      </c>
      <c r="BD1" s="11" t="s">
        <v>49</v>
      </c>
      <c r="BE1" s="11" t="s">
        <v>50</v>
      </c>
      <c r="BF1" s="11" t="s">
        <v>51</v>
      </c>
      <c r="BG1" s="11" t="s">
        <v>52</v>
      </c>
      <c r="BH1" s="11" t="s">
        <v>53</v>
      </c>
      <c r="BI1" s="11" t="s">
        <v>54</v>
      </c>
      <c r="BJ1" s="11" t="s">
        <v>55</v>
      </c>
      <c r="BK1" s="11" t="s">
        <v>56</v>
      </c>
      <c r="BL1" s="11" t="s">
        <v>57</v>
      </c>
      <c r="BM1" s="11" t="s">
        <v>58</v>
      </c>
      <c r="BN1" s="11" t="s">
        <v>59</v>
      </c>
      <c r="BO1" s="11" t="s">
        <v>60</v>
      </c>
      <c r="BP1" s="11" t="s">
        <v>61</v>
      </c>
      <c r="BQ1" s="11" t="s">
        <v>62</v>
      </c>
      <c r="BR1" s="11" t="s">
        <v>63</v>
      </c>
      <c r="BS1" s="11" t="s">
        <v>64</v>
      </c>
      <c r="BT1" s="11" t="s">
        <v>65</v>
      </c>
      <c r="BU1" s="11" t="s">
        <v>66</v>
      </c>
      <c r="BV1" s="11"/>
      <c r="BW1" s="11" t="s">
        <v>67</v>
      </c>
      <c r="BX1" s="11" t="s">
        <v>523</v>
      </c>
      <c r="BY1" s="11" t="s">
        <v>524</v>
      </c>
      <c r="BZ1" s="11" t="s">
        <v>525</v>
      </c>
      <c r="CA1" s="11" t="s">
        <v>526</v>
      </c>
      <c r="CB1" s="11" t="s">
        <v>527</v>
      </c>
      <c r="CC1" s="11" t="s">
        <v>528</v>
      </c>
      <c r="CD1" s="11" t="s">
        <v>529</v>
      </c>
      <c r="CE1" s="11" t="s">
        <v>530</v>
      </c>
      <c r="CF1" s="11" t="s">
        <v>531</v>
      </c>
      <c r="CG1" s="11" t="s">
        <v>532</v>
      </c>
      <c r="CH1" s="11" t="s">
        <v>533</v>
      </c>
      <c r="CI1" s="11" t="s">
        <v>534</v>
      </c>
      <c r="CJ1" s="11" t="s">
        <v>535</v>
      </c>
      <c r="CK1" s="11" t="s">
        <v>536</v>
      </c>
      <c r="CL1" s="11" t="s">
        <v>537</v>
      </c>
      <c r="CM1" s="11" t="s">
        <v>68</v>
      </c>
      <c r="CN1" s="11" t="s">
        <v>69</v>
      </c>
      <c r="CO1" s="11"/>
      <c r="CP1" s="11" t="s">
        <v>70</v>
      </c>
      <c r="CQ1" s="11" t="s">
        <v>71</v>
      </c>
      <c r="CR1" s="11" t="s">
        <v>538</v>
      </c>
      <c r="CS1" s="11" t="s">
        <v>72</v>
      </c>
      <c r="CT1" s="11" t="s">
        <v>73</v>
      </c>
      <c r="CU1" s="11" t="s">
        <v>74</v>
      </c>
      <c r="CV1" s="11" t="s">
        <v>75</v>
      </c>
      <c r="CW1" s="11" t="s">
        <v>76</v>
      </c>
      <c r="CX1" s="11" t="s">
        <v>77</v>
      </c>
      <c r="CY1" s="11" t="s">
        <v>78</v>
      </c>
      <c r="CZ1" s="11" t="s">
        <v>79</v>
      </c>
      <c r="DA1" s="11" t="s">
        <v>80</v>
      </c>
      <c r="DB1" s="11" t="s">
        <v>81</v>
      </c>
      <c r="DC1" s="11" t="s">
        <v>82</v>
      </c>
      <c r="DD1" s="11" t="s">
        <v>83</v>
      </c>
      <c r="DE1" s="11" t="s">
        <v>84</v>
      </c>
      <c r="DF1" s="11" t="s">
        <v>85</v>
      </c>
      <c r="DG1" s="11" t="s">
        <v>86</v>
      </c>
      <c r="DH1" s="11" t="s">
        <v>87</v>
      </c>
      <c r="DI1" s="11" t="s">
        <v>88</v>
      </c>
      <c r="DJ1" s="11" t="s">
        <v>539</v>
      </c>
      <c r="DK1" s="11"/>
      <c r="DL1" s="11" t="s">
        <v>91</v>
      </c>
      <c r="DM1" s="11" t="s">
        <v>92</v>
      </c>
      <c r="DN1" s="11" t="s">
        <v>93</v>
      </c>
      <c r="DO1" s="11" t="s">
        <v>94</v>
      </c>
      <c r="DP1" s="11" t="s">
        <v>95</v>
      </c>
      <c r="DQ1" s="11"/>
      <c r="DR1" s="11" t="s">
        <v>96</v>
      </c>
      <c r="DS1" s="11" t="s">
        <v>97</v>
      </c>
      <c r="DT1" s="11" t="s">
        <v>98</v>
      </c>
      <c r="DU1" s="11" t="s">
        <v>99</v>
      </c>
      <c r="DV1" s="11" t="s">
        <v>100</v>
      </c>
      <c r="DW1" s="11" t="s">
        <v>101</v>
      </c>
      <c r="DX1" s="11" t="s">
        <v>102</v>
      </c>
      <c r="DY1" s="11" t="s">
        <v>103</v>
      </c>
      <c r="DZ1" s="11" t="s">
        <v>104</v>
      </c>
      <c r="EA1" s="11" t="s">
        <v>105</v>
      </c>
      <c r="EB1" s="11" t="s">
        <v>106</v>
      </c>
      <c r="EC1" s="11" t="s">
        <v>107</v>
      </c>
      <c r="ED1" s="11" t="s">
        <v>108</v>
      </c>
      <c r="EE1" s="11" t="s">
        <v>109</v>
      </c>
      <c r="EF1" s="11" t="s">
        <v>110</v>
      </c>
      <c r="EG1" s="11" t="s">
        <v>111</v>
      </c>
      <c r="EH1" s="11" t="s">
        <v>112</v>
      </c>
      <c r="EI1" s="11" t="s">
        <v>113</v>
      </c>
      <c r="EJ1" s="11" t="s">
        <v>114</v>
      </c>
      <c r="EK1" s="11" t="s">
        <v>92</v>
      </c>
      <c r="EL1" s="11" t="s">
        <v>115</v>
      </c>
      <c r="EM1" s="11" t="s">
        <v>116</v>
      </c>
      <c r="EN1" s="11"/>
      <c r="EO1" s="11" t="s">
        <v>117</v>
      </c>
      <c r="EP1" s="11" t="s">
        <v>118</v>
      </c>
      <c r="EQ1" s="11" t="s">
        <v>119</v>
      </c>
      <c r="ER1" s="11" t="s">
        <v>120</v>
      </c>
      <c r="ES1" s="11" t="s">
        <v>121</v>
      </c>
      <c r="ET1" s="11" t="s">
        <v>122</v>
      </c>
      <c r="EU1" s="11" t="s">
        <v>123</v>
      </c>
      <c r="EV1" s="11" t="s">
        <v>124</v>
      </c>
      <c r="EW1" s="11" t="s">
        <v>125</v>
      </c>
      <c r="EX1" s="11" t="s">
        <v>126</v>
      </c>
      <c r="EY1" s="11" t="s">
        <v>127</v>
      </c>
      <c r="EZ1" s="11" t="s">
        <v>128</v>
      </c>
      <c r="FA1" s="11" t="s">
        <v>129</v>
      </c>
      <c r="FB1" s="11" t="s">
        <v>130</v>
      </c>
      <c r="FC1" s="11" t="s">
        <v>131</v>
      </c>
      <c r="FD1" s="11" t="s">
        <v>132</v>
      </c>
      <c r="FE1" s="11" t="s">
        <v>133</v>
      </c>
      <c r="FF1" s="11" t="s">
        <v>134</v>
      </c>
      <c r="FG1" s="11" t="s">
        <v>135</v>
      </c>
      <c r="FH1" s="11" t="s">
        <v>136</v>
      </c>
      <c r="FI1" s="11" t="s">
        <v>109</v>
      </c>
      <c r="FJ1" s="11"/>
      <c r="FK1" s="11" t="s">
        <v>137</v>
      </c>
      <c r="FL1" s="11" t="s">
        <v>138</v>
      </c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 t="s">
        <v>158</v>
      </c>
      <c r="GH1" s="11" t="s">
        <v>159</v>
      </c>
      <c r="GI1" s="11" t="s">
        <v>160</v>
      </c>
      <c r="GJ1" s="11" t="s">
        <v>161</v>
      </c>
      <c r="GK1" s="11" t="s">
        <v>162</v>
      </c>
      <c r="GL1" s="11" t="s">
        <v>163</v>
      </c>
      <c r="GM1" s="11" t="s">
        <v>164</v>
      </c>
      <c r="GN1" s="11" t="s">
        <v>165</v>
      </c>
      <c r="GO1" s="11" t="s">
        <v>166</v>
      </c>
      <c r="GP1" s="11" t="s">
        <v>167</v>
      </c>
      <c r="GQ1" s="11" t="s">
        <v>168</v>
      </c>
      <c r="GR1" s="11" t="s">
        <v>169</v>
      </c>
      <c r="GS1" s="11" t="s">
        <v>170</v>
      </c>
      <c r="GT1" s="11" t="s">
        <v>171</v>
      </c>
      <c r="GU1" s="11" t="s">
        <v>172</v>
      </c>
      <c r="GV1" s="11" t="s">
        <v>173</v>
      </c>
      <c r="GW1" s="11" t="s">
        <v>174</v>
      </c>
      <c r="GX1" s="11" t="s">
        <v>175</v>
      </c>
      <c r="GY1" s="11" t="s">
        <v>176</v>
      </c>
      <c r="GZ1" s="11" t="s">
        <v>177</v>
      </c>
      <c r="HA1" s="11" t="s">
        <v>178</v>
      </c>
      <c r="HB1" s="11" t="s">
        <v>179</v>
      </c>
      <c r="HC1" s="11" t="s">
        <v>180</v>
      </c>
      <c r="HD1" s="11" t="s">
        <v>181</v>
      </c>
      <c r="HE1" s="11" t="s">
        <v>182</v>
      </c>
      <c r="HF1" s="11" t="s">
        <v>183</v>
      </c>
      <c r="HG1" s="11" t="s">
        <v>184</v>
      </c>
      <c r="HH1" s="11" t="s">
        <v>185</v>
      </c>
      <c r="HI1" s="11" t="s">
        <v>186</v>
      </c>
      <c r="HJ1" s="11" t="s">
        <v>187</v>
      </c>
      <c r="HK1" s="11" t="s">
        <v>188</v>
      </c>
      <c r="HL1" s="11" t="s">
        <v>189</v>
      </c>
      <c r="HM1" s="11" t="s">
        <v>190</v>
      </c>
      <c r="HN1" s="11" t="s">
        <v>191</v>
      </c>
      <c r="HO1" s="11" t="s">
        <v>192</v>
      </c>
      <c r="HP1" s="11" t="s">
        <v>193</v>
      </c>
      <c r="HQ1" s="11" t="s">
        <v>540</v>
      </c>
      <c r="HR1" s="11" t="s">
        <v>541</v>
      </c>
      <c r="HS1" s="11" t="s">
        <v>194</v>
      </c>
      <c r="HT1" s="11" t="s">
        <v>195</v>
      </c>
      <c r="HU1" s="11" t="s">
        <v>196</v>
      </c>
      <c r="HV1" s="11" t="s">
        <v>197</v>
      </c>
      <c r="HW1" s="11" t="s">
        <v>198</v>
      </c>
      <c r="HX1" s="11"/>
      <c r="HY1" s="11"/>
      <c r="HZ1" s="11"/>
      <c r="IA1" s="11" t="s">
        <v>542</v>
      </c>
      <c r="IB1" s="11" t="s">
        <v>202</v>
      </c>
      <c r="IC1" s="11" t="s">
        <v>203</v>
      </c>
      <c r="ID1" s="11" t="s">
        <v>204</v>
      </c>
      <c r="IE1" s="11" t="s">
        <v>205</v>
      </c>
      <c r="IF1" s="11" t="s">
        <v>206</v>
      </c>
      <c r="IG1" s="11" t="s">
        <v>207</v>
      </c>
      <c r="IH1" s="11" t="s">
        <v>208</v>
      </c>
      <c r="II1" s="11" t="s">
        <v>209</v>
      </c>
      <c r="IJ1" s="11" t="s">
        <v>210</v>
      </c>
      <c r="IK1" s="11" t="s">
        <v>211</v>
      </c>
    </row>
    <row r="2" spans="1:245" x14ac:dyDescent="0.35">
      <c r="A2" s="13" t="str">
        <f t="shared" ref="A2:I2" si="0">IF(A1=A6,"SAMA","TIDAK")</f>
        <v>SAMA</v>
      </c>
      <c r="B2" s="13" t="str">
        <f t="shared" si="0"/>
        <v>SAMA</v>
      </c>
      <c r="C2" s="13" t="str">
        <f t="shared" si="0"/>
        <v>SAMA</v>
      </c>
      <c r="D2" s="13" t="str">
        <f t="shared" si="0"/>
        <v>SAMA</v>
      </c>
      <c r="E2" s="13" t="str">
        <f t="shared" si="0"/>
        <v>SAMA</v>
      </c>
      <c r="F2" s="13" t="str">
        <f t="shared" si="0"/>
        <v>SAMA</v>
      </c>
      <c r="G2" s="13" t="str">
        <f t="shared" si="0"/>
        <v>SAMA</v>
      </c>
      <c r="H2" s="13" t="str">
        <f t="shared" si="0"/>
        <v>SAMA</v>
      </c>
      <c r="I2" s="13" t="str">
        <f t="shared" si="0"/>
        <v>TIDAK</v>
      </c>
      <c r="J2" s="13"/>
      <c r="K2" s="13" t="str">
        <f t="shared" ref="K2:AP2" si="1">IF(K1=K6,"SAMA","TIDAK")</f>
        <v>SAMA</v>
      </c>
      <c r="L2" s="13" t="str">
        <f t="shared" si="1"/>
        <v>SAMA</v>
      </c>
      <c r="M2" s="13" t="str">
        <f t="shared" si="1"/>
        <v>SAMA</v>
      </c>
      <c r="N2" s="13" t="str">
        <f t="shared" si="1"/>
        <v>SAMA</v>
      </c>
      <c r="O2" s="13" t="str">
        <f t="shared" si="1"/>
        <v>SAMA</v>
      </c>
      <c r="P2" s="13" t="str">
        <f t="shared" si="1"/>
        <v>SAMA</v>
      </c>
      <c r="Q2" s="13" t="str">
        <f t="shared" si="1"/>
        <v>SAMA</v>
      </c>
      <c r="R2" s="13" t="str">
        <f t="shared" si="1"/>
        <v>SAMA</v>
      </c>
      <c r="S2" s="13" t="str">
        <f t="shared" si="1"/>
        <v>SAMA</v>
      </c>
      <c r="T2" s="13" t="str">
        <f t="shared" si="1"/>
        <v>SAMA</v>
      </c>
      <c r="U2" s="13" t="str">
        <f t="shared" si="1"/>
        <v>SAMA</v>
      </c>
      <c r="V2" s="13" t="str">
        <f t="shared" si="1"/>
        <v>SAMA</v>
      </c>
      <c r="W2" s="13" t="str">
        <f t="shared" si="1"/>
        <v>SAMA</v>
      </c>
      <c r="X2" s="13" t="str">
        <f t="shared" si="1"/>
        <v>SAMA</v>
      </c>
      <c r="Y2" s="13" t="str">
        <f t="shared" si="1"/>
        <v>SAMA</v>
      </c>
      <c r="Z2" s="13" t="str">
        <f t="shared" si="1"/>
        <v>SAMA</v>
      </c>
      <c r="AA2" s="13" t="str">
        <f t="shared" si="1"/>
        <v>SAMA</v>
      </c>
      <c r="AB2" s="13" t="str">
        <f t="shared" si="1"/>
        <v>SAMA</v>
      </c>
      <c r="AC2" s="13" t="str">
        <f t="shared" si="1"/>
        <v>SAMA</v>
      </c>
      <c r="AD2" s="13" t="str">
        <f t="shared" si="1"/>
        <v>SAMA</v>
      </c>
      <c r="AE2" s="13" t="str">
        <f t="shared" si="1"/>
        <v>SAMA</v>
      </c>
      <c r="AF2" s="13" t="str">
        <f t="shared" si="1"/>
        <v>SAMA</v>
      </c>
      <c r="AG2" s="13" t="str">
        <f t="shared" si="1"/>
        <v>SAMA</v>
      </c>
      <c r="AH2" s="13" t="str">
        <f t="shared" si="1"/>
        <v>SAMA</v>
      </c>
      <c r="AI2" s="13" t="str">
        <f t="shared" si="1"/>
        <v>SAMA</v>
      </c>
      <c r="AJ2" s="13" t="str">
        <f t="shared" si="1"/>
        <v>SAMA</v>
      </c>
      <c r="AK2" s="13" t="str">
        <f t="shared" si="1"/>
        <v>SAMA</v>
      </c>
      <c r="AL2" s="13" t="str">
        <f t="shared" si="1"/>
        <v>SAMA</v>
      </c>
      <c r="AM2" s="13" t="str">
        <f t="shared" si="1"/>
        <v>SAMA</v>
      </c>
      <c r="AN2" s="13" t="str">
        <f t="shared" si="1"/>
        <v>SAMA</v>
      </c>
      <c r="AO2" s="13" t="str">
        <f t="shared" si="1"/>
        <v>SAMA</v>
      </c>
      <c r="AP2" s="13" t="str">
        <f t="shared" si="1"/>
        <v>TIDAK</v>
      </c>
      <c r="AQ2" s="13" t="str">
        <f t="shared" ref="AQ2:BV2" si="2">IF(AQ1=AQ6,"SAMA","TIDAK")</f>
        <v>SAMA</v>
      </c>
      <c r="AR2" s="13" t="str">
        <f t="shared" si="2"/>
        <v>SAMA</v>
      </c>
      <c r="AS2" s="13" t="str">
        <f t="shared" si="2"/>
        <v>SAMA</v>
      </c>
      <c r="AT2" s="13" t="str">
        <f t="shared" si="2"/>
        <v>SAMA</v>
      </c>
      <c r="AU2" s="13" t="str">
        <f t="shared" si="2"/>
        <v>SAMA</v>
      </c>
      <c r="AV2" s="13" t="str">
        <f t="shared" si="2"/>
        <v>SAMA</v>
      </c>
      <c r="AW2" s="13" t="str">
        <f t="shared" si="2"/>
        <v>SAMA</v>
      </c>
      <c r="AX2" s="13" t="str">
        <f t="shared" si="2"/>
        <v>TIDAK</v>
      </c>
      <c r="AY2" s="13" t="str">
        <f t="shared" si="2"/>
        <v>SAMA</v>
      </c>
      <c r="AZ2" s="13" t="str">
        <f t="shared" si="2"/>
        <v>SAMA</v>
      </c>
      <c r="BA2" s="13" t="str">
        <f t="shared" si="2"/>
        <v>SAMA</v>
      </c>
      <c r="BB2" s="13" t="str">
        <f t="shared" si="2"/>
        <v>SAMA</v>
      </c>
      <c r="BC2" s="13" t="str">
        <f t="shared" si="2"/>
        <v>SAMA</v>
      </c>
      <c r="BD2" s="13" t="str">
        <f t="shared" si="2"/>
        <v>SAMA</v>
      </c>
      <c r="BE2" s="13" t="str">
        <f t="shared" si="2"/>
        <v>SAMA</v>
      </c>
      <c r="BF2" s="13" t="str">
        <f t="shared" si="2"/>
        <v>SAMA</v>
      </c>
      <c r="BG2" s="13" t="str">
        <f t="shared" si="2"/>
        <v>SAMA</v>
      </c>
      <c r="BH2" s="13" t="str">
        <f t="shared" si="2"/>
        <v>SAMA</v>
      </c>
      <c r="BI2" s="13" t="str">
        <f t="shared" si="2"/>
        <v>SAMA</v>
      </c>
      <c r="BJ2" s="13" t="str">
        <f t="shared" si="2"/>
        <v>SAMA</v>
      </c>
      <c r="BK2" s="13" t="str">
        <f t="shared" si="2"/>
        <v>SAMA</v>
      </c>
      <c r="BL2" s="13" t="str">
        <f t="shared" si="2"/>
        <v>SAMA</v>
      </c>
      <c r="BM2" s="13" t="str">
        <f t="shared" si="2"/>
        <v>SAMA</v>
      </c>
      <c r="BN2" s="13" t="str">
        <f t="shared" si="2"/>
        <v>SAMA</v>
      </c>
      <c r="BO2" s="13" t="str">
        <f t="shared" si="2"/>
        <v>SAMA</v>
      </c>
      <c r="BP2" s="13" t="str">
        <f t="shared" si="2"/>
        <v>SAMA</v>
      </c>
      <c r="BQ2" s="13" t="str">
        <f t="shared" si="2"/>
        <v>SAMA</v>
      </c>
      <c r="BR2" s="13" t="str">
        <f t="shared" si="2"/>
        <v>SAMA</v>
      </c>
      <c r="BS2" s="13" t="str">
        <f t="shared" si="2"/>
        <v>SAMA</v>
      </c>
      <c r="BT2" s="13" t="str">
        <f t="shared" si="2"/>
        <v>SAMA</v>
      </c>
      <c r="BU2" s="13" t="str">
        <f t="shared" si="2"/>
        <v>SAMA</v>
      </c>
      <c r="BV2" s="13" t="str">
        <f t="shared" si="2"/>
        <v>TIDAK</v>
      </c>
      <c r="BW2" s="13" t="str">
        <f t="shared" ref="BW2:DB2" si="3">IF(BW1=BW6,"SAMA","TIDAK")</f>
        <v>SAMA</v>
      </c>
      <c r="BX2" s="13" t="str">
        <f t="shared" si="3"/>
        <v>SAMA</v>
      </c>
      <c r="BY2" s="13" t="str">
        <f t="shared" si="3"/>
        <v>SAMA</v>
      </c>
      <c r="BZ2" s="13" t="str">
        <f t="shared" si="3"/>
        <v>SAMA</v>
      </c>
      <c r="CA2" s="13" t="str">
        <f t="shared" si="3"/>
        <v>SAMA</v>
      </c>
      <c r="CB2" s="13" t="str">
        <f t="shared" si="3"/>
        <v>SAMA</v>
      </c>
      <c r="CC2" s="13" t="str">
        <f t="shared" si="3"/>
        <v>SAMA</v>
      </c>
      <c r="CD2" s="13" t="str">
        <f t="shared" si="3"/>
        <v>SAMA</v>
      </c>
      <c r="CE2" s="13" t="str">
        <f t="shared" si="3"/>
        <v>SAMA</v>
      </c>
      <c r="CF2" s="13" t="str">
        <f t="shared" si="3"/>
        <v>SAMA</v>
      </c>
      <c r="CG2" s="13" t="str">
        <f t="shared" si="3"/>
        <v>SAMA</v>
      </c>
      <c r="CH2" s="13" t="str">
        <f t="shared" si="3"/>
        <v>SAMA</v>
      </c>
      <c r="CI2" s="13" t="str">
        <f t="shared" si="3"/>
        <v>SAMA</v>
      </c>
      <c r="CJ2" s="13" t="str">
        <f t="shared" si="3"/>
        <v>SAMA</v>
      </c>
      <c r="CK2" s="13" t="str">
        <f t="shared" si="3"/>
        <v>SAMA</v>
      </c>
      <c r="CL2" s="13" t="str">
        <f t="shared" si="3"/>
        <v>SAMA</v>
      </c>
      <c r="CM2" s="13" t="str">
        <f t="shared" si="3"/>
        <v>SAMA</v>
      </c>
      <c r="CN2" s="13" t="str">
        <f t="shared" si="3"/>
        <v>SAMA</v>
      </c>
      <c r="CO2" s="13" t="str">
        <f t="shared" si="3"/>
        <v>TIDAK</v>
      </c>
      <c r="CP2" s="13" t="str">
        <f t="shared" si="3"/>
        <v>SAMA</v>
      </c>
      <c r="CQ2" s="13" t="str">
        <f t="shared" si="3"/>
        <v>SAMA</v>
      </c>
      <c r="CR2" s="13" t="str">
        <f t="shared" si="3"/>
        <v>SAMA</v>
      </c>
      <c r="CS2" s="13" t="str">
        <f t="shared" si="3"/>
        <v>SAMA</v>
      </c>
      <c r="CT2" s="13" t="str">
        <f t="shared" si="3"/>
        <v>SAMA</v>
      </c>
      <c r="CU2" s="13" t="str">
        <f t="shared" si="3"/>
        <v>SAMA</v>
      </c>
      <c r="CV2" s="13" t="str">
        <f t="shared" si="3"/>
        <v>SAMA</v>
      </c>
      <c r="CW2" s="13" t="str">
        <f t="shared" si="3"/>
        <v>SAMA</v>
      </c>
      <c r="CX2" s="13" t="str">
        <f t="shared" si="3"/>
        <v>SAMA</v>
      </c>
      <c r="CY2" s="13" t="str">
        <f t="shared" si="3"/>
        <v>SAMA</v>
      </c>
      <c r="CZ2" s="13" t="str">
        <f t="shared" si="3"/>
        <v>SAMA</v>
      </c>
      <c r="DA2" s="13" t="str">
        <f t="shared" si="3"/>
        <v>SAMA</v>
      </c>
      <c r="DB2" s="13" t="str">
        <f t="shared" si="3"/>
        <v>SAMA</v>
      </c>
      <c r="DC2" s="13" t="str">
        <f t="shared" ref="DC2:EH2" si="4">IF(DC1=DC6,"SAMA","TIDAK")</f>
        <v>SAMA</v>
      </c>
      <c r="DD2" s="13" t="str">
        <f t="shared" si="4"/>
        <v>SAMA</v>
      </c>
      <c r="DE2" s="13" t="str">
        <f t="shared" si="4"/>
        <v>SAMA</v>
      </c>
      <c r="DF2" s="13" t="str">
        <f t="shared" si="4"/>
        <v>SAMA</v>
      </c>
      <c r="DG2" s="13" t="str">
        <f t="shared" si="4"/>
        <v>SAMA</v>
      </c>
      <c r="DH2" s="13" t="str">
        <f t="shared" si="4"/>
        <v>SAMA</v>
      </c>
      <c r="DI2" s="13" t="str">
        <f t="shared" si="4"/>
        <v>SAMA</v>
      </c>
      <c r="DJ2" s="13" t="str">
        <f t="shared" si="4"/>
        <v>TIDAK</v>
      </c>
      <c r="DK2" s="13" t="str">
        <f t="shared" si="4"/>
        <v>TIDAK</v>
      </c>
      <c r="DL2" s="13" t="str">
        <f t="shared" si="4"/>
        <v>SAMA</v>
      </c>
      <c r="DM2" s="13" t="str">
        <f t="shared" si="4"/>
        <v>SAMA</v>
      </c>
      <c r="DN2" s="13" t="str">
        <f t="shared" si="4"/>
        <v>SAMA</v>
      </c>
      <c r="DO2" s="13" t="str">
        <f t="shared" si="4"/>
        <v>SAMA</v>
      </c>
      <c r="DP2" s="13" t="str">
        <f t="shared" si="4"/>
        <v>SAMA</v>
      </c>
      <c r="DQ2" s="13" t="str">
        <f t="shared" si="4"/>
        <v>TIDAK</v>
      </c>
      <c r="DR2" s="13" t="str">
        <f t="shared" si="4"/>
        <v>SAMA</v>
      </c>
      <c r="DS2" s="13" t="str">
        <f t="shared" si="4"/>
        <v>SAMA</v>
      </c>
      <c r="DT2" s="13" t="str">
        <f t="shared" si="4"/>
        <v>SAMA</v>
      </c>
      <c r="DU2" s="13" t="str">
        <f t="shared" si="4"/>
        <v>SAMA</v>
      </c>
      <c r="DV2" s="13" t="str">
        <f t="shared" si="4"/>
        <v>SAMA</v>
      </c>
      <c r="DW2" s="13" t="str">
        <f t="shared" si="4"/>
        <v>SAMA</v>
      </c>
      <c r="DX2" s="13" t="str">
        <f t="shared" si="4"/>
        <v>SAMA</v>
      </c>
      <c r="DY2" s="13" t="str">
        <f t="shared" si="4"/>
        <v>SAMA</v>
      </c>
      <c r="DZ2" s="13" t="str">
        <f t="shared" si="4"/>
        <v>SAMA</v>
      </c>
      <c r="EA2" s="13" t="str">
        <f t="shared" si="4"/>
        <v>SAMA</v>
      </c>
      <c r="EB2" s="13" t="str">
        <f t="shared" si="4"/>
        <v>SAMA</v>
      </c>
      <c r="EC2" s="13" t="str">
        <f t="shared" si="4"/>
        <v>SAMA</v>
      </c>
      <c r="ED2" s="13" t="str">
        <f t="shared" si="4"/>
        <v>SAMA</v>
      </c>
      <c r="EE2" s="13" t="str">
        <f t="shared" si="4"/>
        <v>SAMA</v>
      </c>
      <c r="EF2" s="13" t="str">
        <f t="shared" si="4"/>
        <v>SAMA</v>
      </c>
      <c r="EG2" s="13" t="str">
        <f t="shared" si="4"/>
        <v>SAMA</v>
      </c>
      <c r="EH2" s="13" t="str">
        <f t="shared" si="4"/>
        <v>SAMA</v>
      </c>
      <c r="EI2" s="13" t="str">
        <f t="shared" ref="EI2:EM2" si="5">IF(EI1=EI6,"SAMA","TIDAK")</f>
        <v>SAMA</v>
      </c>
      <c r="EJ2" s="13" t="str">
        <f t="shared" si="5"/>
        <v>SAMA</v>
      </c>
      <c r="EK2" s="13" t="str">
        <f t="shared" si="5"/>
        <v>SAMA</v>
      </c>
      <c r="EL2" s="13" t="str">
        <f t="shared" si="5"/>
        <v>SAMA</v>
      </c>
      <c r="EM2" s="13" t="str">
        <f t="shared" si="5"/>
        <v>SAMA</v>
      </c>
      <c r="EN2" s="13"/>
      <c r="EO2" s="13" t="str">
        <f t="shared" ref="EO2:FT2" si="6">IF(EO1=EO6,"SAMA","TIDAK")</f>
        <v>SAMA</v>
      </c>
      <c r="EP2" s="13" t="str">
        <f t="shared" si="6"/>
        <v>SAMA</v>
      </c>
      <c r="EQ2" s="13" t="str">
        <f t="shared" si="6"/>
        <v>SAMA</v>
      </c>
      <c r="ER2" s="13" t="str">
        <f t="shared" si="6"/>
        <v>SAMA</v>
      </c>
      <c r="ES2" s="13" t="str">
        <f t="shared" si="6"/>
        <v>SAMA</v>
      </c>
      <c r="ET2" s="13" t="str">
        <f t="shared" si="6"/>
        <v>SAMA</v>
      </c>
      <c r="EU2" s="13" t="str">
        <f t="shared" si="6"/>
        <v>SAMA</v>
      </c>
      <c r="EV2" s="13" t="str">
        <f t="shared" si="6"/>
        <v>SAMA</v>
      </c>
      <c r="EW2" s="13" t="str">
        <f t="shared" si="6"/>
        <v>SAMA</v>
      </c>
      <c r="EX2" s="13" t="str">
        <f t="shared" si="6"/>
        <v>SAMA</v>
      </c>
      <c r="EY2" s="13" t="str">
        <f t="shared" si="6"/>
        <v>SAMA</v>
      </c>
      <c r="EZ2" s="13" t="str">
        <f t="shared" si="6"/>
        <v>SAMA</v>
      </c>
      <c r="FA2" s="13" t="str">
        <f t="shared" si="6"/>
        <v>SAMA</v>
      </c>
      <c r="FB2" s="13" t="str">
        <f t="shared" si="6"/>
        <v>SAMA</v>
      </c>
      <c r="FC2" s="13" t="str">
        <f t="shared" si="6"/>
        <v>SAMA</v>
      </c>
      <c r="FD2" s="13" t="str">
        <f t="shared" si="6"/>
        <v>SAMA</v>
      </c>
      <c r="FE2" s="13" t="str">
        <f t="shared" si="6"/>
        <v>SAMA</v>
      </c>
      <c r="FF2" s="13" t="str">
        <f t="shared" si="6"/>
        <v>SAMA</v>
      </c>
      <c r="FG2" s="13" t="str">
        <f t="shared" si="6"/>
        <v>SAMA</v>
      </c>
      <c r="FH2" s="13" t="str">
        <f t="shared" si="6"/>
        <v>SAMA</v>
      </c>
      <c r="FI2" s="13" t="str">
        <f t="shared" si="6"/>
        <v>SAMA</v>
      </c>
      <c r="FJ2" s="13" t="str">
        <f t="shared" si="6"/>
        <v>TIDAK</v>
      </c>
      <c r="FK2" s="13" t="str">
        <f t="shared" si="6"/>
        <v>SAMA</v>
      </c>
      <c r="FL2" s="13" t="str">
        <f t="shared" si="6"/>
        <v>SAMA</v>
      </c>
      <c r="FM2" s="13" t="str">
        <f t="shared" si="6"/>
        <v>TIDAK</v>
      </c>
      <c r="FN2" s="13" t="str">
        <f t="shared" si="6"/>
        <v>TIDAK</v>
      </c>
      <c r="FO2" s="13" t="str">
        <f t="shared" si="6"/>
        <v>TIDAK</v>
      </c>
      <c r="FP2" s="13" t="str">
        <f t="shared" si="6"/>
        <v>TIDAK</v>
      </c>
      <c r="FQ2" s="13" t="str">
        <f t="shared" si="6"/>
        <v>TIDAK</v>
      </c>
      <c r="FR2" s="13" t="str">
        <f t="shared" si="6"/>
        <v>TIDAK</v>
      </c>
      <c r="FS2" s="13" t="str">
        <f t="shared" si="6"/>
        <v>TIDAK</v>
      </c>
      <c r="FT2" s="13" t="str">
        <f t="shared" si="6"/>
        <v>TIDAK</v>
      </c>
      <c r="FU2" s="13" t="str">
        <f t="shared" ref="FU2:GZ2" si="7">IF(FU1=FU6,"SAMA","TIDAK")</f>
        <v>TIDAK</v>
      </c>
      <c r="FV2" s="13" t="str">
        <f t="shared" si="7"/>
        <v>TIDAK</v>
      </c>
      <c r="FW2" s="13" t="str">
        <f t="shared" si="7"/>
        <v>TIDAK</v>
      </c>
      <c r="FX2" s="13" t="str">
        <f t="shared" si="7"/>
        <v>TIDAK</v>
      </c>
      <c r="FY2" s="13" t="str">
        <f t="shared" si="7"/>
        <v>TIDAK</v>
      </c>
      <c r="FZ2" s="13" t="str">
        <f t="shared" si="7"/>
        <v>TIDAK</v>
      </c>
      <c r="GA2" s="13" t="str">
        <f t="shared" si="7"/>
        <v>TIDAK</v>
      </c>
      <c r="GB2" s="13" t="str">
        <f t="shared" si="7"/>
        <v>TIDAK</v>
      </c>
      <c r="GC2" s="13" t="str">
        <f t="shared" si="7"/>
        <v>TIDAK</v>
      </c>
      <c r="GD2" s="13" t="str">
        <f t="shared" si="7"/>
        <v>TIDAK</v>
      </c>
      <c r="GE2" s="13" t="str">
        <f t="shared" si="7"/>
        <v>TIDAK</v>
      </c>
      <c r="GF2" s="13" t="str">
        <f t="shared" si="7"/>
        <v>TIDAK</v>
      </c>
      <c r="GG2" s="13" t="str">
        <f t="shared" si="7"/>
        <v>SAMA</v>
      </c>
      <c r="GH2" s="13" t="str">
        <f t="shared" si="7"/>
        <v>SAMA</v>
      </c>
      <c r="GI2" s="13" t="str">
        <f t="shared" si="7"/>
        <v>SAMA</v>
      </c>
      <c r="GJ2" s="13" t="str">
        <f t="shared" si="7"/>
        <v>SAMA</v>
      </c>
      <c r="GK2" s="13" t="str">
        <f t="shared" si="7"/>
        <v>SAMA</v>
      </c>
      <c r="GL2" s="13" t="str">
        <f t="shared" si="7"/>
        <v>SAMA</v>
      </c>
      <c r="GM2" s="13" t="str">
        <f t="shared" si="7"/>
        <v>SAMA</v>
      </c>
      <c r="GN2" s="13" t="str">
        <f t="shared" si="7"/>
        <v>SAMA</v>
      </c>
      <c r="GO2" s="13" t="str">
        <f t="shared" si="7"/>
        <v>SAMA</v>
      </c>
      <c r="GP2" s="13" t="str">
        <f t="shared" si="7"/>
        <v>SAMA</v>
      </c>
      <c r="GQ2" s="13" t="str">
        <f t="shared" si="7"/>
        <v>SAMA</v>
      </c>
      <c r="GR2" s="13" t="str">
        <f t="shared" si="7"/>
        <v>SAMA</v>
      </c>
      <c r="GS2" s="13" t="str">
        <f t="shared" si="7"/>
        <v>SAMA</v>
      </c>
      <c r="GT2" s="13" t="str">
        <f t="shared" si="7"/>
        <v>SAMA</v>
      </c>
      <c r="GU2" s="13" t="str">
        <f t="shared" si="7"/>
        <v>SAMA</v>
      </c>
      <c r="GV2" s="13" t="str">
        <f t="shared" si="7"/>
        <v>SAMA</v>
      </c>
      <c r="GW2" s="13" t="str">
        <f t="shared" si="7"/>
        <v>SAMA</v>
      </c>
      <c r="GX2" s="13" t="str">
        <f t="shared" si="7"/>
        <v>SAMA</v>
      </c>
      <c r="GY2" s="13" t="str">
        <f t="shared" si="7"/>
        <v>SAMA</v>
      </c>
      <c r="GZ2" s="13" t="str">
        <f t="shared" si="7"/>
        <v>SAMA</v>
      </c>
      <c r="HA2" s="13" t="str">
        <f t="shared" ref="HA2:IF2" si="8">IF(HA1=HA6,"SAMA","TIDAK")</f>
        <v>SAMA</v>
      </c>
      <c r="HB2" s="13" t="str">
        <f t="shared" si="8"/>
        <v>SAMA</v>
      </c>
      <c r="HC2" s="13" t="str">
        <f t="shared" si="8"/>
        <v>SAMA</v>
      </c>
      <c r="HD2" s="13" t="str">
        <f t="shared" si="8"/>
        <v>SAMA</v>
      </c>
      <c r="HE2" s="13" t="str">
        <f t="shared" si="8"/>
        <v>SAMA</v>
      </c>
      <c r="HF2" s="13" t="str">
        <f t="shared" si="8"/>
        <v>SAMA</v>
      </c>
      <c r="HG2" s="13" t="str">
        <f t="shared" si="8"/>
        <v>SAMA</v>
      </c>
      <c r="HH2" s="13" t="str">
        <f t="shared" si="8"/>
        <v>SAMA</v>
      </c>
      <c r="HI2" s="13" t="str">
        <f t="shared" si="8"/>
        <v>SAMA</v>
      </c>
      <c r="HJ2" s="13" t="str">
        <f t="shared" si="8"/>
        <v>SAMA</v>
      </c>
      <c r="HK2" s="13" t="str">
        <f t="shared" si="8"/>
        <v>SAMA</v>
      </c>
      <c r="HL2" s="13" t="str">
        <f t="shared" si="8"/>
        <v>SAMA</v>
      </c>
      <c r="HM2" s="13" t="str">
        <f t="shared" si="8"/>
        <v>SAMA</v>
      </c>
      <c r="HN2" s="13" t="str">
        <f t="shared" si="8"/>
        <v>SAMA</v>
      </c>
      <c r="HO2" s="13" t="str">
        <f t="shared" si="8"/>
        <v>SAMA</v>
      </c>
      <c r="HP2" s="13" t="str">
        <f t="shared" si="8"/>
        <v>SAMA</v>
      </c>
      <c r="HQ2" s="13" t="str">
        <f t="shared" si="8"/>
        <v>SAMA</v>
      </c>
      <c r="HR2" s="13" t="str">
        <f t="shared" si="8"/>
        <v>SAMA</v>
      </c>
      <c r="HS2" s="13" t="str">
        <f t="shared" si="8"/>
        <v>SAMA</v>
      </c>
      <c r="HT2" s="13" t="str">
        <f t="shared" si="8"/>
        <v>SAMA</v>
      </c>
      <c r="HU2" s="13" t="str">
        <f t="shared" si="8"/>
        <v>SAMA</v>
      </c>
      <c r="HV2" s="13" t="str">
        <f t="shared" si="8"/>
        <v>SAMA</v>
      </c>
      <c r="HW2" s="13" t="str">
        <f t="shared" si="8"/>
        <v>SAMA</v>
      </c>
      <c r="HX2" s="13" t="str">
        <f t="shared" si="8"/>
        <v>TIDAK</v>
      </c>
      <c r="HY2" s="13" t="str">
        <f t="shared" si="8"/>
        <v>TIDAK</v>
      </c>
      <c r="HZ2" s="13" t="str">
        <f t="shared" si="8"/>
        <v>TIDAK</v>
      </c>
      <c r="IA2" s="13" t="str">
        <f t="shared" si="8"/>
        <v>TIDAK</v>
      </c>
      <c r="IB2" s="13" t="str">
        <f t="shared" si="8"/>
        <v>SAMA</v>
      </c>
      <c r="IC2" s="13" t="str">
        <f t="shared" si="8"/>
        <v>SAMA</v>
      </c>
      <c r="ID2" s="13" t="str">
        <f t="shared" si="8"/>
        <v>SAMA</v>
      </c>
      <c r="IE2" s="13" t="str">
        <f t="shared" si="8"/>
        <v>SAMA</v>
      </c>
      <c r="IF2" s="13" t="str">
        <f t="shared" si="8"/>
        <v>SAMA</v>
      </c>
      <c r="IG2" s="13" t="str">
        <f t="shared" ref="IG2:IJ2" si="9">IF(IG1=IG6,"SAMA","TIDAK")</f>
        <v>SAMA</v>
      </c>
      <c r="IH2" s="13" t="str">
        <f t="shared" si="9"/>
        <v>SAMA</v>
      </c>
      <c r="II2" s="13" t="str">
        <f t="shared" si="9"/>
        <v>SAMA</v>
      </c>
      <c r="IJ2" s="13" t="str">
        <f t="shared" si="9"/>
        <v>SAMA</v>
      </c>
      <c r="IK2" s="14"/>
    </row>
    <row r="3" spans="1:245" x14ac:dyDescent="0.35">
      <c r="A3" s="13">
        <v>0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3">
        <v>31</v>
      </c>
      <c r="AG3" s="13">
        <v>32</v>
      </c>
      <c r="AH3" s="13">
        <v>33</v>
      </c>
      <c r="AI3" s="13">
        <v>34</v>
      </c>
      <c r="AJ3" s="13">
        <v>35</v>
      </c>
      <c r="AK3" s="13">
        <v>36</v>
      </c>
      <c r="AL3" s="13">
        <v>37</v>
      </c>
      <c r="AM3" s="13">
        <v>38</v>
      </c>
      <c r="AN3" s="13">
        <v>39</v>
      </c>
      <c r="AO3" s="13">
        <v>40</v>
      </c>
      <c r="AP3" s="13">
        <v>41</v>
      </c>
      <c r="AQ3" s="13">
        <v>42</v>
      </c>
      <c r="AR3" s="13">
        <v>43</v>
      </c>
      <c r="AS3" s="13">
        <v>44</v>
      </c>
      <c r="AT3" s="13">
        <v>45</v>
      </c>
      <c r="AU3" s="13">
        <v>46</v>
      </c>
      <c r="AV3" s="13">
        <v>47</v>
      </c>
      <c r="AW3" s="13">
        <v>48</v>
      </c>
      <c r="AX3" s="13">
        <v>49</v>
      </c>
      <c r="AY3" s="13">
        <v>50</v>
      </c>
      <c r="AZ3" s="13">
        <v>51</v>
      </c>
      <c r="BA3" s="13">
        <v>52</v>
      </c>
      <c r="BB3" s="13">
        <v>53</v>
      </c>
      <c r="BC3" s="13">
        <v>54</v>
      </c>
      <c r="BD3" s="13">
        <v>55</v>
      </c>
      <c r="BE3" s="13">
        <v>56</v>
      </c>
      <c r="BF3" s="13">
        <v>57</v>
      </c>
      <c r="BG3" s="13">
        <v>58</v>
      </c>
      <c r="BH3" s="13">
        <v>59</v>
      </c>
      <c r="BI3" s="13">
        <v>60</v>
      </c>
      <c r="BJ3" s="13">
        <v>61</v>
      </c>
      <c r="BK3" s="13">
        <v>62</v>
      </c>
      <c r="BL3" s="13">
        <v>63</v>
      </c>
      <c r="BM3" s="13">
        <v>64</v>
      </c>
      <c r="BN3" s="13">
        <v>65</v>
      </c>
      <c r="BO3" s="13">
        <v>66</v>
      </c>
      <c r="BP3" s="13">
        <v>67</v>
      </c>
      <c r="BQ3" s="13">
        <v>68</v>
      </c>
      <c r="BR3" s="13">
        <v>69</v>
      </c>
      <c r="BS3" s="13">
        <v>70</v>
      </c>
      <c r="BT3" s="13">
        <v>71</v>
      </c>
      <c r="BU3" s="13">
        <v>72</v>
      </c>
      <c r="BV3" s="13">
        <v>73</v>
      </c>
      <c r="BW3" s="13">
        <v>74</v>
      </c>
      <c r="BX3" s="13">
        <v>75</v>
      </c>
      <c r="BY3" s="13">
        <v>76</v>
      </c>
      <c r="BZ3" s="13">
        <v>77</v>
      </c>
      <c r="CA3" s="13">
        <v>78</v>
      </c>
      <c r="CB3" s="13">
        <v>79</v>
      </c>
      <c r="CC3" s="13">
        <v>80</v>
      </c>
      <c r="CD3" s="13">
        <v>81</v>
      </c>
      <c r="CE3" s="13">
        <v>82</v>
      </c>
      <c r="CF3" s="13">
        <v>83</v>
      </c>
      <c r="CG3" s="13">
        <v>84</v>
      </c>
      <c r="CH3" s="13">
        <v>85</v>
      </c>
      <c r="CI3" s="13">
        <v>86</v>
      </c>
      <c r="CJ3" s="13">
        <v>87</v>
      </c>
      <c r="CK3" s="13">
        <v>88</v>
      </c>
      <c r="CL3" s="13">
        <v>89</v>
      </c>
      <c r="CM3" s="13">
        <v>90</v>
      </c>
      <c r="CN3" s="13">
        <v>91</v>
      </c>
      <c r="CO3" s="13">
        <v>92</v>
      </c>
      <c r="CP3" s="13">
        <v>93</v>
      </c>
      <c r="CQ3" s="13">
        <v>94</v>
      </c>
      <c r="CR3" s="13">
        <v>95</v>
      </c>
      <c r="CS3" s="13">
        <v>96</v>
      </c>
      <c r="CT3" s="13">
        <v>97</v>
      </c>
      <c r="CU3" s="13">
        <v>98</v>
      </c>
      <c r="CV3" s="13">
        <v>99</v>
      </c>
      <c r="CW3" s="13">
        <v>100</v>
      </c>
      <c r="CX3" s="13">
        <v>101</v>
      </c>
      <c r="CY3" s="13">
        <v>102</v>
      </c>
      <c r="CZ3" s="13">
        <v>103</v>
      </c>
      <c r="DA3" s="13">
        <v>104</v>
      </c>
      <c r="DB3" s="13">
        <v>105</v>
      </c>
      <c r="DC3" s="13">
        <v>106</v>
      </c>
      <c r="DD3" s="13">
        <v>107</v>
      </c>
      <c r="DE3" s="13">
        <v>108</v>
      </c>
      <c r="DF3" s="13">
        <v>109</v>
      </c>
      <c r="DG3" s="13">
        <v>110</v>
      </c>
      <c r="DH3" s="13">
        <v>111</v>
      </c>
      <c r="DI3" s="13">
        <v>112</v>
      </c>
      <c r="DJ3" s="13">
        <v>113</v>
      </c>
      <c r="DK3" s="13">
        <v>114</v>
      </c>
      <c r="DL3" s="13">
        <v>115</v>
      </c>
      <c r="DM3" s="13">
        <v>116</v>
      </c>
      <c r="DN3" s="13">
        <v>117</v>
      </c>
      <c r="DO3" s="13">
        <v>118</v>
      </c>
      <c r="DP3" s="13">
        <v>119</v>
      </c>
      <c r="DQ3" s="13">
        <v>120</v>
      </c>
      <c r="DR3" s="13">
        <v>121</v>
      </c>
      <c r="DS3" s="13">
        <v>122</v>
      </c>
      <c r="DT3" s="13">
        <v>123</v>
      </c>
      <c r="DU3" s="13">
        <v>124</v>
      </c>
      <c r="DV3" s="13">
        <v>125</v>
      </c>
      <c r="DW3" s="13">
        <v>126</v>
      </c>
      <c r="DX3" s="13">
        <v>127</v>
      </c>
      <c r="DY3" s="13">
        <v>128</v>
      </c>
      <c r="DZ3" s="13">
        <v>129</v>
      </c>
      <c r="EA3" s="13">
        <v>130</v>
      </c>
      <c r="EB3" s="13">
        <v>131</v>
      </c>
      <c r="EC3" s="13">
        <v>132</v>
      </c>
      <c r="ED3" s="13">
        <v>133</v>
      </c>
      <c r="EE3" s="13">
        <v>134</v>
      </c>
      <c r="EF3" s="13">
        <v>135</v>
      </c>
      <c r="EG3" s="13">
        <v>136</v>
      </c>
      <c r="EH3" s="13">
        <v>137</v>
      </c>
      <c r="EI3" s="13">
        <v>138</v>
      </c>
      <c r="EJ3" s="13">
        <v>139</v>
      </c>
      <c r="EK3" s="13">
        <v>140</v>
      </c>
      <c r="EL3" s="13">
        <v>141</v>
      </c>
      <c r="EM3" s="13">
        <v>142</v>
      </c>
      <c r="EN3" s="13">
        <v>143</v>
      </c>
      <c r="EO3" s="13">
        <v>144</v>
      </c>
      <c r="EP3" s="13">
        <v>145</v>
      </c>
      <c r="EQ3" s="13">
        <v>146</v>
      </c>
      <c r="ER3" s="13">
        <v>147</v>
      </c>
      <c r="ES3" s="13">
        <v>148</v>
      </c>
      <c r="ET3" s="13">
        <v>149</v>
      </c>
      <c r="EU3" s="13">
        <v>150</v>
      </c>
      <c r="EV3" s="13">
        <v>151</v>
      </c>
      <c r="EW3" s="13">
        <v>152</v>
      </c>
      <c r="EX3" s="13">
        <v>153</v>
      </c>
      <c r="EY3" s="13">
        <v>154</v>
      </c>
      <c r="EZ3" s="13">
        <v>155</v>
      </c>
      <c r="FA3" s="13">
        <v>156</v>
      </c>
      <c r="FB3" s="13">
        <v>157</v>
      </c>
      <c r="FC3" s="13">
        <v>158</v>
      </c>
      <c r="FD3" s="13">
        <v>159</v>
      </c>
      <c r="FE3" s="13">
        <v>160</v>
      </c>
      <c r="FF3" s="13">
        <v>161</v>
      </c>
      <c r="FG3" s="13">
        <v>162</v>
      </c>
      <c r="FH3" s="13">
        <v>163</v>
      </c>
      <c r="FI3" s="13">
        <v>164</v>
      </c>
      <c r="FJ3" s="13">
        <v>165</v>
      </c>
      <c r="FK3" s="13">
        <v>166</v>
      </c>
      <c r="FL3" s="13">
        <v>167</v>
      </c>
      <c r="FM3" s="13">
        <v>168</v>
      </c>
      <c r="FN3" s="13">
        <v>169</v>
      </c>
      <c r="FO3" s="13">
        <v>170</v>
      </c>
      <c r="FP3" s="13">
        <v>171</v>
      </c>
      <c r="FQ3" s="13">
        <v>172</v>
      </c>
      <c r="FR3" s="13">
        <v>173</v>
      </c>
      <c r="FS3" s="13">
        <v>174</v>
      </c>
      <c r="FT3" s="13">
        <v>175</v>
      </c>
      <c r="FU3" s="13">
        <v>176</v>
      </c>
      <c r="FV3" s="13">
        <v>177</v>
      </c>
      <c r="FW3" s="13">
        <v>178</v>
      </c>
      <c r="FX3" s="13">
        <v>179</v>
      </c>
      <c r="FY3" s="13">
        <v>180</v>
      </c>
      <c r="FZ3" s="13">
        <v>181</v>
      </c>
      <c r="GA3" s="13">
        <v>182</v>
      </c>
      <c r="GB3" s="13">
        <v>183</v>
      </c>
      <c r="GC3" s="13">
        <v>184</v>
      </c>
      <c r="GD3" s="13">
        <v>185</v>
      </c>
      <c r="GE3" s="13">
        <v>186</v>
      </c>
      <c r="GF3" s="13">
        <v>187</v>
      </c>
      <c r="GG3" s="13">
        <v>188</v>
      </c>
      <c r="GH3" s="13">
        <v>189</v>
      </c>
      <c r="GI3" s="13">
        <v>190</v>
      </c>
      <c r="GJ3" s="13">
        <v>191</v>
      </c>
      <c r="GK3" s="13">
        <v>192</v>
      </c>
      <c r="GL3" s="13">
        <v>193</v>
      </c>
      <c r="GM3" s="13">
        <v>194</v>
      </c>
      <c r="GN3" s="13">
        <v>195</v>
      </c>
      <c r="GO3" s="13">
        <v>196</v>
      </c>
      <c r="GP3" s="13">
        <v>197</v>
      </c>
      <c r="GQ3" s="13">
        <v>198</v>
      </c>
      <c r="GR3" s="13">
        <v>199</v>
      </c>
      <c r="GS3" s="13">
        <v>200</v>
      </c>
      <c r="GT3" s="13">
        <v>201</v>
      </c>
      <c r="GU3" s="13">
        <v>202</v>
      </c>
      <c r="GV3" s="13">
        <v>203</v>
      </c>
      <c r="GW3" s="13">
        <v>204</v>
      </c>
      <c r="GX3" s="13">
        <v>205</v>
      </c>
      <c r="GY3" s="13">
        <v>206</v>
      </c>
      <c r="GZ3" s="13">
        <v>207</v>
      </c>
      <c r="HA3" s="13">
        <v>208</v>
      </c>
      <c r="HB3" s="13">
        <v>209</v>
      </c>
      <c r="HC3" s="13">
        <v>210</v>
      </c>
      <c r="HD3" s="13">
        <v>211</v>
      </c>
      <c r="HE3" s="13">
        <v>212</v>
      </c>
      <c r="HF3" s="13">
        <v>213</v>
      </c>
      <c r="HG3" s="13">
        <v>214</v>
      </c>
      <c r="HH3" s="13">
        <v>215</v>
      </c>
      <c r="HI3" s="13">
        <v>216</v>
      </c>
      <c r="HJ3" s="13">
        <v>217</v>
      </c>
      <c r="HK3" s="13">
        <v>218</v>
      </c>
      <c r="HL3" s="13">
        <v>219</v>
      </c>
      <c r="HM3" s="13">
        <v>220</v>
      </c>
      <c r="HN3" s="13">
        <v>221</v>
      </c>
      <c r="HO3" s="13">
        <v>222</v>
      </c>
      <c r="HP3" s="13">
        <v>223</v>
      </c>
      <c r="HQ3" s="13">
        <v>224</v>
      </c>
      <c r="HR3" s="13">
        <v>225</v>
      </c>
      <c r="HS3" s="13">
        <v>226</v>
      </c>
      <c r="HT3" s="13">
        <v>227</v>
      </c>
      <c r="HU3" s="13">
        <v>228</v>
      </c>
      <c r="HV3" s="13">
        <v>229</v>
      </c>
      <c r="HW3" s="13">
        <v>230</v>
      </c>
      <c r="HX3" s="13">
        <v>231</v>
      </c>
      <c r="HY3" s="13">
        <v>232</v>
      </c>
      <c r="HZ3" s="13">
        <v>233</v>
      </c>
      <c r="IA3" s="13">
        <v>234</v>
      </c>
      <c r="IB3" s="13">
        <v>235</v>
      </c>
      <c r="IC3" s="13">
        <v>236</v>
      </c>
      <c r="ID3" s="13">
        <v>237</v>
      </c>
      <c r="IE3" s="13">
        <v>238</v>
      </c>
      <c r="IF3" s="13">
        <v>239</v>
      </c>
      <c r="IG3" s="13">
        <v>240</v>
      </c>
      <c r="IH3" s="13">
        <v>241</v>
      </c>
      <c r="II3" s="13">
        <v>242</v>
      </c>
      <c r="IJ3" s="13">
        <v>243</v>
      </c>
      <c r="IK3" s="13">
        <v>244</v>
      </c>
    </row>
    <row r="4" spans="1:245" x14ac:dyDescent="0.35">
      <c r="A4" s="15" t="s">
        <v>543</v>
      </c>
      <c r="B4" s="15" t="s">
        <v>543</v>
      </c>
      <c r="C4" s="15" t="s">
        <v>543</v>
      </c>
      <c r="D4" s="15" t="s">
        <v>543</v>
      </c>
      <c r="E4" s="15" t="s">
        <v>543</v>
      </c>
      <c r="F4" s="15" t="s">
        <v>543</v>
      </c>
      <c r="G4" s="15" t="s">
        <v>543</v>
      </c>
      <c r="H4" s="15" t="s">
        <v>543</v>
      </c>
      <c r="I4" s="15" t="s">
        <v>543</v>
      </c>
      <c r="J4" s="15" t="s">
        <v>544</v>
      </c>
      <c r="K4" s="15" t="s">
        <v>543</v>
      </c>
      <c r="L4" s="15" t="s">
        <v>543</v>
      </c>
      <c r="M4" s="15" t="s">
        <v>543</v>
      </c>
      <c r="N4" s="15" t="s">
        <v>543</v>
      </c>
      <c r="O4" s="15" t="s">
        <v>543</v>
      </c>
      <c r="P4" s="15" t="s">
        <v>543</v>
      </c>
      <c r="Q4" s="15" t="s">
        <v>543</v>
      </c>
      <c r="R4" s="15" t="s">
        <v>543</v>
      </c>
      <c r="S4" s="15" t="s">
        <v>543</v>
      </c>
      <c r="T4" s="15" t="s">
        <v>543</v>
      </c>
      <c r="U4" s="15" t="s">
        <v>543</v>
      </c>
      <c r="V4" s="15" t="s">
        <v>543</v>
      </c>
      <c r="W4" s="15" t="s">
        <v>543</v>
      </c>
      <c r="X4" s="15" t="s">
        <v>543</v>
      </c>
      <c r="Y4" s="15" t="s">
        <v>543</v>
      </c>
      <c r="Z4" s="15" t="s">
        <v>543</v>
      </c>
      <c r="AA4" s="15" t="s">
        <v>543</v>
      </c>
      <c r="AB4" s="15" t="s">
        <v>543</v>
      </c>
      <c r="AC4" s="15" t="s">
        <v>543</v>
      </c>
      <c r="AD4" s="15" t="s">
        <v>543</v>
      </c>
      <c r="AE4" s="15" t="s">
        <v>543</v>
      </c>
      <c r="AF4" s="15" t="s">
        <v>543</v>
      </c>
      <c r="AG4" s="15" t="s">
        <v>543</v>
      </c>
      <c r="AH4" s="15" t="s">
        <v>543</v>
      </c>
      <c r="AI4" s="15" t="s">
        <v>543</v>
      </c>
      <c r="AJ4" s="15" t="s">
        <v>543</v>
      </c>
      <c r="AK4" s="15" t="s">
        <v>543</v>
      </c>
      <c r="AL4" s="15" t="s">
        <v>543</v>
      </c>
      <c r="AM4" s="15" t="s">
        <v>543</v>
      </c>
      <c r="AN4" s="15" t="s">
        <v>544</v>
      </c>
      <c r="AO4" s="15" t="s">
        <v>544</v>
      </c>
      <c r="AP4" s="15" t="s">
        <v>544</v>
      </c>
      <c r="AQ4" s="15" t="s">
        <v>544</v>
      </c>
      <c r="AR4" s="15" t="s">
        <v>543</v>
      </c>
      <c r="AS4" s="15" t="s">
        <v>543</v>
      </c>
      <c r="AT4" s="15" t="s">
        <v>543</v>
      </c>
      <c r="AU4" s="15" t="s">
        <v>544</v>
      </c>
      <c r="AV4" s="15" t="s">
        <v>543</v>
      </c>
      <c r="AW4" s="15" t="s">
        <v>543</v>
      </c>
      <c r="AX4" s="15" t="s">
        <v>544</v>
      </c>
      <c r="AY4" s="15" t="s">
        <v>543</v>
      </c>
      <c r="AZ4" s="15" t="s">
        <v>543</v>
      </c>
      <c r="BA4" s="15" t="s">
        <v>543</v>
      </c>
      <c r="BB4" s="15" t="s">
        <v>543</v>
      </c>
      <c r="BC4" s="15" t="s">
        <v>543</v>
      </c>
      <c r="BD4" s="15" t="s">
        <v>543</v>
      </c>
      <c r="BE4" s="15" t="s">
        <v>543</v>
      </c>
      <c r="BF4" s="15" t="s">
        <v>543</v>
      </c>
      <c r="BG4" s="15" t="s">
        <v>543</v>
      </c>
      <c r="BH4" s="15" t="s">
        <v>543</v>
      </c>
      <c r="BI4" s="15" t="s">
        <v>543</v>
      </c>
      <c r="BJ4" s="15" t="s">
        <v>543</v>
      </c>
      <c r="BK4" s="15" t="s">
        <v>543</v>
      </c>
      <c r="BL4" s="15" t="s">
        <v>543</v>
      </c>
      <c r="BM4" s="15" t="s">
        <v>543</v>
      </c>
      <c r="BN4" s="15" t="s">
        <v>543</v>
      </c>
      <c r="BO4" s="15" t="s">
        <v>543</v>
      </c>
      <c r="BP4" s="15" t="s">
        <v>543</v>
      </c>
      <c r="BQ4" s="15" t="s">
        <v>543</v>
      </c>
      <c r="BR4" s="15" t="s">
        <v>543</v>
      </c>
      <c r="BS4" s="15" t="s">
        <v>543</v>
      </c>
      <c r="BT4" s="15" t="s">
        <v>543</v>
      </c>
      <c r="BU4" s="15" t="s">
        <v>543</v>
      </c>
      <c r="BV4" s="15" t="s">
        <v>544</v>
      </c>
      <c r="BW4" s="15" t="s">
        <v>543</v>
      </c>
      <c r="BX4" s="15" t="s">
        <v>543</v>
      </c>
      <c r="BY4" s="15" t="s">
        <v>543</v>
      </c>
      <c r="BZ4" s="15" t="s">
        <v>543</v>
      </c>
      <c r="CA4" s="15" t="s">
        <v>543</v>
      </c>
      <c r="CB4" s="15" t="s">
        <v>543</v>
      </c>
      <c r="CC4" s="15" t="s">
        <v>543</v>
      </c>
      <c r="CD4" s="15" t="s">
        <v>543</v>
      </c>
      <c r="CE4" s="15" t="s">
        <v>543</v>
      </c>
      <c r="CF4" s="15" t="s">
        <v>543</v>
      </c>
      <c r="CG4" s="15" t="s">
        <v>543</v>
      </c>
      <c r="CH4" s="15" t="s">
        <v>543</v>
      </c>
      <c r="CI4" s="15" t="s">
        <v>543</v>
      </c>
      <c r="CJ4" s="15" t="s">
        <v>543</v>
      </c>
      <c r="CK4" s="15" t="s">
        <v>543</v>
      </c>
      <c r="CL4" s="15" t="s">
        <v>543</v>
      </c>
      <c r="CM4" s="15" t="s">
        <v>543</v>
      </c>
      <c r="CN4" s="15" t="s">
        <v>543</v>
      </c>
      <c r="CO4" s="15" t="s">
        <v>544</v>
      </c>
      <c r="CP4" s="15" t="s">
        <v>543</v>
      </c>
      <c r="CQ4" s="15" t="s">
        <v>543</v>
      </c>
      <c r="CR4" s="15" t="s">
        <v>543</v>
      </c>
      <c r="CS4" s="15" t="s">
        <v>543</v>
      </c>
      <c r="CT4" s="15" t="s">
        <v>543</v>
      </c>
      <c r="CU4" s="15" t="s">
        <v>543</v>
      </c>
      <c r="CV4" s="15" t="s">
        <v>543</v>
      </c>
      <c r="CW4" s="15" t="s">
        <v>543</v>
      </c>
      <c r="CX4" s="15" t="s">
        <v>543</v>
      </c>
      <c r="CY4" s="15" t="s">
        <v>543</v>
      </c>
      <c r="CZ4" s="15" t="s">
        <v>543</v>
      </c>
      <c r="DA4" s="15" t="s">
        <v>543</v>
      </c>
      <c r="DB4" s="15" t="s">
        <v>543</v>
      </c>
      <c r="DC4" s="15" t="s">
        <v>543</v>
      </c>
      <c r="DD4" s="15" t="s">
        <v>543</v>
      </c>
      <c r="DE4" s="15" t="s">
        <v>543</v>
      </c>
      <c r="DF4" s="15" t="s">
        <v>543</v>
      </c>
      <c r="DG4" s="15" t="s">
        <v>543</v>
      </c>
      <c r="DH4" s="15" t="s">
        <v>543</v>
      </c>
      <c r="DI4" s="15" t="s">
        <v>543</v>
      </c>
      <c r="DJ4" s="15" t="s">
        <v>543</v>
      </c>
      <c r="DK4" s="15" t="s">
        <v>543</v>
      </c>
      <c r="DL4" s="15" t="s">
        <v>543</v>
      </c>
      <c r="DM4" s="15" t="s">
        <v>543</v>
      </c>
      <c r="DN4" s="15" t="s">
        <v>543</v>
      </c>
      <c r="DO4" s="15" t="s">
        <v>543</v>
      </c>
      <c r="DP4" s="15" t="s">
        <v>543</v>
      </c>
      <c r="DQ4" s="15" t="s">
        <v>544</v>
      </c>
      <c r="DR4" s="15" t="s">
        <v>543</v>
      </c>
      <c r="DS4" s="15" t="s">
        <v>543</v>
      </c>
      <c r="DT4" s="15" t="s">
        <v>543</v>
      </c>
      <c r="DU4" s="15" t="s">
        <v>543</v>
      </c>
      <c r="DV4" s="15" t="s">
        <v>543</v>
      </c>
      <c r="DW4" s="15" t="s">
        <v>543</v>
      </c>
      <c r="DX4" s="15" t="s">
        <v>543</v>
      </c>
      <c r="DY4" s="15" t="s">
        <v>543</v>
      </c>
      <c r="DZ4" s="15" t="s">
        <v>543</v>
      </c>
      <c r="EA4" s="15" t="s">
        <v>543</v>
      </c>
      <c r="EB4" s="15" t="s">
        <v>543</v>
      </c>
      <c r="EC4" s="15" t="s">
        <v>543</v>
      </c>
      <c r="ED4" s="15" t="s">
        <v>543</v>
      </c>
      <c r="EE4" s="15" t="s">
        <v>543</v>
      </c>
      <c r="EF4" s="15" t="s">
        <v>543</v>
      </c>
      <c r="EG4" s="15" t="s">
        <v>543</v>
      </c>
      <c r="EH4" s="15" t="s">
        <v>543</v>
      </c>
      <c r="EI4" s="15" t="s">
        <v>543</v>
      </c>
      <c r="EJ4" s="15" t="s">
        <v>543</v>
      </c>
      <c r="EK4" s="15" t="s">
        <v>543</v>
      </c>
      <c r="EL4" s="15" t="s">
        <v>543</v>
      </c>
      <c r="EM4" s="15" t="s">
        <v>543</v>
      </c>
      <c r="EN4" s="15"/>
      <c r="EO4" s="15" t="s">
        <v>543</v>
      </c>
      <c r="EP4" s="15" t="s">
        <v>543</v>
      </c>
      <c r="EQ4" s="15" t="s">
        <v>543</v>
      </c>
      <c r="ER4" s="15" t="s">
        <v>543</v>
      </c>
      <c r="ES4" s="15" t="s">
        <v>543</v>
      </c>
      <c r="ET4" s="15" t="s">
        <v>543</v>
      </c>
      <c r="EU4" s="15" t="s">
        <v>543</v>
      </c>
      <c r="EV4" s="15" t="s">
        <v>543</v>
      </c>
      <c r="EW4" s="15" t="s">
        <v>543</v>
      </c>
      <c r="EX4" s="15" t="s">
        <v>543</v>
      </c>
      <c r="EY4" s="15" t="s">
        <v>543</v>
      </c>
      <c r="EZ4" s="15" t="s">
        <v>543</v>
      </c>
      <c r="FA4" s="15" t="s">
        <v>543</v>
      </c>
      <c r="FB4" s="15" t="s">
        <v>543</v>
      </c>
      <c r="FC4" s="15" t="s">
        <v>543</v>
      </c>
      <c r="FD4" s="15" t="s">
        <v>543</v>
      </c>
      <c r="FE4" s="15" t="s">
        <v>543</v>
      </c>
      <c r="FF4" s="15" t="s">
        <v>543</v>
      </c>
      <c r="FG4" s="15" t="s">
        <v>543</v>
      </c>
      <c r="FH4" s="15" t="s">
        <v>543</v>
      </c>
      <c r="FI4" s="15" t="s">
        <v>543</v>
      </c>
      <c r="FJ4" s="15" t="s">
        <v>544</v>
      </c>
      <c r="FK4" s="15" t="s">
        <v>543</v>
      </c>
      <c r="FL4" s="15" t="s">
        <v>543</v>
      </c>
      <c r="FM4" s="15" t="s">
        <v>543</v>
      </c>
      <c r="FN4" s="15" t="s">
        <v>543</v>
      </c>
      <c r="FO4" s="15" t="s">
        <v>543</v>
      </c>
      <c r="FP4" s="15" t="s">
        <v>543</v>
      </c>
      <c r="FQ4" s="15" t="s">
        <v>543</v>
      </c>
      <c r="FR4" s="15" t="s">
        <v>543</v>
      </c>
      <c r="FS4" s="15" t="s">
        <v>543</v>
      </c>
      <c r="FT4" s="15" t="s">
        <v>543</v>
      </c>
      <c r="FU4" s="15" t="s">
        <v>543</v>
      </c>
      <c r="FV4" s="15" t="s">
        <v>543</v>
      </c>
      <c r="FW4" s="15" t="s">
        <v>543</v>
      </c>
      <c r="FX4" s="15" t="s">
        <v>543</v>
      </c>
      <c r="FY4" s="15" t="s">
        <v>543</v>
      </c>
      <c r="FZ4" s="15" t="s">
        <v>543</v>
      </c>
      <c r="GA4" s="15" t="s">
        <v>543</v>
      </c>
      <c r="GB4" s="15" t="s">
        <v>543</v>
      </c>
      <c r="GC4" s="15" t="s">
        <v>543</v>
      </c>
      <c r="GD4" s="15" t="s">
        <v>543</v>
      </c>
      <c r="GE4" s="15" t="s">
        <v>544</v>
      </c>
      <c r="GF4" s="15" t="s">
        <v>543</v>
      </c>
      <c r="GG4" s="15" t="s">
        <v>543</v>
      </c>
      <c r="GH4" s="15" t="s">
        <v>543</v>
      </c>
      <c r="GI4" s="15" t="s">
        <v>543</v>
      </c>
      <c r="GJ4" s="15" t="s">
        <v>543</v>
      </c>
      <c r="GK4" s="15" t="s">
        <v>543</v>
      </c>
      <c r="GL4" s="15" t="s">
        <v>543</v>
      </c>
      <c r="GM4" s="15" t="s">
        <v>543</v>
      </c>
      <c r="GN4" s="15" t="s">
        <v>543</v>
      </c>
      <c r="GO4" s="15" t="s">
        <v>543</v>
      </c>
      <c r="GP4" s="15" t="s">
        <v>543</v>
      </c>
      <c r="GQ4" s="15" t="s">
        <v>543</v>
      </c>
      <c r="GR4" s="15" t="s">
        <v>543</v>
      </c>
      <c r="GS4" s="15" t="s">
        <v>543</v>
      </c>
      <c r="GT4" s="15" t="s">
        <v>543</v>
      </c>
      <c r="GU4" s="15" t="s">
        <v>543</v>
      </c>
      <c r="GV4" s="15" t="s">
        <v>543</v>
      </c>
      <c r="GW4" s="15" t="s">
        <v>543</v>
      </c>
      <c r="GX4" s="15" t="s">
        <v>543</v>
      </c>
      <c r="GY4" s="15" t="s">
        <v>543</v>
      </c>
      <c r="GZ4" s="15" t="s">
        <v>543</v>
      </c>
      <c r="HA4" s="15" t="s">
        <v>543</v>
      </c>
      <c r="HB4" s="15" t="s">
        <v>543</v>
      </c>
      <c r="HC4" s="15" t="s">
        <v>543</v>
      </c>
      <c r="HD4" s="15" t="s">
        <v>543</v>
      </c>
      <c r="HE4" s="15" t="s">
        <v>543</v>
      </c>
      <c r="HF4" s="15" t="s">
        <v>543</v>
      </c>
      <c r="HG4" s="15" t="s">
        <v>543</v>
      </c>
      <c r="HH4" s="15" t="s">
        <v>543</v>
      </c>
      <c r="HI4" s="15" t="s">
        <v>543</v>
      </c>
      <c r="HJ4" s="15" t="s">
        <v>543</v>
      </c>
      <c r="HK4" s="15" t="s">
        <v>543</v>
      </c>
      <c r="HL4" s="15" t="s">
        <v>543</v>
      </c>
      <c r="HM4" s="15" t="s">
        <v>543</v>
      </c>
      <c r="HN4" s="15" t="s">
        <v>543</v>
      </c>
      <c r="HO4" s="15" t="s">
        <v>543</v>
      </c>
      <c r="HP4" s="15" t="s">
        <v>543</v>
      </c>
      <c r="HQ4" s="15" t="s">
        <v>544</v>
      </c>
      <c r="HR4" s="15" t="s">
        <v>544</v>
      </c>
      <c r="HS4" s="15" t="s">
        <v>543</v>
      </c>
      <c r="HT4" s="15" t="s">
        <v>543</v>
      </c>
      <c r="HU4" s="15" t="s">
        <v>543</v>
      </c>
      <c r="HV4" s="15" t="s">
        <v>543</v>
      </c>
      <c r="HW4" s="15" t="s">
        <v>543</v>
      </c>
      <c r="HX4" s="15" t="s">
        <v>543</v>
      </c>
      <c r="HY4" s="15" t="s">
        <v>543</v>
      </c>
      <c r="HZ4" s="15" t="s">
        <v>543</v>
      </c>
      <c r="IA4" s="15" t="s">
        <v>544</v>
      </c>
      <c r="IB4" s="15" t="s">
        <v>543</v>
      </c>
      <c r="IC4" s="15" t="s">
        <v>543</v>
      </c>
      <c r="ID4" s="15" t="s">
        <v>543</v>
      </c>
      <c r="IE4" s="15" t="s">
        <v>543</v>
      </c>
      <c r="IF4" s="15" t="s">
        <v>543</v>
      </c>
      <c r="IG4" s="15" t="s">
        <v>543</v>
      </c>
      <c r="IH4" s="15" t="s">
        <v>543</v>
      </c>
      <c r="II4" s="15" t="s">
        <v>543</v>
      </c>
      <c r="IJ4" s="15" t="s">
        <v>543</v>
      </c>
      <c r="IK4" s="15" t="s">
        <v>543</v>
      </c>
    </row>
    <row r="5" spans="1:245" x14ac:dyDescent="0.35">
      <c r="C5" s="16"/>
      <c r="D5" s="16"/>
    </row>
    <row r="6" spans="1:245" x14ac:dyDescent="0.35">
      <c r="A6" s="17" t="s">
        <v>0</v>
      </c>
      <c r="B6" s="17" t="s">
        <v>1</v>
      </c>
      <c r="C6" s="17" t="s">
        <v>2</v>
      </c>
      <c r="D6" s="17" t="s">
        <v>3</v>
      </c>
      <c r="E6" s="17" t="s">
        <v>4</v>
      </c>
      <c r="F6" s="17" t="s">
        <v>5</v>
      </c>
      <c r="G6" s="17" t="s">
        <v>6</v>
      </c>
      <c r="H6" s="17" t="s">
        <v>7</v>
      </c>
      <c r="I6" s="17" t="s">
        <v>545</v>
      </c>
      <c r="J6" s="17" t="s">
        <v>546</v>
      </c>
      <c r="K6" s="17" t="s">
        <v>10</v>
      </c>
      <c r="L6" s="17" t="s">
        <v>11</v>
      </c>
      <c r="M6" s="17" t="s">
        <v>12</v>
      </c>
      <c r="N6" s="17" t="s">
        <v>13</v>
      </c>
      <c r="O6" s="17" t="s">
        <v>14</v>
      </c>
      <c r="P6" s="17" t="s">
        <v>15</v>
      </c>
      <c r="Q6" s="17" t="s">
        <v>16</v>
      </c>
      <c r="R6" s="17" t="s">
        <v>17</v>
      </c>
      <c r="S6" s="17" t="s">
        <v>18</v>
      </c>
      <c r="T6" s="17" t="s">
        <v>19</v>
      </c>
      <c r="U6" s="17" t="s">
        <v>20</v>
      </c>
      <c r="V6" s="17" t="s">
        <v>21</v>
      </c>
      <c r="W6" s="17" t="s">
        <v>22</v>
      </c>
      <c r="X6" s="17" t="s">
        <v>23</v>
      </c>
      <c r="Y6" s="17" t="s">
        <v>24</v>
      </c>
      <c r="Z6" s="17" t="s">
        <v>25</v>
      </c>
      <c r="AA6" s="17" t="s">
        <v>26</v>
      </c>
      <c r="AB6" s="17" t="s">
        <v>27</v>
      </c>
      <c r="AC6" s="17" t="s">
        <v>28</v>
      </c>
      <c r="AD6" s="17" t="s">
        <v>29</v>
      </c>
      <c r="AE6" s="17" t="s">
        <v>30</v>
      </c>
      <c r="AF6" s="17" t="s">
        <v>31</v>
      </c>
      <c r="AG6" s="17" t="s">
        <v>32</v>
      </c>
      <c r="AH6" s="17" t="s">
        <v>33</v>
      </c>
      <c r="AI6" s="17" t="s">
        <v>34</v>
      </c>
      <c r="AJ6" s="17" t="s">
        <v>35</v>
      </c>
      <c r="AK6" s="17" t="s">
        <v>36</v>
      </c>
      <c r="AL6" s="17" t="s">
        <v>37</v>
      </c>
      <c r="AM6" s="17" t="s">
        <v>38</v>
      </c>
      <c r="AN6" s="17" t="s">
        <v>519</v>
      </c>
      <c r="AO6" s="17" t="s">
        <v>520</v>
      </c>
      <c r="AP6" s="17" t="s">
        <v>547</v>
      </c>
      <c r="AQ6" s="17" t="s">
        <v>521</v>
      </c>
      <c r="AR6" s="17" t="s">
        <v>39</v>
      </c>
      <c r="AS6" s="17" t="s">
        <v>40</v>
      </c>
      <c r="AT6" s="17" t="s">
        <v>41</v>
      </c>
      <c r="AU6" s="17" t="s">
        <v>522</v>
      </c>
      <c r="AV6" s="17" t="s">
        <v>42</v>
      </c>
      <c r="AW6" s="17" t="s">
        <v>43</v>
      </c>
      <c r="AX6" s="17" t="s">
        <v>548</v>
      </c>
      <c r="AY6" s="17" t="s">
        <v>44</v>
      </c>
      <c r="AZ6" s="17" t="s">
        <v>45</v>
      </c>
      <c r="BA6" s="17" t="s">
        <v>46</v>
      </c>
      <c r="BB6" s="17" t="s">
        <v>47</v>
      </c>
      <c r="BC6" s="17" t="s">
        <v>48</v>
      </c>
      <c r="BD6" s="17" t="s">
        <v>49</v>
      </c>
      <c r="BE6" s="17" t="s">
        <v>50</v>
      </c>
      <c r="BF6" s="17" t="s">
        <v>51</v>
      </c>
      <c r="BG6" s="17" t="s">
        <v>52</v>
      </c>
      <c r="BH6" s="17" t="s">
        <v>53</v>
      </c>
      <c r="BI6" s="17" t="s">
        <v>54</v>
      </c>
      <c r="BJ6" s="17" t="s">
        <v>55</v>
      </c>
      <c r="BK6" s="17" t="s">
        <v>56</v>
      </c>
      <c r="BL6" s="17" t="s">
        <v>57</v>
      </c>
      <c r="BM6" s="17" t="s">
        <v>58</v>
      </c>
      <c r="BN6" s="17" t="s">
        <v>59</v>
      </c>
      <c r="BO6" s="17" t="s">
        <v>60</v>
      </c>
      <c r="BP6" s="17" t="s">
        <v>61</v>
      </c>
      <c r="BQ6" s="17" t="s">
        <v>62</v>
      </c>
      <c r="BR6" s="17" t="s">
        <v>63</v>
      </c>
      <c r="BS6" s="17" t="s">
        <v>64</v>
      </c>
      <c r="BT6" s="17" t="s">
        <v>65</v>
      </c>
      <c r="BU6" s="17" t="s">
        <v>66</v>
      </c>
      <c r="BV6" s="17" t="s">
        <v>549</v>
      </c>
      <c r="BW6" s="17" t="s">
        <v>67</v>
      </c>
      <c r="BX6" s="17" t="s">
        <v>523</v>
      </c>
      <c r="BY6" s="17" t="s">
        <v>524</v>
      </c>
      <c r="BZ6" s="17" t="s">
        <v>525</v>
      </c>
      <c r="CA6" s="17" t="s">
        <v>526</v>
      </c>
      <c r="CB6" s="17" t="s">
        <v>527</v>
      </c>
      <c r="CC6" s="17" t="s">
        <v>528</v>
      </c>
      <c r="CD6" s="17" t="s">
        <v>529</v>
      </c>
      <c r="CE6" s="17" t="s">
        <v>530</v>
      </c>
      <c r="CF6" s="17" t="s">
        <v>531</v>
      </c>
      <c r="CG6" s="17" t="s">
        <v>532</v>
      </c>
      <c r="CH6" s="17" t="s">
        <v>533</v>
      </c>
      <c r="CI6" s="17" t="s">
        <v>534</v>
      </c>
      <c r="CJ6" s="17" t="s">
        <v>535</v>
      </c>
      <c r="CK6" s="17" t="s">
        <v>536</v>
      </c>
      <c r="CL6" s="17" t="s">
        <v>537</v>
      </c>
      <c r="CM6" s="17" t="s">
        <v>68</v>
      </c>
      <c r="CN6" s="17" t="s">
        <v>69</v>
      </c>
      <c r="CO6" s="17" t="s">
        <v>550</v>
      </c>
      <c r="CP6" s="17" t="s">
        <v>70</v>
      </c>
      <c r="CQ6" s="17" t="s">
        <v>71</v>
      </c>
      <c r="CR6" s="17" t="s">
        <v>538</v>
      </c>
      <c r="CS6" s="17" t="s">
        <v>72</v>
      </c>
      <c r="CT6" s="17" t="s">
        <v>73</v>
      </c>
      <c r="CU6" s="17" t="s">
        <v>74</v>
      </c>
      <c r="CV6" s="17" t="s">
        <v>75</v>
      </c>
      <c r="CW6" s="17" t="s">
        <v>76</v>
      </c>
      <c r="CX6" s="17" t="s">
        <v>77</v>
      </c>
      <c r="CY6" s="17" t="s">
        <v>78</v>
      </c>
      <c r="CZ6" s="17" t="s">
        <v>79</v>
      </c>
      <c r="DA6" s="17" t="s">
        <v>80</v>
      </c>
      <c r="DB6" s="17" t="s">
        <v>81</v>
      </c>
      <c r="DC6" s="17" t="s">
        <v>82</v>
      </c>
      <c r="DD6" s="17" t="s">
        <v>83</v>
      </c>
      <c r="DE6" s="17" t="s">
        <v>84</v>
      </c>
      <c r="DF6" s="17" t="s">
        <v>85</v>
      </c>
      <c r="DG6" s="17" t="s">
        <v>86</v>
      </c>
      <c r="DH6" s="17" t="s">
        <v>87</v>
      </c>
      <c r="DI6" s="17" t="s">
        <v>88</v>
      </c>
      <c r="DJ6" s="17" t="s">
        <v>89</v>
      </c>
      <c r="DK6" s="17" t="s">
        <v>90</v>
      </c>
      <c r="DL6" s="17" t="s">
        <v>91</v>
      </c>
      <c r="DM6" s="17" t="s">
        <v>92</v>
      </c>
      <c r="DN6" s="17" t="s">
        <v>93</v>
      </c>
      <c r="DO6" s="17" t="s">
        <v>94</v>
      </c>
      <c r="DP6" s="17" t="s">
        <v>95</v>
      </c>
      <c r="DQ6" s="17" t="s">
        <v>551</v>
      </c>
      <c r="DR6" s="17" t="s">
        <v>96</v>
      </c>
      <c r="DS6" s="17" t="s">
        <v>97</v>
      </c>
      <c r="DT6" s="17" t="s">
        <v>98</v>
      </c>
      <c r="DU6" s="17" t="s">
        <v>99</v>
      </c>
      <c r="DV6" s="17" t="s">
        <v>100</v>
      </c>
      <c r="DW6" s="17" t="s">
        <v>101</v>
      </c>
      <c r="DX6" s="17" t="s">
        <v>102</v>
      </c>
      <c r="DY6" s="17" t="s">
        <v>103</v>
      </c>
      <c r="DZ6" s="17" t="s">
        <v>104</v>
      </c>
      <c r="EA6" s="17" t="s">
        <v>105</v>
      </c>
      <c r="EB6" s="17" t="s">
        <v>106</v>
      </c>
      <c r="EC6" s="17" t="s">
        <v>107</v>
      </c>
      <c r="ED6" s="17" t="s">
        <v>108</v>
      </c>
      <c r="EE6" s="17" t="s">
        <v>109</v>
      </c>
      <c r="EF6" s="17" t="s">
        <v>110</v>
      </c>
      <c r="EG6" s="17" t="s">
        <v>111</v>
      </c>
      <c r="EH6" s="17" t="s">
        <v>112</v>
      </c>
      <c r="EI6" s="17" t="s">
        <v>113</v>
      </c>
      <c r="EJ6" s="17" t="s">
        <v>114</v>
      </c>
      <c r="EK6" s="17" t="s">
        <v>92</v>
      </c>
      <c r="EL6" s="17" t="s">
        <v>115</v>
      </c>
      <c r="EM6" s="17" t="s">
        <v>116</v>
      </c>
      <c r="EN6" s="17"/>
      <c r="EO6" s="17" t="s">
        <v>117</v>
      </c>
      <c r="EP6" s="17" t="s">
        <v>118</v>
      </c>
      <c r="EQ6" s="17" t="s">
        <v>119</v>
      </c>
      <c r="ER6" s="17" t="s">
        <v>120</v>
      </c>
      <c r="ES6" s="17" t="s">
        <v>121</v>
      </c>
      <c r="ET6" s="17" t="s">
        <v>122</v>
      </c>
      <c r="EU6" s="17" t="s">
        <v>123</v>
      </c>
      <c r="EV6" s="17" t="s">
        <v>124</v>
      </c>
      <c r="EW6" s="17" t="s">
        <v>125</v>
      </c>
      <c r="EX6" s="17" t="s">
        <v>126</v>
      </c>
      <c r="EY6" s="17" t="s">
        <v>127</v>
      </c>
      <c r="EZ6" s="17" t="s">
        <v>128</v>
      </c>
      <c r="FA6" s="17" t="s">
        <v>129</v>
      </c>
      <c r="FB6" s="17" t="s">
        <v>130</v>
      </c>
      <c r="FC6" s="17" t="s">
        <v>131</v>
      </c>
      <c r="FD6" s="17" t="s">
        <v>132</v>
      </c>
      <c r="FE6" s="17" t="s">
        <v>133</v>
      </c>
      <c r="FF6" s="17" t="s">
        <v>134</v>
      </c>
      <c r="FG6" s="17" t="s">
        <v>135</v>
      </c>
      <c r="FH6" s="17" t="s">
        <v>136</v>
      </c>
      <c r="FI6" s="17" t="s">
        <v>109</v>
      </c>
      <c r="FJ6" s="17" t="s">
        <v>552</v>
      </c>
      <c r="FK6" s="17" t="s">
        <v>137</v>
      </c>
      <c r="FL6" s="17" t="s">
        <v>138</v>
      </c>
      <c r="FM6" s="17" t="s">
        <v>139</v>
      </c>
      <c r="FN6" s="17" t="s">
        <v>140</v>
      </c>
      <c r="FO6" s="17" t="s">
        <v>141</v>
      </c>
      <c r="FP6" s="17" t="s">
        <v>142</v>
      </c>
      <c r="FQ6" s="17" t="s">
        <v>143</v>
      </c>
      <c r="FR6" s="17" t="s">
        <v>144</v>
      </c>
      <c r="FS6" s="17" t="s">
        <v>145</v>
      </c>
      <c r="FT6" s="17" t="s">
        <v>146</v>
      </c>
      <c r="FU6" s="17" t="s">
        <v>147</v>
      </c>
      <c r="FV6" s="17" t="s">
        <v>148</v>
      </c>
      <c r="FW6" s="17" t="s">
        <v>149</v>
      </c>
      <c r="FX6" s="17" t="s">
        <v>150</v>
      </c>
      <c r="FY6" s="17" t="s">
        <v>151</v>
      </c>
      <c r="FZ6" s="17" t="s">
        <v>152</v>
      </c>
      <c r="GA6" s="17" t="s">
        <v>153</v>
      </c>
      <c r="GB6" s="17" t="s">
        <v>154</v>
      </c>
      <c r="GC6" s="17" t="s">
        <v>155</v>
      </c>
      <c r="GD6" s="17" t="s">
        <v>156</v>
      </c>
      <c r="GE6" s="17" t="s">
        <v>553</v>
      </c>
      <c r="GF6" s="17" t="s">
        <v>157</v>
      </c>
      <c r="GG6" s="17" t="s">
        <v>158</v>
      </c>
      <c r="GH6" s="17" t="s">
        <v>159</v>
      </c>
      <c r="GI6" s="17" t="s">
        <v>160</v>
      </c>
      <c r="GJ6" s="17" t="s">
        <v>161</v>
      </c>
      <c r="GK6" s="17" t="s">
        <v>162</v>
      </c>
      <c r="GL6" s="17" t="s">
        <v>163</v>
      </c>
      <c r="GM6" s="17" t="s">
        <v>164</v>
      </c>
      <c r="GN6" s="17" t="s">
        <v>165</v>
      </c>
      <c r="GO6" s="17" t="s">
        <v>166</v>
      </c>
      <c r="GP6" s="17" t="s">
        <v>167</v>
      </c>
      <c r="GQ6" s="17" t="s">
        <v>168</v>
      </c>
      <c r="GR6" s="17" t="s">
        <v>169</v>
      </c>
      <c r="GS6" s="17" t="s">
        <v>170</v>
      </c>
      <c r="GT6" s="17" t="s">
        <v>171</v>
      </c>
      <c r="GU6" s="17" t="s">
        <v>172</v>
      </c>
      <c r="GV6" s="17" t="s">
        <v>173</v>
      </c>
      <c r="GW6" s="17" t="s">
        <v>174</v>
      </c>
      <c r="GX6" s="17" t="s">
        <v>175</v>
      </c>
      <c r="GY6" s="17" t="s">
        <v>176</v>
      </c>
      <c r="GZ6" s="17" t="s">
        <v>177</v>
      </c>
      <c r="HA6" s="17" t="s">
        <v>178</v>
      </c>
      <c r="HB6" s="17" t="s">
        <v>179</v>
      </c>
      <c r="HC6" s="17" t="s">
        <v>180</v>
      </c>
      <c r="HD6" s="17" t="s">
        <v>181</v>
      </c>
      <c r="HE6" s="17" t="s">
        <v>182</v>
      </c>
      <c r="HF6" s="17" t="s">
        <v>183</v>
      </c>
      <c r="HG6" s="17" t="s">
        <v>184</v>
      </c>
      <c r="HH6" s="17" t="s">
        <v>185</v>
      </c>
      <c r="HI6" s="17" t="s">
        <v>186</v>
      </c>
      <c r="HJ6" s="17" t="s">
        <v>187</v>
      </c>
      <c r="HK6" s="17" t="s">
        <v>188</v>
      </c>
      <c r="HL6" s="17" t="s">
        <v>189</v>
      </c>
      <c r="HM6" s="17" t="s">
        <v>190</v>
      </c>
      <c r="HN6" s="17" t="s">
        <v>191</v>
      </c>
      <c r="HO6" s="17" t="s">
        <v>192</v>
      </c>
      <c r="HP6" s="17" t="s">
        <v>193</v>
      </c>
      <c r="HQ6" s="17" t="s">
        <v>540</v>
      </c>
      <c r="HR6" s="17" t="s">
        <v>541</v>
      </c>
      <c r="HS6" s="17" t="s">
        <v>194</v>
      </c>
      <c r="HT6" s="17" t="s">
        <v>195</v>
      </c>
      <c r="HU6" s="17" t="s">
        <v>196</v>
      </c>
      <c r="HV6" s="17" t="s">
        <v>197</v>
      </c>
      <c r="HW6" s="17" t="s">
        <v>198</v>
      </c>
      <c r="HX6" s="17" t="s">
        <v>199</v>
      </c>
      <c r="HY6" s="17" t="s">
        <v>200</v>
      </c>
      <c r="HZ6" s="17" t="s">
        <v>201</v>
      </c>
      <c r="IA6" s="17"/>
      <c r="IB6" s="17" t="s">
        <v>202</v>
      </c>
      <c r="IC6" s="17" t="s">
        <v>203</v>
      </c>
      <c r="ID6" s="17" t="s">
        <v>204</v>
      </c>
      <c r="IE6" s="17" t="s">
        <v>205</v>
      </c>
      <c r="IF6" s="17" t="s">
        <v>206</v>
      </c>
      <c r="IG6" s="17" t="s">
        <v>207</v>
      </c>
      <c r="IH6" s="17" t="s">
        <v>208</v>
      </c>
      <c r="II6" s="17" t="s">
        <v>209</v>
      </c>
      <c r="IJ6" s="17" t="s">
        <v>210</v>
      </c>
      <c r="IK6" s="17" t="s">
        <v>211</v>
      </c>
    </row>
    <row r="7" spans="1:245" x14ac:dyDescent="0.35">
      <c r="A7" s="18">
        <v>5094</v>
      </c>
      <c r="B7" s="18" t="s">
        <v>554</v>
      </c>
      <c r="C7" s="18" t="s">
        <v>555</v>
      </c>
      <c r="D7" s="18" t="s">
        <v>556</v>
      </c>
      <c r="E7" s="19">
        <v>35209</v>
      </c>
      <c r="F7" s="18" t="s">
        <v>215</v>
      </c>
      <c r="G7" s="18" t="s">
        <v>306</v>
      </c>
      <c r="H7" s="18" t="s">
        <v>217</v>
      </c>
      <c r="I7" s="20">
        <v>41984</v>
      </c>
      <c r="J7" s="20"/>
      <c r="K7" s="21"/>
      <c r="L7" s="18" t="s">
        <v>268</v>
      </c>
      <c r="M7" s="20">
        <v>43703</v>
      </c>
      <c r="N7" s="18" t="s">
        <v>219</v>
      </c>
      <c r="O7" s="18" t="s">
        <v>219</v>
      </c>
      <c r="P7" s="18" t="s">
        <v>219</v>
      </c>
      <c r="Q7" s="18" t="s">
        <v>219</v>
      </c>
      <c r="R7" s="18" t="s">
        <v>219</v>
      </c>
      <c r="S7" s="18" t="s">
        <v>219</v>
      </c>
      <c r="T7" s="18" t="b">
        <f>TRUE()</f>
        <v>1</v>
      </c>
      <c r="U7" s="18">
        <v>1</v>
      </c>
      <c r="V7" s="18" t="b">
        <f>FALSE()</f>
        <v>0</v>
      </c>
      <c r="W7" s="21"/>
      <c r="X7" s="18" t="b">
        <f>FALSE()</f>
        <v>0</v>
      </c>
      <c r="Y7" s="21"/>
      <c r="Z7" s="18" t="b">
        <f>FALSE()</f>
        <v>0</v>
      </c>
      <c r="AA7" s="21"/>
      <c r="AB7" s="18">
        <v>8</v>
      </c>
      <c r="AC7" s="18" t="b">
        <f>FALSE()</f>
        <v>0</v>
      </c>
      <c r="AD7" s="18"/>
      <c r="AE7" s="18" t="b">
        <f>TRUE()</f>
        <v>1</v>
      </c>
      <c r="AF7" s="18" t="b">
        <f>FALSE()</f>
        <v>0</v>
      </c>
      <c r="AG7" s="21"/>
      <c r="AH7" s="18"/>
      <c r="AI7" s="18">
        <v>85</v>
      </c>
      <c r="AJ7" s="18">
        <v>120</v>
      </c>
      <c r="AK7" s="18">
        <v>80</v>
      </c>
      <c r="AL7" s="18">
        <v>18</v>
      </c>
      <c r="AM7" s="18">
        <v>37</v>
      </c>
      <c r="AN7" s="18" t="s">
        <v>557</v>
      </c>
      <c r="AO7" s="18" t="s">
        <v>557</v>
      </c>
      <c r="AP7" s="18" t="s">
        <v>558</v>
      </c>
      <c r="AQ7" s="18" t="s">
        <v>559</v>
      </c>
      <c r="AR7" s="18">
        <v>149</v>
      </c>
      <c r="AS7" s="18">
        <v>50</v>
      </c>
      <c r="AT7" s="22">
        <v>22.5215080401784</v>
      </c>
      <c r="AU7" s="18" t="s">
        <v>560</v>
      </c>
      <c r="AV7" s="18" t="s">
        <v>241</v>
      </c>
      <c r="AW7" s="18" t="s">
        <v>241</v>
      </c>
      <c r="AX7" s="18"/>
      <c r="AY7" s="18" t="b">
        <f>FALSE()</f>
        <v>0</v>
      </c>
      <c r="AZ7" s="18"/>
      <c r="BA7" s="18"/>
      <c r="BB7" s="21"/>
      <c r="BC7" s="18"/>
      <c r="BD7" s="18"/>
      <c r="BE7" s="18"/>
      <c r="BF7" s="21"/>
      <c r="BG7" s="18"/>
      <c r="BH7" s="18"/>
      <c r="BI7" s="18" t="s">
        <v>222</v>
      </c>
      <c r="BJ7" s="18" t="s">
        <v>223</v>
      </c>
      <c r="BK7" s="18" t="s">
        <v>223</v>
      </c>
      <c r="BL7" s="18" t="s">
        <v>223</v>
      </c>
      <c r="BM7" s="18" t="s">
        <v>223</v>
      </c>
      <c r="BN7" s="18" t="s">
        <v>223</v>
      </c>
      <c r="BO7" s="18" t="s">
        <v>223</v>
      </c>
      <c r="BP7" s="18" t="s">
        <v>223</v>
      </c>
      <c r="BQ7" s="18" t="s">
        <v>223</v>
      </c>
      <c r="BR7" s="18" t="s">
        <v>223</v>
      </c>
      <c r="BS7" s="18" t="s">
        <v>223</v>
      </c>
      <c r="BT7" s="18" t="s">
        <v>223</v>
      </c>
      <c r="BU7" s="18" t="s">
        <v>223</v>
      </c>
      <c r="BV7" s="18" t="s">
        <v>223</v>
      </c>
      <c r="BW7" s="18" t="s">
        <v>222</v>
      </c>
      <c r="BX7" s="18">
        <v>11.9</v>
      </c>
      <c r="BY7" s="18">
        <v>38.799999999999997</v>
      </c>
      <c r="BZ7" s="18">
        <v>4.37</v>
      </c>
      <c r="CA7" s="18">
        <v>7100</v>
      </c>
      <c r="CB7" s="18">
        <v>260</v>
      </c>
      <c r="CC7" s="18">
        <v>0</v>
      </c>
      <c r="CD7" s="18">
        <v>1</v>
      </c>
      <c r="CE7" s="18">
        <v>2</v>
      </c>
      <c r="CF7" s="18">
        <v>65</v>
      </c>
      <c r="CG7" s="18">
        <v>28</v>
      </c>
      <c r="CH7" s="18">
        <v>4</v>
      </c>
      <c r="CI7" s="18">
        <v>7</v>
      </c>
      <c r="CJ7" s="18">
        <v>89</v>
      </c>
      <c r="CK7" s="18">
        <v>27.2</v>
      </c>
      <c r="CL7" s="18">
        <v>30.6</v>
      </c>
      <c r="CM7" s="18"/>
      <c r="CN7" s="18"/>
      <c r="CO7" s="18" t="s">
        <v>223</v>
      </c>
      <c r="CP7" s="22">
        <v>96</v>
      </c>
      <c r="CQ7" s="21"/>
      <c r="CR7" s="21"/>
      <c r="CS7" s="21"/>
      <c r="CT7" s="18">
        <v>13</v>
      </c>
      <c r="CU7" s="18">
        <v>0.7</v>
      </c>
      <c r="CV7" s="21"/>
      <c r="CW7" s="21"/>
      <c r="CX7" s="21"/>
      <c r="CY7" s="21"/>
      <c r="CZ7" s="18">
        <v>23</v>
      </c>
      <c r="DA7" s="18">
        <v>26</v>
      </c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18"/>
      <c r="DO7" s="18"/>
      <c r="DP7" s="18"/>
      <c r="DQ7" s="18" t="s">
        <v>223</v>
      </c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 t="s">
        <v>222</v>
      </c>
      <c r="EP7" s="18" t="s">
        <v>224</v>
      </c>
      <c r="EQ7" s="18" t="s">
        <v>225</v>
      </c>
      <c r="ER7" s="18" t="s">
        <v>243</v>
      </c>
      <c r="ES7" s="18" t="s">
        <v>227</v>
      </c>
      <c r="ET7" s="18" t="s">
        <v>228</v>
      </c>
      <c r="EU7" s="18" t="s">
        <v>228</v>
      </c>
      <c r="EV7" s="18" t="s">
        <v>228</v>
      </c>
      <c r="EW7" s="18" t="s">
        <v>228</v>
      </c>
      <c r="EX7" s="18" t="s">
        <v>229</v>
      </c>
      <c r="EY7" s="18" t="s">
        <v>228</v>
      </c>
      <c r="EZ7" s="18" t="s">
        <v>228</v>
      </c>
      <c r="FA7" s="18" t="s">
        <v>228</v>
      </c>
      <c r="FB7" s="18" t="s">
        <v>230</v>
      </c>
      <c r="FC7" s="18" t="s">
        <v>230</v>
      </c>
      <c r="FD7" s="18" t="s">
        <v>231</v>
      </c>
      <c r="FE7" s="18" t="s">
        <v>228</v>
      </c>
      <c r="FF7" s="18" t="s">
        <v>228</v>
      </c>
      <c r="FG7" s="18" t="s">
        <v>228</v>
      </c>
      <c r="FH7" s="18" t="s">
        <v>228</v>
      </c>
      <c r="FI7" s="18" t="s">
        <v>232</v>
      </c>
      <c r="FJ7" s="18" t="s">
        <v>223</v>
      </c>
      <c r="FK7" s="21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21"/>
      <c r="GI7" s="21"/>
      <c r="GJ7" s="21"/>
      <c r="GK7" s="18"/>
      <c r="GL7" s="18"/>
      <c r="GM7" s="18"/>
      <c r="GN7" s="18"/>
      <c r="GO7" s="18"/>
      <c r="GP7" s="18" t="s">
        <v>222</v>
      </c>
      <c r="GQ7" s="18" t="s">
        <v>233</v>
      </c>
      <c r="GR7" s="18" t="s">
        <v>223</v>
      </c>
      <c r="GS7" s="18"/>
      <c r="GT7" s="18"/>
      <c r="GU7" s="18"/>
      <c r="GV7" s="18"/>
      <c r="GW7" s="18"/>
      <c r="GX7" s="21"/>
      <c r="GY7" s="21"/>
      <c r="GZ7" s="18"/>
      <c r="HA7" s="21"/>
      <c r="HB7" s="21"/>
      <c r="HC7" s="21"/>
      <c r="HD7" s="18"/>
      <c r="HE7" s="18"/>
      <c r="HF7" s="18"/>
      <c r="HG7" s="21"/>
      <c r="HH7" s="18"/>
      <c r="HI7" s="18"/>
      <c r="HJ7" s="18"/>
      <c r="HK7" s="18"/>
      <c r="HL7" s="21"/>
      <c r="HM7" s="18"/>
      <c r="HN7" s="18"/>
      <c r="HO7" s="18"/>
      <c r="HP7" s="18" t="s">
        <v>222</v>
      </c>
      <c r="HQ7" s="18" t="s">
        <v>561</v>
      </c>
      <c r="HR7" s="18" t="s">
        <v>562</v>
      </c>
      <c r="HS7" s="18"/>
      <c r="HT7" s="18"/>
      <c r="HU7" s="18"/>
      <c r="HV7" s="18"/>
      <c r="HW7" s="18">
        <v>1</v>
      </c>
      <c r="HX7" s="18"/>
      <c r="HY7" s="18"/>
      <c r="HZ7" s="18"/>
      <c r="IA7" s="18"/>
      <c r="IB7" s="18" t="s">
        <v>245</v>
      </c>
      <c r="IC7" s="21"/>
      <c r="ID7" s="21"/>
      <c r="IE7" s="18"/>
      <c r="IF7" s="18"/>
      <c r="IG7" s="18"/>
      <c r="IH7" s="18"/>
      <c r="II7" s="18" t="s">
        <v>234</v>
      </c>
      <c r="IJ7" s="18" t="s">
        <v>489</v>
      </c>
      <c r="IK7" s="18" t="s">
        <v>235</v>
      </c>
    </row>
    <row r="8" spans="1:245" x14ac:dyDescent="0.35">
      <c r="A8" s="18">
        <v>5095</v>
      </c>
      <c r="B8" s="18" t="s">
        <v>563</v>
      </c>
      <c r="C8" s="18" t="s">
        <v>564</v>
      </c>
      <c r="D8" s="18" t="s">
        <v>565</v>
      </c>
      <c r="E8" s="19">
        <v>28363</v>
      </c>
      <c r="F8" s="18" t="s">
        <v>215</v>
      </c>
      <c r="G8" s="18" t="s">
        <v>306</v>
      </c>
      <c r="H8" s="18" t="s">
        <v>217</v>
      </c>
      <c r="I8" s="20">
        <v>40981</v>
      </c>
      <c r="J8" s="20"/>
      <c r="K8" s="21"/>
      <c r="L8" s="18" t="s">
        <v>281</v>
      </c>
      <c r="M8" s="20">
        <v>43703</v>
      </c>
      <c r="N8" s="18" t="s">
        <v>219</v>
      </c>
      <c r="O8" s="18" t="s">
        <v>219</v>
      </c>
      <c r="P8" s="18" t="s">
        <v>219</v>
      </c>
      <c r="Q8" s="18" t="s">
        <v>219</v>
      </c>
      <c r="R8" s="18" t="s">
        <v>219</v>
      </c>
      <c r="S8" s="18" t="s">
        <v>219</v>
      </c>
      <c r="T8" s="18" t="b">
        <f>FALSE()</f>
        <v>0</v>
      </c>
      <c r="U8" s="21"/>
      <c r="V8" s="18" t="b">
        <f>FALSE()</f>
        <v>0</v>
      </c>
      <c r="W8" s="21"/>
      <c r="X8" s="18" t="b">
        <f>TRUE()</f>
        <v>1</v>
      </c>
      <c r="Y8" s="18">
        <v>1</v>
      </c>
      <c r="Z8" s="18" t="b">
        <f>FALSE()</f>
        <v>0</v>
      </c>
      <c r="AA8" s="21"/>
      <c r="AB8" s="18">
        <v>8</v>
      </c>
      <c r="AC8" s="18" t="b">
        <f>FALSE()</f>
        <v>0</v>
      </c>
      <c r="AD8" s="18"/>
      <c r="AE8" s="18" t="b">
        <f>FALSE()</f>
        <v>0</v>
      </c>
      <c r="AF8" s="18" t="b">
        <f>FALSE()</f>
        <v>0</v>
      </c>
      <c r="AG8" s="21"/>
      <c r="AH8" s="18"/>
      <c r="AI8" s="18">
        <v>85</v>
      </c>
      <c r="AJ8" s="18">
        <v>130</v>
      </c>
      <c r="AK8" s="18">
        <v>80</v>
      </c>
      <c r="AL8" s="18">
        <v>18</v>
      </c>
      <c r="AM8" s="18">
        <v>37</v>
      </c>
      <c r="AN8" s="18" t="s">
        <v>566</v>
      </c>
      <c r="AO8" s="18" t="s">
        <v>557</v>
      </c>
      <c r="AP8" s="18" t="s">
        <v>558</v>
      </c>
      <c r="AQ8" s="18" t="s">
        <v>559</v>
      </c>
      <c r="AR8" s="18">
        <v>142</v>
      </c>
      <c r="AS8" s="18">
        <v>56</v>
      </c>
      <c r="AT8" s="22">
        <v>27.7722674072605</v>
      </c>
      <c r="AU8" s="18" t="s">
        <v>567</v>
      </c>
      <c r="AV8" s="18" t="s">
        <v>221</v>
      </c>
      <c r="AW8" s="18" t="s">
        <v>221</v>
      </c>
      <c r="AX8" s="18" t="s">
        <v>568</v>
      </c>
      <c r="AY8" s="18" t="b">
        <f>FALSE()</f>
        <v>0</v>
      </c>
      <c r="AZ8" s="18"/>
      <c r="BA8" s="18"/>
      <c r="BB8" s="21"/>
      <c r="BC8" s="18"/>
      <c r="BD8" s="18"/>
      <c r="BE8" s="18"/>
      <c r="BF8" s="21"/>
      <c r="BG8" s="18"/>
      <c r="BH8" s="18"/>
      <c r="BI8" s="18" t="s">
        <v>222</v>
      </c>
      <c r="BJ8" s="18" t="s">
        <v>223</v>
      </c>
      <c r="BK8" s="18" t="s">
        <v>223</v>
      </c>
      <c r="BL8" s="18" t="s">
        <v>223</v>
      </c>
      <c r="BM8" s="18" t="s">
        <v>223</v>
      </c>
      <c r="BN8" s="18" t="s">
        <v>223</v>
      </c>
      <c r="BO8" s="18" t="s">
        <v>223</v>
      </c>
      <c r="BP8" s="18" t="s">
        <v>316</v>
      </c>
      <c r="BQ8" s="18" t="s">
        <v>223</v>
      </c>
      <c r="BR8" s="18" t="s">
        <v>223</v>
      </c>
      <c r="BS8" s="18" t="s">
        <v>223</v>
      </c>
      <c r="BT8" s="18" t="s">
        <v>223</v>
      </c>
      <c r="BU8" s="18" t="s">
        <v>223</v>
      </c>
      <c r="BV8" s="18" t="s">
        <v>569</v>
      </c>
      <c r="BW8" s="18" t="s">
        <v>222</v>
      </c>
      <c r="BX8" s="18">
        <v>12.1</v>
      </c>
      <c r="BY8" s="18">
        <v>39.700000000000003</v>
      </c>
      <c r="BZ8" s="18">
        <v>4.74</v>
      </c>
      <c r="CA8" s="18">
        <v>6100</v>
      </c>
      <c r="CB8" s="18">
        <v>220</v>
      </c>
      <c r="CC8" s="18">
        <v>0</v>
      </c>
      <c r="CD8" s="18">
        <v>1</v>
      </c>
      <c r="CE8" s="18">
        <v>2</v>
      </c>
      <c r="CF8" s="18">
        <v>47</v>
      </c>
      <c r="CG8" s="18">
        <v>46</v>
      </c>
      <c r="CH8" s="18">
        <v>4</v>
      </c>
      <c r="CI8" s="18">
        <v>8</v>
      </c>
      <c r="CJ8" s="18">
        <v>83.9</v>
      </c>
      <c r="CK8" s="18">
        <v>25.5</v>
      </c>
      <c r="CL8" s="18">
        <v>30.4</v>
      </c>
      <c r="CM8" s="18"/>
      <c r="CN8" s="18"/>
      <c r="CO8" s="18" t="s">
        <v>223</v>
      </c>
      <c r="CP8" s="22">
        <v>87</v>
      </c>
      <c r="CQ8" s="21"/>
      <c r="CR8" s="21"/>
      <c r="CS8" s="21"/>
      <c r="CT8" s="18">
        <v>15</v>
      </c>
      <c r="CU8" s="18">
        <v>0.6</v>
      </c>
      <c r="CV8" s="21"/>
      <c r="CW8" s="21"/>
      <c r="CX8" s="21"/>
      <c r="CY8" s="21"/>
      <c r="CZ8" s="18">
        <v>19</v>
      </c>
      <c r="DA8" s="18">
        <v>28</v>
      </c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18"/>
      <c r="DO8" s="18"/>
      <c r="DP8" s="18"/>
      <c r="DQ8" s="18" t="s">
        <v>223</v>
      </c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 t="s">
        <v>222</v>
      </c>
      <c r="EP8" s="18" t="s">
        <v>224</v>
      </c>
      <c r="EQ8" s="18" t="s">
        <v>225</v>
      </c>
      <c r="ER8" s="18" t="s">
        <v>340</v>
      </c>
      <c r="ES8" s="18" t="s">
        <v>244</v>
      </c>
      <c r="ET8" s="18" t="s">
        <v>228</v>
      </c>
      <c r="EU8" s="18" t="s">
        <v>228</v>
      </c>
      <c r="EV8" s="18" t="s">
        <v>228</v>
      </c>
      <c r="EW8" s="18" t="s">
        <v>228</v>
      </c>
      <c r="EX8" s="18" t="s">
        <v>229</v>
      </c>
      <c r="EY8" s="18" t="s">
        <v>228</v>
      </c>
      <c r="EZ8" s="18" t="s">
        <v>228</v>
      </c>
      <c r="FA8" s="18" t="s">
        <v>228</v>
      </c>
      <c r="FB8" s="18" t="s">
        <v>230</v>
      </c>
      <c r="FC8" s="18" t="s">
        <v>230</v>
      </c>
      <c r="FD8" s="18" t="s">
        <v>231</v>
      </c>
      <c r="FE8" s="18" t="s">
        <v>228</v>
      </c>
      <c r="FF8" s="18" t="s">
        <v>228</v>
      </c>
      <c r="FG8" s="18" t="s">
        <v>228</v>
      </c>
      <c r="FH8" s="18" t="s">
        <v>228</v>
      </c>
      <c r="FI8" s="18" t="s">
        <v>232</v>
      </c>
      <c r="FJ8" s="18" t="s">
        <v>223</v>
      </c>
      <c r="FK8" s="21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21"/>
      <c r="GI8" s="21"/>
      <c r="GJ8" s="21"/>
      <c r="GK8" s="18"/>
      <c r="GL8" s="18"/>
      <c r="GM8" s="18"/>
      <c r="GN8" s="18"/>
      <c r="GO8" s="18"/>
      <c r="GP8" s="18" t="s">
        <v>222</v>
      </c>
      <c r="GQ8" s="18" t="s">
        <v>233</v>
      </c>
      <c r="GR8" s="18" t="s">
        <v>223</v>
      </c>
      <c r="GS8" s="18" t="s">
        <v>222</v>
      </c>
      <c r="GT8" s="18" t="s">
        <v>570</v>
      </c>
      <c r="GU8" s="18" t="s">
        <v>277</v>
      </c>
      <c r="GV8" s="18"/>
      <c r="GW8" s="18"/>
      <c r="GX8" s="21"/>
      <c r="GY8" s="21"/>
      <c r="GZ8" s="18"/>
      <c r="HA8" s="21"/>
      <c r="HB8" s="21"/>
      <c r="HC8" s="21"/>
      <c r="HD8" s="18"/>
      <c r="HE8" s="18"/>
      <c r="HF8" s="18"/>
      <c r="HG8" s="21"/>
      <c r="HH8" s="18"/>
      <c r="HI8" s="18"/>
      <c r="HJ8" s="18"/>
      <c r="HK8" s="18"/>
      <c r="HL8" s="21"/>
      <c r="HM8" s="18"/>
      <c r="HN8" s="18"/>
      <c r="HO8" s="18"/>
      <c r="HP8" s="18" t="s">
        <v>222</v>
      </c>
      <c r="HQ8" s="18" t="s">
        <v>571</v>
      </c>
      <c r="HR8" s="18" t="s">
        <v>562</v>
      </c>
      <c r="HS8" s="18"/>
      <c r="HT8" s="18"/>
      <c r="HU8" s="18"/>
      <c r="HV8" s="18"/>
      <c r="HW8" s="18">
        <v>1</v>
      </c>
      <c r="HX8" s="18"/>
      <c r="HY8" s="18"/>
      <c r="HZ8" s="18"/>
      <c r="IA8" s="18"/>
      <c r="IB8" s="18" t="s">
        <v>245</v>
      </c>
      <c r="IC8" s="21"/>
      <c r="ID8" s="21"/>
      <c r="IE8" s="18"/>
      <c r="IF8" s="18"/>
      <c r="IG8" s="18"/>
      <c r="IH8" s="18"/>
      <c r="II8" s="18" t="s">
        <v>234</v>
      </c>
      <c r="IJ8" s="18"/>
      <c r="IK8" s="18" t="s">
        <v>235</v>
      </c>
    </row>
    <row r="9" spans="1:245" x14ac:dyDescent="0.35">
      <c r="A9" s="18">
        <v>5096</v>
      </c>
      <c r="B9" s="18" t="s">
        <v>572</v>
      </c>
      <c r="C9" s="18" t="s">
        <v>573</v>
      </c>
      <c r="D9" s="18" t="s">
        <v>574</v>
      </c>
      <c r="E9" s="19">
        <v>35651</v>
      </c>
      <c r="F9" s="18" t="s">
        <v>215</v>
      </c>
      <c r="G9" s="18" t="s">
        <v>575</v>
      </c>
      <c r="H9" s="18" t="s">
        <v>217</v>
      </c>
      <c r="I9" s="20">
        <v>43165</v>
      </c>
      <c r="J9" s="20"/>
      <c r="K9" s="21"/>
      <c r="L9" s="18" t="s">
        <v>240</v>
      </c>
      <c r="M9" s="20">
        <v>43703</v>
      </c>
      <c r="N9" s="18" t="s">
        <v>219</v>
      </c>
      <c r="O9" s="18" t="s">
        <v>219</v>
      </c>
      <c r="P9" s="18" t="s">
        <v>219</v>
      </c>
      <c r="Q9" s="18" t="s">
        <v>219</v>
      </c>
      <c r="R9" s="18" t="s">
        <v>219</v>
      </c>
      <c r="S9" s="18" t="s">
        <v>219</v>
      </c>
      <c r="T9" s="18" t="b">
        <f>FALSE()</f>
        <v>0</v>
      </c>
      <c r="U9" s="21"/>
      <c r="V9" s="18" t="b">
        <f>FALSE()</f>
        <v>0</v>
      </c>
      <c r="W9" s="21"/>
      <c r="X9" s="18" t="b">
        <f>FALSE()</f>
        <v>0</v>
      </c>
      <c r="Y9" s="21"/>
      <c r="Z9" s="18" t="b">
        <f>FALSE()</f>
        <v>0</v>
      </c>
      <c r="AA9" s="21"/>
      <c r="AB9" s="18">
        <v>8</v>
      </c>
      <c r="AC9" s="18" t="b">
        <f>FALSE()</f>
        <v>0</v>
      </c>
      <c r="AD9" s="18"/>
      <c r="AE9" s="18" t="b">
        <f>FALSE()</f>
        <v>0</v>
      </c>
      <c r="AF9" s="18" t="b">
        <f>FALSE()</f>
        <v>0</v>
      </c>
      <c r="AG9" s="21"/>
      <c r="AH9" s="18"/>
      <c r="AI9" s="18">
        <v>85</v>
      </c>
      <c r="AJ9" s="18">
        <v>90</v>
      </c>
      <c r="AK9" s="18">
        <v>70</v>
      </c>
      <c r="AL9" s="18">
        <v>18</v>
      </c>
      <c r="AM9" s="18">
        <v>37</v>
      </c>
      <c r="AN9" s="18" t="s">
        <v>557</v>
      </c>
      <c r="AO9" s="18" t="s">
        <v>557</v>
      </c>
      <c r="AP9" s="18" t="s">
        <v>558</v>
      </c>
      <c r="AQ9" s="18" t="s">
        <v>559</v>
      </c>
      <c r="AR9" s="18">
        <v>154</v>
      </c>
      <c r="AS9" s="18">
        <v>40</v>
      </c>
      <c r="AT9" s="22">
        <v>16.866250632484402</v>
      </c>
      <c r="AU9" s="18" t="s">
        <v>576</v>
      </c>
      <c r="AV9" s="18" t="s">
        <v>220</v>
      </c>
      <c r="AW9" s="18" t="s">
        <v>220</v>
      </c>
      <c r="AX9" s="18" t="s">
        <v>568</v>
      </c>
      <c r="AY9" s="18" t="b">
        <f>FALSE()</f>
        <v>0</v>
      </c>
      <c r="AZ9" s="18"/>
      <c r="BA9" s="18"/>
      <c r="BB9" s="21"/>
      <c r="BC9" s="18"/>
      <c r="BD9" s="18"/>
      <c r="BE9" s="18"/>
      <c r="BF9" s="21"/>
      <c r="BG9" s="18"/>
      <c r="BH9" s="18"/>
      <c r="BI9" s="18" t="s">
        <v>222</v>
      </c>
      <c r="BJ9" s="18" t="s">
        <v>223</v>
      </c>
      <c r="BK9" s="18" t="s">
        <v>223</v>
      </c>
      <c r="BL9" s="18" t="s">
        <v>223</v>
      </c>
      <c r="BM9" s="18" t="s">
        <v>223</v>
      </c>
      <c r="BN9" s="18" t="s">
        <v>223</v>
      </c>
      <c r="BO9" s="18" t="s">
        <v>223</v>
      </c>
      <c r="BP9" s="18" t="s">
        <v>316</v>
      </c>
      <c r="BQ9" s="18" t="s">
        <v>223</v>
      </c>
      <c r="BR9" s="18" t="s">
        <v>223</v>
      </c>
      <c r="BS9" s="18" t="s">
        <v>223</v>
      </c>
      <c r="BT9" s="18" t="s">
        <v>223</v>
      </c>
      <c r="BU9" s="18" t="s">
        <v>223</v>
      </c>
      <c r="BV9" s="18" t="s">
        <v>577</v>
      </c>
      <c r="BW9" s="18" t="s">
        <v>222</v>
      </c>
      <c r="BX9" s="18">
        <v>12.4</v>
      </c>
      <c r="BY9" s="18">
        <v>39</v>
      </c>
      <c r="BZ9" s="18">
        <v>4.54</v>
      </c>
      <c r="CA9" s="18">
        <v>9600</v>
      </c>
      <c r="CB9" s="18">
        <v>201</v>
      </c>
      <c r="CC9" s="18">
        <v>0</v>
      </c>
      <c r="CD9" s="18">
        <v>1</v>
      </c>
      <c r="CE9" s="18">
        <v>3</v>
      </c>
      <c r="CF9" s="18">
        <v>69</v>
      </c>
      <c r="CG9" s="18">
        <v>23</v>
      </c>
      <c r="CH9" s="18">
        <v>4</v>
      </c>
      <c r="CI9" s="18">
        <v>8</v>
      </c>
      <c r="CJ9" s="18">
        <v>87.2</v>
      </c>
      <c r="CK9" s="18">
        <v>27.3</v>
      </c>
      <c r="CL9" s="18">
        <v>31.3</v>
      </c>
      <c r="CM9" s="18"/>
      <c r="CN9" s="18"/>
      <c r="CO9" s="18" t="s">
        <v>223</v>
      </c>
      <c r="CP9" s="22">
        <v>75</v>
      </c>
      <c r="CQ9" s="21"/>
      <c r="CR9" s="21"/>
      <c r="CS9" s="21"/>
      <c r="CT9" s="18">
        <v>12</v>
      </c>
      <c r="CU9" s="18">
        <v>0.8</v>
      </c>
      <c r="CV9" s="21"/>
      <c r="CW9" s="21"/>
      <c r="CX9" s="21"/>
      <c r="CY9" s="21"/>
      <c r="CZ9" s="18">
        <v>19</v>
      </c>
      <c r="DA9" s="18">
        <v>24</v>
      </c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18"/>
      <c r="DO9" s="18"/>
      <c r="DP9" s="18"/>
      <c r="DQ9" s="18" t="s">
        <v>223</v>
      </c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 t="s">
        <v>222</v>
      </c>
      <c r="EP9" s="18"/>
      <c r="EQ9" s="18"/>
      <c r="ER9" s="18" t="s">
        <v>340</v>
      </c>
      <c r="ES9" s="18" t="s">
        <v>244</v>
      </c>
      <c r="ET9" s="18" t="s">
        <v>228</v>
      </c>
      <c r="EU9" s="18" t="s">
        <v>228</v>
      </c>
      <c r="EV9" s="18" t="s">
        <v>228</v>
      </c>
      <c r="EW9" s="18" t="s">
        <v>228</v>
      </c>
      <c r="EX9" s="18" t="s">
        <v>229</v>
      </c>
      <c r="EY9" s="18" t="s">
        <v>228</v>
      </c>
      <c r="EZ9" s="18"/>
      <c r="FA9" s="18" t="s">
        <v>228</v>
      </c>
      <c r="FB9" s="18"/>
      <c r="FC9" s="18" t="s">
        <v>230</v>
      </c>
      <c r="FD9" s="18" t="s">
        <v>231</v>
      </c>
      <c r="FE9" s="18" t="s">
        <v>228</v>
      </c>
      <c r="FF9" s="18" t="s">
        <v>228</v>
      </c>
      <c r="FG9" s="18" t="s">
        <v>228</v>
      </c>
      <c r="FH9" s="18" t="s">
        <v>228</v>
      </c>
      <c r="FI9" s="18" t="s">
        <v>232</v>
      </c>
      <c r="FJ9" s="18" t="s">
        <v>223</v>
      </c>
      <c r="FK9" s="21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21"/>
      <c r="GI9" s="21"/>
      <c r="GJ9" s="21"/>
      <c r="GK9" s="18"/>
      <c r="GL9" s="18"/>
      <c r="GM9" s="18"/>
      <c r="GN9" s="18"/>
      <c r="GO9" s="18"/>
      <c r="GP9" s="18" t="s">
        <v>222</v>
      </c>
      <c r="GQ9" s="18" t="s">
        <v>233</v>
      </c>
      <c r="GR9" s="18" t="s">
        <v>223</v>
      </c>
      <c r="GS9" s="18"/>
      <c r="GT9" s="18"/>
      <c r="GU9" s="18"/>
      <c r="GV9" s="18"/>
      <c r="GW9" s="18"/>
      <c r="GX9" s="21"/>
      <c r="GY9" s="21"/>
      <c r="GZ9" s="18"/>
      <c r="HA9" s="21"/>
      <c r="HB9" s="21"/>
      <c r="HC9" s="21"/>
      <c r="HD9" s="18"/>
      <c r="HE9" s="18"/>
      <c r="HF9" s="18"/>
      <c r="HG9" s="21"/>
      <c r="HH9" s="18"/>
      <c r="HI9" s="18"/>
      <c r="HJ9" s="18"/>
      <c r="HK9" s="18"/>
      <c r="HL9" s="21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>
        <v>1</v>
      </c>
      <c r="HX9" s="18"/>
      <c r="HY9" s="18"/>
      <c r="HZ9" s="18"/>
      <c r="IA9" s="18"/>
      <c r="IB9" s="18" t="s">
        <v>245</v>
      </c>
      <c r="IC9" s="21"/>
      <c r="ID9" s="21"/>
      <c r="IE9" s="18"/>
      <c r="IF9" s="18"/>
      <c r="IG9" s="18"/>
      <c r="IH9" s="18"/>
      <c r="II9" s="18" t="s">
        <v>234</v>
      </c>
      <c r="IJ9" s="18"/>
      <c r="IK9" s="18" t="s">
        <v>235</v>
      </c>
    </row>
    <row r="10" spans="1:245" x14ac:dyDescent="0.35">
      <c r="A10" s="18">
        <v>5097</v>
      </c>
      <c r="B10" s="18" t="s">
        <v>578</v>
      </c>
      <c r="C10" s="18" t="s">
        <v>579</v>
      </c>
      <c r="D10" s="18" t="s">
        <v>580</v>
      </c>
      <c r="E10" s="19">
        <v>30875</v>
      </c>
      <c r="F10" s="18" t="s">
        <v>215</v>
      </c>
      <c r="G10" s="18" t="s">
        <v>581</v>
      </c>
      <c r="H10" s="18" t="s">
        <v>217</v>
      </c>
      <c r="I10" s="20">
        <v>41645</v>
      </c>
      <c r="J10" s="20"/>
      <c r="K10" s="21"/>
      <c r="L10" s="18" t="s">
        <v>240</v>
      </c>
      <c r="M10" s="20">
        <v>43703</v>
      </c>
      <c r="N10" s="18" t="s">
        <v>219</v>
      </c>
      <c r="O10" s="18" t="s">
        <v>219</v>
      </c>
      <c r="P10" s="18" t="s">
        <v>219</v>
      </c>
      <c r="Q10" s="18" t="s">
        <v>219</v>
      </c>
      <c r="R10" s="18" t="s">
        <v>219</v>
      </c>
      <c r="S10" s="18" t="s">
        <v>219</v>
      </c>
      <c r="T10" s="18" t="b">
        <f>FALSE()</f>
        <v>0</v>
      </c>
      <c r="U10" s="21"/>
      <c r="V10" s="18" t="b">
        <f>FALSE()</f>
        <v>0</v>
      </c>
      <c r="W10" s="21"/>
      <c r="X10" s="18" t="b">
        <f>FALSE()</f>
        <v>0</v>
      </c>
      <c r="Y10" s="21"/>
      <c r="Z10" s="18" t="b">
        <f>FALSE()</f>
        <v>0</v>
      </c>
      <c r="AA10" s="21"/>
      <c r="AB10" s="18">
        <v>8</v>
      </c>
      <c r="AC10" s="18" t="b">
        <f>FALSE()</f>
        <v>0</v>
      </c>
      <c r="AD10" s="18"/>
      <c r="AE10" s="18" t="b">
        <f>FALSE()</f>
        <v>0</v>
      </c>
      <c r="AF10" s="18" t="b">
        <f>FALSE()</f>
        <v>0</v>
      </c>
      <c r="AG10" s="21"/>
      <c r="AH10" s="18"/>
      <c r="AI10" s="18">
        <v>80</v>
      </c>
      <c r="AJ10" s="18">
        <v>120</v>
      </c>
      <c r="AK10" s="18">
        <v>80</v>
      </c>
      <c r="AL10" s="18">
        <v>18</v>
      </c>
      <c r="AM10" s="18">
        <v>37</v>
      </c>
      <c r="AN10" s="18" t="s">
        <v>557</v>
      </c>
      <c r="AO10" s="18" t="s">
        <v>557</v>
      </c>
      <c r="AP10" s="18" t="s">
        <v>558</v>
      </c>
      <c r="AQ10" s="18" t="s">
        <v>559</v>
      </c>
      <c r="AR10" s="18">
        <v>140</v>
      </c>
      <c r="AS10" s="18">
        <v>59</v>
      </c>
      <c r="AT10" s="22">
        <v>30.1020408163265</v>
      </c>
      <c r="AU10" s="18" t="s">
        <v>582</v>
      </c>
      <c r="AV10" s="18" t="s">
        <v>241</v>
      </c>
      <c r="AW10" s="18" t="s">
        <v>241</v>
      </c>
      <c r="AX10" s="18"/>
      <c r="AY10" s="18" t="b">
        <f>FALSE()</f>
        <v>0</v>
      </c>
      <c r="AZ10" s="18"/>
      <c r="BA10" s="18"/>
      <c r="BB10" s="21"/>
      <c r="BC10" s="18"/>
      <c r="BD10" s="18"/>
      <c r="BE10" s="18"/>
      <c r="BF10" s="21"/>
      <c r="BG10" s="18"/>
      <c r="BH10" s="18"/>
      <c r="BI10" s="18" t="s">
        <v>222</v>
      </c>
      <c r="BJ10" s="18" t="s">
        <v>223</v>
      </c>
      <c r="BK10" s="18" t="s">
        <v>223</v>
      </c>
      <c r="BL10" s="18" t="s">
        <v>223</v>
      </c>
      <c r="BM10" s="18" t="s">
        <v>223</v>
      </c>
      <c r="BN10" s="18" t="s">
        <v>223</v>
      </c>
      <c r="BO10" s="18" t="s">
        <v>223</v>
      </c>
      <c r="BP10" s="18" t="s">
        <v>316</v>
      </c>
      <c r="BQ10" s="18" t="s">
        <v>223</v>
      </c>
      <c r="BR10" s="18" t="s">
        <v>223</v>
      </c>
      <c r="BS10" s="18" t="s">
        <v>223</v>
      </c>
      <c r="BT10" s="18" t="s">
        <v>223</v>
      </c>
      <c r="BU10" s="18" t="s">
        <v>223</v>
      </c>
      <c r="BV10" s="18" t="s">
        <v>583</v>
      </c>
      <c r="BW10" s="18" t="s">
        <v>222</v>
      </c>
      <c r="BX10" s="18">
        <v>12.9</v>
      </c>
      <c r="BY10" s="18">
        <v>41.2</v>
      </c>
      <c r="BZ10" s="18">
        <v>4.76</v>
      </c>
      <c r="CA10" s="18">
        <v>7800</v>
      </c>
      <c r="CB10" s="18">
        <v>239</v>
      </c>
      <c r="CC10" s="18">
        <v>0</v>
      </c>
      <c r="CD10" s="18">
        <v>1</v>
      </c>
      <c r="CE10" s="18">
        <v>2</v>
      </c>
      <c r="CF10" s="18">
        <v>57</v>
      </c>
      <c r="CG10" s="18">
        <v>36</v>
      </c>
      <c r="CH10" s="18">
        <v>4</v>
      </c>
      <c r="CI10" s="18">
        <v>9</v>
      </c>
      <c r="CJ10" s="18">
        <v>86.7</v>
      </c>
      <c r="CK10" s="18">
        <v>27.1</v>
      </c>
      <c r="CL10" s="18">
        <v>31.3</v>
      </c>
      <c r="CM10" s="18"/>
      <c r="CN10" s="18"/>
      <c r="CO10" s="18" t="s">
        <v>223</v>
      </c>
      <c r="CP10" s="22">
        <v>88</v>
      </c>
      <c r="CQ10" s="21"/>
      <c r="CR10" s="21"/>
      <c r="CS10" s="21"/>
      <c r="CT10" s="18">
        <v>19</v>
      </c>
      <c r="CU10" s="18">
        <v>0.6</v>
      </c>
      <c r="CV10" s="21"/>
      <c r="CW10" s="21"/>
      <c r="CX10" s="21"/>
      <c r="CY10" s="21"/>
      <c r="CZ10" s="18">
        <v>25</v>
      </c>
      <c r="DA10" s="18">
        <v>26</v>
      </c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18"/>
      <c r="DO10" s="18"/>
      <c r="DP10" s="18"/>
      <c r="DQ10" s="18" t="s">
        <v>223</v>
      </c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 t="s">
        <v>222</v>
      </c>
      <c r="EP10" s="18" t="s">
        <v>224</v>
      </c>
      <c r="EQ10" s="18" t="s">
        <v>225</v>
      </c>
      <c r="ER10" s="18" t="s">
        <v>243</v>
      </c>
      <c r="ES10" s="18" t="s">
        <v>244</v>
      </c>
      <c r="ET10" s="18" t="s">
        <v>228</v>
      </c>
      <c r="EU10" s="18" t="s">
        <v>228</v>
      </c>
      <c r="EV10" s="18" t="s">
        <v>228</v>
      </c>
      <c r="EW10" s="18" t="s">
        <v>228</v>
      </c>
      <c r="EX10" s="18" t="s">
        <v>229</v>
      </c>
      <c r="EY10" s="18" t="s">
        <v>584</v>
      </c>
      <c r="EZ10" s="18" t="s">
        <v>228</v>
      </c>
      <c r="FA10" s="18" t="s">
        <v>228</v>
      </c>
      <c r="FB10" s="18" t="s">
        <v>230</v>
      </c>
      <c r="FC10" s="18" t="s">
        <v>585</v>
      </c>
      <c r="FD10" s="18" t="s">
        <v>231</v>
      </c>
      <c r="FE10" s="18" t="s">
        <v>228</v>
      </c>
      <c r="FF10" s="18" t="s">
        <v>228</v>
      </c>
      <c r="FG10" s="18" t="s">
        <v>228</v>
      </c>
      <c r="FH10" s="18" t="s">
        <v>228</v>
      </c>
      <c r="FI10" s="18" t="s">
        <v>232</v>
      </c>
      <c r="FJ10" s="18" t="s">
        <v>586</v>
      </c>
      <c r="FK10" s="21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21"/>
      <c r="GI10" s="21"/>
      <c r="GJ10" s="21"/>
      <c r="GK10" s="18"/>
      <c r="GL10" s="18"/>
      <c r="GM10" s="18"/>
      <c r="GN10" s="18"/>
      <c r="GO10" s="18"/>
      <c r="GP10" s="18" t="s">
        <v>222</v>
      </c>
      <c r="GQ10" s="18" t="s">
        <v>233</v>
      </c>
      <c r="GR10" s="18" t="s">
        <v>223</v>
      </c>
      <c r="GS10" s="18"/>
      <c r="GT10" s="18"/>
      <c r="GU10" s="18"/>
      <c r="GV10" s="18"/>
      <c r="GW10" s="18"/>
      <c r="GX10" s="21"/>
      <c r="GY10" s="21"/>
      <c r="GZ10" s="18"/>
      <c r="HA10" s="21"/>
      <c r="HB10" s="21"/>
      <c r="HC10" s="21"/>
      <c r="HD10" s="18"/>
      <c r="HE10" s="18"/>
      <c r="HF10" s="18"/>
      <c r="HG10" s="21"/>
      <c r="HH10" s="18"/>
      <c r="HI10" s="18"/>
      <c r="HJ10" s="18"/>
      <c r="HK10" s="18"/>
      <c r="HL10" s="21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>
        <v>1</v>
      </c>
      <c r="HX10" s="18"/>
      <c r="HY10" s="18"/>
      <c r="HZ10" s="18"/>
      <c r="IA10" s="18"/>
      <c r="IB10" s="18" t="s">
        <v>245</v>
      </c>
      <c r="IC10" s="21"/>
      <c r="ID10" s="21"/>
      <c r="IE10" s="18"/>
      <c r="IF10" s="18"/>
      <c r="IG10" s="18"/>
      <c r="IH10" s="18"/>
      <c r="II10" s="18" t="s">
        <v>234</v>
      </c>
      <c r="IJ10" s="18"/>
      <c r="IK10" s="18" t="s">
        <v>235</v>
      </c>
    </row>
    <row r="11" spans="1:245" x14ac:dyDescent="0.35">
      <c r="A11" s="18">
        <v>5098</v>
      </c>
      <c r="B11" s="18" t="s">
        <v>587</v>
      </c>
      <c r="C11" s="18" t="s">
        <v>588</v>
      </c>
      <c r="D11" s="18" t="s">
        <v>589</v>
      </c>
      <c r="E11" s="19">
        <v>34236</v>
      </c>
      <c r="F11" s="18" t="s">
        <v>215</v>
      </c>
      <c r="G11" s="18" t="s">
        <v>306</v>
      </c>
      <c r="H11" s="18" t="s">
        <v>217</v>
      </c>
      <c r="I11" s="20">
        <v>41969</v>
      </c>
      <c r="J11" s="20"/>
      <c r="K11" s="21"/>
      <c r="L11" s="18" t="s">
        <v>268</v>
      </c>
      <c r="M11" s="20">
        <v>43703</v>
      </c>
      <c r="N11" s="18" t="s">
        <v>219</v>
      </c>
      <c r="O11" s="18" t="s">
        <v>219</v>
      </c>
      <c r="P11" s="18" t="s">
        <v>219</v>
      </c>
      <c r="Q11" s="18" t="s">
        <v>219</v>
      </c>
      <c r="R11" s="18" t="s">
        <v>219</v>
      </c>
      <c r="S11" s="18" t="s">
        <v>219</v>
      </c>
      <c r="T11" s="18" t="b">
        <f>FALSE()</f>
        <v>0</v>
      </c>
      <c r="U11" s="21"/>
      <c r="V11" s="18" t="b">
        <f>FALSE()</f>
        <v>0</v>
      </c>
      <c r="W11" s="21"/>
      <c r="X11" s="18" t="b">
        <f>FALSE()</f>
        <v>0</v>
      </c>
      <c r="Y11" s="21"/>
      <c r="Z11" s="18" t="b">
        <f>FALSE()</f>
        <v>0</v>
      </c>
      <c r="AA11" s="21"/>
      <c r="AB11" s="18">
        <v>8</v>
      </c>
      <c r="AC11" s="18" t="b">
        <f>FALSE()</f>
        <v>0</v>
      </c>
      <c r="AD11" s="18"/>
      <c r="AE11" s="18" t="b">
        <f>FALSE()</f>
        <v>0</v>
      </c>
      <c r="AF11" s="18" t="b">
        <f>FALSE()</f>
        <v>0</v>
      </c>
      <c r="AG11" s="21"/>
      <c r="AH11" s="18"/>
      <c r="AI11" s="18">
        <v>85</v>
      </c>
      <c r="AJ11" s="18">
        <v>90</v>
      </c>
      <c r="AK11" s="18">
        <v>70</v>
      </c>
      <c r="AL11" s="18">
        <v>18</v>
      </c>
      <c r="AM11" s="18">
        <v>37</v>
      </c>
      <c r="AN11" s="18" t="s">
        <v>557</v>
      </c>
      <c r="AO11" s="18" t="s">
        <v>557</v>
      </c>
      <c r="AP11" s="18" t="s">
        <v>558</v>
      </c>
      <c r="AQ11" s="18" t="s">
        <v>559</v>
      </c>
      <c r="AR11" s="18">
        <v>152</v>
      </c>
      <c r="AS11" s="18">
        <v>46</v>
      </c>
      <c r="AT11" s="22">
        <v>19.909972299168999</v>
      </c>
      <c r="AU11" s="18" t="s">
        <v>560</v>
      </c>
      <c r="AV11" s="18" t="s">
        <v>220</v>
      </c>
      <c r="AW11" s="18" t="s">
        <v>269</v>
      </c>
      <c r="AX11" s="18" t="s">
        <v>568</v>
      </c>
      <c r="AY11" s="18" t="b">
        <f>FALSE()</f>
        <v>0</v>
      </c>
      <c r="AZ11" s="18"/>
      <c r="BA11" s="18"/>
      <c r="BB11" s="21"/>
      <c r="BC11" s="18"/>
      <c r="BD11" s="18"/>
      <c r="BE11" s="18"/>
      <c r="BF11" s="21"/>
      <c r="BG11" s="18"/>
      <c r="BH11" s="18"/>
      <c r="BI11" s="18" t="s">
        <v>222</v>
      </c>
      <c r="BJ11" s="18" t="s">
        <v>223</v>
      </c>
      <c r="BK11" s="18" t="s">
        <v>223</v>
      </c>
      <c r="BL11" s="18" t="s">
        <v>223</v>
      </c>
      <c r="BM11" s="18" t="s">
        <v>223</v>
      </c>
      <c r="BN11" s="18" t="s">
        <v>223</v>
      </c>
      <c r="BO11" s="18" t="s">
        <v>223</v>
      </c>
      <c r="BP11" s="18" t="s">
        <v>316</v>
      </c>
      <c r="BQ11" s="18" t="s">
        <v>223</v>
      </c>
      <c r="BR11" s="18" t="s">
        <v>223</v>
      </c>
      <c r="BS11" s="18" t="s">
        <v>223</v>
      </c>
      <c r="BT11" s="18" t="s">
        <v>223</v>
      </c>
      <c r="BU11" s="18" t="s">
        <v>223</v>
      </c>
      <c r="BV11" s="18" t="s">
        <v>590</v>
      </c>
      <c r="BW11" s="18" t="s">
        <v>222</v>
      </c>
      <c r="BX11" s="18">
        <v>11.1</v>
      </c>
      <c r="BY11" s="18">
        <v>36.299999999999997</v>
      </c>
      <c r="BZ11" s="18">
        <v>4.59</v>
      </c>
      <c r="CA11" s="18">
        <v>6900</v>
      </c>
      <c r="CB11" s="18">
        <v>200</v>
      </c>
      <c r="CC11" s="18">
        <v>0</v>
      </c>
      <c r="CD11" s="18">
        <v>1</v>
      </c>
      <c r="CE11" s="18">
        <v>2</v>
      </c>
      <c r="CF11" s="18">
        <v>54</v>
      </c>
      <c r="CG11" s="18">
        <v>38</v>
      </c>
      <c r="CH11" s="18">
        <v>5</v>
      </c>
      <c r="CI11" s="18">
        <v>8</v>
      </c>
      <c r="CJ11" s="18">
        <v>79.2</v>
      </c>
      <c r="CK11" s="18">
        <v>24.1</v>
      </c>
      <c r="CL11" s="18">
        <v>30.5</v>
      </c>
      <c r="CM11" s="18"/>
      <c r="CN11" s="18"/>
      <c r="CO11" s="18" t="s">
        <v>591</v>
      </c>
      <c r="CP11" s="22">
        <v>95</v>
      </c>
      <c r="CQ11" s="21"/>
      <c r="CR11" s="21"/>
      <c r="CS11" s="21"/>
      <c r="CT11" s="18">
        <v>20</v>
      </c>
      <c r="CU11" s="18">
        <v>0.6</v>
      </c>
      <c r="CV11" s="21"/>
      <c r="CW11" s="21"/>
      <c r="CX11" s="21"/>
      <c r="CY11" s="21"/>
      <c r="CZ11" s="18">
        <v>12</v>
      </c>
      <c r="DA11" s="18">
        <v>23</v>
      </c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18"/>
      <c r="DO11" s="18"/>
      <c r="DP11" s="18"/>
      <c r="DQ11" s="18" t="s">
        <v>223</v>
      </c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 t="s">
        <v>222</v>
      </c>
      <c r="EP11" s="18" t="s">
        <v>224</v>
      </c>
      <c r="EQ11" s="18" t="s">
        <v>225</v>
      </c>
      <c r="ER11" s="18" t="s">
        <v>253</v>
      </c>
      <c r="ES11" s="18" t="s">
        <v>227</v>
      </c>
      <c r="ET11" s="18" t="s">
        <v>228</v>
      </c>
      <c r="EU11" s="18" t="s">
        <v>228</v>
      </c>
      <c r="EV11" s="18" t="s">
        <v>228</v>
      </c>
      <c r="EW11" s="18" t="s">
        <v>228</v>
      </c>
      <c r="EX11" s="18" t="s">
        <v>229</v>
      </c>
      <c r="EY11" s="18" t="s">
        <v>592</v>
      </c>
      <c r="EZ11" s="18" t="s">
        <v>228</v>
      </c>
      <c r="FA11" s="18" t="s">
        <v>228</v>
      </c>
      <c r="FB11" s="18" t="s">
        <v>230</v>
      </c>
      <c r="FC11" s="18" t="s">
        <v>502</v>
      </c>
      <c r="FD11" s="18" t="s">
        <v>231</v>
      </c>
      <c r="FE11" s="18" t="s">
        <v>228</v>
      </c>
      <c r="FF11" s="18" t="s">
        <v>228</v>
      </c>
      <c r="FG11" s="18" t="s">
        <v>228</v>
      </c>
      <c r="FH11" s="18" t="s">
        <v>228</v>
      </c>
      <c r="FI11" s="18" t="s">
        <v>232</v>
      </c>
      <c r="FJ11" s="18" t="s">
        <v>586</v>
      </c>
      <c r="FK11" s="21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21"/>
      <c r="GI11" s="21"/>
      <c r="GJ11" s="21"/>
      <c r="GK11" s="18"/>
      <c r="GL11" s="18"/>
      <c r="GM11" s="18"/>
      <c r="GN11" s="18"/>
      <c r="GO11" s="18"/>
      <c r="GP11" s="18" t="s">
        <v>222</v>
      </c>
      <c r="GQ11" s="18" t="s">
        <v>233</v>
      </c>
      <c r="GR11" s="18" t="s">
        <v>223</v>
      </c>
      <c r="GS11" s="18"/>
      <c r="GT11" s="18"/>
      <c r="GU11" s="18"/>
      <c r="GV11" s="18"/>
      <c r="GW11" s="18"/>
      <c r="GX11" s="21"/>
      <c r="GY11" s="21"/>
      <c r="GZ11" s="18"/>
      <c r="HA11" s="21"/>
      <c r="HB11" s="21"/>
      <c r="HC11" s="21"/>
      <c r="HD11" s="18"/>
      <c r="HE11" s="18"/>
      <c r="HF11" s="18"/>
      <c r="HG11" s="21"/>
      <c r="HH11" s="18"/>
      <c r="HI11" s="18"/>
      <c r="HJ11" s="18"/>
      <c r="HK11" s="18"/>
      <c r="HL11" s="21"/>
      <c r="HM11" s="18"/>
      <c r="HN11" s="18"/>
      <c r="HO11" s="18"/>
      <c r="HP11" s="18" t="s">
        <v>222</v>
      </c>
      <c r="HQ11" s="18" t="s">
        <v>593</v>
      </c>
      <c r="HR11" s="18" t="s">
        <v>562</v>
      </c>
      <c r="HS11" s="18"/>
      <c r="HT11" s="18"/>
      <c r="HU11" s="18"/>
      <c r="HV11" s="18"/>
      <c r="HW11" s="18">
        <v>1</v>
      </c>
      <c r="HX11" s="18"/>
      <c r="HY11" s="18"/>
      <c r="HZ11" s="18"/>
      <c r="IA11" s="18"/>
      <c r="IB11" s="18" t="s">
        <v>245</v>
      </c>
      <c r="IC11" s="21"/>
      <c r="ID11" s="21"/>
      <c r="IE11" s="18"/>
      <c r="IF11" s="18"/>
      <c r="IG11" s="18"/>
      <c r="IH11" s="18"/>
      <c r="II11" s="18" t="s">
        <v>234</v>
      </c>
      <c r="IJ11" s="18"/>
      <c r="IK11" s="18" t="s">
        <v>235</v>
      </c>
    </row>
    <row r="12" spans="1:245" x14ac:dyDescent="0.35">
      <c r="A12" s="18">
        <v>5099</v>
      </c>
      <c r="B12" s="18" t="s">
        <v>594</v>
      </c>
      <c r="C12" s="18" t="s">
        <v>595</v>
      </c>
      <c r="D12" s="18" t="s">
        <v>596</v>
      </c>
      <c r="E12" s="19">
        <v>32696</v>
      </c>
      <c r="F12" s="18" t="s">
        <v>249</v>
      </c>
      <c r="G12" s="18" t="s">
        <v>306</v>
      </c>
      <c r="H12" s="18" t="s">
        <v>217</v>
      </c>
      <c r="I12" s="20">
        <v>40709</v>
      </c>
      <c r="J12" s="20"/>
      <c r="K12" s="21"/>
      <c r="L12" s="18" t="s">
        <v>268</v>
      </c>
      <c r="M12" s="20">
        <v>43703</v>
      </c>
      <c r="N12" s="18" t="s">
        <v>219</v>
      </c>
      <c r="O12" s="18" t="s">
        <v>219</v>
      </c>
      <c r="P12" s="18" t="s">
        <v>219</v>
      </c>
      <c r="Q12" s="18" t="s">
        <v>219</v>
      </c>
      <c r="R12" s="18" t="s">
        <v>219</v>
      </c>
      <c r="S12" s="18" t="s">
        <v>219</v>
      </c>
      <c r="T12" s="18" t="b">
        <f>TRUE()</f>
        <v>1</v>
      </c>
      <c r="U12" s="18">
        <v>1</v>
      </c>
      <c r="V12" s="18" t="b">
        <f>TRUE()</f>
        <v>1</v>
      </c>
      <c r="W12" s="18">
        <v>2</v>
      </c>
      <c r="X12" s="18" t="b">
        <f>TRUE()</f>
        <v>1</v>
      </c>
      <c r="Y12" s="18">
        <v>1</v>
      </c>
      <c r="Z12" s="18" t="b">
        <f>FALSE()</f>
        <v>0</v>
      </c>
      <c r="AA12" s="21"/>
      <c r="AB12" s="18">
        <v>8</v>
      </c>
      <c r="AC12" s="18" t="b">
        <f>FALSE()</f>
        <v>0</v>
      </c>
      <c r="AD12" s="18"/>
      <c r="AE12" s="18" t="b">
        <f>FALSE()</f>
        <v>0</v>
      </c>
      <c r="AF12" s="18" t="b">
        <f>FALSE()</f>
        <v>0</v>
      </c>
      <c r="AG12" s="21"/>
      <c r="AH12" s="18"/>
      <c r="AI12" s="18">
        <v>85</v>
      </c>
      <c r="AJ12" s="18">
        <v>110</v>
      </c>
      <c r="AK12" s="18">
        <v>80</v>
      </c>
      <c r="AL12" s="18">
        <v>18</v>
      </c>
      <c r="AM12" s="18">
        <v>37</v>
      </c>
      <c r="AN12" s="18" t="s">
        <v>557</v>
      </c>
      <c r="AO12" s="18" t="s">
        <v>557</v>
      </c>
      <c r="AP12" s="18" t="s">
        <v>558</v>
      </c>
      <c r="AQ12" s="18" t="s">
        <v>559</v>
      </c>
      <c r="AR12" s="18">
        <v>170</v>
      </c>
      <c r="AS12" s="18">
        <v>72</v>
      </c>
      <c r="AT12" s="22">
        <v>24.913494809688601</v>
      </c>
      <c r="AU12" s="18" t="s">
        <v>560</v>
      </c>
      <c r="AV12" s="18" t="s">
        <v>241</v>
      </c>
      <c r="AW12" s="18" t="s">
        <v>241</v>
      </c>
      <c r="AX12" s="18"/>
      <c r="AY12" s="18" t="b">
        <f>FALSE()</f>
        <v>0</v>
      </c>
      <c r="AZ12" s="18"/>
      <c r="BA12" s="18"/>
      <c r="BB12" s="21"/>
      <c r="BC12" s="18"/>
      <c r="BD12" s="18"/>
      <c r="BE12" s="18"/>
      <c r="BF12" s="21"/>
      <c r="BG12" s="18"/>
      <c r="BH12" s="18"/>
      <c r="BI12" s="18" t="s">
        <v>222</v>
      </c>
      <c r="BJ12" s="18" t="s">
        <v>223</v>
      </c>
      <c r="BK12" s="18" t="s">
        <v>223</v>
      </c>
      <c r="BL12" s="18" t="s">
        <v>223</v>
      </c>
      <c r="BM12" s="18" t="s">
        <v>223</v>
      </c>
      <c r="BN12" s="18" t="s">
        <v>223</v>
      </c>
      <c r="BO12" s="18" t="s">
        <v>223</v>
      </c>
      <c r="BP12" s="18" t="s">
        <v>316</v>
      </c>
      <c r="BQ12" s="18" t="s">
        <v>223</v>
      </c>
      <c r="BR12" s="18" t="s">
        <v>223</v>
      </c>
      <c r="BS12" s="18" t="s">
        <v>223</v>
      </c>
      <c r="BT12" s="18" t="s">
        <v>223</v>
      </c>
      <c r="BU12" s="18" t="s">
        <v>223</v>
      </c>
      <c r="BV12" s="18" t="s">
        <v>597</v>
      </c>
      <c r="BW12" s="18" t="s">
        <v>222</v>
      </c>
      <c r="BX12" s="18">
        <v>15.1</v>
      </c>
      <c r="BY12" s="18">
        <v>46.7</v>
      </c>
      <c r="BZ12" s="18">
        <v>5.12</v>
      </c>
      <c r="CA12" s="18">
        <v>8300</v>
      </c>
      <c r="CB12" s="18">
        <v>201</v>
      </c>
      <c r="CC12" s="18">
        <v>0</v>
      </c>
      <c r="CD12" s="18">
        <v>1</v>
      </c>
      <c r="CE12" s="18">
        <v>2</v>
      </c>
      <c r="CF12" s="18">
        <v>50</v>
      </c>
      <c r="CG12" s="18">
        <v>43</v>
      </c>
      <c r="CH12" s="18">
        <v>4</v>
      </c>
      <c r="CI12" s="18">
        <v>8</v>
      </c>
      <c r="CJ12" s="18">
        <v>91.4</v>
      </c>
      <c r="CK12" s="18">
        <v>29.4</v>
      </c>
      <c r="CL12" s="18">
        <v>32.299999999999997</v>
      </c>
      <c r="CM12" s="18"/>
      <c r="CN12" s="18"/>
      <c r="CO12" s="18" t="s">
        <v>223</v>
      </c>
      <c r="CP12" s="22">
        <v>100</v>
      </c>
      <c r="CQ12" s="21"/>
      <c r="CR12" s="21"/>
      <c r="CS12" s="21"/>
      <c r="CT12" s="18">
        <v>27</v>
      </c>
      <c r="CU12" s="18">
        <v>0.9</v>
      </c>
      <c r="CV12" s="21"/>
      <c r="CW12" s="21"/>
      <c r="CX12" s="21"/>
      <c r="CY12" s="21"/>
      <c r="CZ12" s="18">
        <v>23</v>
      </c>
      <c r="DA12" s="18">
        <v>27</v>
      </c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18"/>
      <c r="DO12" s="18"/>
      <c r="DP12" s="18"/>
      <c r="DQ12" s="18" t="s">
        <v>223</v>
      </c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 t="s">
        <v>222</v>
      </c>
      <c r="EP12" s="18" t="s">
        <v>224</v>
      </c>
      <c r="EQ12" s="18" t="s">
        <v>225</v>
      </c>
      <c r="ER12" s="18" t="s">
        <v>340</v>
      </c>
      <c r="ES12" s="18" t="s">
        <v>244</v>
      </c>
      <c r="ET12" s="18" t="s">
        <v>228</v>
      </c>
      <c r="EU12" s="18" t="s">
        <v>228</v>
      </c>
      <c r="EV12" s="18" t="s">
        <v>228</v>
      </c>
      <c r="EW12" s="18" t="s">
        <v>228</v>
      </c>
      <c r="EX12" s="18" t="s">
        <v>229</v>
      </c>
      <c r="EY12" s="18" t="s">
        <v>228</v>
      </c>
      <c r="EZ12" s="18" t="s">
        <v>228</v>
      </c>
      <c r="FA12" s="18" t="s">
        <v>228</v>
      </c>
      <c r="FB12" s="18" t="s">
        <v>230</v>
      </c>
      <c r="FC12" s="18" t="s">
        <v>230</v>
      </c>
      <c r="FD12" s="18" t="s">
        <v>231</v>
      </c>
      <c r="FE12" s="18" t="s">
        <v>228</v>
      </c>
      <c r="FF12" s="18" t="s">
        <v>228</v>
      </c>
      <c r="FG12" s="18" t="s">
        <v>228</v>
      </c>
      <c r="FH12" s="18" t="s">
        <v>228</v>
      </c>
      <c r="FI12" s="18" t="s">
        <v>232</v>
      </c>
      <c r="FJ12" s="18" t="s">
        <v>223</v>
      </c>
      <c r="FK12" s="21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21"/>
      <c r="GI12" s="21"/>
      <c r="GJ12" s="21"/>
      <c r="GK12" s="18"/>
      <c r="GL12" s="18"/>
      <c r="GM12" s="18"/>
      <c r="GN12" s="18"/>
      <c r="GO12" s="18"/>
      <c r="GP12" s="18" t="s">
        <v>222</v>
      </c>
      <c r="GQ12" s="18" t="s">
        <v>233</v>
      </c>
      <c r="GR12" s="18" t="s">
        <v>223</v>
      </c>
      <c r="GS12" s="18"/>
      <c r="GT12" s="18"/>
      <c r="GU12" s="18"/>
      <c r="GV12" s="18"/>
      <c r="GW12" s="18"/>
      <c r="GX12" s="21"/>
      <c r="GY12" s="21"/>
      <c r="GZ12" s="18"/>
      <c r="HA12" s="21"/>
      <c r="HB12" s="21"/>
      <c r="HC12" s="21"/>
      <c r="HD12" s="18"/>
      <c r="HE12" s="18"/>
      <c r="HF12" s="18"/>
      <c r="HG12" s="21"/>
      <c r="HH12" s="18"/>
      <c r="HI12" s="18"/>
      <c r="HJ12" s="18"/>
      <c r="HK12" s="18"/>
      <c r="HL12" s="21"/>
      <c r="HM12" s="18"/>
      <c r="HN12" s="18"/>
      <c r="HO12" s="18"/>
      <c r="HP12" s="18" t="s">
        <v>222</v>
      </c>
      <c r="HQ12" s="18" t="s">
        <v>598</v>
      </c>
      <c r="HR12" s="18" t="s">
        <v>599</v>
      </c>
      <c r="HS12" s="18"/>
      <c r="HT12" s="18"/>
      <c r="HU12" s="18"/>
      <c r="HV12" s="18"/>
      <c r="HW12" s="18">
        <v>1</v>
      </c>
      <c r="HX12" s="18"/>
      <c r="HY12" s="18"/>
      <c r="HZ12" s="18"/>
      <c r="IA12" s="18"/>
      <c r="IB12" s="18" t="s">
        <v>245</v>
      </c>
      <c r="IC12" s="21"/>
      <c r="ID12" s="21"/>
      <c r="IE12" s="18"/>
      <c r="IF12" s="18"/>
      <c r="IG12" s="18"/>
      <c r="IH12" s="18"/>
      <c r="II12" s="18" t="s">
        <v>234</v>
      </c>
      <c r="IJ12" s="18"/>
      <c r="IK12" s="18" t="s">
        <v>235</v>
      </c>
    </row>
    <row r="13" spans="1:245" x14ac:dyDescent="0.35">
      <c r="A13" s="18">
        <v>5100</v>
      </c>
      <c r="B13" s="18" t="s">
        <v>600</v>
      </c>
      <c r="C13" s="18" t="s">
        <v>601</v>
      </c>
      <c r="D13" s="18" t="s">
        <v>602</v>
      </c>
      <c r="E13" s="19">
        <v>31523</v>
      </c>
      <c r="F13" s="18" t="s">
        <v>249</v>
      </c>
      <c r="G13" s="18" t="s">
        <v>603</v>
      </c>
      <c r="H13" s="18" t="s">
        <v>217</v>
      </c>
      <c r="I13" s="20">
        <v>40667</v>
      </c>
      <c r="J13" s="20"/>
      <c r="K13" s="21"/>
      <c r="L13" s="18" t="s">
        <v>311</v>
      </c>
      <c r="M13" s="20">
        <v>43703</v>
      </c>
      <c r="N13" s="18" t="s">
        <v>219</v>
      </c>
      <c r="O13" s="18" t="s">
        <v>219</v>
      </c>
      <c r="P13" s="18" t="s">
        <v>219</v>
      </c>
      <c r="Q13" s="18" t="s">
        <v>219</v>
      </c>
      <c r="R13" s="18" t="s">
        <v>219</v>
      </c>
      <c r="S13" s="18" t="s">
        <v>219</v>
      </c>
      <c r="T13" s="18" t="b">
        <f>FALSE()</f>
        <v>0</v>
      </c>
      <c r="U13" s="21"/>
      <c r="V13" s="18" t="b">
        <f>TRUE()</f>
        <v>1</v>
      </c>
      <c r="W13" s="18">
        <v>1</v>
      </c>
      <c r="X13" s="18" t="b">
        <f>TRUE()</f>
        <v>1</v>
      </c>
      <c r="Y13" s="18">
        <v>2</v>
      </c>
      <c r="Z13" s="18" t="b">
        <f>FALSE()</f>
        <v>0</v>
      </c>
      <c r="AA13" s="21"/>
      <c r="AB13" s="18">
        <v>8</v>
      </c>
      <c r="AC13" s="18" t="b">
        <f>FALSE()</f>
        <v>0</v>
      </c>
      <c r="AD13" s="18"/>
      <c r="AE13" s="18" t="b">
        <f>TRUE()</f>
        <v>1</v>
      </c>
      <c r="AF13" s="18" t="b">
        <f>FALSE()</f>
        <v>0</v>
      </c>
      <c r="AG13" s="21"/>
      <c r="AH13" s="18"/>
      <c r="AI13" s="18">
        <v>85</v>
      </c>
      <c r="AJ13" s="18">
        <v>130</v>
      </c>
      <c r="AK13" s="18">
        <v>80</v>
      </c>
      <c r="AL13" s="18">
        <v>18</v>
      </c>
      <c r="AM13" s="18">
        <v>37</v>
      </c>
      <c r="AN13" s="18" t="s">
        <v>566</v>
      </c>
      <c r="AO13" s="18" t="s">
        <v>557</v>
      </c>
      <c r="AP13" s="18" t="s">
        <v>558</v>
      </c>
      <c r="AQ13" s="18" t="s">
        <v>559</v>
      </c>
      <c r="AR13" s="18">
        <v>159</v>
      </c>
      <c r="AS13" s="18">
        <v>41</v>
      </c>
      <c r="AT13" s="22">
        <v>16.217712906926199</v>
      </c>
      <c r="AU13" s="18" t="s">
        <v>576</v>
      </c>
      <c r="AV13" s="18" t="s">
        <v>241</v>
      </c>
      <c r="AW13" s="18" t="s">
        <v>220</v>
      </c>
      <c r="AX13" s="18" t="s">
        <v>568</v>
      </c>
      <c r="AY13" s="18" t="b">
        <f>FALSE()</f>
        <v>0</v>
      </c>
      <c r="AZ13" s="18"/>
      <c r="BA13" s="18"/>
      <c r="BB13" s="21"/>
      <c r="BC13" s="18"/>
      <c r="BD13" s="18"/>
      <c r="BE13" s="18"/>
      <c r="BF13" s="21"/>
      <c r="BG13" s="18"/>
      <c r="BH13" s="18"/>
      <c r="BI13" s="18" t="s">
        <v>222</v>
      </c>
      <c r="BJ13" s="18" t="s">
        <v>223</v>
      </c>
      <c r="BK13" s="18" t="s">
        <v>223</v>
      </c>
      <c r="BL13" s="18" t="s">
        <v>223</v>
      </c>
      <c r="BM13" s="18" t="s">
        <v>223</v>
      </c>
      <c r="BN13" s="18" t="s">
        <v>223</v>
      </c>
      <c r="BO13" s="18" t="s">
        <v>223</v>
      </c>
      <c r="BP13" s="18" t="s">
        <v>316</v>
      </c>
      <c r="BQ13" s="18" t="s">
        <v>223</v>
      </c>
      <c r="BR13" s="18" t="s">
        <v>223</v>
      </c>
      <c r="BS13" s="18" t="s">
        <v>604</v>
      </c>
      <c r="BT13" s="18" t="s">
        <v>223</v>
      </c>
      <c r="BU13" s="18" t="s">
        <v>223</v>
      </c>
      <c r="BV13" s="18" t="s">
        <v>605</v>
      </c>
      <c r="BW13" s="18" t="s">
        <v>222</v>
      </c>
      <c r="BX13" s="18">
        <v>15.2</v>
      </c>
      <c r="BY13" s="18">
        <v>47.8</v>
      </c>
      <c r="BZ13" s="18">
        <v>5.08</v>
      </c>
      <c r="CA13" s="18">
        <v>5500</v>
      </c>
      <c r="CB13" s="18">
        <v>165</v>
      </c>
      <c r="CC13" s="18">
        <v>0</v>
      </c>
      <c r="CD13" s="18">
        <v>1</v>
      </c>
      <c r="CE13" s="18">
        <v>3</v>
      </c>
      <c r="CF13" s="18">
        <v>48</v>
      </c>
      <c r="CG13" s="18">
        <v>44</v>
      </c>
      <c r="CH13" s="18">
        <v>4</v>
      </c>
      <c r="CI13" s="18">
        <v>8</v>
      </c>
      <c r="CJ13" s="18">
        <v>94.2</v>
      </c>
      <c r="CK13" s="18">
        <v>29.9</v>
      </c>
      <c r="CL13" s="18">
        <v>31.7</v>
      </c>
      <c r="CM13" s="18"/>
      <c r="CN13" s="18"/>
      <c r="CO13" s="18" t="s">
        <v>223</v>
      </c>
      <c r="CP13" s="22">
        <v>87</v>
      </c>
      <c r="CQ13" s="21"/>
      <c r="CR13" s="21"/>
      <c r="CS13" s="21"/>
      <c r="CT13" s="18">
        <v>13</v>
      </c>
      <c r="CU13" s="18">
        <v>0.7</v>
      </c>
      <c r="CV13" s="21"/>
      <c r="CW13" s="21"/>
      <c r="CX13" s="21"/>
      <c r="CY13" s="21"/>
      <c r="CZ13" s="18">
        <v>19</v>
      </c>
      <c r="DA13" s="18">
        <v>26</v>
      </c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18"/>
      <c r="DO13" s="18"/>
      <c r="DP13" s="18"/>
      <c r="DQ13" s="18" t="s">
        <v>223</v>
      </c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 t="s">
        <v>222</v>
      </c>
      <c r="EP13" s="18" t="s">
        <v>224</v>
      </c>
      <c r="EQ13" s="18" t="s">
        <v>225</v>
      </c>
      <c r="ER13" s="18" t="s">
        <v>226</v>
      </c>
      <c r="ES13" s="18" t="s">
        <v>227</v>
      </c>
      <c r="ET13" s="18" t="s">
        <v>228</v>
      </c>
      <c r="EU13" s="18" t="s">
        <v>228</v>
      </c>
      <c r="EV13" s="18" t="s">
        <v>228</v>
      </c>
      <c r="EW13" s="18" t="s">
        <v>228</v>
      </c>
      <c r="EX13" s="18" t="s">
        <v>229</v>
      </c>
      <c r="EY13" s="18" t="s">
        <v>228</v>
      </c>
      <c r="EZ13" s="18" t="s">
        <v>228</v>
      </c>
      <c r="FA13" s="18" t="s">
        <v>228</v>
      </c>
      <c r="FB13" s="18" t="s">
        <v>230</v>
      </c>
      <c r="FC13" s="18" t="s">
        <v>230</v>
      </c>
      <c r="FD13" s="18" t="s">
        <v>231</v>
      </c>
      <c r="FE13" s="18" t="s">
        <v>228</v>
      </c>
      <c r="FF13" s="18" t="s">
        <v>228</v>
      </c>
      <c r="FG13" s="18" t="s">
        <v>228</v>
      </c>
      <c r="FH13" s="18" t="s">
        <v>228</v>
      </c>
      <c r="FI13" s="18" t="s">
        <v>232</v>
      </c>
      <c r="FJ13" s="18" t="s">
        <v>223</v>
      </c>
      <c r="FK13" s="21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21"/>
      <c r="GI13" s="21"/>
      <c r="GJ13" s="21"/>
      <c r="GK13" s="18"/>
      <c r="GL13" s="18"/>
      <c r="GM13" s="18"/>
      <c r="GN13" s="18"/>
      <c r="GO13" s="18"/>
      <c r="GP13" s="18" t="s">
        <v>222</v>
      </c>
      <c r="GQ13" s="18" t="s">
        <v>233</v>
      </c>
      <c r="GR13" s="18" t="s">
        <v>223</v>
      </c>
      <c r="GS13" s="18"/>
      <c r="GT13" s="18"/>
      <c r="GU13" s="18"/>
      <c r="GV13" s="18"/>
      <c r="GW13" s="18"/>
      <c r="GX13" s="21"/>
      <c r="GY13" s="21"/>
      <c r="GZ13" s="18"/>
      <c r="HA13" s="21"/>
      <c r="HB13" s="21"/>
      <c r="HC13" s="21"/>
      <c r="HD13" s="18"/>
      <c r="HE13" s="18"/>
      <c r="HF13" s="18"/>
      <c r="HG13" s="21"/>
      <c r="HH13" s="18"/>
      <c r="HI13" s="18"/>
      <c r="HJ13" s="18"/>
      <c r="HK13" s="18"/>
      <c r="HL13" s="21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21"/>
      <c r="HX13" s="21"/>
      <c r="HY13" s="21"/>
      <c r="HZ13" s="21"/>
      <c r="IA13" s="21"/>
      <c r="IB13" s="18"/>
      <c r="IC13" s="21"/>
      <c r="ID13" s="21"/>
      <c r="IE13" s="18"/>
      <c r="IF13" s="18"/>
      <c r="IG13" s="18"/>
      <c r="IH13" s="18"/>
      <c r="II13" s="18" t="s">
        <v>234</v>
      </c>
      <c r="IJ13" s="18"/>
      <c r="IK13" s="18" t="s">
        <v>235</v>
      </c>
    </row>
    <row r="14" spans="1:245" x14ac:dyDescent="0.35">
      <c r="A14" s="18">
        <v>5101</v>
      </c>
      <c r="B14" s="18" t="s">
        <v>606</v>
      </c>
      <c r="C14" s="18" t="s">
        <v>607</v>
      </c>
      <c r="D14" s="18" t="s">
        <v>608</v>
      </c>
      <c r="E14" s="19">
        <v>33165</v>
      </c>
      <c r="F14" s="18" t="s">
        <v>249</v>
      </c>
      <c r="G14" s="18" t="s">
        <v>306</v>
      </c>
      <c r="H14" s="18" t="s">
        <v>217</v>
      </c>
      <c r="I14" s="20">
        <v>40983</v>
      </c>
      <c r="J14" s="20"/>
      <c r="K14" s="21"/>
      <c r="L14" s="18" t="s">
        <v>268</v>
      </c>
      <c r="M14" s="20">
        <v>43703</v>
      </c>
      <c r="N14" s="18" t="s">
        <v>219</v>
      </c>
      <c r="O14" s="18" t="s">
        <v>219</v>
      </c>
      <c r="P14" s="18" t="s">
        <v>219</v>
      </c>
      <c r="Q14" s="18" t="s">
        <v>219</v>
      </c>
      <c r="R14" s="18" t="s">
        <v>219</v>
      </c>
      <c r="S14" s="18" t="s">
        <v>219</v>
      </c>
      <c r="T14" s="18" t="b">
        <f>FALSE()</f>
        <v>0</v>
      </c>
      <c r="U14" s="21"/>
      <c r="V14" s="18" t="b">
        <f>TRUE()</f>
        <v>1</v>
      </c>
      <c r="W14" s="18">
        <v>1</v>
      </c>
      <c r="X14" s="18" t="b">
        <f>TRUE()</f>
        <v>1</v>
      </c>
      <c r="Y14" s="18">
        <v>3</v>
      </c>
      <c r="Z14" s="18" t="b">
        <f>FALSE()</f>
        <v>0</v>
      </c>
      <c r="AA14" s="21"/>
      <c r="AB14" s="18">
        <v>8</v>
      </c>
      <c r="AC14" s="18" t="b">
        <f>FALSE()</f>
        <v>0</v>
      </c>
      <c r="AD14" s="18"/>
      <c r="AE14" s="18" t="b">
        <f>TRUE()</f>
        <v>1</v>
      </c>
      <c r="AF14" s="18" t="b">
        <f>FALSE()</f>
        <v>0</v>
      </c>
      <c r="AG14" s="21"/>
      <c r="AH14" s="18"/>
      <c r="AI14" s="18">
        <v>82</v>
      </c>
      <c r="AJ14" s="18">
        <v>130</v>
      </c>
      <c r="AK14" s="18">
        <v>80</v>
      </c>
      <c r="AL14" s="18">
        <v>18</v>
      </c>
      <c r="AM14" s="18">
        <v>37</v>
      </c>
      <c r="AN14" s="18" t="s">
        <v>566</v>
      </c>
      <c r="AO14" s="18" t="s">
        <v>557</v>
      </c>
      <c r="AP14" s="18" t="s">
        <v>558</v>
      </c>
      <c r="AQ14" s="18" t="s">
        <v>559</v>
      </c>
      <c r="AR14" s="18">
        <v>165</v>
      </c>
      <c r="AS14" s="18">
        <v>50</v>
      </c>
      <c r="AT14" s="22">
        <v>18.365472910927501</v>
      </c>
      <c r="AU14" s="18" t="s">
        <v>576</v>
      </c>
      <c r="AV14" s="18" t="s">
        <v>220</v>
      </c>
      <c r="AW14" s="18" t="s">
        <v>220</v>
      </c>
      <c r="AX14" s="18" t="s">
        <v>568</v>
      </c>
      <c r="AY14" s="18" t="b">
        <f>FALSE()</f>
        <v>0</v>
      </c>
      <c r="AZ14" s="18"/>
      <c r="BA14" s="18"/>
      <c r="BB14" s="21"/>
      <c r="BC14" s="18"/>
      <c r="BD14" s="18"/>
      <c r="BE14" s="18"/>
      <c r="BF14" s="21"/>
      <c r="BG14" s="18"/>
      <c r="BH14" s="18"/>
      <c r="BI14" s="18" t="s">
        <v>222</v>
      </c>
      <c r="BJ14" s="18" t="s">
        <v>223</v>
      </c>
      <c r="BK14" s="18" t="s">
        <v>223</v>
      </c>
      <c r="BL14" s="18" t="s">
        <v>223</v>
      </c>
      <c r="BM14" s="18" t="s">
        <v>223</v>
      </c>
      <c r="BN14" s="18" t="s">
        <v>270</v>
      </c>
      <c r="BO14" s="18" t="s">
        <v>223</v>
      </c>
      <c r="BP14" s="18" t="s">
        <v>316</v>
      </c>
      <c r="BQ14" s="18" t="s">
        <v>223</v>
      </c>
      <c r="BR14" s="18" t="s">
        <v>223</v>
      </c>
      <c r="BS14" s="18" t="s">
        <v>604</v>
      </c>
      <c r="BT14" s="18" t="s">
        <v>223</v>
      </c>
      <c r="BU14" s="18" t="s">
        <v>223</v>
      </c>
      <c r="BV14" s="18" t="s">
        <v>609</v>
      </c>
      <c r="BW14" s="18" t="s">
        <v>222</v>
      </c>
      <c r="BX14" s="18">
        <v>16.600000000000001</v>
      </c>
      <c r="BY14" s="18">
        <v>50.7</v>
      </c>
      <c r="BZ14" s="18">
        <v>5.61</v>
      </c>
      <c r="CA14" s="18">
        <v>8400</v>
      </c>
      <c r="CB14" s="18">
        <v>204</v>
      </c>
      <c r="CC14" s="18">
        <v>0</v>
      </c>
      <c r="CD14" s="18">
        <v>1</v>
      </c>
      <c r="CE14" s="18">
        <v>2</v>
      </c>
      <c r="CF14" s="18">
        <v>51</v>
      </c>
      <c r="CG14" s="18">
        <v>42</v>
      </c>
      <c r="CH14" s="18">
        <v>4</v>
      </c>
      <c r="CI14" s="18">
        <v>9</v>
      </c>
      <c r="CJ14" s="18">
        <v>90.4</v>
      </c>
      <c r="CK14" s="18">
        <v>29.5</v>
      </c>
      <c r="CL14" s="18">
        <v>32.700000000000003</v>
      </c>
      <c r="CM14" s="18"/>
      <c r="CN14" s="18"/>
      <c r="CO14" s="18" t="s">
        <v>223</v>
      </c>
      <c r="CP14" s="22">
        <v>83</v>
      </c>
      <c r="CQ14" s="21"/>
      <c r="CR14" s="21"/>
      <c r="CS14" s="21"/>
      <c r="CT14" s="18">
        <v>25</v>
      </c>
      <c r="CU14" s="18">
        <v>0.8</v>
      </c>
      <c r="CV14" s="21"/>
      <c r="CW14" s="21"/>
      <c r="CX14" s="21"/>
      <c r="CY14" s="21"/>
      <c r="CZ14" s="18">
        <v>19</v>
      </c>
      <c r="DA14" s="18">
        <v>24</v>
      </c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18"/>
      <c r="DO14" s="18"/>
      <c r="DP14" s="18"/>
      <c r="DQ14" s="18" t="s">
        <v>223</v>
      </c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 t="s">
        <v>222</v>
      </c>
      <c r="EP14" s="18" t="s">
        <v>224</v>
      </c>
      <c r="EQ14" s="18" t="s">
        <v>225</v>
      </c>
      <c r="ER14" s="18" t="s">
        <v>253</v>
      </c>
      <c r="ES14" s="18" t="s">
        <v>227</v>
      </c>
      <c r="ET14" s="18" t="s">
        <v>228</v>
      </c>
      <c r="EU14" s="18" t="s">
        <v>228</v>
      </c>
      <c r="EV14" s="18" t="s">
        <v>228</v>
      </c>
      <c r="EW14" s="18" t="s">
        <v>228</v>
      </c>
      <c r="EX14" s="18" t="s">
        <v>229</v>
      </c>
      <c r="EY14" s="18" t="s">
        <v>228</v>
      </c>
      <c r="EZ14" s="18" t="s">
        <v>228</v>
      </c>
      <c r="FA14" s="18" t="s">
        <v>228</v>
      </c>
      <c r="FB14" s="18" t="s">
        <v>230</v>
      </c>
      <c r="FC14" s="18" t="s">
        <v>230</v>
      </c>
      <c r="FD14" s="18" t="s">
        <v>231</v>
      </c>
      <c r="FE14" s="18" t="s">
        <v>228</v>
      </c>
      <c r="FF14" s="18" t="s">
        <v>228</v>
      </c>
      <c r="FG14" s="18" t="s">
        <v>228</v>
      </c>
      <c r="FH14" s="18" t="s">
        <v>228</v>
      </c>
      <c r="FI14" s="18" t="s">
        <v>232</v>
      </c>
      <c r="FJ14" s="18" t="s">
        <v>223</v>
      </c>
      <c r="FK14" s="21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21"/>
      <c r="GI14" s="21"/>
      <c r="GJ14" s="21"/>
      <c r="GK14" s="18"/>
      <c r="GL14" s="18"/>
      <c r="GM14" s="18"/>
      <c r="GN14" s="18"/>
      <c r="GO14" s="18"/>
      <c r="GP14" s="18" t="s">
        <v>222</v>
      </c>
      <c r="GQ14" s="18" t="s">
        <v>233</v>
      </c>
      <c r="GR14" s="18" t="s">
        <v>223</v>
      </c>
      <c r="GS14" s="18"/>
      <c r="GT14" s="18"/>
      <c r="GU14" s="18"/>
      <c r="GV14" s="18"/>
      <c r="GW14" s="18"/>
      <c r="GX14" s="21"/>
      <c r="GY14" s="21"/>
      <c r="GZ14" s="18"/>
      <c r="HA14" s="21"/>
      <c r="HB14" s="21"/>
      <c r="HC14" s="21"/>
      <c r="HD14" s="18"/>
      <c r="HE14" s="18"/>
      <c r="HF14" s="18"/>
      <c r="HG14" s="21"/>
      <c r="HH14" s="18"/>
      <c r="HI14" s="18"/>
      <c r="HJ14" s="18"/>
      <c r="HK14" s="18"/>
      <c r="HL14" s="21"/>
      <c r="HM14" s="18"/>
      <c r="HN14" s="18"/>
      <c r="HO14" s="18"/>
      <c r="HP14" s="18" t="s">
        <v>222</v>
      </c>
      <c r="HQ14" s="18" t="s">
        <v>610</v>
      </c>
      <c r="HR14" s="18" t="s">
        <v>562</v>
      </c>
      <c r="HS14" s="18"/>
      <c r="HT14" s="18"/>
      <c r="HU14" s="18"/>
      <c r="HV14" s="18"/>
      <c r="HW14" s="18">
        <v>1</v>
      </c>
      <c r="HX14" s="18"/>
      <c r="HY14" s="18"/>
      <c r="HZ14" s="18"/>
      <c r="IA14" s="18"/>
      <c r="IB14" s="18" t="s">
        <v>245</v>
      </c>
      <c r="IC14" s="21"/>
      <c r="ID14" s="21"/>
      <c r="IE14" s="18"/>
      <c r="IF14" s="18"/>
      <c r="IG14" s="18"/>
      <c r="IH14" s="18"/>
      <c r="II14" s="18" t="s">
        <v>234</v>
      </c>
      <c r="IJ14" s="18"/>
      <c r="IK14" s="18" t="s">
        <v>235</v>
      </c>
    </row>
    <row r="15" spans="1:245" x14ac:dyDescent="0.35">
      <c r="A15" s="18">
        <v>5102</v>
      </c>
      <c r="B15" s="18" t="s">
        <v>611</v>
      </c>
      <c r="C15" s="18" t="s">
        <v>612</v>
      </c>
      <c r="D15" s="18" t="s">
        <v>613</v>
      </c>
      <c r="E15" s="19">
        <v>33474</v>
      </c>
      <c r="F15" s="18" t="s">
        <v>249</v>
      </c>
      <c r="G15" s="18" t="s">
        <v>614</v>
      </c>
      <c r="H15" s="18" t="s">
        <v>275</v>
      </c>
      <c r="I15" s="20">
        <v>40604</v>
      </c>
      <c r="J15" s="20"/>
      <c r="K15" s="21"/>
      <c r="L15" s="18" t="s">
        <v>268</v>
      </c>
      <c r="M15" s="20">
        <v>43703</v>
      </c>
      <c r="N15" s="18" t="s">
        <v>219</v>
      </c>
      <c r="O15" s="18" t="s">
        <v>219</v>
      </c>
      <c r="P15" s="18" t="s">
        <v>219</v>
      </c>
      <c r="Q15" s="18" t="s">
        <v>219</v>
      </c>
      <c r="R15" s="18" t="s">
        <v>219</v>
      </c>
      <c r="S15" s="18" t="s">
        <v>219</v>
      </c>
      <c r="T15" s="18" t="b">
        <f>FALSE()</f>
        <v>0</v>
      </c>
      <c r="U15" s="21"/>
      <c r="V15" s="18" t="b">
        <f>TRUE()</f>
        <v>1</v>
      </c>
      <c r="W15" s="18">
        <v>2</v>
      </c>
      <c r="X15" s="18" t="b">
        <f>TRUE()</f>
        <v>1</v>
      </c>
      <c r="Y15" s="21"/>
      <c r="Z15" s="18" t="b">
        <f>FALSE()</f>
        <v>0</v>
      </c>
      <c r="AA15" s="21"/>
      <c r="AB15" s="18">
        <v>8</v>
      </c>
      <c r="AC15" s="18" t="b">
        <f>FALSE()</f>
        <v>0</v>
      </c>
      <c r="AD15" s="18"/>
      <c r="AE15" s="18" t="b">
        <f>TRUE()</f>
        <v>1</v>
      </c>
      <c r="AF15" s="18" t="b">
        <f>FALSE()</f>
        <v>0</v>
      </c>
      <c r="AG15" s="21"/>
      <c r="AH15" s="18"/>
      <c r="AI15" s="18">
        <v>83</v>
      </c>
      <c r="AJ15" s="18">
        <v>120</v>
      </c>
      <c r="AK15" s="18">
        <v>80</v>
      </c>
      <c r="AL15" s="18">
        <v>18</v>
      </c>
      <c r="AM15" s="18">
        <v>37</v>
      </c>
      <c r="AN15" s="18" t="s">
        <v>557</v>
      </c>
      <c r="AO15" s="18" t="s">
        <v>557</v>
      </c>
      <c r="AP15" s="18" t="s">
        <v>558</v>
      </c>
      <c r="AQ15" s="18" t="s">
        <v>559</v>
      </c>
      <c r="AR15" s="18">
        <v>163</v>
      </c>
      <c r="AS15" s="18">
        <v>60</v>
      </c>
      <c r="AT15" s="22">
        <v>22.582709172343701</v>
      </c>
      <c r="AU15" s="18" t="s">
        <v>560</v>
      </c>
      <c r="AV15" s="18" t="s">
        <v>241</v>
      </c>
      <c r="AW15" s="18" t="s">
        <v>241</v>
      </c>
      <c r="AX15" s="18"/>
      <c r="AY15" s="18" t="b">
        <f>FALSE()</f>
        <v>0</v>
      </c>
      <c r="AZ15" s="18"/>
      <c r="BA15" s="18"/>
      <c r="BB15" s="21"/>
      <c r="BC15" s="18"/>
      <c r="BD15" s="18"/>
      <c r="BE15" s="18"/>
      <c r="BF15" s="21"/>
      <c r="BG15" s="18"/>
      <c r="BH15" s="18"/>
      <c r="BI15" s="18" t="s">
        <v>222</v>
      </c>
      <c r="BJ15" s="18" t="s">
        <v>223</v>
      </c>
      <c r="BK15" s="18" t="s">
        <v>223</v>
      </c>
      <c r="BL15" s="18" t="s">
        <v>252</v>
      </c>
      <c r="BM15" s="18" t="s">
        <v>223</v>
      </c>
      <c r="BN15" s="18" t="s">
        <v>223</v>
      </c>
      <c r="BO15" s="18" t="s">
        <v>223</v>
      </c>
      <c r="BP15" s="18" t="s">
        <v>223</v>
      </c>
      <c r="BQ15" s="18" t="s">
        <v>223</v>
      </c>
      <c r="BR15" s="18" t="s">
        <v>223</v>
      </c>
      <c r="BS15" s="18" t="s">
        <v>242</v>
      </c>
      <c r="BT15" s="18" t="s">
        <v>223</v>
      </c>
      <c r="BU15" s="18" t="s">
        <v>223</v>
      </c>
      <c r="BV15" s="18" t="s">
        <v>615</v>
      </c>
      <c r="BW15" s="18" t="s">
        <v>222</v>
      </c>
      <c r="BX15" s="18">
        <v>15.3</v>
      </c>
      <c r="BY15" s="18">
        <v>48.5</v>
      </c>
      <c r="BZ15" s="18">
        <v>5.45</v>
      </c>
      <c r="CA15" s="18">
        <v>7700</v>
      </c>
      <c r="CB15" s="18">
        <v>275</v>
      </c>
      <c r="CC15" s="18">
        <v>0</v>
      </c>
      <c r="CD15" s="18">
        <v>1</v>
      </c>
      <c r="CE15" s="18">
        <v>2</v>
      </c>
      <c r="CF15" s="18">
        <v>42</v>
      </c>
      <c r="CG15" s="18">
        <v>51</v>
      </c>
      <c r="CH15" s="18">
        <v>4</v>
      </c>
      <c r="CI15" s="18">
        <v>8</v>
      </c>
      <c r="CJ15" s="18">
        <v>89</v>
      </c>
      <c r="CK15" s="18">
        <v>28</v>
      </c>
      <c r="CL15" s="18">
        <v>31.5</v>
      </c>
      <c r="CM15" s="18"/>
      <c r="CN15" s="18"/>
      <c r="CO15" s="18" t="s">
        <v>223</v>
      </c>
      <c r="CP15" s="22">
        <v>89</v>
      </c>
      <c r="CQ15" s="21"/>
      <c r="CR15" s="21"/>
      <c r="CS15" s="21"/>
      <c r="CT15" s="18">
        <v>22</v>
      </c>
      <c r="CU15" s="18">
        <v>0.7</v>
      </c>
      <c r="CV15" s="21"/>
      <c r="CW15" s="21"/>
      <c r="CX15" s="21"/>
      <c r="CY15" s="21"/>
      <c r="CZ15" s="18">
        <v>17</v>
      </c>
      <c r="DA15" s="18">
        <v>19</v>
      </c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18"/>
      <c r="DO15" s="18"/>
      <c r="DP15" s="18"/>
      <c r="DQ15" s="18" t="s">
        <v>223</v>
      </c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 t="s">
        <v>222</v>
      </c>
      <c r="EP15" s="18" t="s">
        <v>224</v>
      </c>
      <c r="EQ15" s="18" t="s">
        <v>225</v>
      </c>
      <c r="ER15" s="18" t="s">
        <v>243</v>
      </c>
      <c r="ES15" s="18" t="s">
        <v>244</v>
      </c>
      <c r="ET15" s="18" t="s">
        <v>228</v>
      </c>
      <c r="EU15" s="18" t="s">
        <v>228</v>
      </c>
      <c r="EV15" s="18" t="s">
        <v>228</v>
      </c>
      <c r="EW15" s="18" t="s">
        <v>228</v>
      </c>
      <c r="EX15" s="18" t="s">
        <v>229</v>
      </c>
      <c r="EY15" s="18" t="s">
        <v>228</v>
      </c>
      <c r="EZ15" s="18" t="s">
        <v>228</v>
      </c>
      <c r="FA15" s="18" t="s">
        <v>228</v>
      </c>
      <c r="FB15" s="18" t="s">
        <v>230</v>
      </c>
      <c r="FC15" s="18" t="s">
        <v>230</v>
      </c>
      <c r="FD15" s="18" t="s">
        <v>231</v>
      </c>
      <c r="FE15" s="18" t="s">
        <v>228</v>
      </c>
      <c r="FF15" s="18" t="s">
        <v>228</v>
      </c>
      <c r="FG15" s="18" t="s">
        <v>228</v>
      </c>
      <c r="FH15" s="18" t="s">
        <v>228</v>
      </c>
      <c r="FI15" s="18" t="s">
        <v>232</v>
      </c>
      <c r="FJ15" s="18" t="s">
        <v>223</v>
      </c>
      <c r="FK15" s="21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21"/>
      <c r="GI15" s="21"/>
      <c r="GJ15" s="21"/>
      <c r="GK15" s="18"/>
      <c r="GL15" s="18"/>
      <c r="GM15" s="18"/>
      <c r="GN15" s="18"/>
      <c r="GO15" s="18"/>
      <c r="GP15" s="18" t="s">
        <v>222</v>
      </c>
      <c r="GQ15" s="18" t="s">
        <v>233</v>
      </c>
      <c r="GR15" s="18" t="s">
        <v>223</v>
      </c>
      <c r="GS15" s="18"/>
      <c r="GT15" s="18"/>
      <c r="GU15" s="18"/>
      <c r="GV15" s="18"/>
      <c r="GW15" s="18"/>
      <c r="GX15" s="21"/>
      <c r="GY15" s="21"/>
      <c r="GZ15" s="18"/>
      <c r="HA15" s="21"/>
      <c r="HB15" s="21"/>
      <c r="HC15" s="21"/>
      <c r="HD15" s="18"/>
      <c r="HE15" s="18"/>
      <c r="HF15" s="18"/>
      <c r="HG15" s="21"/>
      <c r="HH15" s="18"/>
      <c r="HI15" s="18"/>
      <c r="HJ15" s="18"/>
      <c r="HK15" s="18"/>
      <c r="HL15" s="21"/>
      <c r="HM15" s="18"/>
      <c r="HN15" s="18"/>
      <c r="HO15" s="18"/>
      <c r="HP15" s="18" t="s">
        <v>222</v>
      </c>
      <c r="HQ15" s="18" t="s">
        <v>616</v>
      </c>
      <c r="HR15" s="18" t="s">
        <v>562</v>
      </c>
      <c r="HS15" s="18"/>
      <c r="HT15" s="18"/>
      <c r="HU15" s="18"/>
      <c r="HV15" s="18"/>
      <c r="HW15" s="18">
        <v>1</v>
      </c>
      <c r="HX15" s="18"/>
      <c r="HY15" s="18"/>
      <c r="HZ15" s="18"/>
      <c r="IA15" s="18"/>
      <c r="IB15" s="18" t="s">
        <v>245</v>
      </c>
      <c r="IC15" s="21"/>
      <c r="ID15" s="21"/>
      <c r="IE15" s="18"/>
      <c r="IF15" s="18"/>
      <c r="IG15" s="18"/>
      <c r="IH15" s="18"/>
      <c r="II15" s="18" t="s">
        <v>234</v>
      </c>
      <c r="IJ15" s="18"/>
      <c r="IK15" s="18" t="s">
        <v>235</v>
      </c>
    </row>
    <row r="16" spans="1:245" x14ac:dyDescent="0.35">
      <c r="A16" s="18">
        <v>5103</v>
      </c>
      <c r="B16" s="18" t="s">
        <v>617</v>
      </c>
      <c r="C16" s="18" t="s">
        <v>618</v>
      </c>
      <c r="D16" s="18" t="s">
        <v>619</v>
      </c>
      <c r="E16" s="19">
        <v>29022</v>
      </c>
      <c r="F16" s="18" t="s">
        <v>249</v>
      </c>
      <c r="G16" s="18" t="s">
        <v>373</v>
      </c>
      <c r="H16" s="18" t="s">
        <v>275</v>
      </c>
      <c r="I16" s="20">
        <v>42684</v>
      </c>
      <c r="J16" s="20"/>
      <c r="K16" s="21"/>
      <c r="L16" s="18" t="s">
        <v>258</v>
      </c>
      <c r="M16" s="20">
        <v>43703</v>
      </c>
      <c r="N16" s="18" t="s">
        <v>219</v>
      </c>
      <c r="O16" s="18" t="s">
        <v>219</v>
      </c>
      <c r="P16" s="18" t="s">
        <v>219</v>
      </c>
      <c r="Q16" s="18" t="s">
        <v>219</v>
      </c>
      <c r="R16" s="18" t="s">
        <v>219</v>
      </c>
      <c r="S16" s="18" t="s">
        <v>219</v>
      </c>
      <c r="T16" s="18" t="b">
        <f>TRUE()</f>
        <v>1</v>
      </c>
      <c r="U16" s="18">
        <v>1</v>
      </c>
      <c r="V16" s="18" t="b">
        <f>TRUE()</f>
        <v>1</v>
      </c>
      <c r="W16" s="18">
        <v>1</v>
      </c>
      <c r="X16" s="18" t="b">
        <f>FALSE()</f>
        <v>0</v>
      </c>
      <c r="Y16" s="21"/>
      <c r="Z16" s="18" t="b">
        <f>FALSE()</f>
        <v>0</v>
      </c>
      <c r="AA16" s="21"/>
      <c r="AB16" s="18">
        <v>8</v>
      </c>
      <c r="AC16" s="18" t="b">
        <f>FALSE()</f>
        <v>0</v>
      </c>
      <c r="AD16" s="18"/>
      <c r="AE16" s="18" t="b">
        <f>FALSE()</f>
        <v>0</v>
      </c>
      <c r="AF16" s="18" t="b">
        <f>FALSE()</f>
        <v>0</v>
      </c>
      <c r="AG16" s="21"/>
      <c r="AH16" s="18"/>
      <c r="AI16" s="18">
        <v>80</v>
      </c>
      <c r="AJ16" s="18">
        <v>110</v>
      </c>
      <c r="AK16" s="18">
        <v>70</v>
      </c>
      <c r="AL16" s="18">
        <v>18</v>
      </c>
      <c r="AM16" s="18">
        <v>37</v>
      </c>
      <c r="AN16" s="18" t="s">
        <v>557</v>
      </c>
      <c r="AO16" s="18" t="s">
        <v>557</v>
      </c>
      <c r="AP16" s="18" t="s">
        <v>558</v>
      </c>
      <c r="AQ16" s="18" t="s">
        <v>559</v>
      </c>
      <c r="AR16" s="18">
        <v>165</v>
      </c>
      <c r="AS16" s="18">
        <v>54</v>
      </c>
      <c r="AT16" s="22">
        <v>19.834710743801701</v>
      </c>
      <c r="AU16" s="18" t="s">
        <v>560</v>
      </c>
      <c r="AV16" s="18" t="s">
        <v>241</v>
      </c>
      <c r="AW16" s="18" t="s">
        <v>241</v>
      </c>
      <c r="AX16" s="18"/>
      <c r="AY16" s="18" t="b">
        <f>FALSE()</f>
        <v>0</v>
      </c>
      <c r="AZ16" s="18"/>
      <c r="BA16" s="18"/>
      <c r="BB16" s="21"/>
      <c r="BC16" s="18"/>
      <c r="BD16" s="18"/>
      <c r="BE16" s="18"/>
      <c r="BF16" s="21"/>
      <c r="BG16" s="18"/>
      <c r="BH16" s="18"/>
      <c r="BI16" s="18" t="s">
        <v>222</v>
      </c>
      <c r="BJ16" s="18" t="s">
        <v>223</v>
      </c>
      <c r="BK16" s="18" t="s">
        <v>223</v>
      </c>
      <c r="BL16" s="18" t="s">
        <v>252</v>
      </c>
      <c r="BM16" s="18" t="s">
        <v>223</v>
      </c>
      <c r="BN16" s="18" t="s">
        <v>223</v>
      </c>
      <c r="BO16" s="18" t="s">
        <v>223</v>
      </c>
      <c r="BP16" s="18" t="s">
        <v>316</v>
      </c>
      <c r="BQ16" s="18" t="s">
        <v>223</v>
      </c>
      <c r="BR16" s="18" t="s">
        <v>223</v>
      </c>
      <c r="BS16" s="18" t="s">
        <v>223</v>
      </c>
      <c r="BT16" s="18" t="s">
        <v>223</v>
      </c>
      <c r="BU16" s="18" t="s">
        <v>223</v>
      </c>
      <c r="BV16" s="18" t="s">
        <v>620</v>
      </c>
      <c r="BW16" s="18" t="s">
        <v>222</v>
      </c>
      <c r="BX16" s="18">
        <v>13.9</v>
      </c>
      <c r="BY16" s="18">
        <v>45.1</v>
      </c>
      <c r="BZ16" s="18">
        <v>5.09</v>
      </c>
      <c r="CA16" s="18">
        <v>6700</v>
      </c>
      <c r="CB16" s="18">
        <v>270</v>
      </c>
      <c r="CC16" s="18">
        <v>0</v>
      </c>
      <c r="CD16" s="18">
        <v>1</v>
      </c>
      <c r="CE16" s="18">
        <v>2</v>
      </c>
      <c r="CF16" s="18">
        <v>54</v>
      </c>
      <c r="CG16" s="18">
        <v>39</v>
      </c>
      <c r="CH16" s="18">
        <v>4</v>
      </c>
      <c r="CI16" s="18">
        <v>8</v>
      </c>
      <c r="CJ16" s="18">
        <v>88.7</v>
      </c>
      <c r="CK16" s="18">
        <v>27.3</v>
      </c>
      <c r="CL16" s="18">
        <v>30.8</v>
      </c>
      <c r="CM16" s="18"/>
      <c r="CN16" s="18"/>
      <c r="CO16" s="18" t="s">
        <v>223</v>
      </c>
      <c r="CP16" s="22">
        <v>99</v>
      </c>
      <c r="CQ16" s="21"/>
      <c r="CR16" s="21"/>
      <c r="CS16" s="21"/>
      <c r="CT16" s="18">
        <v>21</v>
      </c>
      <c r="CU16" s="18">
        <v>0.8</v>
      </c>
      <c r="CV16" s="21"/>
      <c r="CW16" s="21"/>
      <c r="CX16" s="21"/>
      <c r="CY16" s="21"/>
      <c r="CZ16" s="18">
        <v>18</v>
      </c>
      <c r="DA16" s="18">
        <v>25</v>
      </c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18"/>
      <c r="DO16" s="18"/>
      <c r="DP16" s="18"/>
      <c r="DQ16" s="18" t="s">
        <v>223</v>
      </c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 t="s">
        <v>222</v>
      </c>
      <c r="EP16" s="18" t="s">
        <v>224</v>
      </c>
      <c r="EQ16" s="18" t="s">
        <v>225</v>
      </c>
      <c r="ER16" s="18" t="s">
        <v>340</v>
      </c>
      <c r="ES16" s="18" t="s">
        <v>244</v>
      </c>
      <c r="ET16" s="18" t="s">
        <v>228</v>
      </c>
      <c r="EU16" s="18" t="s">
        <v>228</v>
      </c>
      <c r="EV16" s="18" t="s">
        <v>228</v>
      </c>
      <c r="EW16" s="18" t="s">
        <v>228</v>
      </c>
      <c r="EX16" s="18" t="s">
        <v>229</v>
      </c>
      <c r="EY16" s="18" t="s">
        <v>228</v>
      </c>
      <c r="EZ16" s="18" t="s">
        <v>228</v>
      </c>
      <c r="FA16" s="18" t="s">
        <v>228</v>
      </c>
      <c r="FB16" s="18" t="s">
        <v>230</v>
      </c>
      <c r="FC16" s="18" t="s">
        <v>230</v>
      </c>
      <c r="FD16" s="18" t="s">
        <v>231</v>
      </c>
      <c r="FE16" s="18" t="s">
        <v>228</v>
      </c>
      <c r="FF16" s="18" t="s">
        <v>228</v>
      </c>
      <c r="FG16" s="18" t="s">
        <v>228</v>
      </c>
      <c r="FH16" s="18" t="s">
        <v>228</v>
      </c>
      <c r="FI16" s="18" t="s">
        <v>232</v>
      </c>
      <c r="FJ16" s="18" t="s">
        <v>223</v>
      </c>
      <c r="FK16" s="21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21"/>
      <c r="GI16" s="21"/>
      <c r="GJ16" s="21"/>
      <c r="GK16" s="18"/>
      <c r="GL16" s="18"/>
      <c r="GM16" s="18"/>
      <c r="GN16" s="18"/>
      <c r="GO16" s="18"/>
      <c r="GP16" s="18" t="s">
        <v>222</v>
      </c>
      <c r="GQ16" s="18" t="s">
        <v>233</v>
      </c>
      <c r="GR16" s="18" t="s">
        <v>223</v>
      </c>
      <c r="GS16" s="18"/>
      <c r="GT16" s="18"/>
      <c r="GU16" s="18"/>
      <c r="GV16" s="18"/>
      <c r="GW16" s="18"/>
      <c r="GX16" s="21"/>
      <c r="GY16" s="21"/>
      <c r="GZ16" s="18"/>
      <c r="HA16" s="21"/>
      <c r="HB16" s="21"/>
      <c r="HC16" s="21"/>
      <c r="HD16" s="18"/>
      <c r="HE16" s="18"/>
      <c r="HF16" s="18"/>
      <c r="HG16" s="21"/>
      <c r="HH16" s="18"/>
      <c r="HI16" s="18"/>
      <c r="HJ16" s="18"/>
      <c r="HK16" s="18"/>
      <c r="HL16" s="21"/>
      <c r="HM16" s="18"/>
      <c r="HN16" s="18"/>
      <c r="HO16" s="18"/>
      <c r="HP16" s="18" t="s">
        <v>222</v>
      </c>
      <c r="HQ16" s="18" t="s">
        <v>621</v>
      </c>
      <c r="HR16" s="18" t="s">
        <v>562</v>
      </c>
      <c r="HS16" s="18"/>
      <c r="HT16" s="18"/>
      <c r="HU16" s="18"/>
      <c r="HV16" s="18"/>
      <c r="HW16" s="21"/>
      <c r="HX16" s="21"/>
      <c r="HY16" s="21"/>
      <c r="HZ16" s="21"/>
      <c r="IA16" s="21"/>
      <c r="IB16" s="18"/>
      <c r="IC16" s="21"/>
      <c r="ID16" s="21"/>
      <c r="IE16" s="18"/>
      <c r="IF16" s="18"/>
      <c r="IG16" s="18"/>
      <c r="IH16" s="18"/>
      <c r="II16" s="18" t="s">
        <v>234</v>
      </c>
      <c r="IJ16" s="18"/>
      <c r="IK16" s="18" t="s">
        <v>235</v>
      </c>
    </row>
    <row r="17" spans="1:245" x14ac:dyDescent="0.35">
      <c r="A17" s="18">
        <v>5104</v>
      </c>
      <c r="B17" s="18" t="s">
        <v>622</v>
      </c>
      <c r="C17" s="18" t="s">
        <v>623</v>
      </c>
      <c r="D17" s="18" t="s">
        <v>624</v>
      </c>
      <c r="E17" s="19">
        <v>31066</v>
      </c>
      <c r="F17" s="18" t="s">
        <v>249</v>
      </c>
      <c r="G17" s="18" t="s">
        <v>373</v>
      </c>
      <c r="H17" s="18" t="s">
        <v>275</v>
      </c>
      <c r="I17" s="20">
        <v>42668</v>
      </c>
      <c r="J17" s="20"/>
      <c r="K17" s="21"/>
      <c r="L17" s="18" t="s">
        <v>258</v>
      </c>
      <c r="M17" s="20">
        <v>43703</v>
      </c>
      <c r="N17" s="18" t="s">
        <v>219</v>
      </c>
      <c r="O17" s="18" t="s">
        <v>219</v>
      </c>
      <c r="P17" s="18" t="s">
        <v>219</v>
      </c>
      <c r="Q17" s="18" t="s">
        <v>219</v>
      </c>
      <c r="R17" s="18" t="s">
        <v>219</v>
      </c>
      <c r="S17" s="18" t="s">
        <v>219</v>
      </c>
      <c r="T17" s="18" t="b">
        <f>TRUE()</f>
        <v>1</v>
      </c>
      <c r="U17" s="18">
        <v>1</v>
      </c>
      <c r="V17" s="18" t="b">
        <f>FALSE()</f>
        <v>0</v>
      </c>
      <c r="W17" s="21"/>
      <c r="X17" s="18" t="b">
        <f>FALSE()</f>
        <v>0</v>
      </c>
      <c r="Y17" s="21"/>
      <c r="Z17" s="18" t="b">
        <f>FALSE()</f>
        <v>0</v>
      </c>
      <c r="AA17" s="21"/>
      <c r="AB17" s="18">
        <v>8</v>
      </c>
      <c r="AC17" s="18" t="b">
        <f>FALSE()</f>
        <v>0</v>
      </c>
      <c r="AD17" s="18"/>
      <c r="AE17" s="18" t="b">
        <f>TRUE()</f>
        <v>1</v>
      </c>
      <c r="AF17" s="18" t="b">
        <f>FALSE()</f>
        <v>0</v>
      </c>
      <c r="AG17" s="21"/>
      <c r="AH17" s="18"/>
      <c r="AI17" s="18">
        <v>82</v>
      </c>
      <c r="AJ17" s="18">
        <v>110</v>
      </c>
      <c r="AK17" s="18">
        <v>70</v>
      </c>
      <c r="AL17" s="18">
        <v>18</v>
      </c>
      <c r="AM17" s="18">
        <v>37</v>
      </c>
      <c r="AN17" s="18" t="s">
        <v>557</v>
      </c>
      <c r="AO17" s="18" t="s">
        <v>557</v>
      </c>
      <c r="AP17" s="18" t="s">
        <v>558</v>
      </c>
      <c r="AQ17" s="18" t="s">
        <v>559</v>
      </c>
      <c r="AR17" s="18">
        <v>171</v>
      </c>
      <c r="AS17" s="18">
        <v>85</v>
      </c>
      <c r="AT17" s="22">
        <v>29.0687732977668</v>
      </c>
      <c r="AU17" s="18" t="s">
        <v>567</v>
      </c>
      <c r="AV17" s="18" t="s">
        <v>241</v>
      </c>
      <c r="AW17" s="18" t="s">
        <v>241</v>
      </c>
      <c r="AX17" s="18"/>
      <c r="AY17" s="18" t="b">
        <f>FALSE()</f>
        <v>0</v>
      </c>
      <c r="AZ17" s="18"/>
      <c r="BA17" s="18"/>
      <c r="BB17" s="21"/>
      <c r="BC17" s="18"/>
      <c r="BD17" s="18"/>
      <c r="BE17" s="18"/>
      <c r="BF17" s="21"/>
      <c r="BG17" s="18"/>
      <c r="BH17" s="18"/>
      <c r="BI17" s="18" t="s">
        <v>222</v>
      </c>
      <c r="BJ17" s="18" t="s">
        <v>223</v>
      </c>
      <c r="BK17" s="18" t="s">
        <v>223</v>
      </c>
      <c r="BL17" s="18" t="s">
        <v>252</v>
      </c>
      <c r="BM17" s="18" t="s">
        <v>223</v>
      </c>
      <c r="BN17" s="18" t="s">
        <v>223</v>
      </c>
      <c r="BO17" s="18" t="s">
        <v>223</v>
      </c>
      <c r="BP17" s="18" t="s">
        <v>316</v>
      </c>
      <c r="BQ17" s="18" t="s">
        <v>223</v>
      </c>
      <c r="BR17" s="18" t="s">
        <v>223</v>
      </c>
      <c r="BS17" s="18" t="s">
        <v>223</v>
      </c>
      <c r="BT17" s="18" t="s">
        <v>223</v>
      </c>
      <c r="BU17" s="18" t="s">
        <v>223</v>
      </c>
      <c r="BV17" s="18" t="s">
        <v>620</v>
      </c>
      <c r="BW17" s="18" t="s">
        <v>222</v>
      </c>
      <c r="BX17" s="18">
        <v>15</v>
      </c>
      <c r="BY17" s="18">
        <v>47.1</v>
      </c>
      <c r="BZ17" s="18">
        <v>5.16</v>
      </c>
      <c r="CA17" s="18">
        <v>6000</v>
      </c>
      <c r="CB17" s="18">
        <v>278</v>
      </c>
      <c r="CC17" s="18">
        <v>0</v>
      </c>
      <c r="CD17" s="18">
        <v>1</v>
      </c>
      <c r="CE17" s="18">
        <v>4</v>
      </c>
      <c r="CF17" s="18">
        <v>42</v>
      </c>
      <c r="CG17" s="18">
        <v>47</v>
      </c>
      <c r="CH17" s="18">
        <v>6</v>
      </c>
      <c r="CI17" s="18">
        <v>8</v>
      </c>
      <c r="CJ17" s="18">
        <v>91.3</v>
      </c>
      <c r="CK17" s="18">
        <v>29</v>
      </c>
      <c r="CL17" s="18">
        <v>31.8</v>
      </c>
      <c r="CM17" s="18"/>
      <c r="CN17" s="18"/>
      <c r="CO17" s="18" t="s">
        <v>223</v>
      </c>
      <c r="CP17" s="22">
        <v>84</v>
      </c>
      <c r="CQ17" s="21"/>
      <c r="CR17" s="21"/>
      <c r="CS17" s="21"/>
      <c r="CT17" s="18">
        <v>22</v>
      </c>
      <c r="CU17" s="18">
        <v>0.8</v>
      </c>
      <c r="CV17" s="21"/>
      <c r="CW17" s="21"/>
      <c r="CX17" s="21"/>
      <c r="CY17" s="21"/>
      <c r="CZ17" s="18">
        <v>19</v>
      </c>
      <c r="DA17" s="18">
        <v>27</v>
      </c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18"/>
      <c r="DO17" s="18"/>
      <c r="DP17" s="18"/>
      <c r="DQ17" s="18" t="s">
        <v>223</v>
      </c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 t="s">
        <v>222</v>
      </c>
      <c r="EP17" s="18" t="s">
        <v>224</v>
      </c>
      <c r="EQ17" s="18" t="s">
        <v>225</v>
      </c>
      <c r="ER17" s="18" t="s">
        <v>243</v>
      </c>
      <c r="ES17" s="18" t="s">
        <v>244</v>
      </c>
      <c r="ET17" s="18" t="s">
        <v>228</v>
      </c>
      <c r="EU17" s="18" t="s">
        <v>228</v>
      </c>
      <c r="EV17" s="18" t="s">
        <v>228</v>
      </c>
      <c r="EW17" s="18" t="s">
        <v>228</v>
      </c>
      <c r="EX17" s="18" t="s">
        <v>229</v>
      </c>
      <c r="EY17" s="18" t="s">
        <v>228</v>
      </c>
      <c r="EZ17" s="18" t="s">
        <v>228</v>
      </c>
      <c r="FA17" s="18" t="s">
        <v>228</v>
      </c>
      <c r="FB17" s="18" t="s">
        <v>230</v>
      </c>
      <c r="FC17" s="18" t="s">
        <v>230</v>
      </c>
      <c r="FD17" s="18" t="s">
        <v>231</v>
      </c>
      <c r="FE17" s="18" t="s">
        <v>228</v>
      </c>
      <c r="FF17" s="18" t="s">
        <v>228</v>
      </c>
      <c r="FG17" s="18" t="s">
        <v>228</v>
      </c>
      <c r="FH17" s="18" t="s">
        <v>228</v>
      </c>
      <c r="FI17" s="18" t="s">
        <v>232</v>
      </c>
      <c r="FJ17" s="18" t="s">
        <v>223</v>
      </c>
      <c r="FK17" s="21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21"/>
      <c r="GI17" s="21"/>
      <c r="GJ17" s="21"/>
      <c r="GK17" s="18"/>
      <c r="GL17" s="18"/>
      <c r="GM17" s="18"/>
      <c r="GN17" s="18"/>
      <c r="GO17" s="18"/>
      <c r="GP17" s="18" t="s">
        <v>222</v>
      </c>
      <c r="GQ17" s="18" t="s">
        <v>233</v>
      </c>
      <c r="GR17" s="18" t="s">
        <v>223</v>
      </c>
      <c r="GS17" s="18"/>
      <c r="GT17" s="18"/>
      <c r="GU17" s="18"/>
      <c r="GV17" s="18"/>
      <c r="GW17" s="18"/>
      <c r="GX17" s="21"/>
      <c r="GY17" s="21"/>
      <c r="GZ17" s="18"/>
      <c r="HA17" s="21"/>
      <c r="HB17" s="21"/>
      <c r="HC17" s="21"/>
      <c r="HD17" s="18"/>
      <c r="HE17" s="18"/>
      <c r="HF17" s="18"/>
      <c r="HG17" s="21"/>
      <c r="HH17" s="18"/>
      <c r="HI17" s="18"/>
      <c r="HJ17" s="18"/>
      <c r="HK17" s="18"/>
      <c r="HL17" s="21"/>
      <c r="HM17" s="18"/>
      <c r="HN17" s="18"/>
      <c r="HO17" s="18"/>
      <c r="HP17" s="18" t="s">
        <v>222</v>
      </c>
      <c r="HQ17" s="18" t="s">
        <v>625</v>
      </c>
      <c r="HR17" s="18" t="s">
        <v>626</v>
      </c>
      <c r="HS17" s="18"/>
      <c r="HT17" s="18"/>
      <c r="HU17" s="18"/>
      <c r="HV17" s="18"/>
      <c r="HW17" s="21"/>
      <c r="HX17" s="21"/>
      <c r="HY17" s="21"/>
      <c r="HZ17" s="21"/>
      <c r="IA17" s="21"/>
      <c r="IB17" s="18"/>
      <c r="IC17" s="21"/>
      <c r="ID17" s="21"/>
      <c r="IE17" s="18"/>
      <c r="IF17" s="18"/>
      <c r="IG17" s="18"/>
      <c r="IH17" s="18"/>
      <c r="II17" s="18" t="s">
        <v>234</v>
      </c>
      <c r="IJ17" s="18"/>
      <c r="IK17" s="18" t="s">
        <v>235</v>
      </c>
    </row>
    <row r="18" spans="1:245" x14ac:dyDescent="0.35">
      <c r="A18" s="18">
        <v>5105</v>
      </c>
      <c r="B18" s="18" t="s">
        <v>627</v>
      </c>
      <c r="C18" s="18" t="s">
        <v>628</v>
      </c>
      <c r="D18" s="18" t="s">
        <v>629</v>
      </c>
      <c r="E18" s="19">
        <v>32300</v>
      </c>
      <c r="F18" s="18" t="s">
        <v>249</v>
      </c>
      <c r="G18" s="18" t="s">
        <v>630</v>
      </c>
      <c r="H18" s="18" t="s">
        <v>217</v>
      </c>
      <c r="I18" s="20">
        <v>40987</v>
      </c>
      <c r="J18" s="20"/>
      <c r="K18" s="21"/>
      <c r="L18" s="18" t="s">
        <v>240</v>
      </c>
      <c r="M18" s="20">
        <v>43703</v>
      </c>
      <c r="N18" s="18" t="s">
        <v>219</v>
      </c>
      <c r="O18" s="18" t="s">
        <v>219</v>
      </c>
      <c r="P18" s="18" t="s">
        <v>219</v>
      </c>
      <c r="Q18" s="18" t="s">
        <v>219</v>
      </c>
      <c r="R18" s="18" t="s">
        <v>219</v>
      </c>
      <c r="S18" s="18" t="s">
        <v>219</v>
      </c>
      <c r="T18" s="18" t="b">
        <f>FALSE()</f>
        <v>0</v>
      </c>
      <c r="U18" s="21"/>
      <c r="V18" s="18" t="b">
        <f>TRUE()</f>
        <v>1</v>
      </c>
      <c r="W18" s="18">
        <v>1</v>
      </c>
      <c r="X18" s="18" t="b">
        <f>TRUE()</f>
        <v>1</v>
      </c>
      <c r="Y18" s="18">
        <v>2</v>
      </c>
      <c r="Z18" s="18" t="b">
        <f>FALSE()</f>
        <v>0</v>
      </c>
      <c r="AA18" s="21"/>
      <c r="AB18" s="18">
        <v>8</v>
      </c>
      <c r="AC18" s="18" t="b">
        <f>FALSE()</f>
        <v>0</v>
      </c>
      <c r="AD18" s="18"/>
      <c r="AE18" s="18" t="b">
        <f>FALSE()</f>
        <v>0</v>
      </c>
      <c r="AF18" s="18" t="b">
        <f>FALSE()</f>
        <v>0</v>
      </c>
      <c r="AG18" s="21"/>
      <c r="AH18" s="18"/>
      <c r="AI18" s="18">
        <v>82</v>
      </c>
      <c r="AJ18" s="18">
        <v>100</v>
      </c>
      <c r="AK18" s="18">
        <v>70</v>
      </c>
      <c r="AL18" s="18">
        <v>18</v>
      </c>
      <c r="AM18" s="18">
        <v>37</v>
      </c>
      <c r="AN18" s="18" t="s">
        <v>557</v>
      </c>
      <c r="AO18" s="18" t="s">
        <v>557</v>
      </c>
      <c r="AP18" s="18" t="s">
        <v>558</v>
      </c>
      <c r="AQ18" s="18" t="s">
        <v>559</v>
      </c>
      <c r="AR18" s="18">
        <v>160</v>
      </c>
      <c r="AS18" s="18">
        <v>60</v>
      </c>
      <c r="AT18" s="22">
        <v>23.4375</v>
      </c>
      <c r="AU18" s="18" t="s">
        <v>560</v>
      </c>
      <c r="AV18" s="18" t="s">
        <v>241</v>
      </c>
      <c r="AW18" s="18" t="s">
        <v>241</v>
      </c>
      <c r="AX18" s="18"/>
      <c r="AY18" s="18" t="b">
        <f>FALSE()</f>
        <v>0</v>
      </c>
      <c r="AZ18" s="18"/>
      <c r="BA18" s="18"/>
      <c r="BB18" s="21"/>
      <c r="BC18" s="18"/>
      <c r="BD18" s="18"/>
      <c r="BE18" s="18"/>
      <c r="BF18" s="21"/>
      <c r="BG18" s="18"/>
      <c r="BH18" s="18"/>
      <c r="BI18" s="18" t="s">
        <v>222</v>
      </c>
      <c r="BJ18" s="18" t="s">
        <v>223</v>
      </c>
      <c r="BK18" s="18" t="s">
        <v>223</v>
      </c>
      <c r="BL18" s="18" t="s">
        <v>223</v>
      </c>
      <c r="BM18" s="18" t="s">
        <v>223</v>
      </c>
      <c r="BN18" s="18" t="s">
        <v>223</v>
      </c>
      <c r="BO18" s="18" t="s">
        <v>223</v>
      </c>
      <c r="BP18" s="18" t="s">
        <v>223</v>
      </c>
      <c r="BQ18" s="18" t="s">
        <v>223</v>
      </c>
      <c r="BR18" s="18" t="s">
        <v>223</v>
      </c>
      <c r="BS18" s="18" t="s">
        <v>223</v>
      </c>
      <c r="BT18" s="18" t="s">
        <v>223</v>
      </c>
      <c r="BU18" s="18" t="s">
        <v>223</v>
      </c>
      <c r="BV18" s="18" t="s">
        <v>223</v>
      </c>
      <c r="BW18" s="18" t="s">
        <v>222</v>
      </c>
      <c r="BX18" s="18">
        <v>15.1</v>
      </c>
      <c r="BY18" s="18">
        <v>48.2</v>
      </c>
      <c r="BZ18" s="18">
        <v>5.47</v>
      </c>
      <c r="CA18" s="18">
        <v>6900</v>
      </c>
      <c r="CB18" s="18">
        <v>191</v>
      </c>
      <c r="CC18" s="18">
        <v>0</v>
      </c>
      <c r="CD18" s="18">
        <v>1</v>
      </c>
      <c r="CE18" s="18">
        <v>2</v>
      </c>
      <c r="CF18" s="18">
        <v>58</v>
      </c>
      <c r="CG18" s="18">
        <v>35</v>
      </c>
      <c r="CH18" s="18">
        <v>4</v>
      </c>
      <c r="CI18" s="18">
        <v>9</v>
      </c>
      <c r="CJ18" s="18">
        <v>88.2</v>
      </c>
      <c r="CK18" s="18">
        <v>27.6</v>
      </c>
      <c r="CL18" s="18">
        <v>31.3</v>
      </c>
      <c r="CM18" s="18"/>
      <c r="CN18" s="18"/>
      <c r="CO18" s="18" t="s">
        <v>223</v>
      </c>
      <c r="CP18" s="22">
        <v>87</v>
      </c>
      <c r="CQ18" s="21"/>
      <c r="CR18" s="21"/>
      <c r="CS18" s="21"/>
      <c r="CT18" s="18">
        <v>31</v>
      </c>
      <c r="CU18" s="18">
        <v>0.8</v>
      </c>
      <c r="CV18" s="21"/>
      <c r="CW18" s="21"/>
      <c r="CX18" s="21"/>
      <c r="CY18" s="21"/>
      <c r="CZ18" s="18">
        <v>26</v>
      </c>
      <c r="DA18" s="18">
        <v>25</v>
      </c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18"/>
      <c r="DO18" s="18"/>
      <c r="DP18" s="18"/>
      <c r="DQ18" s="18" t="s">
        <v>223</v>
      </c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 t="s">
        <v>222</v>
      </c>
      <c r="EP18" s="18" t="s">
        <v>224</v>
      </c>
      <c r="EQ18" s="18" t="s">
        <v>225</v>
      </c>
      <c r="ER18" s="18" t="s">
        <v>253</v>
      </c>
      <c r="ES18" s="18" t="s">
        <v>227</v>
      </c>
      <c r="ET18" s="18" t="s">
        <v>228</v>
      </c>
      <c r="EU18" s="18" t="s">
        <v>228</v>
      </c>
      <c r="EV18" s="18" t="s">
        <v>228</v>
      </c>
      <c r="EW18" s="18" t="s">
        <v>228</v>
      </c>
      <c r="EX18" s="18" t="s">
        <v>229</v>
      </c>
      <c r="EY18" s="18" t="s">
        <v>228</v>
      </c>
      <c r="EZ18" s="18" t="s">
        <v>228</v>
      </c>
      <c r="FA18" s="18" t="s">
        <v>228</v>
      </c>
      <c r="FB18" s="18" t="s">
        <v>230</v>
      </c>
      <c r="FC18" s="18" t="s">
        <v>230</v>
      </c>
      <c r="FD18" s="18" t="s">
        <v>231</v>
      </c>
      <c r="FE18" s="18" t="s">
        <v>228</v>
      </c>
      <c r="FF18" s="18" t="s">
        <v>228</v>
      </c>
      <c r="FG18" s="18" t="s">
        <v>228</v>
      </c>
      <c r="FH18" s="18" t="s">
        <v>228</v>
      </c>
      <c r="FI18" s="18" t="s">
        <v>232</v>
      </c>
      <c r="FJ18" s="18" t="s">
        <v>223</v>
      </c>
      <c r="FK18" s="21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21"/>
      <c r="GI18" s="21"/>
      <c r="GJ18" s="21"/>
      <c r="GK18" s="18"/>
      <c r="GL18" s="18"/>
      <c r="GM18" s="18"/>
      <c r="GN18" s="18"/>
      <c r="GO18" s="18"/>
      <c r="GP18" s="18" t="s">
        <v>222</v>
      </c>
      <c r="GQ18" s="18" t="s">
        <v>233</v>
      </c>
      <c r="GR18" s="18" t="s">
        <v>223</v>
      </c>
      <c r="GS18" s="18"/>
      <c r="GT18" s="18"/>
      <c r="GU18" s="18"/>
      <c r="GV18" s="18"/>
      <c r="GW18" s="18"/>
      <c r="GX18" s="21"/>
      <c r="GY18" s="21"/>
      <c r="GZ18" s="18"/>
      <c r="HA18" s="21"/>
      <c r="HB18" s="21"/>
      <c r="HC18" s="21"/>
      <c r="HD18" s="18"/>
      <c r="HE18" s="18"/>
      <c r="HF18" s="18"/>
      <c r="HG18" s="21"/>
      <c r="HH18" s="18"/>
      <c r="HI18" s="18"/>
      <c r="HJ18" s="18"/>
      <c r="HK18" s="18"/>
      <c r="HL18" s="21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>
        <v>1</v>
      </c>
      <c r="HX18" s="18"/>
      <c r="HY18" s="18"/>
      <c r="HZ18" s="18"/>
      <c r="IA18" s="18"/>
      <c r="IB18" s="18" t="s">
        <v>245</v>
      </c>
      <c r="IC18" s="21"/>
      <c r="ID18" s="21"/>
      <c r="IE18" s="18"/>
      <c r="IF18" s="18"/>
      <c r="IG18" s="18"/>
      <c r="IH18" s="18"/>
      <c r="II18" s="18" t="s">
        <v>234</v>
      </c>
      <c r="IJ18" s="18" t="s">
        <v>489</v>
      </c>
      <c r="IK18" s="18" t="s">
        <v>235</v>
      </c>
    </row>
    <row r="19" spans="1:245" x14ac:dyDescent="0.35">
      <c r="A19" s="18">
        <v>5106</v>
      </c>
      <c r="B19" s="18" t="s">
        <v>631</v>
      </c>
      <c r="C19" s="18" t="s">
        <v>632</v>
      </c>
      <c r="D19" s="18" t="s">
        <v>633</v>
      </c>
      <c r="E19" s="19">
        <v>33762</v>
      </c>
      <c r="F19" s="18" t="s">
        <v>249</v>
      </c>
      <c r="G19" s="18" t="s">
        <v>267</v>
      </c>
      <c r="H19" s="18" t="s">
        <v>217</v>
      </c>
      <c r="I19" s="20">
        <v>40819</v>
      </c>
      <c r="J19" s="20"/>
      <c r="K19" s="21"/>
      <c r="L19" s="18" t="s">
        <v>268</v>
      </c>
      <c r="M19" s="20">
        <v>43703</v>
      </c>
      <c r="N19" s="18" t="s">
        <v>219</v>
      </c>
      <c r="O19" s="18" t="s">
        <v>219</v>
      </c>
      <c r="P19" s="18" t="s">
        <v>219</v>
      </c>
      <c r="Q19" s="18" t="s">
        <v>219</v>
      </c>
      <c r="R19" s="18" t="s">
        <v>219</v>
      </c>
      <c r="S19" s="18" t="s">
        <v>219</v>
      </c>
      <c r="T19" s="18" t="b">
        <f>TRUE()</f>
        <v>1</v>
      </c>
      <c r="U19" s="18">
        <v>1</v>
      </c>
      <c r="V19" s="18" t="b">
        <f>TRUE()</f>
        <v>1</v>
      </c>
      <c r="W19" s="18">
        <v>1</v>
      </c>
      <c r="X19" s="18" t="b">
        <f>TRUE()</f>
        <v>1</v>
      </c>
      <c r="Y19" s="18">
        <v>2</v>
      </c>
      <c r="Z19" s="18" t="b">
        <f>FALSE()</f>
        <v>0</v>
      </c>
      <c r="AA19" s="21"/>
      <c r="AB19" s="18">
        <v>8</v>
      </c>
      <c r="AC19" s="18" t="b">
        <f>FALSE()</f>
        <v>0</v>
      </c>
      <c r="AD19" s="18"/>
      <c r="AE19" s="18" t="b">
        <f>FALSE()</f>
        <v>0</v>
      </c>
      <c r="AF19" s="18" t="b">
        <f>FALSE()</f>
        <v>0</v>
      </c>
      <c r="AG19" s="21"/>
      <c r="AH19" s="18"/>
      <c r="AI19" s="18">
        <v>83</v>
      </c>
      <c r="AJ19" s="18">
        <v>120</v>
      </c>
      <c r="AK19" s="18">
        <v>80</v>
      </c>
      <c r="AL19" s="18">
        <v>18</v>
      </c>
      <c r="AM19" s="18">
        <v>37</v>
      </c>
      <c r="AN19" s="18" t="s">
        <v>557</v>
      </c>
      <c r="AO19" s="18" t="s">
        <v>557</v>
      </c>
      <c r="AP19" s="18" t="s">
        <v>558</v>
      </c>
      <c r="AQ19" s="18" t="s">
        <v>559</v>
      </c>
      <c r="AR19" s="18">
        <v>172</v>
      </c>
      <c r="AS19" s="18">
        <v>60</v>
      </c>
      <c r="AT19" s="22">
        <v>20.2812330989724</v>
      </c>
      <c r="AU19" s="18" t="s">
        <v>560</v>
      </c>
      <c r="AV19" s="18" t="s">
        <v>241</v>
      </c>
      <c r="AW19" s="18" t="s">
        <v>241</v>
      </c>
      <c r="AX19" s="18"/>
      <c r="AY19" s="18" t="b">
        <f>FALSE()</f>
        <v>0</v>
      </c>
      <c r="AZ19" s="18"/>
      <c r="BA19" s="18"/>
      <c r="BB19" s="21"/>
      <c r="BC19" s="18"/>
      <c r="BD19" s="18"/>
      <c r="BE19" s="18"/>
      <c r="BF19" s="21"/>
      <c r="BG19" s="18"/>
      <c r="BH19" s="18"/>
      <c r="BI19" s="18" t="s">
        <v>222</v>
      </c>
      <c r="BJ19" s="18" t="s">
        <v>223</v>
      </c>
      <c r="BK19" s="18" t="s">
        <v>223</v>
      </c>
      <c r="BL19" s="18" t="s">
        <v>223</v>
      </c>
      <c r="BM19" s="18" t="s">
        <v>634</v>
      </c>
      <c r="BN19" s="18" t="s">
        <v>223</v>
      </c>
      <c r="BO19" s="18" t="s">
        <v>223</v>
      </c>
      <c r="BP19" s="18" t="s">
        <v>316</v>
      </c>
      <c r="BQ19" s="18" t="s">
        <v>223</v>
      </c>
      <c r="BR19" s="18" t="s">
        <v>223</v>
      </c>
      <c r="BS19" s="18" t="s">
        <v>223</v>
      </c>
      <c r="BT19" s="18" t="s">
        <v>223</v>
      </c>
      <c r="BU19" s="18" t="s">
        <v>223</v>
      </c>
      <c r="BV19" s="18" t="s">
        <v>635</v>
      </c>
      <c r="BW19" s="18" t="s">
        <v>222</v>
      </c>
      <c r="BX19" s="18">
        <v>15.9</v>
      </c>
      <c r="BY19" s="18">
        <v>49.2</v>
      </c>
      <c r="BZ19" s="18">
        <v>5.41</v>
      </c>
      <c r="CA19" s="18">
        <v>6200</v>
      </c>
      <c r="CB19" s="18">
        <v>257</v>
      </c>
      <c r="CC19" s="18">
        <v>0</v>
      </c>
      <c r="CD19" s="18">
        <v>1</v>
      </c>
      <c r="CE19" s="18">
        <v>5</v>
      </c>
      <c r="CF19" s="18">
        <v>58</v>
      </c>
      <c r="CG19" s="18">
        <v>32</v>
      </c>
      <c r="CH19" s="18">
        <v>4</v>
      </c>
      <c r="CI19" s="18">
        <v>9</v>
      </c>
      <c r="CJ19" s="18">
        <v>91</v>
      </c>
      <c r="CK19" s="18">
        <v>29.3</v>
      </c>
      <c r="CL19" s="18">
        <v>32.299999999999997</v>
      </c>
      <c r="CM19" s="18"/>
      <c r="CN19" s="18"/>
      <c r="CO19" s="18" t="s">
        <v>223</v>
      </c>
      <c r="CP19" s="22">
        <v>88</v>
      </c>
      <c r="CQ19" s="21"/>
      <c r="CR19" s="21"/>
      <c r="CS19" s="21"/>
      <c r="CT19" s="18">
        <v>34</v>
      </c>
      <c r="CU19" s="18">
        <v>0.8</v>
      </c>
      <c r="CV19" s="21"/>
      <c r="CW19" s="21"/>
      <c r="CX19" s="21"/>
      <c r="CY19" s="21"/>
      <c r="CZ19" s="18">
        <v>23</v>
      </c>
      <c r="DA19" s="18">
        <v>21</v>
      </c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18"/>
      <c r="DO19" s="18"/>
      <c r="DP19" s="18"/>
      <c r="DQ19" s="18" t="s">
        <v>223</v>
      </c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 t="s">
        <v>222</v>
      </c>
      <c r="EP19" s="18" t="s">
        <v>224</v>
      </c>
      <c r="EQ19" s="18" t="s">
        <v>225</v>
      </c>
      <c r="ER19" s="18" t="s">
        <v>340</v>
      </c>
      <c r="ES19" s="18" t="s">
        <v>244</v>
      </c>
      <c r="ET19" s="18" t="s">
        <v>228</v>
      </c>
      <c r="EU19" s="18" t="s">
        <v>228</v>
      </c>
      <c r="EV19" s="18" t="s">
        <v>228</v>
      </c>
      <c r="EW19" s="18" t="s">
        <v>228</v>
      </c>
      <c r="EX19" s="18" t="s">
        <v>229</v>
      </c>
      <c r="EY19" s="18" t="s">
        <v>228</v>
      </c>
      <c r="EZ19" s="18" t="s">
        <v>228</v>
      </c>
      <c r="FA19" s="18" t="s">
        <v>228</v>
      </c>
      <c r="FB19" s="18" t="s">
        <v>230</v>
      </c>
      <c r="FC19" s="18" t="s">
        <v>230</v>
      </c>
      <c r="FD19" s="18" t="s">
        <v>231</v>
      </c>
      <c r="FE19" s="18" t="s">
        <v>228</v>
      </c>
      <c r="FF19" s="18" t="s">
        <v>228</v>
      </c>
      <c r="FG19" s="18" t="s">
        <v>228</v>
      </c>
      <c r="FH19" s="18" t="s">
        <v>228</v>
      </c>
      <c r="FI19" s="18" t="s">
        <v>232</v>
      </c>
      <c r="FJ19" s="18" t="s">
        <v>223</v>
      </c>
      <c r="FK19" s="21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21"/>
      <c r="GI19" s="21"/>
      <c r="GJ19" s="21"/>
      <c r="GK19" s="18"/>
      <c r="GL19" s="18"/>
      <c r="GM19" s="18"/>
      <c r="GN19" s="18"/>
      <c r="GO19" s="18"/>
      <c r="GP19" s="18" t="s">
        <v>222</v>
      </c>
      <c r="GQ19" s="18" t="s">
        <v>233</v>
      </c>
      <c r="GR19" s="18" t="s">
        <v>223</v>
      </c>
      <c r="GS19" s="18"/>
      <c r="GT19" s="18"/>
      <c r="GU19" s="18"/>
      <c r="GV19" s="18"/>
      <c r="GW19" s="18"/>
      <c r="GX19" s="21"/>
      <c r="GY19" s="21"/>
      <c r="GZ19" s="18"/>
      <c r="HA19" s="21"/>
      <c r="HB19" s="21"/>
      <c r="HC19" s="21"/>
      <c r="HD19" s="18"/>
      <c r="HE19" s="18"/>
      <c r="HF19" s="18"/>
      <c r="HG19" s="21"/>
      <c r="HH19" s="18"/>
      <c r="HI19" s="18"/>
      <c r="HJ19" s="18"/>
      <c r="HK19" s="18"/>
      <c r="HL19" s="21"/>
      <c r="HM19" s="18"/>
      <c r="HN19" s="18"/>
      <c r="HO19" s="18"/>
      <c r="HP19" s="18" t="s">
        <v>222</v>
      </c>
      <c r="HQ19" s="18" t="s">
        <v>636</v>
      </c>
      <c r="HR19" s="18" t="s">
        <v>562</v>
      </c>
      <c r="HS19" s="18"/>
      <c r="HT19" s="18"/>
      <c r="HU19" s="18"/>
      <c r="HV19" s="18"/>
      <c r="HW19" s="18">
        <v>1</v>
      </c>
      <c r="HX19" s="18"/>
      <c r="HY19" s="18"/>
      <c r="HZ19" s="18"/>
      <c r="IA19" s="18"/>
      <c r="IB19" s="18" t="s">
        <v>245</v>
      </c>
      <c r="IC19" s="21"/>
      <c r="ID19" s="21"/>
      <c r="IE19" s="18"/>
      <c r="IF19" s="18"/>
      <c r="IG19" s="18"/>
      <c r="IH19" s="18"/>
      <c r="II19" s="18" t="s">
        <v>234</v>
      </c>
      <c r="IJ19" s="18"/>
      <c r="IK19" s="18" t="s">
        <v>235</v>
      </c>
    </row>
    <row r="20" spans="1:245" x14ac:dyDescent="0.35">
      <c r="A20" s="18">
        <v>5121</v>
      </c>
      <c r="B20" s="18" t="s">
        <v>637</v>
      </c>
      <c r="C20" s="18" t="s">
        <v>638</v>
      </c>
      <c r="D20" s="18" t="s">
        <v>639</v>
      </c>
      <c r="E20" s="19">
        <v>27887</v>
      </c>
      <c r="F20" s="18" t="s">
        <v>215</v>
      </c>
      <c r="G20" s="18" t="s">
        <v>497</v>
      </c>
      <c r="H20" s="18" t="s">
        <v>217</v>
      </c>
      <c r="I20" s="20">
        <v>40875</v>
      </c>
      <c r="J20" s="20"/>
      <c r="K20" s="21"/>
      <c r="L20" s="18" t="s">
        <v>263</v>
      </c>
      <c r="M20" s="20">
        <v>43703</v>
      </c>
      <c r="N20" s="18" t="s">
        <v>219</v>
      </c>
      <c r="O20" s="18" t="s">
        <v>219</v>
      </c>
      <c r="P20" s="18" t="s">
        <v>219</v>
      </c>
      <c r="Q20" s="18" t="s">
        <v>219</v>
      </c>
      <c r="R20" s="18" t="s">
        <v>219</v>
      </c>
      <c r="S20" s="18" t="s">
        <v>219</v>
      </c>
      <c r="T20" s="18" t="b">
        <f>FALSE()</f>
        <v>0</v>
      </c>
      <c r="U20" s="21"/>
      <c r="V20" s="18" t="b">
        <f>FALSE()</f>
        <v>0</v>
      </c>
      <c r="W20" s="21"/>
      <c r="X20" s="18" t="b">
        <f>FALSE()</f>
        <v>0</v>
      </c>
      <c r="Y20" s="21"/>
      <c r="Z20" s="18" t="b">
        <f>FALSE()</f>
        <v>0</v>
      </c>
      <c r="AA20" s="21"/>
      <c r="AB20" s="18">
        <v>8</v>
      </c>
      <c r="AC20" s="18" t="b">
        <f>FALSE()</f>
        <v>0</v>
      </c>
      <c r="AD20" s="18"/>
      <c r="AE20" s="18" t="b">
        <f>FALSE()</f>
        <v>0</v>
      </c>
      <c r="AF20" s="18" t="b">
        <f>FALSE()</f>
        <v>0</v>
      </c>
      <c r="AG20" s="21"/>
      <c r="AH20" s="18"/>
      <c r="AI20" s="18">
        <v>85</v>
      </c>
      <c r="AJ20" s="18">
        <v>130</v>
      </c>
      <c r="AK20" s="18">
        <v>80</v>
      </c>
      <c r="AL20" s="18">
        <v>18</v>
      </c>
      <c r="AM20" s="18">
        <v>37</v>
      </c>
      <c r="AN20" s="18" t="s">
        <v>566</v>
      </c>
      <c r="AO20" s="18" t="s">
        <v>557</v>
      </c>
      <c r="AP20" s="18" t="s">
        <v>558</v>
      </c>
      <c r="AQ20" s="18" t="s">
        <v>559</v>
      </c>
      <c r="AR20" s="18">
        <v>142</v>
      </c>
      <c r="AS20" s="18">
        <v>55</v>
      </c>
      <c r="AT20" s="22">
        <v>27.276334060702201</v>
      </c>
      <c r="AU20" s="18" t="s">
        <v>567</v>
      </c>
      <c r="AV20" s="18" t="s">
        <v>294</v>
      </c>
      <c r="AW20" s="18" t="s">
        <v>323</v>
      </c>
      <c r="AX20" s="18" t="s">
        <v>568</v>
      </c>
      <c r="AY20" s="18" t="b">
        <f>FALSE()</f>
        <v>0</v>
      </c>
      <c r="AZ20" s="18"/>
      <c r="BA20" s="18"/>
      <c r="BB20" s="21"/>
      <c r="BC20" s="18"/>
      <c r="BD20" s="18"/>
      <c r="BE20" s="18"/>
      <c r="BF20" s="21"/>
      <c r="BG20" s="18"/>
      <c r="BH20" s="18"/>
      <c r="BI20" s="18" t="s">
        <v>222</v>
      </c>
      <c r="BJ20" s="18" t="s">
        <v>223</v>
      </c>
      <c r="BK20" s="18" t="s">
        <v>223</v>
      </c>
      <c r="BL20" s="18" t="s">
        <v>223</v>
      </c>
      <c r="BM20" s="18" t="s">
        <v>223</v>
      </c>
      <c r="BN20" s="18" t="s">
        <v>223</v>
      </c>
      <c r="BO20" s="18" t="s">
        <v>223</v>
      </c>
      <c r="BP20" s="18" t="s">
        <v>316</v>
      </c>
      <c r="BQ20" s="18" t="s">
        <v>223</v>
      </c>
      <c r="BR20" s="18" t="s">
        <v>223</v>
      </c>
      <c r="BS20" s="18" t="s">
        <v>223</v>
      </c>
      <c r="BT20" s="18" t="s">
        <v>223</v>
      </c>
      <c r="BU20" s="18" t="s">
        <v>223</v>
      </c>
      <c r="BV20" s="18" t="s">
        <v>569</v>
      </c>
      <c r="BW20" s="18" t="s">
        <v>222</v>
      </c>
      <c r="BX20" s="18">
        <v>12.4</v>
      </c>
      <c r="BY20" s="18">
        <v>39</v>
      </c>
      <c r="BZ20" s="18">
        <v>4.1500000000000004</v>
      </c>
      <c r="CA20" s="18">
        <v>8800</v>
      </c>
      <c r="CB20" s="18">
        <v>311</v>
      </c>
      <c r="CC20" s="18">
        <v>0</v>
      </c>
      <c r="CD20" s="18">
        <v>1</v>
      </c>
      <c r="CE20" s="18">
        <v>3</v>
      </c>
      <c r="CF20" s="18">
        <v>37</v>
      </c>
      <c r="CG20" s="18">
        <v>54</v>
      </c>
      <c r="CH20" s="18">
        <v>5</v>
      </c>
      <c r="CI20" s="18">
        <v>8</v>
      </c>
      <c r="CJ20" s="18">
        <v>94.2</v>
      </c>
      <c r="CK20" s="18">
        <v>29.8</v>
      </c>
      <c r="CL20" s="18">
        <v>31.7</v>
      </c>
      <c r="CM20" s="18"/>
      <c r="CN20" s="18"/>
      <c r="CO20" s="18" t="s">
        <v>223</v>
      </c>
      <c r="CP20" s="22">
        <v>95</v>
      </c>
      <c r="CQ20" s="21"/>
      <c r="CR20" s="21"/>
      <c r="CS20" s="21"/>
      <c r="CT20" s="18">
        <v>15</v>
      </c>
      <c r="CU20" s="18">
        <v>0.6</v>
      </c>
      <c r="CV20" s="21"/>
      <c r="CW20" s="21"/>
      <c r="CX20" s="21"/>
      <c r="CY20" s="21"/>
      <c r="CZ20" s="18">
        <v>14</v>
      </c>
      <c r="DA20" s="18">
        <v>15</v>
      </c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18"/>
      <c r="DO20" s="18"/>
      <c r="DP20" s="18"/>
      <c r="DQ20" s="18" t="s">
        <v>223</v>
      </c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 t="s">
        <v>222</v>
      </c>
      <c r="EP20" s="18" t="s">
        <v>224</v>
      </c>
      <c r="EQ20" s="18" t="s">
        <v>225</v>
      </c>
      <c r="ER20" s="18" t="s">
        <v>253</v>
      </c>
      <c r="ES20" s="18" t="s">
        <v>227</v>
      </c>
      <c r="ET20" s="18" t="s">
        <v>228</v>
      </c>
      <c r="EU20" s="18" t="s">
        <v>228</v>
      </c>
      <c r="EV20" s="18" t="s">
        <v>228</v>
      </c>
      <c r="EW20" s="18" t="s">
        <v>228</v>
      </c>
      <c r="EX20" s="18" t="s">
        <v>229</v>
      </c>
      <c r="EY20" s="18" t="s">
        <v>592</v>
      </c>
      <c r="EZ20" s="18" t="s">
        <v>228</v>
      </c>
      <c r="FA20" s="18" t="s">
        <v>228</v>
      </c>
      <c r="FB20" s="18" t="s">
        <v>230</v>
      </c>
      <c r="FC20" s="18" t="s">
        <v>502</v>
      </c>
      <c r="FD20" s="18" t="s">
        <v>231</v>
      </c>
      <c r="FE20" s="18" t="s">
        <v>228</v>
      </c>
      <c r="FF20" s="18" t="s">
        <v>228</v>
      </c>
      <c r="FG20" s="18" t="s">
        <v>228</v>
      </c>
      <c r="FH20" s="18" t="s">
        <v>228</v>
      </c>
      <c r="FI20" s="18" t="s">
        <v>232</v>
      </c>
      <c r="FJ20" s="18" t="s">
        <v>586</v>
      </c>
      <c r="FK20" s="21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21"/>
      <c r="GI20" s="21"/>
      <c r="GJ20" s="21"/>
      <c r="GK20" s="18"/>
      <c r="GL20" s="18"/>
      <c r="GM20" s="18"/>
      <c r="GN20" s="18"/>
      <c r="GO20" s="18"/>
      <c r="GP20" s="18" t="s">
        <v>222</v>
      </c>
      <c r="GQ20" s="18" t="s">
        <v>233</v>
      </c>
      <c r="GR20" s="18" t="s">
        <v>223</v>
      </c>
      <c r="GS20" s="18" t="s">
        <v>222</v>
      </c>
      <c r="GT20" s="18" t="s">
        <v>640</v>
      </c>
      <c r="GU20" s="18" t="s">
        <v>277</v>
      </c>
      <c r="GV20" s="18"/>
      <c r="GW20" s="18"/>
      <c r="GX20" s="21"/>
      <c r="GY20" s="21"/>
      <c r="GZ20" s="18"/>
      <c r="HA20" s="21"/>
      <c r="HB20" s="21"/>
      <c r="HC20" s="21"/>
      <c r="HD20" s="18"/>
      <c r="HE20" s="18"/>
      <c r="HF20" s="18"/>
      <c r="HG20" s="21"/>
      <c r="HH20" s="18"/>
      <c r="HI20" s="18"/>
      <c r="HJ20" s="18"/>
      <c r="HK20" s="18"/>
      <c r="HL20" s="21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21"/>
      <c r="HX20" s="21"/>
      <c r="HY20" s="21"/>
      <c r="HZ20" s="21"/>
      <c r="IA20" s="21"/>
      <c r="IB20" s="18"/>
      <c r="IC20" s="21"/>
      <c r="ID20" s="21"/>
      <c r="IE20" s="18"/>
      <c r="IF20" s="18"/>
      <c r="IG20" s="18"/>
      <c r="IH20" s="18"/>
      <c r="II20" s="18" t="s">
        <v>234</v>
      </c>
      <c r="IJ20" s="18"/>
      <c r="IK20" s="18" t="s">
        <v>235</v>
      </c>
    </row>
  </sheetData>
  <conditionalFormatting sqref="A2:IK3">
    <cfRule type="cellIs" dxfId="1" priority="2" operator="equal">
      <formula>$AY$2</formula>
    </cfRule>
  </conditionalFormatting>
  <conditionalFormatting sqref="A4:IK4">
    <cfRule type="cellIs" dxfId="0" priority="3" operator="equal">
      <formula>$K$4</formula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Setiawan Wawan</dc:creator>
  <cp:lastModifiedBy>Ali Romli</cp:lastModifiedBy>
  <cp:revision>3</cp:revision>
  <dcterms:created xsi:type="dcterms:W3CDTF">2017-03-03T06:21:08Z</dcterms:created>
  <dcterms:modified xsi:type="dcterms:W3CDTF">2024-03-02T04:04:54Z</dcterms:modified>
  <dc:language>en-US</dc:language>
</cp:coreProperties>
</file>