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hmed\Downloads\ABAAD Co. STOCK\"/>
    </mc:Choice>
  </mc:AlternateContent>
  <xr:revisionPtr revIDLastSave="0" documentId="13_ncr:1_{2C8E9822-7ECC-42D8-805A-26D029CD6E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/>
  <c r="N7" i="1"/>
  <c r="O7" i="1" s="1"/>
  <c r="N8" i="1"/>
  <c r="O8" i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/>
  <c r="N25" i="1"/>
  <c r="O25" i="1" s="1"/>
  <c r="N26" i="1"/>
  <c r="O26" i="1"/>
  <c r="N2" i="1"/>
  <c r="O2" i="1" s="1"/>
</calcChain>
</file>

<file path=xl/sharedStrings.xml><?xml version="1.0" encoding="utf-8"?>
<sst xmlns="http://schemas.openxmlformats.org/spreadsheetml/2006/main" count="47" uniqueCount="44">
  <si>
    <t>Azimac 250mg 6 Tabs</t>
  </si>
  <si>
    <t>23DJ07</t>
  </si>
  <si>
    <t>Azimac 500mg 3 tab</t>
  </si>
  <si>
    <t>25da14</t>
  </si>
  <si>
    <t>Barak حجامة 12كاس</t>
  </si>
  <si>
    <t>Bigen Men Speedy Natural Brown # 104</t>
  </si>
  <si>
    <t>Bioderma Atoderm Ultra Nourishing Cream 500ml</t>
  </si>
  <si>
    <t>Blemil Plus 3 Optimum Protect 1200gmx6</t>
  </si>
  <si>
    <t>Cipralex 10mg F.C tabs bx/28</t>
  </si>
  <si>
    <t>Climen tab</t>
  </si>
  <si>
    <t>WEX819</t>
  </si>
  <si>
    <t>Duracan 150mg 1 Cap</t>
  </si>
  <si>
    <t>CA0215</t>
  </si>
  <si>
    <t>Easymax Voice Test Strips 50 Blood</t>
  </si>
  <si>
    <t>Epifasi 5000 iu</t>
  </si>
  <si>
    <t>Garnier Nat. H.Color -3 Dark Brown</t>
  </si>
  <si>
    <t>Glance With Sterlizition  Facial Tissue 6x6</t>
  </si>
  <si>
    <t>Mielle Scalp Oil 59 phamra</t>
  </si>
  <si>
    <t>Plastic Syring 3 ml</t>
  </si>
  <si>
    <t>Remeron 30mg bx/30</t>
  </si>
  <si>
    <t>Riyad Queen Honey 1000g</t>
  </si>
  <si>
    <t>Royce - Anti Wrinkle Cream R060</t>
  </si>
  <si>
    <t>Royce Cosmeceutical Eye Cream 15ml R062</t>
  </si>
  <si>
    <t>Solpadeine Soluble tabs box/24 eff</t>
  </si>
  <si>
    <t>NG7S</t>
  </si>
  <si>
    <t>Symbicort 160mcgTarb. 120 dos</t>
  </si>
  <si>
    <t>SNVP</t>
  </si>
  <si>
    <t>Voltaren  75mg 3ml / 5 Amp</t>
  </si>
  <si>
    <t>NV6946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</si>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</sst>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Q5" sqref="Q5"/>
    </sheetView>
  </sheetViews>
  <sheetFormatPr defaultRowHeight="14.25" x14ac:dyDescent="0.2"/>
  <cols>
    <col min="1" max="1" width="8.75" bestFit="1" customWidth="1"/>
    <col min="2" max="2" width="40" bestFit="1" customWidth="1"/>
    <col min="3" max="3" width="9.625" bestFit="1" customWidth="1"/>
    <col min="4" max="4" width="6.125" bestFit="1" customWidth="1"/>
    <col min="5" max="5" width="9.625" bestFit="1" customWidth="1"/>
    <col min="6" max="6" width="4.625" bestFit="1" customWidth="1"/>
    <col min="7" max="7" width="6.375" bestFit="1" customWidth="1"/>
    <col min="8" max="8" width="6.125" bestFit="1" customWidth="1"/>
    <col min="9" max="10" width="7" bestFit="1" customWidth="1"/>
    <col min="11" max="12" width="7.875" bestFit="1" customWidth="1"/>
  </cols>
  <sheetData>
    <row r="1" spans="1:15" s="3" customFormat="1" x14ac:dyDescent="0.2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t="s">
        <v>41</v>
      </c>
      <c r="N1" t="s">
        <v>42</v>
      </c>
      <c r="O1" t="s">
        <v>43</v>
      </c>
    </row>
    <row r="2" spans="1:15" x14ac:dyDescent="0.2">
      <c r="A2" s="1">
        <v>111000234</v>
      </c>
      <c r="B2" s="1" t="s">
        <v>0</v>
      </c>
      <c r="C2" s="1" t="s">
        <v>1</v>
      </c>
      <c r="D2" s="1">
        <v>571831</v>
      </c>
      <c r="E2" s="2">
        <v>46356</v>
      </c>
      <c r="F2" s="1">
        <v>16</v>
      </c>
      <c r="G2" s="1">
        <v>32.200000000000003</v>
      </c>
      <c r="H2" s="1">
        <v>515.20000000000005</v>
      </c>
      <c r="I2" s="1">
        <v>21</v>
      </c>
      <c r="J2" s="1">
        <v>336</v>
      </c>
      <c r="K2" s="1">
        <v>21</v>
      </c>
      <c r="L2" s="1">
        <v>336</v>
      </c>
      <c r="M2" s="3"/>
      <c r="N2" s="3">
        <f>L2*M2%</f>
        <v>0</v>
      </c>
      <c r="O2" s="3">
        <f>L2+N2</f>
        <v>336</v>
      </c>
    </row>
    <row r="3" spans="1:15" x14ac:dyDescent="0.2">
      <c r="A3" s="1">
        <v>111000234</v>
      </c>
      <c r="B3" s="1" t="s">
        <v>0</v>
      </c>
      <c r="C3" s="1">
        <v>1</v>
      </c>
      <c r="D3" s="1">
        <v>571834</v>
      </c>
      <c r="E3" s="2">
        <v>46356</v>
      </c>
      <c r="F3" s="1">
        <v>6</v>
      </c>
      <c r="G3" s="1">
        <v>32.200000000000003</v>
      </c>
      <c r="H3" s="1">
        <v>193.2</v>
      </c>
      <c r="I3" s="1">
        <v>21</v>
      </c>
      <c r="J3" s="1">
        <v>126</v>
      </c>
      <c r="K3" s="1">
        <v>21</v>
      </c>
      <c r="L3" s="1">
        <v>126</v>
      </c>
      <c r="N3" s="3">
        <f t="shared" ref="N3:N26" si="0">L3*M3%</f>
        <v>0</v>
      </c>
      <c r="O3" s="3">
        <f t="shared" ref="O3:O26" si="1">L3+N3</f>
        <v>126</v>
      </c>
    </row>
    <row r="4" spans="1:15" x14ac:dyDescent="0.2">
      <c r="A4" s="1">
        <v>111000235</v>
      </c>
      <c r="B4" s="1" t="s">
        <v>2</v>
      </c>
      <c r="C4" s="1" t="s">
        <v>3</v>
      </c>
      <c r="D4" s="1">
        <v>573587</v>
      </c>
      <c r="E4" s="2">
        <v>46812</v>
      </c>
      <c r="F4" s="1">
        <v>36</v>
      </c>
      <c r="G4" s="1">
        <v>32.299999999999997</v>
      </c>
      <c r="H4" s="1">
        <v>1162.8</v>
      </c>
      <c r="I4" s="1">
        <v>25</v>
      </c>
      <c r="J4" s="1">
        <v>900</v>
      </c>
      <c r="K4" s="1">
        <v>25</v>
      </c>
      <c r="L4" s="1">
        <v>900</v>
      </c>
      <c r="N4" s="3">
        <f t="shared" si="0"/>
        <v>0</v>
      </c>
      <c r="O4" s="3">
        <f t="shared" si="1"/>
        <v>900</v>
      </c>
    </row>
    <row r="5" spans="1:15" x14ac:dyDescent="0.2">
      <c r="A5" s="1">
        <v>151001153</v>
      </c>
      <c r="B5" s="1" t="s">
        <v>4</v>
      </c>
      <c r="C5" s="1">
        <v>1</v>
      </c>
      <c r="D5" s="1">
        <v>563699</v>
      </c>
      <c r="E5" s="2">
        <v>36495</v>
      </c>
      <c r="F5" s="1">
        <v>2</v>
      </c>
      <c r="G5" s="1">
        <v>35</v>
      </c>
      <c r="H5" s="1">
        <v>70</v>
      </c>
      <c r="I5" s="1">
        <v>17</v>
      </c>
      <c r="J5" s="1">
        <v>34</v>
      </c>
      <c r="K5" s="1">
        <v>17</v>
      </c>
      <c r="L5" s="1">
        <v>34</v>
      </c>
      <c r="N5" s="3">
        <f t="shared" si="0"/>
        <v>0</v>
      </c>
      <c r="O5" s="3">
        <f t="shared" si="1"/>
        <v>34</v>
      </c>
    </row>
    <row r="6" spans="1:15" x14ac:dyDescent="0.2">
      <c r="A6" s="1">
        <v>121000299</v>
      </c>
      <c r="B6" s="1" t="s">
        <v>5</v>
      </c>
      <c r="C6" s="1">
        <v>1</v>
      </c>
      <c r="D6" s="1">
        <v>479253</v>
      </c>
      <c r="E6" s="2">
        <v>46568</v>
      </c>
      <c r="F6" s="1">
        <v>2</v>
      </c>
      <c r="G6" s="1">
        <v>35</v>
      </c>
      <c r="H6" s="1">
        <v>70</v>
      </c>
      <c r="I6" s="1">
        <v>23.75</v>
      </c>
      <c r="J6" s="1">
        <v>47.5</v>
      </c>
      <c r="K6" s="1">
        <v>23.75</v>
      </c>
      <c r="L6" s="1">
        <v>47.5</v>
      </c>
      <c r="N6" s="3">
        <f t="shared" si="0"/>
        <v>0</v>
      </c>
      <c r="O6" s="3">
        <f t="shared" si="1"/>
        <v>47.5</v>
      </c>
    </row>
    <row r="7" spans="1:15" x14ac:dyDescent="0.2">
      <c r="A7" s="1">
        <v>121017516</v>
      </c>
      <c r="B7" s="1" t="s">
        <v>6</v>
      </c>
      <c r="C7" s="1">
        <v>1</v>
      </c>
      <c r="D7" s="1">
        <v>522681</v>
      </c>
      <c r="E7" s="2">
        <v>46305</v>
      </c>
      <c r="F7" s="1">
        <v>1</v>
      </c>
      <c r="G7" s="1">
        <v>132</v>
      </c>
      <c r="H7" s="1">
        <v>132</v>
      </c>
      <c r="I7" s="1">
        <v>44</v>
      </c>
      <c r="J7" s="1">
        <v>44</v>
      </c>
      <c r="K7" s="1">
        <v>44</v>
      </c>
      <c r="L7" s="1">
        <v>44</v>
      </c>
      <c r="N7" s="3">
        <f t="shared" si="0"/>
        <v>0</v>
      </c>
      <c r="O7" s="3">
        <f t="shared" si="1"/>
        <v>44</v>
      </c>
    </row>
    <row r="8" spans="1:15" x14ac:dyDescent="0.2">
      <c r="A8" s="1">
        <v>131000665</v>
      </c>
      <c r="B8" s="1" t="s">
        <v>7</v>
      </c>
      <c r="C8" s="1">
        <v>1</v>
      </c>
      <c r="D8" s="1">
        <v>527286</v>
      </c>
      <c r="E8" s="2">
        <v>46037</v>
      </c>
      <c r="F8" s="1">
        <v>2</v>
      </c>
      <c r="G8" s="1">
        <v>110.15</v>
      </c>
      <c r="H8" s="1">
        <v>220.3</v>
      </c>
      <c r="I8" s="1">
        <v>107.41</v>
      </c>
      <c r="J8" s="1">
        <v>214.82</v>
      </c>
      <c r="K8" s="1">
        <v>107.41</v>
      </c>
      <c r="L8" s="1">
        <v>214.82</v>
      </c>
      <c r="N8" s="3">
        <f t="shared" si="0"/>
        <v>0</v>
      </c>
      <c r="O8" s="3">
        <f t="shared" si="1"/>
        <v>214.82</v>
      </c>
    </row>
    <row r="9" spans="1:15" x14ac:dyDescent="0.2">
      <c r="A9" s="1">
        <v>131000665</v>
      </c>
      <c r="B9" s="1" t="s">
        <v>7</v>
      </c>
      <c r="C9" s="1">
        <v>1</v>
      </c>
      <c r="D9" s="1">
        <v>525948</v>
      </c>
      <c r="E9" s="2">
        <v>46003</v>
      </c>
      <c r="F9" s="1">
        <v>1</v>
      </c>
      <c r="G9" s="1">
        <v>110.15</v>
      </c>
      <c r="H9" s="1">
        <v>110.15</v>
      </c>
      <c r="I9" s="1">
        <v>107.41</v>
      </c>
      <c r="J9" s="1">
        <v>107.41</v>
      </c>
      <c r="K9" s="1">
        <v>107.41</v>
      </c>
      <c r="L9" s="1">
        <v>107.41</v>
      </c>
      <c r="N9" s="3">
        <f t="shared" si="0"/>
        <v>0</v>
      </c>
      <c r="O9" s="3">
        <f t="shared" si="1"/>
        <v>107.41</v>
      </c>
    </row>
    <row r="10" spans="1:15" x14ac:dyDescent="0.2">
      <c r="A10" s="1">
        <v>111000491</v>
      </c>
      <c r="B10" s="1" t="s">
        <v>8</v>
      </c>
      <c r="C10" s="1">
        <v>2819082</v>
      </c>
      <c r="D10" s="1">
        <v>575909</v>
      </c>
      <c r="E10" s="2">
        <v>46630</v>
      </c>
      <c r="F10" s="1">
        <v>3</v>
      </c>
      <c r="G10" s="1">
        <v>88.5</v>
      </c>
      <c r="H10" s="1">
        <v>265.5</v>
      </c>
      <c r="I10" s="1">
        <v>88.5</v>
      </c>
      <c r="J10" s="1">
        <v>265.5</v>
      </c>
      <c r="K10" s="1">
        <v>76.959599999999995</v>
      </c>
      <c r="L10" s="1">
        <v>230.87880000000001</v>
      </c>
      <c r="N10" s="3">
        <f t="shared" si="0"/>
        <v>0</v>
      </c>
      <c r="O10" s="3">
        <f t="shared" si="1"/>
        <v>230.87880000000001</v>
      </c>
    </row>
    <row r="11" spans="1:15" x14ac:dyDescent="0.2">
      <c r="A11" s="1">
        <v>111000555</v>
      </c>
      <c r="B11" s="1" t="s">
        <v>9</v>
      </c>
      <c r="C11" s="1" t="s">
        <v>10</v>
      </c>
      <c r="D11" s="1">
        <v>556053</v>
      </c>
      <c r="E11" s="2">
        <v>46568</v>
      </c>
      <c r="F11" s="1">
        <v>1</v>
      </c>
      <c r="G11" s="1">
        <v>23.7</v>
      </c>
      <c r="H11" s="1">
        <v>23.7</v>
      </c>
      <c r="I11" s="1">
        <v>19.75</v>
      </c>
      <c r="J11" s="1">
        <v>19.75</v>
      </c>
      <c r="K11" s="1">
        <v>19.75</v>
      </c>
      <c r="L11" s="1">
        <v>19.75</v>
      </c>
      <c r="N11" s="3">
        <f t="shared" si="0"/>
        <v>0</v>
      </c>
      <c r="O11" s="3">
        <f t="shared" si="1"/>
        <v>19.75</v>
      </c>
    </row>
    <row r="12" spans="1:15" x14ac:dyDescent="0.2">
      <c r="A12" s="1">
        <v>111000789</v>
      </c>
      <c r="B12" s="1" t="s">
        <v>11</v>
      </c>
      <c r="C12" s="1" t="s">
        <v>12</v>
      </c>
      <c r="D12" s="1">
        <v>576277</v>
      </c>
      <c r="E12" s="2">
        <v>46402</v>
      </c>
      <c r="F12" s="1">
        <v>3</v>
      </c>
      <c r="G12" s="1">
        <v>19.45</v>
      </c>
      <c r="H12" s="1">
        <v>58.35</v>
      </c>
      <c r="I12" s="1">
        <v>19.45</v>
      </c>
      <c r="J12" s="1">
        <v>58.35</v>
      </c>
      <c r="K12" s="1">
        <v>10.6975</v>
      </c>
      <c r="L12" s="1">
        <v>32.092500000000001</v>
      </c>
      <c r="N12" s="3">
        <f t="shared" si="0"/>
        <v>0</v>
      </c>
      <c r="O12" s="3">
        <f t="shared" si="1"/>
        <v>32.092500000000001</v>
      </c>
    </row>
    <row r="13" spans="1:15" x14ac:dyDescent="0.2">
      <c r="A13" s="1">
        <v>111002812</v>
      </c>
      <c r="B13" s="1" t="s">
        <v>13</v>
      </c>
      <c r="C13" s="1">
        <v>1</v>
      </c>
      <c r="D13" s="1">
        <v>575413</v>
      </c>
      <c r="E13" s="2">
        <v>46305</v>
      </c>
      <c r="F13" s="1">
        <v>1</v>
      </c>
      <c r="G13" s="1">
        <v>85</v>
      </c>
      <c r="H13" s="1">
        <v>85</v>
      </c>
      <c r="I13" s="1">
        <v>62</v>
      </c>
      <c r="J13" s="1">
        <v>62</v>
      </c>
      <c r="K13" s="1">
        <v>62</v>
      </c>
      <c r="L13" s="1">
        <v>62</v>
      </c>
      <c r="N13" s="3">
        <f t="shared" si="0"/>
        <v>0</v>
      </c>
      <c r="O13" s="3">
        <f t="shared" si="1"/>
        <v>62</v>
      </c>
    </row>
    <row r="14" spans="1:15" x14ac:dyDescent="0.2">
      <c r="A14" s="1">
        <v>111003517</v>
      </c>
      <c r="B14" s="1" t="s">
        <v>14</v>
      </c>
      <c r="C14" s="1">
        <v>2407617</v>
      </c>
      <c r="D14" s="1">
        <v>570891</v>
      </c>
      <c r="E14" s="2">
        <v>46245</v>
      </c>
      <c r="F14" s="1">
        <v>2</v>
      </c>
      <c r="G14" s="1">
        <v>27.15</v>
      </c>
      <c r="H14" s="1">
        <v>54.3</v>
      </c>
      <c r="I14" s="1">
        <v>27.15</v>
      </c>
      <c r="J14" s="1">
        <v>54.3</v>
      </c>
      <c r="K14" s="1">
        <v>22.626809999999999</v>
      </c>
      <c r="L14" s="1">
        <v>45.253619999999998</v>
      </c>
      <c r="N14" s="3">
        <f t="shared" si="0"/>
        <v>0</v>
      </c>
      <c r="O14" s="3">
        <f t="shared" si="1"/>
        <v>45.253619999999998</v>
      </c>
    </row>
    <row r="15" spans="1:15" x14ac:dyDescent="0.2">
      <c r="A15" s="1">
        <v>121001594</v>
      </c>
      <c r="B15" s="1" t="s">
        <v>15</v>
      </c>
      <c r="C15" s="1">
        <v>5555</v>
      </c>
      <c r="D15" s="1">
        <v>535389</v>
      </c>
      <c r="E15" s="2">
        <v>46296</v>
      </c>
      <c r="F15" s="1">
        <v>3</v>
      </c>
      <c r="G15" s="1">
        <v>22</v>
      </c>
      <c r="H15" s="1">
        <v>66</v>
      </c>
      <c r="I15" s="1">
        <v>11.6</v>
      </c>
      <c r="J15" s="1">
        <v>34.799999999999997</v>
      </c>
      <c r="K15" s="1">
        <v>11.6</v>
      </c>
      <c r="L15" s="1">
        <v>34.799999999999997</v>
      </c>
      <c r="N15" s="3">
        <f t="shared" si="0"/>
        <v>0</v>
      </c>
      <c r="O15" s="3">
        <f t="shared" si="1"/>
        <v>34.799999999999997</v>
      </c>
    </row>
    <row r="16" spans="1:15" x14ac:dyDescent="0.2">
      <c r="A16" s="1">
        <v>121016990</v>
      </c>
      <c r="B16" s="1" t="s">
        <v>16</v>
      </c>
      <c r="C16" s="1">
        <v>1</v>
      </c>
      <c r="D16" s="1">
        <v>505722</v>
      </c>
      <c r="E16" s="2">
        <v>36495</v>
      </c>
      <c r="F16" s="1">
        <v>36</v>
      </c>
      <c r="G16" s="1">
        <v>4</v>
      </c>
      <c r="H16" s="1">
        <v>144</v>
      </c>
      <c r="I16" s="1">
        <v>2.1805500000000002</v>
      </c>
      <c r="J16" s="1">
        <v>78.499799999999993</v>
      </c>
      <c r="K16" s="1">
        <v>2.1805500000000002</v>
      </c>
      <c r="L16" s="1">
        <v>78.499799999999993</v>
      </c>
      <c r="N16" s="3">
        <f t="shared" si="0"/>
        <v>0</v>
      </c>
      <c r="O16" s="3">
        <f t="shared" si="1"/>
        <v>78.499799999999993</v>
      </c>
    </row>
    <row r="17" spans="1:15" x14ac:dyDescent="0.2">
      <c r="A17" s="1">
        <v>121022191</v>
      </c>
      <c r="B17" s="1" t="s">
        <v>17</v>
      </c>
      <c r="C17" s="1">
        <v>1</v>
      </c>
      <c r="D17" s="1">
        <v>543969</v>
      </c>
      <c r="E17" s="2">
        <v>46023</v>
      </c>
      <c r="F17" s="1">
        <v>3117</v>
      </c>
      <c r="G17" s="1">
        <v>70</v>
      </c>
      <c r="H17" s="1">
        <v>218190</v>
      </c>
      <c r="I17" s="1">
        <v>51</v>
      </c>
      <c r="J17" s="1">
        <v>158967</v>
      </c>
      <c r="K17" s="1">
        <v>51</v>
      </c>
      <c r="L17" s="1">
        <v>158967</v>
      </c>
      <c r="N17" s="3">
        <f t="shared" si="0"/>
        <v>0</v>
      </c>
      <c r="O17" s="3">
        <f t="shared" si="1"/>
        <v>158967</v>
      </c>
    </row>
    <row r="18" spans="1:15" x14ac:dyDescent="0.2">
      <c r="A18" s="1">
        <v>151000861</v>
      </c>
      <c r="B18" s="1" t="s">
        <v>18</v>
      </c>
      <c r="C18" s="1">
        <v>1</v>
      </c>
      <c r="D18" s="1">
        <v>488561</v>
      </c>
      <c r="E18" s="2">
        <v>36495</v>
      </c>
      <c r="F18" s="1">
        <v>3</v>
      </c>
      <c r="G18" s="1">
        <v>1</v>
      </c>
      <c r="H18" s="1">
        <v>3</v>
      </c>
      <c r="I18" s="1">
        <v>0.16</v>
      </c>
      <c r="J18" s="1">
        <v>0.48</v>
      </c>
      <c r="K18" s="1">
        <v>0.16</v>
      </c>
      <c r="L18" s="1">
        <v>0.48</v>
      </c>
      <c r="N18" s="3">
        <f t="shared" si="0"/>
        <v>0</v>
      </c>
      <c r="O18" s="3">
        <f t="shared" si="1"/>
        <v>0.48</v>
      </c>
    </row>
    <row r="19" spans="1:15" x14ac:dyDescent="0.2">
      <c r="A19" s="1">
        <v>111001960</v>
      </c>
      <c r="B19" s="1" t="s">
        <v>19</v>
      </c>
      <c r="C19" s="1">
        <v>1000198067</v>
      </c>
      <c r="D19" s="1">
        <v>570972</v>
      </c>
      <c r="E19" s="2">
        <v>46668</v>
      </c>
      <c r="F19" s="1">
        <v>1</v>
      </c>
      <c r="G19" s="1">
        <v>78.400000000000006</v>
      </c>
      <c r="H19" s="1">
        <v>78.400000000000006</v>
      </c>
      <c r="I19" s="1">
        <v>78.400000000000006</v>
      </c>
      <c r="J19" s="1">
        <v>78.400000000000006</v>
      </c>
      <c r="K19" s="1">
        <v>68.176640000000006</v>
      </c>
      <c r="L19" s="1">
        <v>68.176640000000006</v>
      </c>
      <c r="N19" s="3">
        <f t="shared" si="0"/>
        <v>0</v>
      </c>
      <c r="O19" s="3">
        <f t="shared" si="1"/>
        <v>68.176640000000006</v>
      </c>
    </row>
    <row r="20" spans="1:15" x14ac:dyDescent="0.2">
      <c r="A20" s="1">
        <v>121010284</v>
      </c>
      <c r="B20" s="1" t="s">
        <v>20</v>
      </c>
      <c r="C20" s="1">
        <v>1</v>
      </c>
      <c r="D20" s="1">
        <v>544027</v>
      </c>
      <c r="E20" s="2">
        <v>36495</v>
      </c>
      <c r="F20" s="1">
        <v>437</v>
      </c>
      <c r="G20" s="1">
        <v>218</v>
      </c>
      <c r="H20" s="1">
        <v>95266</v>
      </c>
      <c r="I20" s="1">
        <v>76</v>
      </c>
      <c r="J20" s="1">
        <v>33212</v>
      </c>
      <c r="K20" s="1">
        <v>76</v>
      </c>
      <c r="L20" s="1">
        <v>33212</v>
      </c>
      <c r="N20" s="3">
        <f t="shared" si="0"/>
        <v>0</v>
      </c>
      <c r="O20" s="3">
        <f t="shared" si="1"/>
        <v>33212</v>
      </c>
    </row>
    <row r="21" spans="1:15" x14ac:dyDescent="0.2">
      <c r="A21" s="1">
        <v>121010284</v>
      </c>
      <c r="B21" s="1" t="s">
        <v>20</v>
      </c>
      <c r="C21" s="1">
        <v>1</v>
      </c>
      <c r="D21" s="1">
        <v>519468</v>
      </c>
      <c r="E21" s="2">
        <v>36495</v>
      </c>
      <c r="F21" s="1">
        <v>1025</v>
      </c>
      <c r="G21" s="1">
        <v>218</v>
      </c>
      <c r="H21" s="1">
        <v>223450</v>
      </c>
      <c r="I21" s="1">
        <v>76.3</v>
      </c>
      <c r="J21" s="1">
        <v>78207.5</v>
      </c>
      <c r="K21" s="1">
        <v>76.3</v>
      </c>
      <c r="L21" s="1">
        <v>78207.5</v>
      </c>
      <c r="N21" s="3">
        <f t="shared" si="0"/>
        <v>0</v>
      </c>
      <c r="O21" s="3">
        <f t="shared" si="1"/>
        <v>78207.5</v>
      </c>
    </row>
    <row r="22" spans="1:15" x14ac:dyDescent="0.2">
      <c r="A22" s="1">
        <v>121019764</v>
      </c>
      <c r="B22" s="1" t="s">
        <v>21</v>
      </c>
      <c r="C22" s="1">
        <v>1</v>
      </c>
      <c r="D22" s="1">
        <v>519466</v>
      </c>
      <c r="E22" s="2">
        <v>36495</v>
      </c>
      <c r="F22" s="1">
        <v>200</v>
      </c>
      <c r="G22" s="1">
        <v>450</v>
      </c>
      <c r="H22" s="1">
        <v>90000</v>
      </c>
      <c r="I22" s="1">
        <v>135</v>
      </c>
      <c r="J22" s="1">
        <v>27000</v>
      </c>
      <c r="K22" s="1">
        <v>135</v>
      </c>
      <c r="L22" s="1">
        <v>27000</v>
      </c>
      <c r="N22" s="3">
        <f t="shared" si="0"/>
        <v>0</v>
      </c>
      <c r="O22" s="3">
        <f t="shared" si="1"/>
        <v>27000</v>
      </c>
    </row>
    <row r="23" spans="1:15" x14ac:dyDescent="0.2">
      <c r="A23" s="1">
        <v>121019766</v>
      </c>
      <c r="B23" s="1" t="s">
        <v>22</v>
      </c>
      <c r="C23" s="1">
        <v>1</v>
      </c>
      <c r="D23" s="1">
        <v>519465</v>
      </c>
      <c r="E23" s="2">
        <v>36495</v>
      </c>
      <c r="F23" s="1">
        <v>200</v>
      </c>
      <c r="G23" s="1">
        <v>325</v>
      </c>
      <c r="H23" s="1">
        <v>65000</v>
      </c>
      <c r="I23" s="1">
        <v>97.5</v>
      </c>
      <c r="J23" s="1">
        <v>19500</v>
      </c>
      <c r="K23" s="1">
        <v>97.5</v>
      </c>
      <c r="L23" s="1">
        <v>19500</v>
      </c>
      <c r="N23" s="3">
        <f t="shared" si="0"/>
        <v>0</v>
      </c>
      <c r="O23" s="3">
        <f t="shared" si="1"/>
        <v>19500</v>
      </c>
    </row>
    <row r="24" spans="1:15" x14ac:dyDescent="0.2">
      <c r="A24" s="1">
        <v>111002155</v>
      </c>
      <c r="B24" s="1" t="s">
        <v>23</v>
      </c>
      <c r="C24" s="1" t="s">
        <v>24</v>
      </c>
      <c r="D24" s="1">
        <v>575887</v>
      </c>
      <c r="E24" s="2">
        <v>46655</v>
      </c>
      <c r="F24" s="1">
        <v>3</v>
      </c>
      <c r="G24" s="1">
        <v>13.15</v>
      </c>
      <c r="H24" s="1">
        <v>39.450000000000003</v>
      </c>
      <c r="I24" s="1">
        <v>13.15</v>
      </c>
      <c r="J24" s="1">
        <v>39.450000000000003</v>
      </c>
      <c r="K24" s="1">
        <v>10.959210000000001</v>
      </c>
      <c r="L24" s="1">
        <v>32.877630000000003</v>
      </c>
      <c r="N24" s="3">
        <f t="shared" si="0"/>
        <v>0</v>
      </c>
      <c r="O24" s="3">
        <f t="shared" si="1"/>
        <v>32.877630000000003</v>
      </c>
    </row>
    <row r="25" spans="1:15" x14ac:dyDescent="0.2">
      <c r="A25" s="1">
        <v>111002208</v>
      </c>
      <c r="B25" s="1" t="s">
        <v>25</v>
      </c>
      <c r="C25" s="1" t="s">
        <v>26</v>
      </c>
      <c r="D25" s="1">
        <v>575002</v>
      </c>
      <c r="E25" s="2">
        <v>46173</v>
      </c>
      <c r="F25" s="1">
        <v>1</v>
      </c>
      <c r="G25" s="1">
        <v>169.8</v>
      </c>
      <c r="H25" s="1">
        <v>169.8</v>
      </c>
      <c r="I25" s="1">
        <v>147.66</v>
      </c>
      <c r="J25" s="1">
        <v>147.66</v>
      </c>
      <c r="K25" s="1">
        <v>147.66</v>
      </c>
      <c r="L25" s="1">
        <v>147.66</v>
      </c>
      <c r="N25" s="3">
        <f t="shared" si="0"/>
        <v>0</v>
      </c>
      <c r="O25" s="3">
        <f t="shared" si="1"/>
        <v>147.66</v>
      </c>
    </row>
    <row r="26" spans="1:15" x14ac:dyDescent="0.2">
      <c r="A26" s="1">
        <v>111002389</v>
      </c>
      <c r="B26" s="1" t="s">
        <v>27</v>
      </c>
      <c r="C26" s="1" t="s">
        <v>28</v>
      </c>
      <c r="D26" s="1">
        <v>559211</v>
      </c>
      <c r="E26" s="2">
        <v>46142</v>
      </c>
      <c r="F26" s="1">
        <v>0.2</v>
      </c>
      <c r="G26" s="1">
        <v>30.7</v>
      </c>
      <c r="H26" s="1">
        <v>6.14</v>
      </c>
      <c r="I26" s="1">
        <v>30.7</v>
      </c>
      <c r="J26" s="1">
        <v>6.14</v>
      </c>
      <c r="K26" s="1">
        <v>21.49</v>
      </c>
      <c r="L26" s="1">
        <v>4.298</v>
      </c>
      <c r="N26" s="3">
        <f t="shared" si="0"/>
        <v>0</v>
      </c>
      <c r="O26" s="3">
        <f t="shared" si="1"/>
        <v>4.298</v>
      </c>
    </row>
  </sheetData>
  <autoFilter ref="A1:L26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Ahmed</cp:lastModifiedBy>
  <dcterms:created xsi:type="dcterms:W3CDTF">2025-08-16T07:17:11Z</dcterms:created>
  <dcterms:modified xsi:type="dcterms:W3CDTF">2025-08-16T08:27:19Z</dcterms:modified>
</cp:coreProperties>
</file>