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peduzzi/Documents/Class_UGA_2021/LAI exercise/"/>
    </mc:Choice>
  </mc:AlternateContent>
  <xr:revisionPtr revIDLastSave="0" documentId="8_{C13E5B60-BF4C-B948-81C3-39DF18E7B5D4}" xr6:coauthVersionLast="46" xr6:coauthVersionMax="46" xr10:uidLastSave="{00000000-0000-0000-0000-000000000000}"/>
  <bookViews>
    <workbookView xWindow="480" yWindow="540" windowWidth="25040" windowHeight="14860" xr2:uid="{3310EFDD-70E3-154C-9F26-A2FC87A90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</calcChain>
</file>

<file path=xl/sharedStrings.xml><?xml version="1.0" encoding="utf-8"?>
<sst xmlns="http://schemas.openxmlformats.org/spreadsheetml/2006/main" count="36" uniqueCount="36">
  <si>
    <t>Plot</t>
  </si>
  <si>
    <t>LAI</t>
  </si>
  <si>
    <t>HT_mean</t>
  </si>
  <si>
    <t>DBH_mean</t>
  </si>
  <si>
    <t>ground_count</t>
  </si>
  <si>
    <t>veg_count</t>
  </si>
  <si>
    <t>all_count</t>
  </si>
  <si>
    <t>veg_mean</t>
  </si>
  <si>
    <t>veg_stdv</t>
  </si>
  <si>
    <t>veg_coeff_var</t>
  </si>
  <si>
    <t>veg_10</t>
  </si>
  <si>
    <t>veg_20</t>
  </si>
  <si>
    <t>veg_25</t>
  </si>
  <si>
    <t>veg_40</t>
  </si>
  <si>
    <t>veg_50</t>
  </si>
  <si>
    <t>veg_75</t>
  </si>
  <si>
    <t>veg_90</t>
  </si>
  <si>
    <t>all_aveg</t>
  </si>
  <si>
    <t>all_stdev</t>
  </si>
  <si>
    <t>all_coeff_var</t>
  </si>
  <si>
    <t>all_10</t>
  </si>
  <si>
    <t>all_20</t>
  </si>
  <si>
    <t>all_25</t>
  </si>
  <si>
    <t>all_40</t>
  </si>
  <si>
    <t>all_50</t>
  </si>
  <si>
    <t>all_75</t>
  </si>
  <si>
    <t>all_90</t>
  </si>
  <si>
    <t>int_count</t>
  </si>
  <si>
    <t>int_aveg</t>
  </si>
  <si>
    <t>int_maxim</t>
  </si>
  <si>
    <t>int_stdev</t>
  </si>
  <si>
    <t>int_coeff_var</t>
  </si>
  <si>
    <t>return1_count</t>
  </si>
  <si>
    <t>return2_count</t>
  </si>
  <si>
    <t>return3_count</t>
  </si>
  <si>
    <t>return4_count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</si>
</sst>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CE85-AF55-C54B-BAF8-A60F61C0B73B}">
  <dimension ref="A1:AJ59"/>
  <sheetViews>
    <sheetView tabSelected="1" workbookViewId="0">
      <selection activeCell="G28" sqref="G28"/>
    </sheetView>
  </sheetViews>
  <sheetFormatPr baseColWidth="10" defaultColWidth="8.83203125" defaultRowHeight="16" x14ac:dyDescent="0.2"/>
  <cols>
    <col min="1" max="1" width="9.33203125" style="1" bestFit="1" customWidth="1"/>
    <col min="2" max="2" width="11.6640625" style="3" bestFit="1" customWidth="1"/>
    <col min="3" max="3" width="13.6640625" style="2" bestFit="1" customWidth="1"/>
    <col min="4" max="4" width="12.6640625" style="2" bestFit="1" customWidth="1"/>
    <col min="5" max="7" width="14.83203125" style="2" bestFit="1" customWidth="1"/>
    <col min="8" max="8" width="12.6640625" style="2" bestFit="1" customWidth="1"/>
    <col min="9" max="9" width="11.6640625" style="2" bestFit="1" customWidth="1"/>
    <col min="10" max="18" width="12.6640625" style="2" bestFit="1" customWidth="1"/>
    <col min="19" max="19" width="11.6640625" style="2" bestFit="1" customWidth="1"/>
    <col min="20" max="26" width="12.6640625" style="2" bestFit="1" customWidth="1"/>
    <col min="27" max="27" width="13.1640625" style="2" bestFit="1" customWidth="1"/>
    <col min="28" max="28" width="14.83203125" style="2" bestFit="1" customWidth="1"/>
    <col min="29" max="29" width="12.6640625" style="2" bestFit="1" customWidth="1"/>
    <col min="30" max="30" width="13.83203125" style="2" bestFit="1" customWidth="1"/>
    <col min="31" max="32" width="12.6640625" style="2" bestFit="1" customWidth="1"/>
    <col min="33" max="33" width="14.83203125" style="2" bestFit="1" customWidth="1"/>
    <col min="34" max="34" width="13.83203125" style="2" bestFit="1" customWidth="1"/>
    <col min="35" max="35" width="12.6640625" style="2" bestFit="1" customWidth="1"/>
    <col min="36" max="36" width="11.6640625" style="2" bestFit="1" customWidth="1"/>
    <col min="111" max="111" width="8" bestFit="1" customWidth="1"/>
    <col min="121" max="121" width="13.5" bestFit="1" customWidth="1"/>
    <col min="122" max="122" width="10.1640625" bestFit="1" customWidth="1"/>
    <col min="145" max="146" width="12" bestFit="1" customWidth="1"/>
    <col min="147" max="147" width="12.83203125" bestFit="1" customWidth="1"/>
    <col min="155" max="155" width="12" bestFit="1" customWidth="1"/>
    <col min="161" max="162" width="13.33203125" bestFit="1" customWidth="1"/>
    <col min="176" max="176" width="12.5" bestFit="1" customWidth="1"/>
    <col min="239" max="239" width="9.1640625" customWidth="1"/>
    <col min="367" max="367" width="8" bestFit="1" customWidth="1"/>
    <col min="377" max="377" width="13.5" bestFit="1" customWidth="1"/>
    <col min="378" max="378" width="10.1640625" bestFit="1" customWidth="1"/>
    <col min="401" max="402" width="12" bestFit="1" customWidth="1"/>
    <col min="403" max="403" width="12.83203125" bestFit="1" customWidth="1"/>
    <col min="411" max="411" width="12" bestFit="1" customWidth="1"/>
    <col min="417" max="418" width="13.33203125" bestFit="1" customWidth="1"/>
    <col min="432" max="432" width="12.5" bestFit="1" customWidth="1"/>
    <col min="495" max="495" width="9.1640625" customWidth="1"/>
    <col min="623" max="623" width="8" bestFit="1" customWidth="1"/>
    <col min="633" max="633" width="13.5" bestFit="1" customWidth="1"/>
    <col min="634" max="634" width="10.1640625" bestFit="1" customWidth="1"/>
    <col min="657" max="658" width="12" bestFit="1" customWidth="1"/>
    <col min="659" max="659" width="12.83203125" bestFit="1" customWidth="1"/>
    <col min="667" max="667" width="12" bestFit="1" customWidth="1"/>
    <col min="673" max="674" width="13.33203125" bestFit="1" customWidth="1"/>
    <col min="688" max="688" width="12.5" bestFit="1" customWidth="1"/>
    <col min="751" max="751" width="9.1640625" customWidth="1"/>
    <col min="879" max="879" width="8" bestFit="1" customWidth="1"/>
    <col min="889" max="889" width="13.5" bestFit="1" customWidth="1"/>
    <col min="890" max="890" width="10.1640625" bestFit="1" customWidth="1"/>
    <col min="913" max="914" width="12" bestFit="1" customWidth="1"/>
    <col min="915" max="915" width="12.83203125" bestFit="1" customWidth="1"/>
    <col min="923" max="923" width="12" bestFit="1" customWidth="1"/>
    <col min="929" max="930" width="13.33203125" bestFit="1" customWidth="1"/>
    <col min="944" max="944" width="12.5" bestFit="1" customWidth="1"/>
    <col min="1007" max="1007" width="9.1640625" customWidth="1"/>
    <col min="1135" max="1135" width="8" bestFit="1" customWidth="1"/>
    <col min="1145" max="1145" width="13.5" bestFit="1" customWidth="1"/>
    <col min="1146" max="1146" width="10.1640625" bestFit="1" customWidth="1"/>
    <col min="1169" max="1170" width="12" bestFit="1" customWidth="1"/>
    <col min="1171" max="1171" width="12.83203125" bestFit="1" customWidth="1"/>
    <col min="1179" max="1179" width="12" bestFit="1" customWidth="1"/>
    <col min="1185" max="1186" width="13.33203125" bestFit="1" customWidth="1"/>
    <col min="1200" max="1200" width="12.5" bestFit="1" customWidth="1"/>
    <col min="1263" max="1263" width="9.1640625" customWidth="1"/>
    <col min="1391" max="1391" width="8" bestFit="1" customWidth="1"/>
    <col min="1401" max="1401" width="13.5" bestFit="1" customWidth="1"/>
    <col min="1402" max="1402" width="10.1640625" bestFit="1" customWidth="1"/>
    <col min="1425" max="1426" width="12" bestFit="1" customWidth="1"/>
    <col min="1427" max="1427" width="12.83203125" bestFit="1" customWidth="1"/>
    <col min="1435" max="1435" width="12" bestFit="1" customWidth="1"/>
    <col min="1441" max="1442" width="13.33203125" bestFit="1" customWidth="1"/>
    <col min="1456" max="1456" width="12.5" bestFit="1" customWidth="1"/>
    <col min="1519" max="1519" width="9.1640625" customWidth="1"/>
    <col min="1647" max="1647" width="8" bestFit="1" customWidth="1"/>
    <col min="1657" max="1657" width="13.5" bestFit="1" customWidth="1"/>
    <col min="1658" max="1658" width="10.1640625" bestFit="1" customWidth="1"/>
    <col min="1681" max="1682" width="12" bestFit="1" customWidth="1"/>
    <col min="1683" max="1683" width="12.83203125" bestFit="1" customWidth="1"/>
    <col min="1691" max="1691" width="12" bestFit="1" customWidth="1"/>
    <col min="1697" max="1698" width="13.33203125" bestFit="1" customWidth="1"/>
    <col min="1712" max="1712" width="12.5" bestFit="1" customWidth="1"/>
    <col min="1775" max="1775" width="9.1640625" customWidth="1"/>
    <col min="1903" max="1903" width="8" bestFit="1" customWidth="1"/>
    <col min="1913" max="1913" width="13.5" bestFit="1" customWidth="1"/>
    <col min="1914" max="1914" width="10.1640625" bestFit="1" customWidth="1"/>
    <col min="1937" max="1938" width="12" bestFit="1" customWidth="1"/>
    <col min="1939" max="1939" width="12.83203125" bestFit="1" customWidth="1"/>
    <col min="1947" max="1947" width="12" bestFit="1" customWidth="1"/>
    <col min="1953" max="1954" width="13.33203125" bestFit="1" customWidth="1"/>
    <col min="1968" max="1968" width="12.5" bestFit="1" customWidth="1"/>
    <col min="2031" max="2031" width="9.1640625" customWidth="1"/>
    <col min="2159" max="2159" width="8" bestFit="1" customWidth="1"/>
    <col min="2169" max="2169" width="13.5" bestFit="1" customWidth="1"/>
    <col min="2170" max="2170" width="10.1640625" bestFit="1" customWidth="1"/>
    <col min="2193" max="2194" width="12" bestFit="1" customWidth="1"/>
    <col min="2195" max="2195" width="12.83203125" bestFit="1" customWidth="1"/>
    <col min="2203" max="2203" width="12" bestFit="1" customWidth="1"/>
    <col min="2209" max="2210" width="13.33203125" bestFit="1" customWidth="1"/>
    <col min="2224" max="2224" width="12.5" bestFit="1" customWidth="1"/>
    <col min="2287" max="2287" width="9.1640625" customWidth="1"/>
    <col min="2415" max="2415" width="8" bestFit="1" customWidth="1"/>
    <col min="2425" max="2425" width="13.5" bestFit="1" customWidth="1"/>
    <col min="2426" max="2426" width="10.1640625" bestFit="1" customWidth="1"/>
    <col min="2449" max="2450" width="12" bestFit="1" customWidth="1"/>
    <col min="2451" max="2451" width="12.83203125" bestFit="1" customWidth="1"/>
    <col min="2459" max="2459" width="12" bestFit="1" customWidth="1"/>
    <col min="2465" max="2466" width="13.33203125" bestFit="1" customWidth="1"/>
    <col min="2480" max="2480" width="12.5" bestFit="1" customWidth="1"/>
    <col min="2543" max="2543" width="9.1640625" customWidth="1"/>
    <col min="2671" max="2671" width="8" bestFit="1" customWidth="1"/>
    <col min="2681" max="2681" width="13.5" bestFit="1" customWidth="1"/>
    <col min="2682" max="2682" width="10.1640625" bestFit="1" customWidth="1"/>
    <col min="2705" max="2706" width="12" bestFit="1" customWidth="1"/>
    <col min="2707" max="2707" width="12.83203125" bestFit="1" customWidth="1"/>
    <col min="2715" max="2715" width="12" bestFit="1" customWidth="1"/>
    <col min="2721" max="2722" width="13.33203125" bestFit="1" customWidth="1"/>
    <col min="2736" max="2736" width="12.5" bestFit="1" customWidth="1"/>
    <col min="2799" max="2799" width="9.1640625" customWidth="1"/>
    <col min="2927" max="2927" width="8" bestFit="1" customWidth="1"/>
    <col min="2937" max="2937" width="13.5" bestFit="1" customWidth="1"/>
    <col min="2938" max="2938" width="10.1640625" bestFit="1" customWidth="1"/>
    <col min="2961" max="2962" width="12" bestFit="1" customWidth="1"/>
    <col min="2963" max="2963" width="12.83203125" bestFit="1" customWidth="1"/>
    <col min="2971" max="2971" width="12" bestFit="1" customWidth="1"/>
    <col min="2977" max="2978" width="13.33203125" bestFit="1" customWidth="1"/>
    <col min="2992" max="2992" width="12.5" bestFit="1" customWidth="1"/>
    <col min="3055" max="3055" width="9.1640625" customWidth="1"/>
    <col min="3183" max="3183" width="8" bestFit="1" customWidth="1"/>
    <col min="3193" max="3193" width="13.5" bestFit="1" customWidth="1"/>
    <col min="3194" max="3194" width="10.1640625" bestFit="1" customWidth="1"/>
    <col min="3217" max="3218" width="12" bestFit="1" customWidth="1"/>
    <col min="3219" max="3219" width="12.83203125" bestFit="1" customWidth="1"/>
    <col min="3227" max="3227" width="12" bestFit="1" customWidth="1"/>
    <col min="3233" max="3234" width="13.33203125" bestFit="1" customWidth="1"/>
    <col min="3248" max="3248" width="12.5" bestFit="1" customWidth="1"/>
    <col min="3311" max="3311" width="9.1640625" customWidth="1"/>
    <col min="3439" max="3439" width="8" bestFit="1" customWidth="1"/>
    <col min="3449" max="3449" width="13.5" bestFit="1" customWidth="1"/>
    <col min="3450" max="3450" width="10.1640625" bestFit="1" customWidth="1"/>
    <col min="3473" max="3474" width="12" bestFit="1" customWidth="1"/>
    <col min="3475" max="3475" width="12.83203125" bestFit="1" customWidth="1"/>
    <col min="3483" max="3483" width="12" bestFit="1" customWidth="1"/>
    <col min="3489" max="3490" width="13.33203125" bestFit="1" customWidth="1"/>
    <col min="3504" max="3504" width="12.5" bestFit="1" customWidth="1"/>
    <col min="3567" max="3567" width="9.1640625" customWidth="1"/>
    <col min="3695" max="3695" width="8" bestFit="1" customWidth="1"/>
    <col min="3705" max="3705" width="13.5" bestFit="1" customWidth="1"/>
    <col min="3706" max="3706" width="10.1640625" bestFit="1" customWidth="1"/>
    <col min="3729" max="3730" width="12" bestFit="1" customWidth="1"/>
    <col min="3731" max="3731" width="12.83203125" bestFit="1" customWidth="1"/>
    <col min="3739" max="3739" width="12" bestFit="1" customWidth="1"/>
    <col min="3745" max="3746" width="13.33203125" bestFit="1" customWidth="1"/>
    <col min="3760" max="3760" width="12.5" bestFit="1" customWidth="1"/>
    <col min="3823" max="3823" width="9.1640625" customWidth="1"/>
    <col min="3951" max="3951" width="8" bestFit="1" customWidth="1"/>
    <col min="3961" max="3961" width="13.5" bestFit="1" customWidth="1"/>
    <col min="3962" max="3962" width="10.1640625" bestFit="1" customWidth="1"/>
    <col min="3985" max="3986" width="12" bestFit="1" customWidth="1"/>
    <col min="3987" max="3987" width="12.83203125" bestFit="1" customWidth="1"/>
    <col min="3995" max="3995" width="12" bestFit="1" customWidth="1"/>
    <col min="4001" max="4002" width="13.33203125" bestFit="1" customWidth="1"/>
    <col min="4016" max="4016" width="12.5" bestFit="1" customWidth="1"/>
    <col min="4079" max="4079" width="9.1640625" customWidth="1"/>
    <col min="4207" max="4207" width="8" bestFit="1" customWidth="1"/>
    <col min="4217" max="4217" width="13.5" bestFit="1" customWidth="1"/>
    <col min="4218" max="4218" width="10.1640625" bestFit="1" customWidth="1"/>
    <col min="4241" max="4242" width="12" bestFit="1" customWidth="1"/>
    <col min="4243" max="4243" width="12.83203125" bestFit="1" customWidth="1"/>
    <col min="4251" max="4251" width="12" bestFit="1" customWidth="1"/>
    <col min="4257" max="4258" width="13.33203125" bestFit="1" customWidth="1"/>
    <col min="4272" max="4272" width="12.5" bestFit="1" customWidth="1"/>
    <col min="4335" max="4335" width="9.1640625" customWidth="1"/>
    <col min="4463" max="4463" width="8" bestFit="1" customWidth="1"/>
    <col min="4473" max="4473" width="13.5" bestFit="1" customWidth="1"/>
    <col min="4474" max="4474" width="10.1640625" bestFit="1" customWidth="1"/>
    <col min="4497" max="4498" width="12" bestFit="1" customWidth="1"/>
    <col min="4499" max="4499" width="12.83203125" bestFit="1" customWidth="1"/>
    <col min="4507" max="4507" width="12" bestFit="1" customWidth="1"/>
    <col min="4513" max="4514" width="13.33203125" bestFit="1" customWidth="1"/>
    <col min="4528" max="4528" width="12.5" bestFit="1" customWidth="1"/>
    <col min="4591" max="4591" width="9.1640625" customWidth="1"/>
    <col min="4719" max="4719" width="8" bestFit="1" customWidth="1"/>
    <col min="4729" max="4729" width="13.5" bestFit="1" customWidth="1"/>
    <col min="4730" max="4730" width="10.1640625" bestFit="1" customWidth="1"/>
    <col min="4753" max="4754" width="12" bestFit="1" customWidth="1"/>
    <col min="4755" max="4755" width="12.83203125" bestFit="1" customWidth="1"/>
    <col min="4763" max="4763" width="12" bestFit="1" customWidth="1"/>
    <col min="4769" max="4770" width="13.33203125" bestFit="1" customWidth="1"/>
    <col min="4784" max="4784" width="12.5" bestFit="1" customWidth="1"/>
    <col min="4847" max="4847" width="9.1640625" customWidth="1"/>
    <col min="4975" max="4975" width="8" bestFit="1" customWidth="1"/>
    <col min="4985" max="4985" width="13.5" bestFit="1" customWidth="1"/>
    <col min="4986" max="4986" width="10.1640625" bestFit="1" customWidth="1"/>
    <col min="5009" max="5010" width="12" bestFit="1" customWidth="1"/>
    <col min="5011" max="5011" width="12.83203125" bestFit="1" customWidth="1"/>
    <col min="5019" max="5019" width="12" bestFit="1" customWidth="1"/>
    <col min="5025" max="5026" width="13.33203125" bestFit="1" customWidth="1"/>
    <col min="5040" max="5040" width="12.5" bestFit="1" customWidth="1"/>
    <col min="5103" max="5103" width="9.1640625" customWidth="1"/>
    <col min="5231" max="5231" width="8" bestFit="1" customWidth="1"/>
    <col min="5241" max="5241" width="13.5" bestFit="1" customWidth="1"/>
    <col min="5242" max="5242" width="10.1640625" bestFit="1" customWidth="1"/>
    <col min="5265" max="5266" width="12" bestFit="1" customWidth="1"/>
    <col min="5267" max="5267" width="12.83203125" bestFit="1" customWidth="1"/>
    <col min="5275" max="5275" width="12" bestFit="1" customWidth="1"/>
    <col min="5281" max="5282" width="13.33203125" bestFit="1" customWidth="1"/>
    <col min="5296" max="5296" width="12.5" bestFit="1" customWidth="1"/>
    <col min="5359" max="5359" width="9.1640625" customWidth="1"/>
    <col min="5487" max="5487" width="8" bestFit="1" customWidth="1"/>
    <col min="5497" max="5497" width="13.5" bestFit="1" customWidth="1"/>
    <col min="5498" max="5498" width="10.1640625" bestFit="1" customWidth="1"/>
    <col min="5521" max="5522" width="12" bestFit="1" customWidth="1"/>
    <col min="5523" max="5523" width="12.83203125" bestFit="1" customWidth="1"/>
    <col min="5531" max="5531" width="12" bestFit="1" customWidth="1"/>
    <col min="5537" max="5538" width="13.33203125" bestFit="1" customWidth="1"/>
    <col min="5552" max="5552" width="12.5" bestFit="1" customWidth="1"/>
    <col min="5615" max="5615" width="9.1640625" customWidth="1"/>
    <col min="5743" max="5743" width="8" bestFit="1" customWidth="1"/>
    <col min="5753" max="5753" width="13.5" bestFit="1" customWidth="1"/>
    <col min="5754" max="5754" width="10.1640625" bestFit="1" customWidth="1"/>
    <col min="5777" max="5778" width="12" bestFit="1" customWidth="1"/>
    <col min="5779" max="5779" width="12.83203125" bestFit="1" customWidth="1"/>
    <col min="5787" max="5787" width="12" bestFit="1" customWidth="1"/>
    <col min="5793" max="5794" width="13.33203125" bestFit="1" customWidth="1"/>
    <col min="5808" max="5808" width="12.5" bestFit="1" customWidth="1"/>
    <col min="5871" max="5871" width="9.1640625" customWidth="1"/>
    <col min="5999" max="5999" width="8" bestFit="1" customWidth="1"/>
    <col min="6009" max="6009" width="13.5" bestFit="1" customWidth="1"/>
    <col min="6010" max="6010" width="10.1640625" bestFit="1" customWidth="1"/>
    <col min="6033" max="6034" width="12" bestFit="1" customWidth="1"/>
    <col min="6035" max="6035" width="12.83203125" bestFit="1" customWidth="1"/>
    <col min="6043" max="6043" width="12" bestFit="1" customWidth="1"/>
    <col min="6049" max="6050" width="13.33203125" bestFit="1" customWidth="1"/>
    <col min="6064" max="6064" width="12.5" bestFit="1" customWidth="1"/>
    <col min="6127" max="6127" width="9.1640625" customWidth="1"/>
    <col min="6255" max="6255" width="8" bestFit="1" customWidth="1"/>
    <col min="6265" max="6265" width="13.5" bestFit="1" customWidth="1"/>
    <col min="6266" max="6266" width="10.1640625" bestFit="1" customWidth="1"/>
    <col min="6289" max="6290" width="12" bestFit="1" customWidth="1"/>
    <col min="6291" max="6291" width="12.83203125" bestFit="1" customWidth="1"/>
    <col min="6299" max="6299" width="12" bestFit="1" customWidth="1"/>
    <col min="6305" max="6306" width="13.33203125" bestFit="1" customWidth="1"/>
    <col min="6320" max="6320" width="12.5" bestFit="1" customWidth="1"/>
    <col min="6383" max="6383" width="9.1640625" customWidth="1"/>
    <col min="6511" max="6511" width="8" bestFit="1" customWidth="1"/>
    <col min="6521" max="6521" width="13.5" bestFit="1" customWidth="1"/>
    <col min="6522" max="6522" width="10.1640625" bestFit="1" customWidth="1"/>
    <col min="6545" max="6546" width="12" bestFit="1" customWidth="1"/>
    <col min="6547" max="6547" width="12.83203125" bestFit="1" customWidth="1"/>
    <col min="6555" max="6555" width="12" bestFit="1" customWidth="1"/>
    <col min="6561" max="6562" width="13.33203125" bestFit="1" customWidth="1"/>
    <col min="6576" max="6576" width="12.5" bestFit="1" customWidth="1"/>
    <col min="6639" max="6639" width="9.1640625" customWidth="1"/>
    <col min="6767" max="6767" width="8" bestFit="1" customWidth="1"/>
    <col min="6777" max="6777" width="13.5" bestFit="1" customWidth="1"/>
    <col min="6778" max="6778" width="10.1640625" bestFit="1" customWidth="1"/>
    <col min="6801" max="6802" width="12" bestFit="1" customWidth="1"/>
    <col min="6803" max="6803" width="12.83203125" bestFit="1" customWidth="1"/>
    <col min="6811" max="6811" width="12" bestFit="1" customWidth="1"/>
    <col min="6817" max="6818" width="13.33203125" bestFit="1" customWidth="1"/>
    <col min="6832" max="6832" width="12.5" bestFit="1" customWidth="1"/>
    <col min="6895" max="6895" width="9.1640625" customWidth="1"/>
    <col min="7023" max="7023" width="8" bestFit="1" customWidth="1"/>
    <col min="7033" max="7033" width="13.5" bestFit="1" customWidth="1"/>
    <col min="7034" max="7034" width="10.1640625" bestFit="1" customWidth="1"/>
    <col min="7057" max="7058" width="12" bestFit="1" customWidth="1"/>
    <col min="7059" max="7059" width="12.83203125" bestFit="1" customWidth="1"/>
    <col min="7067" max="7067" width="12" bestFit="1" customWidth="1"/>
    <col min="7073" max="7074" width="13.33203125" bestFit="1" customWidth="1"/>
    <col min="7088" max="7088" width="12.5" bestFit="1" customWidth="1"/>
    <col min="7151" max="7151" width="9.1640625" customWidth="1"/>
    <col min="7279" max="7279" width="8" bestFit="1" customWidth="1"/>
    <col min="7289" max="7289" width="13.5" bestFit="1" customWidth="1"/>
    <col min="7290" max="7290" width="10.1640625" bestFit="1" customWidth="1"/>
    <col min="7313" max="7314" width="12" bestFit="1" customWidth="1"/>
    <col min="7315" max="7315" width="12.83203125" bestFit="1" customWidth="1"/>
    <col min="7323" max="7323" width="12" bestFit="1" customWidth="1"/>
    <col min="7329" max="7330" width="13.33203125" bestFit="1" customWidth="1"/>
    <col min="7344" max="7344" width="12.5" bestFit="1" customWidth="1"/>
    <col min="7407" max="7407" width="9.1640625" customWidth="1"/>
    <col min="7535" max="7535" width="8" bestFit="1" customWidth="1"/>
    <col min="7545" max="7545" width="13.5" bestFit="1" customWidth="1"/>
    <col min="7546" max="7546" width="10.1640625" bestFit="1" customWidth="1"/>
    <col min="7569" max="7570" width="12" bestFit="1" customWidth="1"/>
    <col min="7571" max="7571" width="12.83203125" bestFit="1" customWidth="1"/>
    <col min="7579" max="7579" width="12" bestFit="1" customWidth="1"/>
    <col min="7585" max="7586" width="13.33203125" bestFit="1" customWidth="1"/>
    <col min="7600" max="7600" width="12.5" bestFit="1" customWidth="1"/>
    <col min="7663" max="7663" width="9.1640625" customWidth="1"/>
    <col min="7791" max="7791" width="8" bestFit="1" customWidth="1"/>
    <col min="7801" max="7801" width="13.5" bestFit="1" customWidth="1"/>
    <col min="7802" max="7802" width="10.1640625" bestFit="1" customWidth="1"/>
    <col min="7825" max="7826" width="12" bestFit="1" customWidth="1"/>
    <col min="7827" max="7827" width="12.83203125" bestFit="1" customWidth="1"/>
    <col min="7835" max="7835" width="12" bestFit="1" customWidth="1"/>
    <col min="7841" max="7842" width="13.33203125" bestFit="1" customWidth="1"/>
    <col min="7856" max="7856" width="12.5" bestFit="1" customWidth="1"/>
    <col min="7919" max="7919" width="9.1640625" customWidth="1"/>
    <col min="8047" max="8047" width="8" bestFit="1" customWidth="1"/>
    <col min="8057" max="8057" width="13.5" bestFit="1" customWidth="1"/>
    <col min="8058" max="8058" width="10.1640625" bestFit="1" customWidth="1"/>
    <col min="8081" max="8082" width="12" bestFit="1" customWidth="1"/>
    <col min="8083" max="8083" width="12.83203125" bestFit="1" customWidth="1"/>
    <col min="8091" max="8091" width="12" bestFit="1" customWidth="1"/>
    <col min="8097" max="8098" width="13.33203125" bestFit="1" customWidth="1"/>
    <col min="8112" max="8112" width="12.5" bestFit="1" customWidth="1"/>
    <col min="8175" max="8175" width="9.1640625" customWidth="1"/>
    <col min="8303" max="8303" width="8" bestFit="1" customWidth="1"/>
    <col min="8313" max="8313" width="13.5" bestFit="1" customWidth="1"/>
    <col min="8314" max="8314" width="10.1640625" bestFit="1" customWidth="1"/>
    <col min="8337" max="8338" width="12" bestFit="1" customWidth="1"/>
    <col min="8339" max="8339" width="12.83203125" bestFit="1" customWidth="1"/>
    <col min="8347" max="8347" width="12" bestFit="1" customWidth="1"/>
    <col min="8353" max="8354" width="13.33203125" bestFit="1" customWidth="1"/>
    <col min="8368" max="8368" width="12.5" bestFit="1" customWidth="1"/>
    <col min="8431" max="8431" width="9.1640625" customWidth="1"/>
    <col min="8559" max="8559" width="8" bestFit="1" customWidth="1"/>
    <col min="8569" max="8569" width="13.5" bestFit="1" customWidth="1"/>
    <col min="8570" max="8570" width="10.1640625" bestFit="1" customWidth="1"/>
    <col min="8593" max="8594" width="12" bestFit="1" customWidth="1"/>
    <col min="8595" max="8595" width="12.83203125" bestFit="1" customWidth="1"/>
    <col min="8603" max="8603" width="12" bestFit="1" customWidth="1"/>
    <col min="8609" max="8610" width="13.33203125" bestFit="1" customWidth="1"/>
    <col min="8624" max="8624" width="12.5" bestFit="1" customWidth="1"/>
    <col min="8687" max="8687" width="9.1640625" customWidth="1"/>
    <col min="8815" max="8815" width="8" bestFit="1" customWidth="1"/>
    <col min="8825" max="8825" width="13.5" bestFit="1" customWidth="1"/>
    <col min="8826" max="8826" width="10.1640625" bestFit="1" customWidth="1"/>
    <col min="8849" max="8850" width="12" bestFit="1" customWidth="1"/>
    <col min="8851" max="8851" width="12.83203125" bestFit="1" customWidth="1"/>
    <col min="8859" max="8859" width="12" bestFit="1" customWidth="1"/>
    <col min="8865" max="8866" width="13.33203125" bestFit="1" customWidth="1"/>
    <col min="8880" max="8880" width="12.5" bestFit="1" customWidth="1"/>
    <col min="8943" max="8943" width="9.1640625" customWidth="1"/>
    <col min="9071" max="9071" width="8" bestFit="1" customWidth="1"/>
    <col min="9081" max="9081" width="13.5" bestFit="1" customWidth="1"/>
    <col min="9082" max="9082" width="10.1640625" bestFit="1" customWidth="1"/>
    <col min="9105" max="9106" width="12" bestFit="1" customWidth="1"/>
    <col min="9107" max="9107" width="12.83203125" bestFit="1" customWidth="1"/>
    <col min="9115" max="9115" width="12" bestFit="1" customWidth="1"/>
    <col min="9121" max="9122" width="13.33203125" bestFit="1" customWidth="1"/>
    <col min="9136" max="9136" width="12.5" bestFit="1" customWidth="1"/>
    <col min="9199" max="9199" width="9.1640625" customWidth="1"/>
    <col min="9327" max="9327" width="8" bestFit="1" customWidth="1"/>
    <col min="9337" max="9337" width="13.5" bestFit="1" customWidth="1"/>
    <col min="9338" max="9338" width="10.1640625" bestFit="1" customWidth="1"/>
    <col min="9361" max="9362" width="12" bestFit="1" customWidth="1"/>
    <col min="9363" max="9363" width="12.83203125" bestFit="1" customWidth="1"/>
    <col min="9371" max="9371" width="12" bestFit="1" customWidth="1"/>
    <col min="9377" max="9378" width="13.33203125" bestFit="1" customWidth="1"/>
    <col min="9392" max="9392" width="12.5" bestFit="1" customWidth="1"/>
    <col min="9455" max="9455" width="9.1640625" customWidth="1"/>
    <col min="9583" max="9583" width="8" bestFit="1" customWidth="1"/>
    <col min="9593" max="9593" width="13.5" bestFit="1" customWidth="1"/>
    <col min="9594" max="9594" width="10.1640625" bestFit="1" customWidth="1"/>
    <col min="9617" max="9618" width="12" bestFit="1" customWidth="1"/>
    <col min="9619" max="9619" width="12.83203125" bestFit="1" customWidth="1"/>
    <col min="9627" max="9627" width="12" bestFit="1" customWidth="1"/>
    <col min="9633" max="9634" width="13.33203125" bestFit="1" customWidth="1"/>
    <col min="9648" max="9648" width="12.5" bestFit="1" customWidth="1"/>
    <col min="9711" max="9711" width="9.1640625" customWidth="1"/>
    <col min="9839" max="9839" width="8" bestFit="1" customWidth="1"/>
    <col min="9849" max="9849" width="13.5" bestFit="1" customWidth="1"/>
    <col min="9850" max="9850" width="10.1640625" bestFit="1" customWidth="1"/>
    <col min="9873" max="9874" width="12" bestFit="1" customWidth="1"/>
    <col min="9875" max="9875" width="12.83203125" bestFit="1" customWidth="1"/>
    <col min="9883" max="9883" width="12" bestFit="1" customWidth="1"/>
    <col min="9889" max="9890" width="13.33203125" bestFit="1" customWidth="1"/>
    <col min="9904" max="9904" width="12.5" bestFit="1" customWidth="1"/>
    <col min="9967" max="9967" width="9.1640625" customWidth="1"/>
    <col min="10095" max="10095" width="8" bestFit="1" customWidth="1"/>
    <col min="10105" max="10105" width="13.5" bestFit="1" customWidth="1"/>
    <col min="10106" max="10106" width="10.1640625" bestFit="1" customWidth="1"/>
    <col min="10129" max="10130" width="12" bestFit="1" customWidth="1"/>
    <col min="10131" max="10131" width="12.83203125" bestFit="1" customWidth="1"/>
    <col min="10139" max="10139" width="12" bestFit="1" customWidth="1"/>
    <col min="10145" max="10146" width="13.33203125" bestFit="1" customWidth="1"/>
    <col min="10160" max="10160" width="12.5" bestFit="1" customWidth="1"/>
    <col min="10223" max="10223" width="9.1640625" customWidth="1"/>
    <col min="10351" max="10351" width="8" bestFit="1" customWidth="1"/>
    <col min="10361" max="10361" width="13.5" bestFit="1" customWidth="1"/>
    <col min="10362" max="10362" width="10.1640625" bestFit="1" customWidth="1"/>
    <col min="10385" max="10386" width="12" bestFit="1" customWidth="1"/>
    <col min="10387" max="10387" width="12.83203125" bestFit="1" customWidth="1"/>
    <col min="10395" max="10395" width="12" bestFit="1" customWidth="1"/>
    <col min="10401" max="10402" width="13.33203125" bestFit="1" customWidth="1"/>
    <col min="10416" max="10416" width="12.5" bestFit="1" customWidth="1"/>
    <col min="10479" max="10479" width="9.1640625" customWidth="1"/>
    <col min="10607" max="10607" width="8" bestFit="1" customWidth="1"/>
    <col min="10617" max="10617" width="13.5" bestFit="1" customWidth="1"/>
    <col min="10618" max="10618" width="10.1640625" bestFit="1" customWidth="1"/>
    <col min="10641" max="10642" width="12" bestFit="1" customWidth="1"/>
    <col min="10643" max="10643" width="12.83203125" bestFit="1" customWidth="1"/>
    <col min="10651" max="10651" width="12" bestFit="1" customWidth="1"/>
    <col min="10657" max="10658" width="13.33203125" bestFit="1" customWidth="1"/>
    <col min="10672" max="10672" width="12.5" bestFit="1" customWidth="1"/>
    <col min="10735" max="10735" width="9.1640625" customWidth="1"/>
    <col min="10863" max="10863" width="8" bestFit="1" customWidth="1"/>
    <col min="10873" max="10873" width="13.5" bestFit="1" customWidth="1"/>
    <col min="10874" max="10874" width="10.1640625" bestFit="1" customWidth="1"/>
    <col min="10897" max="10898" width="12" bestFit="1" customWidth="1"/>
    <col min="10899" max="10899" width="12.83203125" bestFit="1" customWidth="1"/>
    <col min="10907" max="10907" width="12" bestFit="1" customWidth="1"/>
    <col min="10913" max="10914" width="13.33203125" bestFit="1" customWidth="1"/>
    <col min="10928" max="10928" width="12.5" bestFit="1" customWidth="1"/>
    <col min="10991" max="10991" width="9.1640625" customWidth="1"/>
    <col min="11119" max="11119" width="8" bestFit="1" customWidth="1"/>
    <col min="11129" max="11129" width="13.5" bestFit="1" customWidth="1"/>
    <col min="11130" max="11130" width="10.1640625" bestFit="1" customWidth="1"/>
    <col min="11153" max="11154" width="12" bestFit="1" customWidth="1"/>
    <col min="11155" max="11155" width="12.83203125" bestFit="1" customWidth="1"/>
    <col min="11163" max="11163" width="12" bestFit="1" customWidth="1"/>
    <col min="11169" max="11170" width="13.33203125" bestFit="1" customWidth="1"/>
    <col min="11184" max="11184" width="12.5" bestFit="1" customWidth="1"/>
    <col min="11247" max="11247" width="9.1640625" customWidth="1"/>
    <col min="11375" max="11375" width="8" bestFit="1" customWidth="1"/>
    <col min="11385" max="11385" width="13.5" bestFit="1" customWidth="1"/>
    <col min="11386" max="11386" width="10.1640625" bestFit="1" customWidth="1"/>
    <col min="11409" max="11410" width="12" bestFit="1" customWidth="1"/>
    <col min="11411" max="11411" width="12.83203125" bestFit="1" customWidth="1"/>
    <col min="11419" max="11419" width="12" bestFit="1" customWidth="1"/>
    <col min="11425" max="11426" width="13.33203125" bestFit="1" customWidth="1"/>
    <col min="11440" max="11440" width="12.5" bestFit="1" customWidth="1"/>
    <col min="11503" max="11503" width="9.1640625" customWidth="1"/>
    <col min="11631" max="11631" width="8" bestFit="1" customWidth="1"/>
    <col min="11641" max="11641" width="13.5" bestFit="1" customWidth="1"/>
    <col min="11642" max="11642" width="10.1640625" bestFit="1" customWidth="1"/>
    <col min="11665" max="11666" width="12" bestFit="1" customWidth="1"/>
    <col min="11667" max="11667" width="12.83203125" bestFit="1" customWidth="1"/>
    <col min="11675" max="11675" width="12" bestFit="1" customWidth="1"/>
    <col min="11681" max="11682" width="13.33203125" bestFit="1" customWidth="1"/>
    <col min="11696" max="11696" width="12.5" bestFit="1" customWidth="1"/>
    <col min="11759" max="11759" width="9.1640625" customWidth="1"/>
    <col min="11887" max="11887" width="8" bestFit="1" customWidth="1"/>
    <col min="11897" max="11897" width="13.5" bestFit="1" customWidth="1"/>
    <col min="11898" max="11898" width="10.1640625" bestFit="1" customWidth="1"/>
    <col min="11921" max="11922" width="12" bestFit="1" customWidth="1"/>
    <col min="11923" max="11923" width="12.83203125" bestFit="1" customWidth="1"/>
    <col min="11931" max="11931" width="12" bestFit="1" customWidth="1"/>
    <col min="11937" max="11938" width="13.33203125" bestFit="1" customWidth="1"/>
    <col min="11952" max="11952" width="12.5" bestFit="1" customWidth="1"/>
    <col min="12015" max="12015" width="9.1640625" customWidth="1"/>
    <col min="12143" max="12143" width="8" bestFit="1" customWidth="1"/>
    <col min="12153" max="12153" width="13.5" bestFit="1" customWidth="1"/>
    <col min="12154" max="12154" width="10.1640625" bestFit="1" customWidth="1"/>
    <col min="12177" max="12178" width="12" bestFit="1" customWidth="1"/>
    <col min="12179" max="12179" width="12.83203125" bestFit="1" customWidth="1"/>
    <col min="12187" max="12187" width="12" bestFit="1" customWidth="1"/>
    <col min="12193" max="12194" width="13.33203125" bestFit="1" customWidth="1"/>
    <col min="12208" max="12208" width="12.5" bestFit="1" customWidth="1"/>
    <col min="12271" max="12271" width="9.1640625" customWidth="1"/>
    <col min="12399" max="12399" width="8" bestFit="1" customWidth="1"/>
    <col min="12409" max="12409" width="13.5" bestFit="1" customWidth="1"/>
    <col min="12410" max="12410" width="10.1640625" bestFit="1" customWidth="1"/>
    <col min="12433" max="12434" width="12" bestFit="1" customWidth="1"/>
    <col min="12435" max="12435" width="12.83203125" bestFit="1" customWidth="1"/>
    <col min="12443" max="12443" width="12" bestFit="1" customWidth="1"/>
    <col min="12449" max="12450" width="13.33203125" bestFit="1" customWidth="1"/>
    <col min="12464" max="12464" width="12.5" bestFit="1" customWidth="1"/>
    <col min="12527" max="12527" width="9.1640625" customWidth="1"/>
    <col min="12655" max="12655" width="8" bestFit="1" customWidth="1"/>
    <col min="12665" max="12665" width="13.5" bestFit="1" customWidth="1"/>
    <col min="12666" max="12666" width="10.1640625" bestFit="1" customWidth="1"/>
    <col min="12689" max="12690" width="12" bestFit="1" customWidth="1"/>
    <col min="12691" max="12691" width="12.83203125" bestFit="1" customWidth="1"/>
    <col min="12699" max="12699" width="12" bestFit="1" customWidth="1"/>
    <col min="12705" max="12706" width="13.33203125" bestFit="1" customWidth="1"/>
    <col min="12720" max="12720" width="12.5" bestFit="1" customWidth="1"/>
    <col min="12783" max="12783" width="9.1640625" customWidth="1"/>
    <col min="12911" max="12911" width="8" bestFit="1" customWidth="1"/>
    <col min="12921" max="12921" width="13.5" bestFit="1" customWidth="1"/>
    <col min="12922" max="12922" width="10.1640625" bestFit="1" customWidth="1"/>
    <col min="12945" max="12946" width="12" bestFit="1" customWidth="1"/>
    <col min="12947" max="12947" width="12.83203125" bestFit="1" customWidth="1"/>
    <col min="12955" max="12955" width="12" bestFit="1" customWidth="1"/>
    <col min="12961" max="12962" width="13.33203125" bestFit="1" customWidth="1"/>
    <col min="12976" max="12976" width="12.5" bestFit="1" customWidth="1"/>
    <col min="13039" max="13039" width="9.1640625" customWidth="1"/>
    <col min="13167" max="13167" width="8" bestFit="1" customWidth="1"/>
    <col min="13177" max="13177" width="13.5" bestFit="1" customWidth="1"/>
    <col min="13178" max="13178" width="10.1640625" bestFit="1" customWidth="1"/>
    <col min="13201" max="13202" width="12" bestFit="1" customWidth="1"/>
    <col min="13203" max="13203" width="12.83203125" bestFit="1" customWidth="1"/>
    <col min="13211" max="13211" width="12" bestFit="1" customWidth="1"/>
    <col min="13217" max="13218" width="13.33203125" bestFit="1" customWidth="1"/>
    <col min="13232" max="13232" width="12.5" bestFit="1" customWidth="1"/>
    <col min="13295" max="13295" width="9.1640625" customWidth="1"/>
    <col min="13423" max="13423" width="8" bestFit="1" customWidth="1"/>
    <col min="13433" max="13433" width="13.5" bestFit="1" customWidth="1"/>
    <col min="13434" max="13434" width="10.1640625" bestFit="1" customWidth="1"/>
    <col min="13457" max="13458" width="12" bestFit="1" customWidth="1"/>
    <col min="13459" max="13459" width="12.83203125" bestFit="1" customWidth="1"/>
    <col min="13467" max="13467" width="12" bestFit="1" customWidth="1"/>
    <col min="13473" max="13474" width="13.33203125" bestFit="1" customWidth="1"/>
    <col min="13488" max="13488" width="12.5" bestFit="1" customWidth="1"/>
    <col min="13551" max="13551" width="9.1640625" customWidth="1"/>
    <col min="13679" max="13679" width="8" bestFit="1" customWidth="1"/>
    <col min="13689" max="13689" width="13.5" bestFit="1" customWidth="1"/>
    <col min="13690" max="13690" width="10.1640625" bestFit="1" customWidth="1"/>
    <col min="13713" max="13714" width="12" bestFit="1" customWidth="1"/>
    <col min="13715" max="13715" width="12.83203125" bestFit="1" customWidth="1"/>
    <col min="13723" max="13723" width="12" bestFit="1" customWidth="1"/>
    <col min="13729" max="13730" width="13.33203125" bestFit="1" customWidth="1"/>
    <col min="13744" max="13744" width="12.5" bestFit="1" customWidth="1"/>
    <col min="13807" max="13807" width="9.1640625" customWidth="1"/>
    <col min="13935" max="13935" width="8" bestFit="1" customWidth="1"/>
    <col min="13945" max="13945" width="13.5" bestFit="1" customWidth="1"/>
    <col min="13946" max="13946" width="10.1640625" bestFit="1" customWidth="1"/>
    <col min="13969" max="13970" width="12" bestFit="1" customWidth="1"/>
    <col min="13971" max="13971" width="12.83203125" bestFit="1" customWidth="1"/>
    <col min="13979" max="13979" width="12" bestFit="1" customWidth="1"/>
    <col min="13985" max="13986" width="13.33203125" bestFit="1" customWidth="1"/>
    <col min="14000" max="14000" width="12.5" bestFit="1" customWidth="1"/>
    <col min="14063" max="14063" width="9.1640625" customWidth="1"/>
    <col min="14191" max="14191" width="8" bestFit="1" customWidth="1"/>
    <col min="14201" max="14201" width="13.5" bestFit="1" customWidth="1"/>
    <col min="14202" max="14202" width="10.1640625" bestFit="1" customWidth="1"/>
    <col min="14225" max="14226" width="12" bestFit="1" customWidth="1"/>
    <col min="14227" max="14227" width="12.83203125" bestFit="1" customWidth="1"/>
    <col min="14235" max="14235" width="12" bestFit="1" customWidth="1"/>
    <col min="14241" max="14242" width="13.33203125" bestFit="1" customWidth="1"/>
    <col min="14256" max="14256" width="12.5" bestFit="1" customWidth="1"/>
    <col min="14319" max="14319" width="9.1640625" customWidth="1"/>
    <col min="14447" max="14447" width="8" bestFit="1" customWidth="1"/>
    <col min="14457" max="14457" width="13.5" bestFit="1" customWidth="1"/>
    <col min="14458" max="14458" width="10.1640625" bestFit="1" customWidth="1"/>
    <col min="14481" max="14482" width="12" bestFit="1" customWidth="1"/>
    <col min="14483" max="14483" width="12.83203125" bestFit="1" customWidth="1"/>
    <col min="14491" max="14491" width="12" bestFit="1" customWidth="1"/>
    <col min="14497" max="14498" width="13.33203125" bestFit="1" customWidth="1"/>
    <col min="14512" max="14512" width="12.5" bestFit="1" customWidth="1"/>
    <col min="14575" max="14575" width="9.1640625" customWidth="1"/>
    <col min="14703" max="14703" width="8" bestFit="1" customWidth="1"/>
    <col min="14713" max="14713" width="13.5" bestFit="1" customWidth="1"/>
    <col min="14714" max="14714" width="10.1640625" bestFit="1" customWidth="1"/>
    <col min="14737" max="14738" width="12" bestFit="1" customWidth="1"/>
    <col min="14739" max="14739" width="12.83203125" bestFit="1" customWidth="1"/>
    <col min="14747" max="14747" width="12" bestFit="1" customWidth="1"/>
    <col min="14753" max="14754" width="13.33203125" bestFit="1" customWidth="1"/>
    <col min="14768" max="14768" width="12.5" bestFit="1" customWidth="1"/>
    <col min="14831" max="14831" width="9.1640625" customWidth="1"/>
    <col min="14959" max="14959" width="8" bestFit="1" customWidth="1"/>
    <col min="14969" max="14969" width="13.5" bestFit="1" customWidth="1"/>
    <col min="14970" max="14970" width="10.1640625" bestFit="1" customWidth="1"/>
    <col min="14993" max="14994" width="12" bestFit="1" customWidth="1"/>
    <col min="14995" max="14995" width="12.83203125" bestFit="1" customWidth="1"/>
    <col min="15003" max="15003" width="12" bestFit="1" customWidth="1"/>
    <col min="15009" max="15010" width="13.33203125" bestFit="1" customWidth="1"/>
    <col min="15024" max="15024" width="12.5" bestFit="1" customWidth="1"/>
    <col min="15087" max="15087" width="9.1640625" customWidth="1"/>
    <col min="15215" max="15215" width="8" bestFit="1" customWidth="1"/>
    <col min="15225" max="15225" width="13.5" bestFit="1" customWidth="1"/>
    <col min="15226" max="15226" width="10.1640625" bestFit="1" customWidth="1"/>
    <col min="15249" max="15250" width="12" bestFit="1" customWidth="1"/>
    <col min="15251" max="15251" width="12.83203125" bestFit="1" customWidth="1"/>
    <col min="15259" max="15259" width="12" bestFit="1" customWidth="1"/>
    <col min="15265" max="15266" width="13.33203125" bestFit="1" customWidth="1"/>
    <col min="15280" max="15280" width="12.5" bestFit="1" customWidth="1"/>
    <col min="15343" max="15343" width="9.1640625" customWidth="1"/>
    <col min="15471" max="15471" width="8" bestFit="1" customWidth="1"/>
    <col min="15481" max="15481" width="13.5" bestFit="1" customWidth="1"/>
    <col min="15482" max="15482" width="10.1640625" bestFit="1" customWidth="1"/>
    <col min="15505" max="15506" width="12" bestFit="1" customWidth="1"/>
    <col min="15507" max="15507" width="12.83203125" bestFit="1" customWidth="1"/>
    <col min="15515" max="15515" width="12" bestFit="1" customWidth="1"/>
    <col min="15521" max="15522" width="13.33203125" bestFit="1" customWidth="1"/>
    <col min="15536" max="15536" width="12.5" bestFit="1" customWidth="1"/>
    <col min="15599" max="15599" width="9.1640625" customWidth="1"/>
    <col min="15727" max="15727" width="8" bestFit="1" customWidth="1"/>
    <col min="15737" max="15737" width="13.5" bestFit="1" customWidth="1"/>
    <col min="15738" max="15738" width="10.1640625" bestFit="1" customWidth="1"/>
    <col min="15761" max="15762" width="12" bestFit="1" customWidth="1"/>
    <col min="15763" max="15763" width="12.83203125" bestFit="1" customWidth="1"/>
    <col min="15771" max="15771" width="12" bestFit="1" customWidth="1"/>
    <col min="15777" max="15778" width="13.33203125" bestFit="1" customWidth="1"/>
    <col min="15792" max="15792" width="12.5" bestFit="1" customWidth="1"/>
    <col min="15855" max="15855" width="9.1640625" customWidth="1"/>
    <col min="15983" max="15983" width="8" bestFit="1" customWidth="1"/>
    <col min="15993" max="15993" width="13.5" bestFit="1" customWidth="1"/>
    <col min="15994" max="15994" width="10.1640625" bestFit="1" customWidth="1"/>
    <col min="16017" max="16018" width="12" bestFit="1" customWidth="1"/>
    <col min="16019" max="16019" width="12.83203125" bestFit="1" customWidth="1"/>
    <col min="16027" max="16027" width="12" bestFit="1" customWidth="1"/>
    <col min="16033" max="16034" width="13.33203125" bestFit="1" customWidth="1"/>
    <col min="16048" max="16048" width="12.5" bestFit="1" customWidth="1"/>
    <col min="16111" max="16111" width="9.1640625" customWidth="1"/>
  </cols>
  <sheetData>
    <row r="1" spans="1:36" x14ac:dyDescent="0.2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s="1">
        <v>1</v>
      </c>
      <c r="B2" s="3">
        <v>2.84</v>
      </c>
      <c r="C2" s="2">
        <v>11.426444000000005</v>
      </c>
      <c r="D2" s="2">
        <v>15.106649999999997</v>
      </c>
      <c r="E2" s="2">
        <v>745</v>
      </c>
      <c r="F2" s="2">
        <v>2378</v>
      </c>
      <c r="G2" s="2">
        <v>3399</v>
      </c>
      <c r="H2" s="2">
        <v>8.0980025231286668</v>
      </c>
      <c r="I2" s="2">
        <v>1.5176447570970584</v>
      </c>
      <c r="J2" s="2">
        <v>18.74097658975186</v>
      </c>
      <c r="K2" s="2">
        <v>6.21</v>
      </c>
      <c r="L2" s="2">
        <v>6.83</v>
      </c>
      <c r="M2" s="2">
        <v>7.09</v>
      </c>
      <c r="N2" s="2">
        <v>7.7700000000000005</v>
      </c>
      <c r="O2" s="2">
        <v>8.17</v>
      </c>
      <c r="P2" s="2">
        <v>9.14</v>
      </c>
      <c r="Q2" s="2">
        <v>10.050000000000001</v>
      </c>
      <c r="R2" s="2">
        <v>7.4844556373498508</v>
      </c>
      <c r="S2" s="2">
        <v>2.5563163723246287</v>
      </c>
      <c r="T2" s="2">
        <v>34.155007340384039</v>
      </c>
      <c r="U2" s="2">
        <v>5.05</v>
      </c>
      <c r="V2" s="2">
        <v>6.44</v>
      </c>
      <c r="W2" s="2">
        <v>6.76</v>
      </c>
      <c r="X2" s="2">
        <v>7.54</v>
      </c>
      <c r="Y2" s="2">
        <v>8.01</v>
      </c>
      <c r="Z2" s="2">
        <v>9.0500000000000007</v>
      </c>
      <c r="AA2" s="2">
        <v>9.9700000000000006</v>
      </c>
      <c r="AB2" s="2">
        <v>2581</v>
      </c>
      <c r="AC2" s="2">
        <v>35.633475397132891</v>
      </c>
      <c r="AD2" s="2">
        <v>100</v>
      </c>
      <c r="AE2" s="2">
        <v>15.675034064298973</v>
      </c>
      <c r="AF2" s="2">
        <v>43.989630227199797</v>
      </c>
      <c r="AG2" s="2">
        <v>2285</v>
      </c>
      <c r="AH2" s="2">
        <v>289</v>
      </c>
      <c r="AI2" s="2">
        <v>7</v>
      </c>
      <c r="AJ2" s="2">
        <v>0</v>
      </c>
    </row>
    <row r="3" spans="1:36" x14ac:dyDescent="0.2">
      <c r="A3" s="1">
        <v>2</v>
      </c>
      <c r="B3" s="3">
        <v>2.98</v>
      </c>
      <c r="C3" s="2">
        <v>11.103393170731708</v>
      </c>
      <c r="D3" s="2">
        <v>14.738195121951218</v>
      </c>
      <c r="E3" s="2">
        <v>789</v>
      </c>
      <c r="F3" s="2">
        <v>2543</v>
      </c>
      <c r="G3" s="2">
        <v>3528</v>
      </c>
      <c r="H3" s="2">
        <v>7.2584624459300109</v>
      </c>
      <c r="I3" s="2">
        <v>1.7302738157994144</v>
      </c>
      <c r="J3" s="2">
        <v>23.838021188214856</v>
      </c>
      <c r="K3" s="2">
        <v>5.04</v>
      </c>
      <c r="L3" s="2">
        <v>5.75</v>
      </c>
      <c r="M3" s="2">
        <v>6.05</v>
      </c>
      <c r="N3" s="2">
        <v>6.8</v>
      </c>
      <c r="O3" s="2">
        <v>7.2700000000000005</v>
      </c>
      <c r="P3" s="2">
        <v>8.49</v>
      </c>
      <c r="Q3" s="2">
        <v>9.5500000000000007</v>
      </c>
      <c r="R3" s="2">
        <v>6.760255567725455</v>
      </c>
      <c r="S3" s="2">
        <v>2.4499163102760608</v>
      </c>
      <c r="T3" s="2">
        <v>36.239995451834019</v>
      </c>
      <c r="U3" s="2">
        <v>4.0599999999999996</v>
      </c>
      <c r="V3" s="2">
        <v>5.36</v>
      </c>
      <c r="W3" s="2">
        <v>5.71</v>
      </c>
      <c r="X3" s="2">
        <v>6.58</v>
      </c>
      <c r="Y3" s="2">
        <v>7.09</v>
      </c>
      <c r="Z3" s="2">
        <v>8.3699999999999992</v>
      </c>
      <c r="AA3" s="2">
        <v>9.4600000000000009</v>
      </c>
      <c r="AB3" s="2">
        <v>2739</v>
      </c>
      <c r="AC3" s="2">
        <v>37.487404162102955</v>
      </c>
      <c r="AD3" s="2">
        <v>84</v>
      </c>
      <c r="AE3" s="2">
        <v>16.321508566039174</v>
      </c>
      <c r="AF3" s="2">
        <v>43.538646995832899</v>
      </c>
      <c r="AG3" s="2">
        <v>2446</v>
      </c>
      <c r="AH3" s="2">
        <v>280</v>
      </c>
      <c r="AI3" s="2">
        <v>13</v>
      </c>
      <c r="AJ3" s="2">
        <v>0</v>
      </c>
    </row>
    <row r="4" spans="1:36" x14ac:dyDescent="0.2">
      <c r="A4" s="1">
        <v>3</v>
      </c>
      <c r="B4" s="3">
        <v>3.5300000000000002</v>
      </c>
      <c r="C4" s="2">
        <v>11.25111737704918</v>
      </c>
      <c r="D4" s="2">
        <v>15.340975409836064</v>
      </c>
      <c r="E4" s="2">
        <v>544</v>
      </c>
      <c r="F4" s="2">
        <v>1377</v>
      </c>
      <c r="G4" s="2">
        <v>1844</v>
      </c>
      <c r="H4" s="2">
        <v>8.10346405228759</v>
      </c>
      <c r="I4" s="2">
        <v>1.4396325880981193</v>
      </c>
      <c r="J4" s="2">
        <v>17.765644159200214</v>
      </c>
      <c r="K4" s="2">
        <v>6.32</v>
      </c>
      <c r="L4" s="2">
        <v>6.92</v>
      </c>
      <c r="M4" s="2">
        <v>7.15</v>
      </c>
      <c r="N4" s="2">
        <v>7.76</v>
      </c>
      <c r="O4" s="2">
        <v>8.17</v>
      </c>
      <c r="P4" s="2">
        <v>9.16</v>
      </c>
      <c r="Q4" s="2">
        <v>9.9</v>
      </c>
      <c r="R4" s="2">
        <v>7.6389275956284202</v>
      </c>
      <c r="S4" s="2">
        <v>2.316822784987449</v>
      </c>
      <c r="T4" s="2">
        <v>30.329162778206101</v>
      </c>
      <c r="U4" s="2">
        <v>5.8</v>
      </c>
      <c r="V4" s="2">
        <v>6.65</v>
      </c>
      <c r="W4" s="2">
        <v>6.9350000000000005</v>
      </c>
      <c r="X4" s="2">
        <v>7.62</v>
      </c>
      <c r="Y4" s="2">
        <v>8.0299999999999994</v>
      </c>
      <c r="Z4" s="2">
        <v>9.0449999999999999</v>
      </c>
      <c r="AA4" s="2">
        <v>9.83</v>
      </c>
      <c r="AB4" s="2">
        <v>1464</v>
      </c>
      <c r="AC4" s="2">
        <v>39.053961748633881</v>
      </c>
      <c r="AD4" s="2">
        <v>104</v>
      </c>
      <c r="AE4" s="2">
        <v>15.586653618830301</v>
      </c>
      <c r="AF4" s="2">
        <v>39.910556883196435</v>
      </c>
      <c r="AG4" s="2">
        <v>1339</v>
      </c>
      <c r="AH4" s="2">
        <v>122</v>
      </c>
      <c r="AI4" s="2">
        <v>3</v>
      </c>
      <c r="AJ4" s="2">
        <v>0</v>
      </c>
    </row>
    <row r="5" spans="1:36" x14ac:dyDescent="0.2">
      <c r="A5" s="1">
        <v>4</v>
      </c>
      <c r="B5" s="3">
        <v>4.03</v>
      </c>
      <c r="C5" s="2">
        <v>11.352458879999997</v>
      </c>
      <c r="D5" s="2">
        <v>15.697200000000008</v>
      </c>
      <c r="E5" s="2">
        <v>566</v>
      </c>
      <c r="F5" s="2">
        <v>1191</v>
      </c>
      <c r="G5" s="2">
        <v>1938</v>
      </c>
      <c r="H5" s="2">
        <v>6.8406717044500454</v>
      </c>
      <c r="I5" s="2">
        <v>1.5806280165128166</v>
      </c>
      <c r="J5" s="2">
        <v>23.106327635699497</v>
      </c>
      <c r="K5" s="2">
        <v>4.8099999999999996</v>
      </c>
      <c r="L5" s="2">
        <v>5.46</v>
      </c>
      <c r="M5" s="2">
        <v>5.72</v>
      </c>
      <c r="N5" s="2">
        <v>6.3900000000000006</v>
      </c>
      <c r="O5" s="2">
        <v>6.8</v>
      </c>
      <c r="P5" s="2">
        <v>7.99</v>
      </c>
      <c r="Q5" s="2">
        <v>8.9</v>
      </c>
      <c r="R5" s="2">
        <v>5.9404410701373855</v>
      </c>
      <c r="S5" s="2">
        <v>2.6805817821863451</v>
      </c>
      <c r="T5" s="2">
        <v>45.124288761345305</v>
      </c>
      <c r="U5" s="2">
        <v>0.41000000000000003</v>
      </c>
      <c r="V5" s="2">
        <v>4.55</v>
      </c>
      <c r="W5" s="2">
        <v>5.04</v>
      </c>
      <c r="X5" s="2">
        <v>5.97</v>
      </c>
      <c r="Y5" s="2">
        <v>6.47</v>
      </c>
      <c r="Z5" s="2">
        <v>7.7700000000000005</v>
      </c>
      <c r="AA5" s="2">
        <v>8.77</v>
      </c>
      <c r="AB5" s="2">
        <v>1383</v>
      </c>
      <c r="AC5" s="2">
        <v>31.82646420824295</v>
      </c>
      <c r="AD5" s="2">
        <v>106</v>
      </c>
      <c r="AE5" s="2">
        <v>16.347535991790281</v>
      </c>
      <c r="AF5" s="2">
        <v>51.364599865153487</v>
      </c>
      <c r="AG5" s="2">
        <v>1171</v>
      </c>
      <c r="AH5" s="2">
        <v>202</v>
      </c>
      <c r="AI5" s="2">
        <v>10</v>
      </c>
      <c r="AJ5" s="2">
        <v>0</v>
      </c>
    </row>
    <row r="6" spans="1:36" x14ac:dyDescent="0.2">
      <c r="A6" s="1">
        <v>5</v>
      </c>
      <c r="B6" s="3">
        <v>3.68</v>
      </c>
      <c r="C6" s="2">
        <v>11.140931612903234</v>
      </c>
      <c r="D6" s="2">
        <v>14.737120967741935</v>
      </c>
      <c r="E6" s="2">
        <v>730</v>
      </c>
      <c r="F6" s="2">
        <v>1413</v>
      </c>
      <c r="G6" s="2">
        <v>1899</v>
      </c>
      <c r="H6" s="2">
        <v>7.4343807501769312</v>
      </c>
      <c r="I6" s="2">
        <v>1.5666881000384227</v>
      </c>
      <c r="J6" s="2">
        <v>21.073552091088917</v>
      </c>
      <c r="K6" s="2">
        <v>5.34</v>
      </c>
      <c r="L6" s="2">
        <v>6.07</v>
      </c>
      <c r="M6" s="2">
        <v>6.3100000000000005</v>
      </c>
      <c r="N6" s="2">
        <v>7.0200000000000005</v>
      </c>
      <c r="O6" s="2">
        <v>7.48</v>
      </c>
      <c r="P6" s="2">
        <v>8.52</v>
      </c>
      <c r="Q6" s="2">
        <v>9.4600000000000009</v>
      </c>
      <c r="R6" s="2">
        <v>7.0258839226150789</v>
      </c>
      <c r="S6" s="2">
        <v>2.2490263289787134</v>
      </c>
      <c r="T6" s="2">
        <v>32.010581924638622</v>
      </c>
      <c r="U6" s="2">
        <v>4.76</v>
      </c>
      <c r="V6" s="2">
        <v>5.76</v>
      </c>
      <c r="W6" s="2">
        <v>6.08</v>
      </c>
      <c r="X6" s="2">
        <v>6.86</v>
      </c>
      <c r="Y6" s="2">
        <v>7.3</v>
      </c>
      <c r="Z6" s="2">
        <v>8.4600000000000009</v>
      </c>
      <c r="AA6" s="2">
        <v>9.39</v>
      </c>
      <c r="AB6" s="2">
        <v>1499</v>
      </c>
      <c r="AC6" s="2">
        <v>41.085390260173448</v>
      </c>
      <c r="AD6" s="2">
        <v>99</v>
      </c>
      <c r="AE6" s="2">
        <v>16.325442519650579</v>
      </c>
      <c r="AF6" s="2">
        <v>39.735396003955735</v>
      </c>
      <c r="AG6" s="2">
        <v>1367</v>
      </c>
      <c r="AH6" s="2">
        <v>129</v>
      </c>
      <c r="AI6" s="2">
        <v>3</v>
      </c>
      <c r="AJ6" s="2">
        <v>0</v>
      </c>
    </row>
    <row r="7" spans="1:36" x14ac:dyDescent="0.2">
      <c r="A7" s="1">
        <v>6</v>
      </c>
      <c r="B7" s="3">
        <v>3.67</v>
      </c>
      <c r="C7" s="2">
        <v>10.722323225806445</v>
      </c>
      <c r="D7" s="2">
        <v>14.95937096774194</v>
      </c>
      <c r="E7" s="2">
        <v>739</v>
      </c>
      <c r="F7" s="2">
        <v>1499</v>
      </c>
      <c r="G7" s="2">
        <v>2052</v>
      </c>
      <c r="H7" s="2">
        <v>7.030233488992665</v>
      </c>
      <c r="I7" s="2">
        <v>1.727992348245027</v>
      </c>
      <c r="J7" s="2">
        <v>24.57944463651981</v>
      </c>
      <c r="K7" s="2">
        <v>4.7699999999999996</v>
      </c>
      <c r="L7" s="2">
        <v>5.49</v>
      </c>
      <c r="M7" s="2">
        <v>5.79</v>
      </c>
      <c r="N7" s="2">
        <v>6.62</v>
      </c>
      <c r="O7" s="2">
        <v>7.08</v>
      </c>
      <c r="P7" s="2">
        <v>8.31</v>
      </c>
      <c r="Q7" s="2">
        <v>9.31</v>
      </c>
      <c r="R7" s="2">
        <v>6.6288080301129257</v>
      </c>
      <c r="S7" s="2">
        <v>2.3136259136547546</v>
      </c>
      <c r="T7" s="2">
        <v>34.902593394537334</v>
      </c>
      <c r="U7" s="2">
        <v>4.08</v>
      </c>
      <c r="V7" s="2">
        <v>5.18</v>
      </c>
      <c r="W7" s="2">
        <v>5.51</v>
      </c>
      <c r="X7" s="2">
        <v>6.44</v>
      </c>
      <c r="Y7" s="2">
        <v>6.95</v>
      </c>
      <c r="Z7" s="2">
        <v>8.2200000000000006</v>
      </c>
      <c r="AA7" s="2">
        <v>9.24</v>
      </c>
      <c r="AB7" s="2">
        <v>1594</v>
      </c>
      <c r="AC7" s="2">
        <v>40.021329987452951</v>
      </c>
      <c r="AD7" s="2">
        <v>115</v>
      </c>
      <c r="AE7" s="2">
        <v>16.678927218810777</v>
      </c>
      <c r="AF7" s="2">
        <v>41.67509481578891</v>
      </c>
      <c r="AG7" s="2">
        <v>1468</v>
      </c>
      <c r="AH7" s="2">
        <v>124</v>
      </c>
      <c r="AI7" s="2">
        <v>2</v>
      </c>
      <c r="AJ7" s="2">
        <v>0</v>
      </c>
    </row>
    <row r="8" spans="1:36" x14ac:dyDescent="0.2">
      <c r="A8" s="1">
        <v>7</v>
      </c>
      <c r="B8" s="3">
        <v>3.4</v>
      </c>
      <c r="C8" s="2">
        <v>11.190657049180333</v>
      </c>
      <c r="D8" s="2">
        <v>18.629442622950815</v>
      </c>
      <c r="E8" s="2">
        <v>622</v>
      </c>
      <c r="F8" s="2">
        <v>1529</v>
      </c>
      <c r="G8" s="2">
        <v>2316</v>
      </c>
      <c r="H8" s="2">
        <v>6.8979986919555305</v>
      </c>
      <c r="I8" s="2">
        <v>1.6761286492060767</v>
      </c>
      <c r="J8" s="2">
        <v>24.29876728101998</v>
      </c>
      <c r="K8" s="2">
        <v>4.8600000000000003</v>
      </c>
      <c r="L8" s="2">
        <v>5.44</v>
      </c>
      <c r="M8" s="2">
        <v>5.71</v>
      </c>
      <c r="N8" s="2">
        <v>6.3900000000000006</v>
      </c>
      <c r="O8" s="2">
        <v>6.83</v>
      </c>
      <c r="P8" s="2">
        <v>8.1</v>
      </c>
      <c r="Q8" s="2">
        <v>9.16</v>
      </c>
      <c r="R8" s="2">
        <v>6.346712574850307</v>
      </c>
      <c r="S8" s="2">
        <v>2.4233618128037526</v>
      </c>
      <c r="T8" s="2">
        <v>38.182945646643056</v>
      </c>
      <c r="U8" s="2">
        <v>3.585</v>
      </c>
      <c r="V8" s="2">
        <v>5.01</v>
      </c>
      <c r="W8" s="2">
        <v>5.33</v>
      </c>
      <c r="X8" s="2">
        <v>6.12</v>
      </c>
      <c r="Y8" s="2">
        <v>6.65</v>
      </c>
      <c r="Z8" s="2">
        <v>7.97</v>
      </c>
      <c r="AA8" s="2">
        <v>9.0449999999999999</v>
      </c>
      <c r="AB8" s="2">
        <v>1670</v>
      </c>
      <c r="AC8" s="2">
        <v>34.785029940119763</v>
      </c>
      <c r="AD8" s="2">
        <v>109</v>
      </c>
      <c r="AE8" s="2">
        <v>16.85386073808051</v>
      </c>
      <c r="AF8" s="2">
        <v>48.45147687695934</v>
      </c>
      <c r="AG8" s="2">
        <v>1488</v>
      </c>
      <c r="AH8" s="2">
        <v>174</v>
      </c>
      <c r="AI8" s="2">
        <v>8</v>
      </c>
      <c r="AJ8" s="2">
        <v>0</v>
      </c>
    </row>
    <row r="9" spans="1:36" x14ac:dyDescent="0.2">
      <c r="A9" s="1">
        <v>8</v>
      </c>
      <c r="B9" s="3">
        <v>3.35</v>
      </c>
      <c r="C9" s="2">
        <v>11.195154098360653</v>
      </c>
      <c r="D9" s="2">
        <v>14.644557377049177</v>
      </c>
      <c r="E9" s="2">
        <v>832</v>
      </c>
      <c r="F9" s="2">
        <v>1265</v>
      </c>
      <c r="G9" s="2">
        <v>1912</v>
      </c>
      <c r="H9" s="2">
        <v>7.5255494071146201</v>
      </c>
      <c r="I9" s="2">
        <v>1.5263129446588843</v>
      </c>
      <c r="J9" s="2">
        <v>20.281747711548011</v>
      </c>
      <c r="K9" s="2">
        <v>5.7</v>
      </c>
      <c r="L9" s="2">
        <v>6.2750000000000004</v>
      </c>
      <c r="M9" s="2">
        <v>6.49</v>
      </c>
      <c r="N9" s="2">
        <v>7.07</v>
      </c>
      <c r="O9" s="2">
        <v>7.51</v>
      </c>
      <c r="P9" s="2">
        <v>8.58</v>
      </c>
      <c r="Q9" s="2">
        <v>9.4700000000000006</v>
      </c>
      <c r="R9" s="2">
        <v>6.6512856150104191</v>
      </c>
      <c r="S9" s="2">
        <v>2.7585660141690762</v>
      </c>
      <c r="T9" s="2">
        <v>41.474177682937388</v>
      </c>
      <c r="U9" s="2">
        <v>0.36</v>
      </c>
      <c r="V9" s="2">
        <v>5.61</v>
      </c>
      <c r="W9" s="2">
        <v>6.05</v>
      </c>
      <c r="X9" s="2">
        <v>6.79</v>
      </c>
      <c r="Y9" s="2">
        <v>7.22</v>
      </c>
      <c r="Z9" s="2">
        <v>8.4700000000000006</v>
      </c>
      <c r="AA9" s="2">
        <v>9.41</v>
      </c>
      <c r="AB9" s="2">
        <v>1439</v>
      </c>
      <c r="AC9" s="2">
        <v>33.440583738707438</v>
      </c>
      <c r="AD9" s="2">
        <v>106</v>
      </c>
      <c r="AE9" s="2">
        <v>15.974829599837747</v>
      </c>
      <c r="AF9" s="2">
        <v>47.770785715522365</v>
      </c>
      <c r="AG9" s="2">
        <v>1232</v>
      </c>
      <c r="AH9" s="2">
        <v>205</v>
      </c>
      <c r="AI9" s="2">
        <v>2</v>
      </c>
      <c r="AJ9" s="2">
        <v>0</v>
      </c>
    </row>
    <row r="10" spans="1:36" x14ac:dyDescent="0.2">
      <c r="A10" s="1">
        <v>9</v>
      </c>
      <c r="B10" s="3">
        <v>2.5099999999999998</v>
      </c>
      <c r="C10" s="2">
        <v>11.282024516129026</v>
      </c>
      <c r="D10" s="2">
        <v>17.993032258064513</v>
      </c>
      <c r="E10" s="2">
        <v>608</v>
      </c>
      <c r="F10" s="2">
        <v>1139</v>
      </c>
      <c r="G10" s="2">
        <v>1724</v>
      </c>
      <c r="H10" s="2">
        <v>6.9404828797190516</v>
      </c>
      <c r="I10" s="2">
        <v>1.7054876368510568</v>
      </c>
      <c r="J10" s="2">
        <v>24.57304003781498</v>
      </c>
      <c r="K10" s="2">
        <v>4.8</v>
      </c>
      <c r="L10" s="2">
        <v>5.45</v>
      </c>
      <c r="M10" s="2">
        <v>5.68</v>
      </c>
      <c r="N10" s="2">
        <v>6.38</v>
      </c>
      <c r="O10" s="2">
        <v>6.87</v>
      </c>
      <c r="P10" s="2">
        <v>8.15</v>
      </c>
      <c r="Q10" s="2">
        <v>9.25</v>
      </c>
      <c r="R10" s="2">
        <v>6.2907363420427584</v>
      </c>
      <c r="S10" s="2">
        <v>2.5506169999025126</v>
      </c>
      <c r="T10" s="2">
        <v>40.54560326834909</v>
      </c>
      <c r="U10" s="2">
        <v>1.08</v>
      </c>
      <c r="V10" s="2">
        <v>4.91</v>
      </c>
      <c r="W10" s="2">
        <v>5.29</v>
      </c>
      <c r="X10" s="2">
        <v>6.09</v>
      </c>
      <c r="Y10" s="2">
        <v>6.61</v>
      </c>
      <c r="Z10" s="2">
        <v>8.0299999999999994</v>
      </c>
      <c r="AA10" s="2">
        <v>9.18</v>
      </c>
      <c r="AB10" s="2">
        <v>1263</v>
      </c>
      <c r="AC10" s="2">
        <v>30.901821060965954</v>
      </c>
      <c r="AD10" s="2">
        <v>101</v>
      </c>
      <c r="AE10" s="2">
        <v>15.646901786244058</v>
      </c>
      <c r="AF10" s="2">
        <v>50.634238530390853</v>
      </c>
      <c r="AG10" s="2">
        <v>1101</v>
      </c>
      <c r="AH10" s="2">
        <v>159</v>
      </c>
      <c r="AI10" s="2">
        <v>3</v>
      </c>
      <c r="AJ10" s="2">
        <v>0</v>
      </c>
    </row>
    <row r="11" spans="1:36" x14ac:dyDescent="0.2">
      <c r="A11" s="1">
        <v>10</v>
      </c>
      <c r="B11" s="3">
        <v>3.13</v>
      </c>
      <c r="C11" s="2">
        <v>11.118317419354842</v>
      </c>
      <c r="D11" s="2">
        <v>18.431387096774195</v>
      </c>
      <c r="E11" s="2">
        <v>790</v>
      </c>
      <c r="F11" s="2">
        <v>1617</v>
      </c>
      <c r="G11" s="2">
        <v>2263</v>
      </c>
      <c r="H11" s="2">
        <v>7.4882251082251114</v>
      </c>
      <c r="I11" s="2">
        <v>1.7554937117709106</v>
      </c>
      <c r="J11" s="2">
        <v>23.443388605434226</v>
      </c>
      <c r="K11" s="2">
        <v>5.29</v>
      </c>
      <c r="L11" s="2">
        <v>6.0200000000000005</v>
      </c>
      <c r="M11" s="2">
        <v>6.3100000000000005</v>
      </c>
      <c r="N11" s="2">
        <v>7.08</v>
      </c>
      <c r="O11" s="2">
        <v>7.51</v>
      </c>
      <c r="P11" s="2">
        <v>8.7100000000000009</v>
      </c>
      <c r="Q11" s="2">
        <v>9.77</v>
      </c>
      <c r="R11" s="2">
        <v>6.9027314026121545</v>
      </c>
      <c r="S11" s="2">
        <v>2.5851530816675763</v>
      </c>
      <c r="T11" s="2">
        <v>37.451161444428998</v>
      </c>
      <c r="U11" s="2">
        <v>3.99</v>
      </c>
      <c r="V11" s="2">
        <v>5.57</v>
      </c>
      <c r="W11" s="2">
        <v>5.92</v>
      </c>
      <c r="X11" s="2">
        <v>6.79</v>
      </c>
      <c r="Y11" s="2">
        <v>7.3100000000000005</v>
      </c>
      <c r="Z11" s="2">
        <v>8.59</v>
      </c>
      <c r="AA11" s="2">
        <v>9.67</v>
      </c>
      <c r="AB11" s="2">
        <v>1761</v>
      </c>
      <c r="AC11" s="2">
        <v>34.922771152754116</v>
      </c>
      <c r="AD11" s="2">
        <v>97</v>
      </c>
      <c r="AE11" s="2">
        <v>15.744831346652495</v>
      </c>
      <c r="AF11" s="2">
        <v>45.084713574944381</v>
      </c>
      <c r="AG11" s="2">
        <v>1549</v>
      </c>
      <c r="AH11" s="2">
        <v>198</v>
      </c>
      <c r="AI11" s="2">
        <v>14</v>
      </c>
      <c r="AJ11" s="2">
        <v>0</v>
      </c>
    </row>
    <row r="12" spans="1:36" x14ac:dyDescent="0.2">
      <c r="A12" s="1">
        <v>11</v>
      </c>
      <c r="B12" s="3">
        <v>3.92</v>
      </c>
      <c r="C12" s="2">
        <v>11.139956190476191</v>
      </c>
      <c r="D12" s="2">
        <v>15.209761904761907</v>
      </c>
      <c r="E12" s="2">
        <v>575</v>
      </c>
      <c r="F12" s="2">
        <v>2395</v>
      </c>
      <c r="G12" s="2">
        <v>3552</v>
      </c>
      <c r="H12" s="2">
        <v>7.9422922755741174</v>
      </c>
      <c r="I12" s="2">
        <v>1.4254869333831512</v>
      </c>
      <c r="J12" s="2">
        <v>17.948054339011446</v>
      </c>
      <c r="K12" s="2">
        <v>6.17</v>
      </c>
      <c r="L12" s="2">
        <v>6.73</v>
      </c>
      <c r="M12" s="2">
        <v>6.94</v>
      </c>
      <c r="N12" s="2">
        <v>7.585</v>
      </c>
      <c r="O12" s="2">
        <v>7.95</v>
      </c>
      <c r="P12" s="2">
        <v>8.94</v>
      </c>
      <c r="Q12" s="2">
        <v>9.81</v>
      </c>
      <c r="R12" s="2">
        <v>7.247195445920311</v>
      </c>
      <c r="S12" s="2">
        <v>2.5829423791915578</v>
      </c>
      <c r="T12" s="2">
        <v>35.640578461914984</v>
      </c>
      <c r="U12" s="2">
        <v>4.59</v>
      </c>
      <c r="V12" s="2">
        <v>6.32</v>
      </c>
      <c r="W12" s="2">
        <v>6.63</v>
      </c>
      <c r="X12" s="2">
        <v>7.34</v>
      </c>
      <c r="Y12" s="2">
        <v>7.78</v>
      </c>
      <c r="Z12" s="2">
        <v>8.83</v>
      </c>
      <c r="AA12" s="2">
        <v>9.75</v>
      </c>
      <c r="AB12" s="2">
        <v>2635</v>
      </c>
      <c r="AC12" s="2">
        <v>35.995825426944968</v>
      </c>
      <c r="AD12" s="2">
        <v>99</v>
      </c>
      <c r="AE12" s="2">
        <v>15.843685870367491</v>
      </c>
      <c r="AF12" s="2">
        <v>44.015342563884005</v>
      </c>
      <c r="AG12" s="2">
        <v>2341</v>
      </c>
      <c r="AH12" s="2">
        <v>287</v>
      </c>
      <c r="AI12" s="2">
        <v>7</v>
      </c>
      <c r="AJ12" s="2">
        <v>0</v>
      </c>
    </row>
    <row r="13" spans="1:36" x14ac:dyDescent="0.2">
      <c r="A13" s="1">
        <v>12</v>
      </c>
      <c r="B13" s="3">
        <v>2.38</v>
      </c>
      <c r="C13" s="2">
        <v>10.559353548387099</v>
      </c>
      <c r="D13" s="2">
        <v>17.009806451612899</v>
      </c>
      <c r="E13" s="2">
        <v>474</v>
      </c>
      <c r="F13" s="2">
        <v>2340</v>
      </c>
      <c r="G13" s="2">
        <v>3138</v>
      </c>
      <c r="H13" s="2">
        <v>8.1294017094016944</v>
      </c>
      <c r="I13" s="2">
        <v>1.3824975636996202</v>
      </c>
      <c r="J13" s="2">
        <v>17.006141572518857</v>
      </c>
      <c r="K13" s="2">
        <v>6.33</v>
      </c>
      <c r="L13" s="2">
        <v>7.01</v>
      </c>
      <c r="M13" s="2">
        <v>7.22</v>
      </c>
      <c r="N13" s="2">
        <v>7.76</v>
      </c>
      <c r="O13" s="2">
        <v>8.14</v>
      </c>
      <c r="P13" s="2">
        <v>9.11</v>
      </c>
      <c r="Q13" s="2">
        <v>9.9</v>
      </c>
      <c r="R13" s="2">
        <v>7.7679820627802556</v>
      </c>
      <c r="S13" s="2">
        <v>2.1282859931987854</v>
      </c>
      <c r="T13" s="2">
        <v>27.398183672389248</v>
      </c>
      <c r="U13" s="2">
        <v>5.92</v>
      </c>
      <c r="V13" s="2">
        <v>6.8</v>
      </c>
      <c r="W13" s="2">
        <v>7.0600000000000005</v>
      </c>
      <c r="X13" s="2">
        <v>7.65</v>
      </c>
      <c r="Y13" s="2">
        <v>8.06</v>
      </c>
      <c r="Z13" s="2">
        <v>9.0500000000000007</v>
      </c>
      <c r="AA13" s="2">
        <v>9.86</v>
      </c>
      <c r="AB13" s="2">
        <v>2453</v>
      </c>
      <c r="AC13" s="2">
        <v>42.908683245006117</v>
      </c>
      <c r="AD13" s="2">
        <v>80</v>
      </c>
      <c r="AE13" s="2">
        <v>16.646962122213225</v>
      </c>
      <c r="AF13" s="2">
        <v>38.79625489125366</v>
      </c>
      <c r="AG13" s="2">
        <v>2280</v>
      </c>
      <c r="AH13" s="2">
        <v>168</v>
      </c>
      <c r="AI13" s="2">
        <v>5</v>
      </c>
      <c r="AJ13" s="2">
        <v>0</v>
      </c>
    </row>
    <row r="14" spans="1:36" x14ac:dyDescent="0.2">
      <c r="A14" s="1">
        <v>13</v>
      </c>
      <c r="B14" s="3">
        <v>3.97</v>
      </c>
      <c r="C14" s="2">
        <v>11.166987096774202</v>
      </c>
      <c r="D14" s="2">
        <v>18.755032258064517</v>
      </c>
      <c r="E14" s="2">
        <v>395</v>
      </c>
      <c r="F14" s="2">
        <v>2383</v>
      </c>
      <c r="G14" s="2">
        <v>3147</v>
      </c>
      <c r="H14" s="2">
        <v>8.4070793117918505</v>
      </c>
      <c r="I14" s="2">
        <v>1.3649426274238492</v>
      </c>
      <c r="J14" s="2">
        <v>16.235634003230675</v>
      </c>
      <c r="K14" s="2">
        <v>6.57</v>
      </c>
      <c r="L14" s="2">
        <v>7.1400000000000006</v>
      </c>
      <c r="M14" s="2">
        <v>7.43</v>
      </c>
      <c r="N14" s="2">
        <v>8.1</v>
      </c>
      <c r="O14" s="2">
        <v>8.4700000000000006</v>
      </c>
      <c r="P14" s="2">
        <v>9.3699999999999992</v>
      </c>
      <c r="Q14" s="2">
        <v>10.210000000000001</v>
      </c>
      <c r="R14" s="2">
        <v>8.0203836930455541</v>
      </c>
      <c r="S14" s="2">
        <v>2.1841055024709419</v>
      </c>
      <c r="T14" s="2">
        <v>27.231932860827744</v>
      </c>
      <c r="U14" s="2">
        <v>6.22</v>
      </c>
      <c r="V14" s="2">
        <v>6.96</v>
      </c>
      <c r="W14" s="2">
        <v>7.24</v>
      </c>
      <c r="X14" s="2">
        <v>7.97</v>
      </c>
      <c r="Y14" s="2">
        <v>8.3800000000000008</v>
      </c>
      <c r="Z14" s="2">
        <v>9.32</v>
      </c>
      <c r="AA14" s="2">
        <v>10.19</v>
      </c>
      <c r="AB14" s="2">
        <v>2502</v>
      </c>
      <c r="AC14" s="2">
        <v>42.790967226219024</v>
      </c>
      <c r="AD14" s="2">
        <v>91</v>
      </c>
      <c r="AE14" s="2">
        <v>16.000095909589998</v>
      </c>
      <c r="AF14" s="2">
        <v>37.391292945082967</v>
      </c>
      <c r="AG14" s="2">
        <v>2327</v>
      </c>
      <c r="AH14" s="2">
        <v>169</v>
      </c>
      <c r="AI14" s="2">
        <v>6</v>
      </c>
      <c r="AJ14" s="2">
        <v>0</v>
      </c>
    </row>
    <row r="15" spans="1:36" x14ac:dyDescent="0.2">
      <c r="A15" s="1">
        <v>14</v>
      </c>
      <c r="B15" s="3">
        <v>3.18</v>
      </c>
      <c r="C15" s="2">
        <v>10.778037966101698</v>
      </c>
      <c r="D15" s="2">
        <v>18.817525423728814</v>
      </c>
      <c r="E15" s="2">
        <v>486</v>
      </c>
      <c r="F15" s="2">
        <v>2204</v>
      </c>
      <c r="G15" s="2">
        <v>3159</v>
      </c>
      <c r="H15" s="2">
        <v>7.8532622504537226</v>
      </c>
      <c r="I15" s="2">
        <v>1.5452150447305713</v>
      </c>
      <c r="J15" s="2">
        <v>19.676091227455142</v>
      </c>
      <c r="K15" s="2">
        <v>5.94</v>
      </c>
      <c r="L15" s="2">
        <v>6.53</v>
      </c>
      <c r="M15" s="2">
        <v>6.8</v>
      </c>
      <c r="N15" s="2">
        <v>7.47</v>
      </c>
      <c r="O15" s="2">
        <v>7.875</v>
      </c>
      <c r="P15" s="2">
        <v>8.9499999999999993</v>
      </c>
      <c r="Q15" s="2">
        <v>9.86</v>
      </c>
      <c r="R15" s="2">
        <v>7.3992196162046913</v>
      </c>
      <c r="S15" s="2">
        <v>2.3385865520415869</v>
      </c>
      <c r="T15" s="2">
        <v>31.605854040606605</v>
      </c>
      <c r="U15" s="2">
        <v>5.26</v>
      </c>
      <c r="V15" s="2">
        <v>6.2249999999999996</v>
      </c>
      <c r="W15" s="2">
        <v>6.54</v>
      </c>
      <c r="X15" s="2">
        <v>7.32</v>
      </c>
      <c r="Y15" s="2">
        <v>7.76</v>
      </c>
      <c r="Z15" s="2">
        <v>8.85</v>
      </c>
      <c r="AA15" s="2">
        <v>9.8000000000000007</v>
      </c>
      <c r="AB15" s="2">
        <v>2345</v>
      </c>
      <c r="AC15" s="2">
        <v>35.4319829424307</v>
      </c>
      <c r="AD15" s="2">
        <v>92</v>
      </c>
      <c r="AE15" s="2">
        <v>15.519081633387209</v>
      </c>
      <c r="AF15" s="2">
        <v>43.799641861993322</v>
      </c>
      <c r="AG15" s="2">
        <v>2132</v>
      </c>
      <c r="AH15" s="2">
        <v>202</v>
      </c>
      <c r="AI15" s="2">
        <v>11</v>
      </c>
      <c r="AJ15" s="2">
        <v>0</v>
      </c>
    </row>
    <row r="16" spans="1:36" x14ac:dyDescent="0.2">
      <c r="A16" s="1">
        <v>15</v>
      </c>
      <c r="B16" s="3">
        <v>2.7800000000000002</v>
      </c>
      <c r="C16" s="2">
        <v>10.909341639344266</v>
      </c>
      <c r="D16" s="2">
        <v>17.87577049180328</v>
      </c>
      <c r="E16" s="2">
        <v>629</v>
      </c>
      <c r="F16" s="2">
        <v>2432</v>
      </c>
      <c r="G16" s="2">
        <v>3490</v>
      </c>
      <c r="H16" s="2">
        <v>7.4655180921052535</v>
      </c>
      <c r="I16" s="2">
        <v>1.4376582877034281</v>
      </c>
      <c r="J16" s="2">
        <v>19.257314361393675</v>
      </c>
      <c r="K16" s="2">
        <v>5.68</v>
      </c>
      <c r="L16" s="2">
        <v>6.21</v>
      </c>
      <c r="M16" s="2">
        <v>6.44</v>
      </c>
      <c r="N16" s="2">
        <v>7.09</v>
      </c>
      <c r="O16" s="2">
        <v>7.49</v>
      </c>
      <c r="P16" s="2">
        <v>8.51</v>
      </c>
      <c r="Q16" s="2">
        <v>9.33</v>
      </c>
      <c r="R16" s="2">
        <v>6.9762413793103342</v>
      </c>
      <c r="S16" s="2">
        <v>2.2800569065483738</v>
      </c>
      <c r="T16" s="2">
        <v>32.683171102857948</v>
      </c>
      <c r="U16" s="2">
        <v>4.9850000000000003</v>
      </c>
      <c r="V16" s="2">
        <v>5.89</v>
      </c>
      <c r="W16" s="2">
        <v>6.18</v>
      </c>
      <c r="X16" s="2">
        <v>6.91</v>
      </c>
      <c r="Y16" s="2">
        <v>7.34</v>
      </c>
      <c r="Z16" s="2">
        <v>8.43</v>
      </c>
      <c r="AA16" s="2">
        <v>9.2650000000000006</v>
      </c>
      <c r="AB16" s="2">
        <v>2610</v>
      </c>
      <c r="AC16" s="2">
        <v>37.627203065134097</v>
      </c>
      <c r="AD16" s="2">
        <v>107</v>
      </c>
      <c r="AE16" s="2">
        <v>16.412331047681651</v>
      </c>
      <c r="AF16" s="2">
        <v>43.618259425956509</v>
      </c>
      <c r="AG16" s="2">
        <v>2367</v>
      </c>
      <c r="AH16" s="2">
        <v>235</v>
      </c>
      <c r="AI16" s="2">
        <v>8</v>
      </c>
      <c r="AJ16" s="2">
        <v>0</v>
      </c>
    </row>
    <row r="17" spans="1:36" x14ac:dyDescent="0.2">
      <c r="A17" s="1">
        <v>16</v>
      </c>
      <c r="B17" s="3">
        <v>4.13</v>
      </c>
      <c r="C17" s="2">
        <v>10.984230000000009</v>
      </c>
      <c r="D17" s="2">
        <v>13.602890625000002</v>
      </c>
      <c r="E17" s="2">
        <v>595</v>
      </c>
      <c r="F17" s="2">
        <v>2223</v>
      </c>
      <c r="G17" s="2">
        <v>3131</v>
      </c>
      <c r="H17" s="2">
        <v>7.4037381916329243</v>
      </c>
      <c r="I17" s="2">
        <v>1.6776839447208847</v>
      </c>
      <c r="J17" s="2">
        <v>22.65995773076985</v>
      </c>
      <c r="K17" s="2">
        <v>5.3100000000000005</v>
      </c>
      <c r="L17" s="2">
        <v>5.91</v>
      </c>
      <c r="M17" s="2">
        <v>6.18</v>
      </c>
      <c r="N17" s="2">
        <v>6.92</v>
      </c>
      <c r="O17" s="2">
        <v>7.34</v>
      </c>
      <c r="P17" s="2">
        <v>8.6</v>
      </c>
      <c r="Q17" s="2">
        <v>9.6300000000000008</v>
      </c>
      <c r="R17" s="2">
        <v>6.9663275643731488</v>
      </c>
      <c r="S17" s="2">
        <v>2.3572676264960948</v>
      </c>
      <c r="T17" s="2">
        <v>33.838024478658127</v>
      </c>
      <c r="U17" s="2">
        <v>4.54</v>
      </c>
      <c r="V17" s="2">
        <v>5.64</v>
      </c>
      <c r="W17" s="2">
        <v>5.93</v>
      </c>
      <c r="X17" s="2">
        <v>6.75</v>
      </c>
      <c r="Y17" s="2">
        <v>7.21</v>
      </c>
      <c r="Z17" s="2">
        <v>8.49</v>
      </c>
      <c r="AA17" s="2">
        <v>9.56</v>
      </c>
      <c r="AB17" s="2">
        <v>2369</v>
      </c>
      <c r="AC17" s="2">
        <v>38.762346981848879</v>
      </c>
      <c r="AD17" s="2">
        <v>102</v>
      </c>
      <c r="AE17" s="2">
        <v>16.712963305839065</v>
      </c>
      <c r="AF17" s="2">
        <v>43.116489601791116</v>
      </c>
      <c r="AG17" s="2">
        <v>2153</v>
      </c>
      <c r="AH17" s="2">
        <v>207</v>
      </c>
      <c r="AI17" s="2">
        <v>9</v>
      </c>
      <c r="AJ17" s="2">
        <v>0</v>
      </c>
    </row>
    <row r="18" spans="1:36" x14ac:dyDescent="0.2">
      <c r="A18" s="1">
        <v>17</v>
      </c>
      <c r="B18" s="3">
        <v>2.56</v>
      </c>
      <c r="C18" s="2">
        <v>11.456923999999995</v>
      </c>
      <c r="D18" s="2">
        <v>17.424400000000002</v>
      </c>
      <c r="E18" s="2">
        <v>673</v>
      </c>
      <c r="F18" s="2">
        <v>2428</v>
      </c>
      <c r="G18" s="2">
        <v>3576</v>
      </c>
      <c r="H18" s="2">
        <v>7.8356177924217434</v>
      </c>
      <c r="I18" s="2">
        <v>1.3088533706979499</v>
      </c>
      <c r="J18" s="2">
        <v>16.703895026169015</v>
      </c>
      <c r="K18" s="2">
        <v>6.17</v>
      </c>
      <c r="L18" s="2">
        <v>6.67</v>
      </c>
      <c r="M18" s="2">
        <v>6.88</v>
      </c>
      <c r="N18" s="2">
        <v>7.49</v>
      </c>
      <c r="O18" s="2">
        <v>7.83</v>
      </c>
      <c r="P18" s="2">
        <v>8.77</v>
      </c>
      <c r="Q18" s="2">
        <v>9.5399999999999991</v>
      </c>
      <c r="R18" s="2">
        <v>7.3068671007276818</v>
      </c>
      <c r="S18" s="2">
        <v>2.3031907546805503</v>
      </c>
      <c r="T18" s="2">
        <v>31.520906606487731</v>
      </c>
      <c r="U18" s="2">
        <v>5.6000000000000005</v>
      </c>
      <c r="V18" s="2">
        <v>6.43</v>
      </c>
      <c r="W18" s="2">
        <v>6.6400000000000006</v>
      </c>
      <c r="X18" s="2">
        <v>7.32</v>
      </c>
      <c r="Y18" s="2">
        <v>7.7</v>
      </c>
      <c r="Z18" s="2">
        <v>8.69</v>
      </c>
      <c r="AA18" s="2">
        <v>9.5</v>
      </c>
      <c r="AB18" s="2">
        <v>2611</v>
      </c>
      <c r="AC18" s="2">
        <v>35.511681348142474</v>
      </c>
      <c r="AD18" s="2">
        <v>99</v>
      </c>
      <c r="AE18" s="2">
        <v>15.426061365136301</v>
      </c>
      <c r="AF18" s="2">
        <v>43.439400162175644</v>
      </c>
      <c r="AG18" s="2">
        <v>2383</v>
      </c>
      <c r="AH18" s="2">
        <v>220</v>
      </c>
      <c r="AI18" s="2">
        <v>8</v>
      </c>
      <c r="AJ18" s="2">
        <v>0</v>
      </c>
    </row>
    <row r="19" spans="1:36" x14ac:dyDescent="0.2">
      <c r="A19" s="1">
        <v>18</v>
      </c>
      <c r="B19" s="3">
        <v>3.04</v>
      </c>
      <c r="C19" s="2">
        <v>11.265801290322582</v>
      </c>
      <c r="D19" s="2">
        <v>18.595258064516127</v>
      </c>
      <c r="E19" s="2">
        <v>630</v>
      </c>
      <c r="F19" s="2">
        <v>2175</v>
      </c>
      <c r="G19" s="2">
        <v>3239</v>
      </c>
      <c r="H19" s="2">
        <v>7.0497471264368032</v>
      </c>
      <c r="I19" s="2">
        <v>1.7765536446470993</v>
      </c>
      <c r="J19" s="2">
        <v>25.200246374582143</v>
      </c>
      <c r="K19" s="2">
        <v>4.8899999999999997</v>
      </c>
      <c r="L19" s="2">
        <v>5.53</v>
      </c>
      <c r="M19" s="2">
        <v>5.82</v>
      </c>
      <c r="N19" s="2">
        <v>6.5600000000000005</v>
      </c>
      <c r="O19" s="2">
        <v>7.04</v>
      </c>
      <c r="P19" s="2">
        <v>8.32</v>
      </c>
      <c r="Q19" s="2">
        <v>9.4</v>
      </c>
      <c r="R19" s="2">
        <v>6.1705073911306618</v>
      </c>
      <c r="S19" s="2">
        <v>2.8060695075817654</v>
      </c>
      <c r="T19" s="2">
        <v>45.475506789200864</v>
      </c>
      <c r="U19" s="2">
        <v>0.39</v>
      </c>
      <c r="V19" s="2">
        <v>4.67</v>
      </c>
      <c r="W19" s="2">
        <v>5.12</v>
      </c>
      <c r="X19" s="2">
        <v>6.11</v>
      </c>
      <c r="Y19" s="2">
        <v>6.66</v>
      </c>
      <c r="Z19" s="2">
        <v>8.08</v>
      </c>
      <c r="AA19" s="2">
        <v>9.2799999999999994</v>
      </c>
      <c r="AB19" s="2">
        <v>2503</v>
      </c>
      <c r="AC19" s="2">
        <v>34.242109468637636</v>
      </c>
      <c r="AD19" s="2">
        <v>99</v>
      </c>
      <c r="AE19" s="2">
        <v>17.109200240762263</v>
      </c>
      <c r="AF19" s="2">
        <v>49.965380364292649</v>
      </c>
      <c r="AG19" s="2">
        <v>2109</v>
      </c>
      <c r="AH19" s="2">
        <v>382</v>
      </c>
      <c r="AI19" s="2">
        <v>12</v>
      </c>
      <c r="AJ19" s="2">
        <v>0</v>
      </c>
    </row>
    <row r="20" spans="1:36" x14ac:dyDescent="0.2">
      <c r="A20" s="1">
        <f>A19+1</f>
        <v>19</v>
      </c>
      <c r="B20" s="3">
        <v>3.52</v>
      </c>
      <c r="C20" s="2">
        <v>22.865321904761906</v>
      </c>
      <c r="D20" s="2">
        <v>22.200809523809529</v>
      </c>
      <c r="E20" s="2">
        <v>317</v>
      </c>
      <c r="F20" s="2">
        <v>1612</v>
      </c>
      <c r="G20" s="2">
        <v>1627</v>
      </c>
      <c r="H20" s="2">
        <v>17.225198869106698</v>
      </c>
      <c r="I20" s="2">
        <v>4.9409643155998291</v>
      </c>
      <c r="J20" s="2">
        <v>28.684512458439144</v>
      </c>
      <c r="K20" s="2">
        <v>9.2103370000000009</v>
      </c>
      <c r="L20" s="2">
        <v>12.494332</v>
      </c>
      <c r="M20" s="2">
        <v>13.919149000000001</v>
      </c>
      <c r="N20" s="2">
        <v>18.268746</v>
      </c>
      <c r="O20" s="2">
        <v>18.977146000000001</v>
      </c>
      <c r="P20" s="2">
        <v>20.789017000000001</v>
      </c>
      <c r="Q20" s="2">
        <v>21.973941</v>
      </c>
      <c r="R20" s="2">
        <v>17.069044163491085</v>
      </c>
      <c r="S20" s="2">
        <v>5.177844089566042</v>
      </c>
      <c r="T20" s="2">
        <v>30.334704392182157</v>
      </c>
      <c r="U20" s="2">
        <v>8.8869790000000002</v>
      </c>
      <c r="V20" s="2">
        <v>12.22851</v>
      </c>
      <c r="W20" s="2">
        <v>13.54256</v>
      </c>
      <c r="X20" s="2">
        <v>18.237078</v>
      </c>
      <c r="Y20" s="2">
        <v>18.923088</v>
      </c>
      <c r="Z20" s="2">
        <v>20.784998999999999</v>
      </c>
      <c r="AA20" s="2">
        <v>21.945045</v>
      </c>
      <c r="AB20" s="2">
        <v>1627</v>
      </c>
      <c r="AC20" s="2">
        <v>30.945912722802703</v>
      </c>
      <c r="AD20" s="2">
        <v>97</v>
      </c>
      <c r="AE20" s="2">
        <v>17.988366479751409</v>
      </c>
      <c r="AF20" s="2">
        <v>58.128408235626416</v>
      </c>
      <c r="AG20" s="2">
        <v>1129</v>
      </c>
      <c r="AH20" s="2">
        <v>441</v>
      </c>
      <c r="AI20" s="2">
        <v>54</v>
      </c>
      <c r="AJ20" s="2">
        <v>3</v>
      </c>
    </row>
    <row r="21" spans="1:36" x14ac:dyDescent="0.2">
      <c r="A21" s="1">
        <f t="shared" ref="A21:A59" si="0">A20+1</f>
        <v>20</v>
      </c>
      <c r="B21" s="3">
        <v>4.91</v>
      </c>
      <c r="C21" s="2">
        <v>22.007543225806451</v>
      </c>
      <c r="D21" s="2">
        <v>20.635451612903228</v>
      </c>
      <c r="E21" s="2">
        <v>81</v>
      </c>
      <c r="F21" s="2">
        <v>1569</v>
      </c>
      <c r="G21" s="2">
        <v>1604</v>
      </c>
      <c r="H21" s="2">
        <v>16.753096158062462</v>
      </c>
      <c r="I21" s="2">
        <v>6.5983839733779899</v>
      </c>
      <c r="J21" s="2">
        <v>39.386056828680609</v>
      </c>
      <c r="K21" s="2">
        <v>4.3812610000000003</v>
      </c>
      <c r="L21" s="2">
        <v>9.4165349999999997</v>
      </c>
      <c r="M21" s="2">
        <v>14.40939</v>
      </c>
      <c r="N21" s="2">
        <v>18.560054000000001</v>
      </c>
      <c r="O21" s="2">
        <v>19.543576000000002</v>
      </c>
      <c r="P21" s="2">
        <v>21.324534</v>
      </c>
      <c r="Q21" s="2">
        <v>22.60257</v>
      </c>
      <c r="R21" s="2">
        <v>16.396887664588537</v>
      </c>
      <c r="S21" s="2">
        <v>6.9484221593132078</v>
      </c>
      <c r="T21" s="2">
        <v>42.37646986091962</v>
      </c>
      <c r="U21" s="2">
        <v>4.0270489999999999</v>
      </c>
      <c r="V21" s="2">
        <v>7.8230329999999997</v>
      </c>
      <c r="W21" s="2">
        <v>13.5609115</v>
      </c>
      <c r="X21" s="2">
        <v>18.460114000000001</v>
      </c>
      <c r="Y21" s="2">
        <v>19.452094000000002</v>
      </c>
      <c r="Z21" s="2">
        <v>21.303510500000002</v>
      </c>
      <c r="AA21" s="2">
        <v>22.594110000000001</v>
      </c>
      <c r="AB21" s="2">
        <v>1604</v>
      </c>
      <c r="AC21" s="2">
        <v>29.258728179551124</v>
      </c>
      <c r="AD21" s="2">
        <v>92</v>
      </c>
      <c r="AE21" s="2">
        <v>16.504401723040051</v>
      </c>
      <c r="AF21" s="2">
        <v>56.408472787190213</v>
      </c>
      <c r="AG21" s="2">
        <v>1124</v>
      </c>
      <c r="AH21" s="2">
        <v>427</v>
      </c>
      <c r="AI21" s="2">
        <v>52</v>
      </c>
      <c r="AJ21" s="2">
        <v>1</v>
      </c>
    </row>
    <row r="22" spans="1:36" x14ac:dyDescent="0.2">
      <c r="A22" s="1">
        <f t="shared" si="0"/>
        <v>21</v>
      </c>
      <c r="B22" s="3">
        <v>3.22</v>
      </c>
      <c r="C22" s="2">
        <v>22.746929032258063</v>
      </c>
      <c r="D22" s="2">
        <v>21.746087096774197</v>
      </c>
      <c r="E22" s="2">
        <v>295</v>
      </c>
      <c r="F22" s="2">
        <v>1477</v>
      </c>
      <c r="G22" s="2">
        <v>1506</v>
      </c>
      <c r="H22" s="2">
        <v>16.273703504400817</v>
      </c>
      <c r="I22" s="2">
        <v>4.801901065204409</v>
      </c>
      <c r="J22" s="2">
        <v>29.507119039657166</v>
      </c>
      <c r="K22" s="2">
        <v>8.2609209999999997</v>
      </c>
      <c r="L22" s="2">
        <v>12.057149000000001</v>
      </c>
      <c r="M22" s="2">
        <v>13.881565</v>
      </c>
      <c r="N22" s="2">
        <v>17.135804</v>
      </c>
      <c r="O22" s="2">
        <v>17.922180999999998</v>
      </c>
      <c r="P22" s="2">
        <v>19.555913</v>
      </c>
      <c r="Q22" s="2">
        <v>20.902759</v>
      </c>
      <c r="R22" s="2">
        <v>15.967382772244367</v>
      </c>
      <c r="S22" s="2">
        <v>5.2341692249922342</v>
      </c>
      <c r="T22" s="2">
        <v>32.780382982304637</v>
      </c>
      <c r="U22" s="2">
        <v>7.5244949999999999</v>
      </c>
      <c r="V22" s="2">
        <v>11.428416</v>
      </c>
      <c r="W22" s="2">
        <v>13.231468</v>
      </c>
      <c r="X22" s="2">
        <v>17.026150999999999</v>
      </c>
      <c r="Y22" s="2">
        <v>17.878324499999998</v>
      </c>
      <c r="Z22" s="2">
        <v>19.503833</v>
      </c>
      <c r="AA22" s="2">
        <v>20.866799</v>
      </c>
      <c r="AB22" s="2">
        <v>1506</v>
      </c>
      <c r="AC22" s="2">
        <v>31.911686586985393</v>
      </c>
      <c r="AD22" s="2">
        <v>89</v>
      </c>
      <c r="AE22" s="2">
        <v>18.560366703547253</v>
      </c>
      <c r="AF22" s="2">
        <v>58.161660158434756</v>
      </c>
      <c r="AG22" s="2">
        <v>1069</v>
      </c>
      <c r="AH22" s="2">
        <v>381</v>
      </c>
      <c r="AI22" s="2">
        <v>53</v>
      </c>
      <c r="AJ22" s="2">
        <v>3</v>
      </c>
    </row>
    <row r="23" spans="1:36" x14ac:dyDescent="0.2">
      <c r="A23" s="1">
        <f t="shared" si="0"/>
        <v>22</v>
      </c>
      <c r="B23" s="3">
        <v>4.49</v>
      </c>
      <c r="C23" s="2">
        <v>23.396713043478268</v>
      </c>
      <c r="D23" s="2">
        <v>24.247060869565214</v>
      </c>
      <c r="E23" s="2">
        <v>131</v>
      </c>
      <c r="F23" s="2">
        <v>1640</v>
      </c>
      <c r="G23" s="2">
        <v>1665</v>
      </c>
      <c r="H23" s="2">
        <v>15.178828540853626</v>
      </c>
      <c r="I23" s="2">
        <v>5.560188114574335</v>
      </c>
      <c r="J23" s="2">
        <v>36.631207076416722</v>
      </c>
      <c r="K23" s="2">
        <v>6.2993395000000003</v>
      </c>
      <c r="L23" s="2">
        <v>8.3259919999999994</v>
      </c>
      <c r="M23" s="2">
        <v>9.7046385000000015</v>
      </c>
      <c r="N23" s="2">
        <v>16.797138500000003</v>
      </c>
      <c r="O23" s="2">
        <v>17.650922000000001</v>
      </c>
      <c r="P23" s="2">
        <v>19.324726500000001</v>
      </c>
      <c r="Q23" s="2">
        <v>20.407026000000002</v>
      </c>
      <c r="R23" s="2">
        <v>14.956393135735713</v>
      </c>
      <c r="S23" s="2">
        <v>5.8051121354150643</v>
      </c>
      <c r="T23" s="2">
        <v>38.81358348053017</v>
      </c>
      <c r="U23" s="2">
        <v>5.814127</v>
      </c>
      <c r="V23" s="2">
        <v>8.0408545</v>
      </c>
      <c r="W23" s="2">
        <v>9.2748059999999999</v>
      </c>
      <c r="X23" s="2">
        <v>16.610045</v>
      </c>
      <c r="Y23" s="2">
        <v>17.628606999999999</v>
      </c>
      <c r="Z23" s="2">
        <v>19.302320000000002</v>
      </c>
      <c r="AA23" s="2">
        <v>20.400241999999999</v>
      </c>
      <c r="AB23" s="2">
        <v>1665</v>
      </c>
      <c r="AC23" s="2">
        <v>29.067267267267269</v>
      </c>
      <c r="AD23" s="2">
        <v>84</v>
      </c>
      <c r="AE23" s="2">
        <v>17.517238523020559</v>
      </c>
      <c r="AF23" s="2">
        <v>60.264483626731476</v>
      </c>
      <c r="AG23" s="2">
        <v>1129</v>
      </c>
      <c r="AH23" s="2">
        <v>484</v>
      </c>
      <c r="AI23" s="2">
        <v>52</v>
      </c>
      <c r="AJ23" s="2">
        <v>0</v>
      </c>
    </row>
    <row r="24" spans="1:36" x14ac:dyDescent="0.2">
      <c r="A24" s="1">
        <f t="shared" si="0"/>
        <v>23</v>
      </c>
      <c r="B24" s="3">
        <v>4.53</v>
      </c>
      <c r="C24" s="2">
        <v>23.801070000000003</v>
      </c>
      <c r="D24" s="2">
        <v>22.934215625</v>
      </c>
      <c r="E24" s="2">
        <v>154</v>
      </c>
      <c r="F24" s="2">
        <v>1276</v>
      </c>
      <c r="G24" s="2">
        <v>1357</v>
      </c>
      <c r="H24" s="2">
        <v>18.429869173197545</v>
      </c>
      <c r="I24" s="2">
        <v>3.6857196572112931</v>
      </c>
      <c r="J24" s="2">
        <v>19.998620839758399</v>
      </c>
      <c r="K24" s="2">
        <v>16.301590999999998</v>
      </c>
      <c r="L24" s="2">
        <v>17.715472999999999</v>
      </c>
      <c r="M24" s="2">
        <v>18.020133999999999</v>
      </c>
      <c r="N24" s="2">
        <v>18.780121999999999</v>
      </c>
      <c r="O24" s="2">
        <v>19.131211</v>
      </c>
      <c r="P24" s="2">
        <v>20.296305500000003</v>
      </c>
      <c r="Q24" s="2">
        <v>21.174382999999999</v>
      </c>
      <c r="R24" s="2">
        <v>17.351967182756127</v>
      </c>
      <c r="S24" s="2">
        <v>5.5759781361503435</v>
      </c>
      <c r="T24" s="2">
        <v>32.134559023898952</v>
      </c>
      <c r="U24" s="2">
        <v>6.9884969999999997</v>
      </c>
      <c r="V24" s="2">
        <v>17.153690000000001</v>
      </c>
      <c r="W24" s="2">
        <v>17.730640000000001</v>
      </c>
      <c r="X24" s="2">
        <v>18.607990999999998</v>
      </c>
      <c r="Y24" s="2">
        <v>19.035197</v>
      </c>
      <c r="Z24" s="2">
        <v>20.236757000000001</v>
      </c>
      <c r="AA24" s="2">
        <v>21.136171000000001</v>
      </c>
      <c r="AB24" s="2">
        <v>1357</v>
      </c>
      <c r="AC24" s="2">
        <v>31.067059690493736</v>
      </c>
      <c r="AD24" s="2">
        <v>94</v>
      </c>
      <c r="AE24" s="2">
        <v>16.078368582033089</v>
      </c>
      <c r="AF24" s="2">
        <v>51.753750571229432</v>
      </c>
      <c r="AG24" s="2">
        <v>1149</v>
      </c>
      <c r="AH24" s="2">
        <v>194</v>
      </c>
      <c r="AI24" s="2">
        <v>14</v>
      </c>
      <c r="AJ24" s="2">
        <v>0</v>
      </c>
    </row>
    <row r="25" spans="1:36" x14ac:dyDescent="0.2">
      <c r="A25" s="1">
        <f t="shared" si="0"/>
        <v>24</v>
      </c>
      <c r="B25" s="3">
        <v>4.3600000000000003</v>
      </c>
      <c r="C25" s="2">
        <v>22.403291612903224</v>
      </c>
      <c r="D25" s="2">
        <v>21.827203225806446</v>
      </c>
      <c r="E25" s="2">
        <v>83</v>
      </c>
      <c r="F25" s="2">
        <v>1570</v>
      </c>
      <c r="G25" s="2">
        <v>1581</v>
      </c>
      <c r="H25" s="2">
        <v>14.85134841910828</v>
      </c>
      <c r="I25" s="2">
        <v>3.8382976922203569</v>
      </c>
      <c r="J25" s="2">
        <v>25.844775732834229</v>
      </c>
      <c r="K25" s="2">
        <v>8.9310624999999995</v>
      </c>
      <c r="L25" s="2">
        <v>11.444396999999999</v>
      </c>
      <c r="M25" s="2">
        <v>12.511224</v>
      </c>
      <c r="N25" s="2">
        <v>14.992321</v>
      </c>
      <c r="O25" s="2">
        <v>15.778818999999999</v>
      </c>
      <c r="P25" s="2">
        <v>17.660655999999999</v>
      </c>
      <c r="Q25" s="2">
        <v>19.054099999999998</v>
      </c>
      <c r="R25" s="2">
        <v>14.750022041745732</v>
      </c>
      <c r="S25" s="2">
        <v>4.0120232262955566</v>
      </c>
      <c r="T25" s="2">
        <v>27.200116819762499</v>
      </c>
      <c r="U25" s="2">
        <v>8.7307939999999995</v>
      </c>
      <c r="V25" s="2">
        <v>11.366934000000001</v>
      </c>
      <c r="W25" s="2">
        <v>12.413536000000001</v>
      </c>
      <c r="X25" s="2">
        <v>14.971653</v>
      </c>
      <c r="Y25" s="2">
        <v>15.768552</v>
      </c>
      <c r="Z25" s="2">
        <v>17.654837000000001</v>
      </c>
      <c r="AA25" s="2">
        <v>19.035646</v>
      </c>
      <c r="AB25" s="2">
        <v>1581</v>
      </c>
      <c r="AC25" s="2">
        <v>38.393421884882983</v>
      </c>
      <c r="AD25" s="2">
        <v>98</v>
      </c>
      <c r="AE25" s="2">
        <v>22.845176367962075</v>
      </c>
      <c r="AF25" s="2">
        <v>59.502839930392163</v>
      </c>
      <c r="AG25" s="2">
        <v>1176</v>
      </c>
      <c r="AH25" s="2">
        <v>369</v>
      </c>
      <c r="AI25" s="2">
        <v>36</v>
      </c>
      <c r="AJ25" s="2">
        <v>0</v>
      </c>
    </row>
    <row r="26" spans="1:36" x14ac:dyDescent="0.2">
      <c r="A26" s="1">
        <f t="shared" si="0"/>
        <v>25</v>
      </c>
      <c r="B26" s="3">
        <v>4.6900000000000004</v>
      </c>
      <c r="C26" s="2">
        <v>22.99858875000001</v>
      </c>
      <c r="D26" s="2">
        <v>22.939374999999995</v>
      </c>
      <c r="E26" s="2">
        <v>143</v>
      </c>
      <c r="F26" s="2">
        <v>1310</v>
      </c>
      <c r="G26" s="2">
        <v>1391</v>
      </c>
      <c r="H26" s="2">
        <v>17.477662809923643</v>
      </c>
      <c r="I26" s="2">
        <v>4.5325032799416372</v>
      </c>
      <c r="J26" s="2">
        <v>25.933120058639233</v>
      </c>
      <c r="K26" s="2">
        <v>12.640952500000001</v>
      </c>
      <c r="L26" s="2">
        <v>16.670554500000001</v>
      </c>
      <c r="M26" s="2">
        <v>17.227696999999999</v>
      </c>
      <c r="N26" s="2">
        <v>18.297938500000001</v>
      </c>
      <c r="O26" s="2">
        <v>18.822619000000003</v>
      </c>
      <c r="P26" s="2">
        <v>19.983526000000001</v>
      </c>
      <c r="Q26" s="2">
        <v>20.896010499999999</v>
      </c>
      <c r="R26" s="2">
        <v>16.482943843278203</v>
      </c>
      <c r="S26" s="2">
        <v>5.9466778019991366</v>
      </c>
      <c r="T26" s="2">
        <v>36.077765346656875</v>
      </c>
      <c r="U26" s="2">
        <v>4.548381</v>
      </c>
      <c r="V26" s="2">
        <v>15.789766999999999</v>
      </c>
      <c r="W26" s="2">
        <v>16.698937000000001</v>
      </c>
      <c r="X26" s="2">
        <v>18.097429999999999</v>
      </c>
      <c r="Y26" s="2">
        <v>18.652172</v>
      </c>
      <c r="Z26" s="2">
        <v>19.889025</v>
      </c>
      <c r="AA26" s="2">
        <v>20.857482000000001</v>
      </c>
      <c r="AB26" s="2">
        <v>1391</v>
      </c>
      <c r="AC26" s="2">
        <v>33.366642703091301</v>
      </c>
      <c r="AD26" s="2">
        <v>82</v>
      </c>
      <c r="AE26" s="2">
        <v>17.28922424458198</v>
      </c>
      <c r="AF26" s="2">
        <v>51.815894090477961</v>
      </c>
      <c r="AG26" s="2">
        <v>1147</v>
      </c>
      <c r="AH26" s="2">
        <v>222</v>
      </c>
      <c r="AI26" s="2">
        <v>21</v>
      </c>
      <c r="AJ26" s="2">
        <v>1</v>
      </c>
    </row>
    <row r="27" spans="1:36" x14ac:dyDescent="0.2">
      <c r="A27" s="1">
        <f t="shared" si="0"/>
        <v>26</v>
      </c>
      <c r="B27" s="3">
        <v>4.5999999999999996</v>
      </c>
      <c r="C27" s="2">
        <v>21.090057931034483</v>
      </c>
      <c r="D27" s="2">
        <v>20.20613793103449</v>
      </c>
      <c r="E27" s="2">
        <v>186</v>
      </c>
      <c r="F27" s="2">
        <v>1376</v>
      </c>
      <c r="G27" s="2">
        <v>1432</v>
      </c>
      <c r="H27" s="2">
        <v>17.022845397529043</v>
      </c>
      <c r="I27" s="2">
        <v>5.4590643445209883</v>
      </c>
      <c r="J27" s="2">
        <v>32.069047312815286</v>
      </c>
      <c r="K27" s="2">
        <v>6.2084299999999999</v>
      </c>
      <c r="L27" s="2">
        <v>16.536581999999999</v>
      </c>
      <c r="M27" s="2">
        <v>17.235973999999999</v>
      </c>
      <c r="N27" s="2">
        <v>18.384990999999999</v>
      </c>
      <c r="O27" s="2">
        <v>18.9412795</v>
      </c>
      <c r="P27" s="2">
        <v>20.2132045</v>
      </c>
      <c r="Q27" s="2">
        <v>21.167189</v>
      </c>
      <c r="R27" s="2">
        <v>16.372111481843554</v>
      </c>
      <c r="S27" s="2">
        <v>6.2488596275399662</v>
      </c>
      <c r="T27" s="2">
        <v>38.167707534057932</v>
      </c>
      <c r="U27" s="2">
        <v>4.0012910000000002</v>
      </c>
      <c r="V27" s="2">
        <v>14.516328</v>
      </c>
      <c r="W27" s="2">
        <v>16.884259999999998</v>
      </c>
      <c r="X27" s="2">
        <v>18.215710000000001</v>
      </c>
      <c r="Y27" s="2">
        <v>18.835853499999999</v>
      </c>
      <c r="Z27" s="2">
        <v>20.173663000000001</v>
      </c>
      <c r="AA27" s="2">
        <v>21.116547000000001</v>
      </c>
      <c r="AB27" s="2">
        <v>1432</v>
      </c>
      <c r="AC27" s="2">
        <v>31.709497206703912</v>
      </c>
      <c r="AD27" s="2">
        <v>73</v>
      </c>
      <c r="AE27" s="2">
        <v>16.653058403322753</v>
      </c>
      <c r="AF27" s="2">
        <v>52.517573188773298</v>
      </c>
      <c r="AG27" s="2">
        <v>1130</v>
      </c>
      <c r="AH27" s="2">
        <v>276</v>
      </c>
      <c r="AI27" s="2">
        <v>25</v>
      </c>
      <c r="AJ27" s="2">
        <v>1</v>
      </c>
    </row>
    <row r="28" spans="1:36" x14ac:dyDescent="0.2">
      <c r="A28" s="1">
        <f t="shared" si="0"/>
        <v>27</v>
      </c>
      <c r="B28" s="3">
        <v>4.71</v>
      </c>
      <c r="C28" s="2">
        <v>20.82558095238096</v>
      </c>
      <c r="D28" s="2">
        <v>19.646698412698413</v>
      </c>
      <c r="E28" s="2">
        <v>152</v>
      </c>
      <c r="F28" s="2">
        <v>1528</v>
      </c>
      <c r="G28" s="2">
        <v>1546</v>
      </c>
      <c r="H28" s="2">
        <v>14.475017208115204</v>
      </c>
      <c r="I28" s="2">
        <v>3.8852313982767912</v>
      </c>
      <c r="J28" s="2">
        <v>26.840944935793193</v>
      </c>
      <c r="K28" s="2">
        <v>8.4823109999999993</v>
      </c>
      <c r="L28" s="2">
        <v>10.218531</v>
      </c>
      <c r="M28" s="2">
        <v>11.7660415</v>
      </c>
      <c r="N28" s="2">
        <v>14.753087000000001</v>
      </c>
      <c r="O28" s="2">
        <v>15.4514335</v>
      </c>
      <c r="P28" s="2">
        <v>17.318602500000001</v>
      </c>
      <c r="Q28" s="2">
        <v>18.744261999999999</v>
      </c>
      <c r="R28" s="2">
        <v>14.309639157179843</v>
      </c>
      <c r="S28" s="2">
        <v>4.1523972402242499</v>
      </c>
      <c r="T28" s="2">
        <v>29.018182741112586</v>
      </c>
      <c r="U28" s="2">
        <v>8.1946940000000001</v>
      </c>
      <c r="V28" s="2">
        <v>10.038411</v>
      </c>
      <c r="W28" s="2">
        <v>11.409940000000001</v>
      </c>
      <c r="X28" s="2">
        <v>14.686895</v>
      </c>
      <c r="Y28" s="2">
        <v>15.410945999999999</v>
      </c>
      <c r="Z28" s="2">
        <v>17.289784000000001</v>
      </c>
      <c r="AA28" s="2">
        <v>18.740881000000002</v>
      </c>
      <c r="AB28" s="2">
        <v>1546</v>
      </c>
      <c r="AC28" s="2">
        <v>34.758732212160417</v>
      </c>
      <c r="AD28" s="2">
        <v>103</v>
      </c>
      <c r="AE28" s="2">
        <v>21.304131618602568</v>
      </c>
      <c r="AF28" s="2">
        <v>61.291451853210205</v>
      </c>
      <c r="AG28" s="2">
        <v>1101</v>
      </c>
      <c r="AH28" s="2">
        <v>408</v>
      </c>
      <c r="AI28" s="2">
        <v>36</v>
      </c>
      <c r="AJ28" s="2">
        <v>1</v>
      </c>
    </row>
    <row r="29" spans="1:36" x14ac:dyDescent="0.2">
      <c r="A29" s="1">
        <f t="shared" si="0"/>
        <v>28</v>
      </c>
      <c r="B29" s="3">
        <v>2.85</v>
      </c>
      <c r="C29" s="2">
        <v>21.121188571428576</v>
      </c>
      <c r="D29" s="2">
        <v>20.868317460317463</v>
      </c>
      <c r="E29" s="2">
        <v>422</v>
      </c>
      <c r="F29" s="2">
        <v>1255</v>
      </c>
      <c r="G29" s="2">
        <v>1344</v>
      </c>
      <c r="H29" s="2">
        <v>16.598048300398432</v>
      </c>
      <c r="I29" s="2">
        <v>5.1070080817970558</v>
      </c>
      <c r="J29" s="2">
        <v>30.768726475355923</v>
      </c>
      <c r="K29" s="2">
        <v>6.4299160000000004</v>
      </c>
      <c r="L29" s="2">
        <v>14.507391500000001</v>
      </c>
      <c r="M29" s="2">
        <v>15.675763999999999</v>
      </c>
      <c r="N29" s="2">
        <v>17.582024000000001</v>
      </c>
      <c r="O29" s="2">
        <v>18.353524</v>
      </c>
      <c r="P29" s="2">
        <v>19.840914000000001</v>
      </c>
      <c r="Q29" s="2">
        <v>20.786339999999999</v>
      </c>
      <c r="R29" s="2">
        <v>15.525783423363102</v>
      </c>
      <c r="S29" s="2">
        <v>6.3703244713890061</v>
      </c>
      <c r="T29" s="2">
        <v>41.030615316989298</v>
      </c>
      <c r="U29" s="2">
        <v>2.874695</v>
      </c>
      <c r="V29" s="2">
        <v>12.381212</v>
      </c>
      <c r="W29" s="2">
        <v>14.3742325</v>
      </c>
      <c r="X29" s="2">
        <v>17.166155</v>
      </c>
      <c r="Y29" s="2">
        <v>18.0861795</v>
      </c>
      <c r="Z29" s="2">
        <v>19.760449000000001</v>
      </c>
      <c r="AA29" s="2">
        <v>20.728856</v>
      </c>
      <c r="AB29" s="2">
        <v>1344</v>
      </c>
      <c r="AC29" s="2">
        <v>28.654017857142858</v>
      </c>
      <c r="AD29" s="2">
        <v>95</v>
      </c>
      <c r="AE29" s="2">
        <v>16.657339322837142</v>
      </c>
      <c r="AF29" s="2">
        <v>58.132647944465525</v>
      </c>
      <c r="AG29" s="2">
        <v>1031</v>
      </c>
      <c r="AH29" s="2">
        <v>275</v>
      </c>
      <c r="AI29" s="2">
        <v>36</v>
      </c>
      <c r="AJ29" s="2">
        <v>2</v>
      </c>
    </row>
    <row r="30" spans="1:36" x14ac:dyDescent="0.2">
      <c r="A30" s="1">
        <f t="shared" si="0"/>
        <v>29</v>
      </c>
      <c r="B30" s="3">
        <v>4.8</v>
      </c>
      <c r="C30" s="2">
        <v>20.750573793103445</v>
      </c>
      <c r="D30" s="2">
        <v>19.922358620689653</v>
      </c>
      <c r="E30" s="2">
        <v>76</v>
      </c>
      <c r="F30" s="2">
        <v>1347</v>
      </c>
      <c r="G30" s="2">
        <v>1379</v>
      </c>
      <c r="H30" s="2">
        <v>14.900499627319983</v>
      </c>
      <c r="I30" s="2">
        <v>5.8175153613545394</v>
      </c>
      <c r="J30" s="2">
        <v>39.04241808568726</v>
      </c>
      <c r="K30" s="2">
        <v>4.5901690000000004</v>
      </c>
      <c r="L30" s="2">
        <v>7.6845869999999996</v>
      </c>
      <c r="M30" s="2">
        <v>10.944483</v>
      </c>
      <c r="N30" s="2">
        <v>16.728473999999999</v>
      </c>
      <c r="O30" s="2">
        <v>17.473167</v>
      </c>
      <c r="P30" s="2">
        <v>18.986709999999999</v>
      </c>
      <c r="Q30" s="2">
        <v>19.975193000000001</v>
      </c>
      <c r="R30" s="2">
        <v>14.56288394271211</v>
      </c>
      <c r="S30" s="2">
        <v>6.1530433279553796</v>
      </c>
      <c r="T30" s="2">
        <v>42.251544077123711</v>
      </c>
      <c r="U30" s="2">
        <v>4.0779699999999997</v>
      </c>
      <c r="V30" s="2">
        <v>6.9152509999999996</v>
      </c>
      <c r="W30" s="2">
        <v>8.7727409999999999</v>
      </c>
      <c r="X30" s="2">
        <v>16.601818999999999</v>
      </c>
      <c r="Y30" s="2">
        <v>17.407437000000002</v>
      </c>
      <c r="Z30" s="2">
        <v>18.972086000000001</v>
      </c>
      <c r="AA30" s="2">
        <v>19.928699000000002</v>
      </c>
      <c r="AB30" s="2">
        <v>1379</v>
      </c>
      <c r="AC30" s="2">
        <v>28.154459753444524</v>
      </c>
      <c r="AD30" s="2">
        <v>86</v>
      </c>
      <c r="AE30" s="2">
        <v>16.389492281243779</v>
      </c>
      <c r="AF30" s="2">
        <v>58.212774902344293</v>
      </c>
      <c r="AG30" s="2">
        <v>982</v>
      </c>
      <c r="AH30" s="2">
        <v>360</v>
      </c>
      <c r="AI30" s="2">
        <v>37</v>
      </c>
      <c r="AJ30" s="2">
        <v>0</v>
      </c>
    </row>
    <row r="31" spans="1:36" x14ac:dyDescent="0.2">
      <c r="A31" s="1">
        <f t="shared" si="0"/>
        <v>30</v>
      </c>
      <c r="B31" s="3">
        <v>2.75</v>
      </c>
      <c r="C31" s="2">
        <v>21.06218800000001</v>
      </c>
      <c r="D31" s="2">
        <v>22.821900000000003</v>
      </c>
      <c r="E31" s="2">
        <v>256</v>
      </c>
      <c r="F31" s="2">
        <v>1403</v>
      </c>
      <c r="G31" s="2">
        <v>1551</v>
      </c>
      <c r="H31" s="2">
        <v>15.181512540983581</v>
      </c>
      <c r="I31" s="2">
        <v>5.2249427849633898</v>
      </c>
      <c r="J31" s="2">
        <v>34.416483672877014</v>
      </c>
      <c r="K31" s="2">
        <v>4.0161949999999997</v>
      </c>
      <c r="L31" s="2">
        <v>14.723947000000001</v>
      </c>
      <c r="M31" s="2">
        <v>15.344912000000001</v>
      </c>
      <c r="N31" s="2">
        <v>16.478846000000001</v>
      </c>
      <c r="O31" s="2">
        <v>16.980001999999999</v>
      </c>
      <c r="P31" s="2">
        <v>18.209316000000001</v>
      </c>
      <c r="Q31" s="2">
        <v>19.108628</v>
      </c>
      <c r="R31" s="2">
        <v>13.777460757575742</v>
      </c>
      <c r="S31" s="2">
        <v>6.5877013191439318</v>
      </c>
      <c r="T31" s="2">
        <v>47.8150613894624</v>
      </c>
      <c r="U31" s="2">
        <v>1.0503009999999999</v>
      </c>
      <c r="V31" s="2">
        <v>4.6922240000000004</v>
      </c>
      <c r="W31" s="2">
        <v>13.791418999999999</v>
      </c>
      <c r="X31" s="2">
        <v>16.117975000000001</v>
      </c>
      <c r="Y31" s="2">
        <v>16.724153999999999</v>
      </c>
      <c r="Z31" s="2">
        <v>18.074231999999999</v>
      </c>
      <c r="AA31" s="2">
        <v>19.043683000000001</v>
      </c>
      <c r="AB31" s="2">
        <v>1551</v>
      </c>
      <c r="AC31" s="2">
        <v>26.989039329464863</v>
      </c>
      <c r="AD31" s="2">
        <v>83</v>
      </c>
      <c r="AE31" s="2">
        <v>15.150190324975073</v>
      </c>
      <c r="AF31" s="2">
        <v>56.134603903574629</v>
      </c>
      <c r="AG31" s="2">
        <v>1164</v>
      </c>
      <c r="AH31" s="2">
        <v>358</v>
      </c>
      <c r="AI31" s="2">
        <v>29</v>
      </c>
      <c r="AJ31" s="2">
        <v>0</v>
      </c>
    </row>
    <row r="32" spans="1:36" x14ac:dyDescent="0.2">
      <c r="A32" s="1">
        <f t="shared" si="0"/>
        <v>31</v>
      </c>
      <c r="B32" s="3">
        <v>3.09</v>
      </c>
      <c r="C32" s="2">
        <v>21.946041739130436</v>
      </c>
      <c r="D32" s="2">
        <v>21.610246376811595</v>
      </c>
      <c r="E32" s="2">
        <v>242</v>
      </c>
      <c r="F32" s="2">
        <v>1362</v>
      </c>
      <c r="G32" s="2">
        <v>1390</v>
      </c>
      <c r="H32" s="2">
        <v>14.278507712922147</v>
      </c>
      <c r="I32" s="2">
        <v>3.7476825510148766</v>
      </c>
      <c r="J32" s="2">
        <v>26.247018430526872</v>
      </c>
      <c r="K32" s="2">
        <v>8.313701</v>
      </c>
      <c r="L32" s="2">
        <v>11.524763</v>
      </c>
      <c r="M32" s="2">
        <v>12.552799</v>
      </c>
      <c r="N32" s="2">
        <v>14.486013</v>
      </c>
      <c r="O32" s="2">
        <v>15.2579355</v>
      </c>
      <c r="P32" s="2">
        <v>16.879511999999998</v>
      </c>
      <c r="Q32" s="2">
        <v>18.190265</v>
      </c>
      <c r="R32" s="2">
        <v>13.997258216546742</v>
      </c>
      <c r="S32" s="2">
        <v>4.196761179143552</v>
      </c>
      <c r="T32" s="2">
        <v>29.982737434838388</v>
      </c>
      <c r="U32" s="2">
        <v>7.7532009999999998</v>
      </c>
      <c r="V32" s="2">
        <v>11.126315999999999</v>
      </c>
      <c r="W32" s="2">
        <v>12.281169</v>
      </c>
      <c r="X32" s="2">
        <v>14.395249</v>
      </c>
      <c r="Y32" s="2">
        <v>15.187927</v>
      </c>
      <c r="Z32" s="2">
        <v>16.843899</v>
      </c>
      <c r="AA32" s="2">
        <v>18.178482500000001</v>
      </c>
      <c r="AB32" s="2">
        <v>1390</v>
      </c>
      <c r="AC32" s="2">
        <v>41.809352517985609</v>
      </c>
      <c r="AD32" s="2">
        <v>94</v>
      </c>
      <c r="AE32" s="2">
        <v>23.443918935912269</v>
      </c>
      <c r="AF32" s="2">
        <v>56.073384360179055</v>
      </c>
      <c r="AG32" s="2">
        <v>1077</v>
      </c>
      <c r="AH32" s="2">
        <v>284</v>
      </c>
      <c r="AI32" s="2">
        <v>29</v>
      </c>
      <c r="AJ32" s="2">
        <v>0</v>
      </c>
    </row>
    <row r="33" spans="1:36" x14ac:dyDescent="0.2">
      <c r="A33" s="1">
        <f t="shared" si="0"/>
        <v>32</v>
      </c>
      <c r="B33" s="3">
        <v>4.6500000000000004</v>
      </c>
      <c r="C33" s="2">
        <v>20.067069473684217</v>
      </c>
      <c r="D33" s="2">
        <v>19.765210526315794</v>
      </c>
      <c r="E33" s="2">
        <v>82</v>
      </c>
      <c r="F33" s="2">
        <v>1782</v>
      </c>
      <c r="G33" s="2">
        <v>1823</v>
      </c>
      <c r="H33" s="2">
        <v>15.164754515151515</v>
      </c>
      <c r="I33" s="2">
        <v>5.3693619432378634</v>
      </c>
      <c r="J33" s="2">
        <v>35.406850390312549</v>
      </c>
      <c r="K33" s="2">
        <v>5.9712310000000004</v>
      </c>
      <c r="L33" s="2">
        <v>9.2528989999999993</v>
      </c>
      <c r="M33" s="2">
        <v>10.891567</v>
      </c>
      <c r="N33" s="2">
        <v>16.525967000000001</v>
      </c>
      <c r="O33" s="2">
        <v>17.439044000000003</v>
      </c>
      <c r="P33" s="2">
        <v>19.134640999999998</v>
      </c>
      <c r="Q33" s="2">
        <v>20.416024</v>
      </c>
      <c r="R33" s="2">
        <v>14.831156573779488</v>
      </c>
      <c r="S33" s="2">
        <v>5.7464315155889958</v>
      </c>
      <c r="T33" s="2">
        <v>38.745673589262147</v>
      </c>
      <c r="U33" s="2">
        <v>5.6184770000000004</v>
      </c>
      <c r="V33" s="2">
        <v>8.5060389999999995</v>
      </c>
      <c r="W33" s="2">
        <v>10.230525</v>
      </c>
      <c r="X33" s="2">
        <v>16.398879000000001</v>
      </c>
      <c r="Y33" s="2">
        <v>17.309676</v>
      </c>
      <c r="Z33" s="2">
        <v>19.076336000000001</v>
      </c>
      <c r="AA33" s="2">
        <v>20.398682999999998</v>
      </c>
      <c r="AB33" s="2">
        <v>1823</v>
      </c>
      <c r="AC33" s="2">
        <v>27.866703236423479</v>
      </c>
      <c r="AD33" s="2">
        <v>94</v>
      </c>
      <c r="AE33" s="2">
        <v>17.204022212521732</v>
      </c>
      <c r="AF33" s="2">
        <v>61.736840797281779</v>
      </c>
      <c r="AG33" s="2">
        <v>1222</v>
      </c>
      <c r="AH33" s="2">
        <v>532</v>
      </c>
      <c r="AI33" s="2">
        <v>66</v>
      </c>
      <c r="AJ33" s="2">
        <v>3</v>
      </c>
    </row>
    <row r="34" spans="1:36" x14ac:dyDescent="0.2">
      <c r="A34" s="1">
        <f t="shared" si="0"/>
        <v>33</v>
      </c>
      <c r="B34" s="3">
        <v>2.4300000000000002</v>
      </c>
      <c r="C34" s="2">
        <v>22.54384470588235</v>
      </c>
      <c r="D34" s="2">
        <v>21.78423529411765</v>
      </c>
      <c r="E34" s="2">
        <v>369</v>
      </c>
      <c r="F34" s="2">
        <v>1264</v>
      </c>
      <c r="G34" s="2">
        <v>1392</v>
      </c>
      <c r="H34" s="2">
        <v>19.553535616297456</v>
      </c>
      <c r="I34" s="2">
        <v>4.2385467342532523</v>
      </c>
      <c r="J34" s="2">
        <v>21.676625738828093</v>
      </c>
      <c r="K34" s="2">
        <v>15.588469999999999</v>
      </c>
      <c r="L34" s="2">
        <v>18.541595000000001</v>
      </c>
      <c r="M34" s="2">
        <v>19.022680000000001</v>
      </c>
      <c r="N34" s="2">
        <v>20.026969999999999</v>
      </c>
      <c r="O34" s="2">
        <v>20.528902000000002</v>
      </c>
      <c r="P34" s="2">
        <v>21.912227999999999</v>
      </c>
      <c r="Q34" s="2">
        <v>22.884501</v>
      </c>
      <c r="R34" s="2">
        <v>17.793093365660916</v>
      </c>
      <c r="S34" s="2">
        <v>6.8513945372371632</v>
      </c>
      <c r="T34" s="2">
        <v>38.505921350695232</v>
      </c>
      <c r="U34" s="2">
        <v>2.2135899999999999</v>
      </c>
      <c r="V34" s="2">
        <v>16.600000000000001</v>
      </c>
      <c r="W34" s="2">
        <v>18.208364500000002</v>
      </c>
      <c r="X34" s="2">
        <v>19.697496999999998</v>
      </c>
      <c r="Y34" s="2">
        <v>20.286033</v>
      </c>
      <c r="Z34" s="2">
        <v>21.824536999999999</v>
      </c>
      <c r="AA34" s="2">
        <v>22.792111999999999</v>
      </c>
      <c r="AB34" s="2">
        <v>1392</v>
      </c>
      <c r="AC34" s="2">
        <v>29.877155172413794</v>
      </c>
      <c r="AD34" s="2">
        <v>91</v>
      </c>
      <c r="AE34" s="2">
        <v>16.985044242462003</v>
      </c>
      <c r="AF34" s="2">
        <v>56.849603466077824</v>
      </c>
      <c r="AG34" s="2">
        <v>1108</v>
      </c>
      <c r="AH34" s="2">
        <v>260</v>
      </c>
      <c r="AI34" s="2">
        <v>24</v>
      </c>
      <c r="AJ34" s="2">
        <v>0</v>
      </c>
    </row>
    <row r="35" spans="1:36" x14ac:dyDescent="0.2">
      <c r="A35" s="1">
        <f t="shared" si="0"/>
        <v>34</v>
      </c>
      <c r="B35" s="3">
        <v>4.0199999999999996</v>
      </c>
      <c r="C35" s="2">
        <v>21.769588732394386</v>
      </c>
      <c r="D35" s="2">
        <v>19.393436619718305</v>
      </c>
      <c r="E35" s="2">
        <v>204</v>
      </c>
      <c r="F35" s="2">
        <v>1703</v>
      </c>
      <c r="G35" s="2">
        <v>1754</v>
      </c>
      <c r="H35" s="2">
        <v>14.206366393423369</v>
      </c>
      <c r="I35" s="2">
        <v>5.0976209528139185</v>
      </c>
      <c r="J35" s="2">
        <v>35.882651563694623</v>
      </c>
      <c r="K35" s="2">
        <v>5.7669569999999997</v>
      </c>
      <c r="L35" s="2">
        <v>7.6569900000000004</v>
      </c>
      <c r="M35" s="2">
        <v>9.0803410000000007</v>
      </c>
      <c r="N35" s="2">
        <v>15.688639999999999</v>
      </c>
      <c r="O35" s="2">
        <v>16.403770000000002</v>
      </c>
      <c r="P35" s="2">
        <v>17.942250999999999</v>
      </c>
      <c r="Q35" s="2">
        <v>18.913112000000002</v>
      </c>
      <c r="R35" s="2">
        <v>13.804353143671607</v>
      </c>
      <c r="S35" s="2">
        <v>5.5344666297355012</v>
      </c>
      <c r="T35" s="2">
        <v>40.092183763588316</v>
      </c>
      <c r="U35" s="2">
        <v>5.0867950000000004</v>
      </c>
      <c r="V35" s="2">
        <v>7.2263789999999997</v>
      </c>
      <c r="W35" s="2">
        <v>8.1777870000000004</v>
      </c>
      <c r="X35" s="2">
        <v>15.512601999999999</v>
      </c>
      <c r="Y35" s="2">
        <v>16.344065499999999</v>
      </c>
      <c r="Z35" s="2">
        <v>17.913564999999998</v>
      </c>
      <c r="AA35" s="2">
        <v>18.891984000000001</v>
      </c>
      <c r="AB35" s="2">
        <v>1754</v>
      </c>
      <c r="AC35" s="2">
        <v>25.52394526795895</v>
      </c>
      <c r="AD35" s="2">
        <v>72</v>
      </c>
      <c r="AE35" s="2">
        <v>14.673077322661301</v>
      </c>
      <c r="AF35" s="2">
        <v>57.487497205539377</v>
      </c>
      <c r="AG35" s="2">
        <v>1202</v>
      </c>
      <c r="AH35" s="2">
        <v>508</v>
      </c>
      <c r="AI35" s="2">
        <v>44</v>
      </c>
      <c r="AJ35" s="2">
        <v>0</v>
      </c>
    </row>
    <row r="36" spans="1:36" x14ac:dyDescent="0.2">
      <c r="A36" s="1">
        <f t="shared" si="0"/>
        <v>35</v>
      </c>
      <c r="B36" s="3">
        <v>2.08</v>
      </c>
      <c r="C36" s="2">
        <v>20.0195542857143</v>
      </c>
      <c r="D36" s="2">
        <v>20.75946031746032</v>
      </c>
      <c r="E36" s="2">
        <v>331</v>
      </c>
      <c r="F36" s="2">
        <v>1585</v>
      </c>
      <c r="G36" s="2">
        <v>1752</v>
      </c>
      <c r="H36" s="2">
        <v>16.786456096529978</v>
      </c>
      <c r="I36" s="2">
        <v>3.7522685929615465</v>
      </c>
      <c r="J36" s="2">
        <v>22.352952710114906</v>
      </c>
      <c r="K36" s="2">
        <v>14.312144</v>
      </c>
      <c r="L36" s="2">
        <v>15.9696</v>
      </c>
      <c r="M36" s="2">
        <v>16.330687000000001</v>
      </c>
      <c r="N36" s="2">
        <v>17.159702500000002</v>
      </c>
      <c r="O36" s="2">
        <v>17.650704999999999</v>
      </c>
      <c r="P36" s="2">
        <v>18.734448</v>
      </c>
      <c r="Q36" s="2">
        <v>19.601749999999999</v>
      </c>
      <c r="R36" s="2">
        <v>15.222470919520552</v>
      </c>
      <c r="S36" s="2">
        <v>5.9973756280485153</v>
      </c>
      <c r="T36" s="2">
        <v>39.398174315825266</v>
      </c>
      <c r="U36" s="2">
        <v>1.1653150000000001</v>
      </c>
      <c r="V36" s="2">
        <v>14.753329000000001</v>
      </c>
      <c r="W36" s="2">
        <v>15.681190000000001</v>
      </c>
      <c r="X36" s="2">
        <v>16.876564999999999</v>
      </c>
      <c r="Y36" s="2">
        <v>17.398187</v>
      </c>
      <c r="Z36" s="2">
        <v>18.618800499999999</v>
      </c>
      <c r="AA36" s="2">
        <v>19.499129</v>
      </c>
      <c r="AB36" s="2">
        <v>1752</v>
      </c>
      <c r="AC36" s="2">
        <v>27.165525114155251</v>
      </c>
      <c r="AD36" s="2">
        <v>96</v>
      </c>
      <c r="AE36" s="2">
        <v>14.989621342189929</v>
      </c>
      <c r="AF36" s="2">
        <v>55.178838911452615</v>
      </c>
      <c r="AG36" s="2">
        <v>1420</v>
      </c>
      <c r="AH36" s="2">
        <v>301</v>
      </c>
      <c r="AI36" s="2">
        <v>31</v>
      </c>
      <c r="AJ36" s="2">
        <v>0</v>
      </c>
    </row>
    <row r="37" spans="1:36" x14ac:dyDescent="0.2">
      <c r="A37" s="1">
        <f t="shared" si="0"/>
        <v>36</v>
      </c>
      <c r="B37" s="3">
        <v>4.43</v>
      </c>
      <c r="C37" s="2">
        <v>18.452592000000003</v>
      </c>
      <c r="D37" s="2">
        <v>19.253200000000007</v>
      </c>
      <c r="E37" s="2">
        <v>92</v>
      </c>
      <c r="F37" s="2">
        <v>1320</v>
      </c>
      <c r="G37" s="2">
        <v>1406</v>
      </c>
      <c r="H37" s="2">
        <v>19.003486357575767</v>
      </c>
      <c r="I37" s="2">
        <v>5.5158960534176096</v>
      </c>
      <c r="J37" s="2">
        <v>29.025705860644301</v>
      </c>
      <c r="K37" s="2">
        <v>12.811496999999999</v>
      </c>
      <c r="L37" s="2">
        <v>18.602451000000002</v>
      </c>
      <c r="M37" s="2">
        <v>19.005364</v>
      </c>
      <c r="N37" s="2">
        <v>20.064842499999997</v>
      </c>
      <c r="O37" s="2">
        <v>20.628562500000001</v>
      </c>
      <c r="P37" s="2">
        <v>21.860530499999999</v>
      </c>
      <c r="Q37" s="2">
        <v>22.834571499999999</v>
      </c>
      <c r="R37" s="2">
        <v>17.86709230512092</v>
      </c>
      <c r="S37" s="2">
        <v>6.9571144424675833</v>
      </c>
      <c r="T37" s="2">
        <v>38.938145746712195</v>
      </c>
      <c r="U37" s="2">
        <v>2.4563459999999999</v>
      </c>
      <c r="V37" s="2">
        <v>17.921322</v>
      </c>
      <c r="W37" s="2">
        <v>18.610439</v>
      </c>
      <c r="X37" s="2">
        <v>19.786104000000002</v>
      </c>
      <c r="Y37" s="2">
        <v>20.4894535</v>
      </c>
      <c r="Z37" s="2">
        <v>21.781645999999999</v>
      </c>
      <c r="AA37" s="2">
        <v>22.789362000000001</v>
      </c>
      <c r="AB37" s="2">
        <v>1406</v>
      </c>
      <c r="AC37" s="2">
        <v>31.216927453769561</v>
      </c>
      <c r="AD37" s="2">
        <v>105</v>
      </c>
      <c r="AE37" s="2">
        <v>16.60735242410739</v>
      </c>
      <c r="AF37" s="2">
        <v>53.199830280228262</v>
      </c>
      <c r="AG37" s="2">
        <v>1139</v>
      </c>
      <c r="AH37" s="2">
        <v>236</v>
      </c>
      <c r="AI37" s="2">
        <v>31</v>
      </c>
      <c r="AJ37" s="2">
        <v>0</v>
      </c>
    </row>
    <row r="38" spans="1:36" x14ac:dyDescent="0.2">
      <c r="A38" s="1">
        <f t="shared" si="0"/>
        <v>37</v>
      </c>
      <c r="B38" s="3">
        <v>4.57</v>
      </c>
      <c r="C38" s="2">
        <v>21.339153103448279</v>
      </c>
      <c r="D38" s="2">
        <v>20.000310344827589</v>
      </c>
      <c r="E38" s="2">
        <v>169</v>
      </c>
      <c r="F38" s="2">
        <v>1603</v>
      </c>
      <c r="G38" s="2">
        <v>1739</v>
      </c>
      <c r="H38" s="2">
        <v>14.26139139363694</v>
      </c>
      <c r="I38" s="2">
        <v>5.9225596004008532</v>
      </c>
      <c r="J38" s="2">
        <v>41.528623939480021</v>
      </c>
      <c r="K38" s="2">
        <v>2.2795070000000002</v>
      </c>
      <c r="L38" s="2">
        <v>10.918448</v>
      </c>
      <c r="M38" s="2">
        <v>14.304012</v>
      </c>
      <c r="N38" s="2">
        <v>15.874790000000001</v>
      </c>
      <c r="O38" s="2">
        <v>16.639250000000001</v>
      </c>
      <c r="P38" s="2">
        <v>18.066891999999999</v>
      </c>
      <c r="Q38" s="2">
        <v>19.10031</v>
      </c>
      <c r="R38" s="2">
        <v>13.181709186889032</v>
      </c>
      <c r="S38" s="2">
        <v>6.7885058917546512</v>
      </c>
      <c r="T38" s="2">
        <v>51.499436040560852</v>
      </c>
      <c r="U38" s="2">
        <v>1.301866</v>
      </c>
      <c r="V38" s="2">
        <v>2.9754239999999998</v>
      </c>
      <c r="W38" s="2">
        <v>6.5947500000000003</v>
      </c>
      <c r="X38" s="2">
        <v>15.52971</v>
      </c>
      <c r="Y38" s="2">
        <v>16.365776</v>
      </c>
      <c r="Z38" s="2">
        <v>17.940429000000002</v>
      </c>
      <c r="AA38" s="2">
        <v>19.013069999999999</v>
      </c>
      <c r="AB38" s="2">
        <v>1739</v>
      </c>
      <c r="AC38" s="2">
        <v>26.57044278320874</v>
      </c>
      <c r="AD38" s="2">
        <v>84</v>
      </c>
      <c r="AE38" s="2">
        <v>15.26121087590257</v>
      </c>
      <c r="AF38" s="2">
        <v>57.436795466377895</v>
      </c>
      <c r="AG38" s="2">
        <v>1231</v>
      </c>
      <c r="AH38" s="2">
        <v>456</v>
      </c>
      <c r="AI38" s="2">
        <v>52</v>
      </c>
      <c r="AJ38" s="2">
        <v>0</v>
      </c>
    </row>
    <row r="39" spans="1:36" x14ac:dyDescent="0.2">
      <c r="A39" s="1">
        <f t="shared" si="0"/>
        <v>38</v>
      </c>
      <c r="B39" s="3">
        <v>2.69</v>
      </c>
      <c r="C39" s="2">
        <v>23.326194098360659</v>
      </c>
      <c r="D39" s="2">
        <v>22.235409836065582</v>
      </c>
      <c r="E39" s="2">
        <v>317</v>
      </c>
      <c r="F39" s="2">
        <v>1708</v>
      </c>
      <c r="G39" s="2">
        <v>1750</v>
      </c>
      <c r="H39" s="2">
        <v>12.415005096604204</v>
      </c>
      <c r="I39" s="2">
        <v>3.3737171142554736</v>
      </c>
      <c r="J39" s="2">
        <v>27.174512519356632</v>
      </c>
      <c r="K39" s="2">
        <v>7.0697080000000003</v>
      </c>
      <c r="L39" s="2">
        <v>9.5025600000000008</v>
      </c>
      <c r="M39" s="2">
        <v>10.571946499999999</v>
      </c>
      <c r="N39" s="2">
        <v>12.52355</v>
      </c>
      <c r="O39" s="2">
        <v>13.207326500000001</v>
      </c>
      <c r="P39" s="2">
        <v>14.6851935</v>
      </c>
      <c r="Q39" s="2">
        <v>16.113513999999999</v>
      </c>
      <c r="R39" s="2">
        <v>12.124930719428566</v>
      </c>
      <c r="S39" s="2">
        <v>3.8122114621799978</v>
      </c>
      <c r="T39" s="2">
        <v>31.441098925797927</v>
      </c>
      <c r="U39" s="2">
        <v>6.3144960000000001</v>
      </c>
      <c r="V39" s="2">
        <v>9.1468995</v>
      </c>
      <c r="W39" s="2">
        <v>10.204713999999999</v>
      </c>
      <c r="X39" s="2">
        <v>12.414080999999999</v>
      </c>
      <c r="Y39" s="2">
        <v>13.117952000000001</v>
      </c>
      <c r="Z39" s="2">
        <v>14.632379999999999</v>
      </c>
      <c r="AA39" s="2">
        <v>16.054645499999999</v>
      </c>
      <c r="AB39" s="2">
        <v>1750</v>
      </c>
      <c r="AC39" s="2">
        <v>36.634857142857143</v>
      </c>
      <c r="AD39" s="2">
        <v>97</v>
      </c>
      <c r="AE39" s="2">
        <v>22.637366379770008</v>
      </c>
      <c r="AF39" s="2">
        <v>61.791878405573939</v>
      </c>
      <c r="AG39" s="2">
        <v>1281</v>
      </c>
      <c r="AH39" s="2">
        <v>426</v>
      </c>
      <c r="AI39" s="2">
        <v>43</v>
      </c>
      <c r="AJ39" s="2">
        <v>0</v>
      </c>
    </row>
    <row r="40" spans="1:36" x14ac:dyDescent="0.2">
      <c r="A40" s="1">
        <f t="shared" si="0"/>
        <v>39</v>
      </c>
      <c r="B40" s="3">
        <v>3.84</v>
      </c>
      <c r="C40" s="2">
        <v>20.264195820895516</v>
      </c>
      <c r="D40" s="2">
        <v>19.3737552238806</v>
      </c>
      <c r="E40" s="2">
        <v>188</v>
      </c>
      <c r="F40" s="2">
        <v>1760</v>
      </c>
      <c r="G40" s="2">
        <v>1779</v>
      </c>
      <c r="H40" s="2">
        <v>15.895386446590905</v>
      </c>
      <c r="I40" s="2">
        <v>5.8872968174825573</v>
      </c>
      <c r="J40" s="2">
        <v>37.037770910849481</v>
      </c>
      <c r="K40" s="2">
        <v>6.4430420000000002</v>
      </c>
      <c r="L40" s="2">
        <v>8.4274895000000001</v>
      </c>
      <c r="M40" s="2">
        <v>9.8001255</v>
      </c>
      <c r="N40" s="2">
        <v>17.245291999999999</v>
      </c>
      <c r="O40" s="2">
        <v>18.4683025</v>
      </c>
      <c r="P40" s="2">
        <v>20.389915000000002</v>
      </c>
      <c r="Q40" s="2">
        <v>21.680068500000001</v>
      </c>
      <c r="R40" s="2">
        <v>15.729010837549181</v>
      </c>
      <c r="S40" s="2">
        <v>6.0708814787974799</v>
      </c>
      <c r="T40" s="2">
        <v>38.596714958735546</v>
      </c>
      <c r="U40" s="2">
        <v>6.2998380000000003</v>
      </c>
      <c r="V40" s="2">
        <v>8.2550810000000006</v>
      </c>
      <c r="W40" s="2">
        <v>9.6314200000000003</v>
      </c>
      <c r="X40" s="2">
        <v>17.149536000000001</v>
      </c>
      <c r="Y40" s="2">
        <v>18.397811000000001</v>
      </c>
      <c r="Z40" s="2">
        <v>20.364903999999999</v>
      </c>
      <c r="AA40" s="2">
        <v>21.67389</v>
      </c>
      <c r="AB40" s="2">
        <v>1779</v>
      </c>
      <c r="AC40" s="2">
        <v>27.881956155143339</v>
      </c>
      <c r="AD40" s="2">
        <v>93</v>
      </c>
      <c r="AE40" s="2">
        <v>16.830980239838887</v>
      </c>
      <c r="AF40" s="2">
        <v>60.365134161270468</v>
      </c>
      <c r="AG40" s="2">
        <v>1175</v>
      </c>
      <c r="AH40" s="2">
        <v>529</v>
      </c>
      <c r="AI40" s="2">
        <v>74</v>
      </c>
      <c r="AJ40" s="2">
        <v>1</v>
      </c>
    </row>
    <row r="41" spans="1:36" x14ac:dyDescent="0.2">
      <c r="A41" s="1">
        <f t="shared" si="0"/>
        <v>40</v>
      </c>
      <c r="B41" s="3">
        <v>2.1800000000000002</v>
      </c>
      <c r="C41" s="2">
        <v>20.763444923076925</v>
      </c>
      <c r="D41" s="2">
        <v>20.132430769230776</v>
      </c>
      <c r="E41" s="2">
        <v>497</v>
      </c>
      <c r="F41" s="2">
        <v>1255</v>
      </c>
      <c r="G41" s="2">
        <v>1320</v>
      </c>
      <c r="H41" s="2">
        <v>17.531948642231086</v>
      </c>
      <c r="I41" s="2">
        <v>6.2803544315911566</v>
      </c>
      <c r="J41" s="2">
        <v>35.822341028669186</v>
      </c>
      <c r="K41" s="2">
        <v>3.7867459999999999</v>
      </c>
      <c r="L41" s="2">
        <v>16.784629500000001</v>
      </c>
      <c r="M41" s="2">
        <v>17.921503000000001</v>
      </c>
      <c r="N41" s="2">
        <v>19.229865</v>
      </c>
      <c r="O41" s="2">
        <v>19.843340000000001</v>
      </c>
      <c r="P41" s="2">
        <v>21.226448999999999</v>
      </c>
      <c r="Q41" s="2">
        <v>22.175341</v>
      </c>
      <c r="R41" s="2">
        <v>16.685479451515167</v>
      </c>
      <c r="S41" s="2">
        <v>7.1655364204941199</v>
      </c>
      <c r="T41" s="2">
        <v>42.944743909312329</v>
      </c>
      <c r="U41" s="2">
        <v>2.4875430000000001</v>
      </c>
      <c r="V41" s="2">
        <v>12.16577</v>
      </c>
      <c r="W41" s="2">
        <v>17.184374500000001</v>
      </c>
      <c r="X41" s="2">
        <v>19.034148500000001</v>
      </c>
      <c r="Y41" s="2">
        <v>19.694178999999998</v>
      </c>
      <c r="Z41" s="2">
        <v>21.149383999999998</v>
      </c>
      <c r="AA41" s="2">
        <v>22.147655499999999</v>
      </c>
      <c r="AB41" s="2">
        <v>1320</v>
      </c>
      <c r="AC41" s="2">
        <v>29.961363636363636</v>
      </c>
      <c r="AD41" s="2">
        <v>78</v>
      </c>
      <c r="AE41" s="2">
        <v>16.170927158784654</v>
      </c>
      <c r="AF41" s="2">
        <v>53.972600696846307</v>
      </c>
      <c r="AG41" s="2">
        <v>1016</v>
      </c>
      <c r="AH41" s="2">
        <v>277</v>
      </c>
      <c r="AI41" s="2">
        <v>27</v>
      </c>
      <c r="AJ41" s="2">
        <v>0</v>
      </c>
    </row>
    <row r="42" spans="1:36" x14ac:dyDescent="0.2">
      <c r="A42" s="1">
        <f t="shared" si="0"/>
        <v>41</v>
      </c>
      <c r="B42" s="3">
        <v>2.85</v>
      </c>
      <c r="C42" s="2">
        <v>19.953026865671642</v>
      </c>
      <c r="D42" s="2">
        <v>21.241223880597008</v>
      </c>
      <c r="E42" s="2">
        <v>216</v>
      </c>
      <c r="F42" s="2">
        <v>1724</v>
      </c>
      <c r="G42" s="2">
        <v>1746</v>
      </c>
      <c r="H42" s="2">
        <v>16.808145270301615</v>
      </c>
      <c r="I42" s="2">
        <v>5.2000275965701777</v>
      </c>
      <c r="J42" s="2">
        <v>30.937545534890926</v>
      </c>
      <c r="K42" s="2">
        <v>8.2142769999999992</v>
      </c>
      <c r="L42" s="2">
        <v>11.604028</v>
      </c>
      <c r="M42" s="2">
        <v>13.474980500000001</v>
      </c>
      <c r="N42" s="2">
        <v>17.343522</v>
      </c>
      <c r="O42" s="2">
        <v>18.627443</v>
      </c>
      <c r="P42" s="2">
        <v>20.705942999999998</v>
      </c>
      <c r="Q42" s="2">
        <v>21.961348999999998</v>
      </c>
      <c r="R42" s="2">
        <v>16.600578737686135</v>
      </c>
      <c r="S42" s="2">
        <v>5.4843167213037116</v>
      </c>
      <c r="T42" s="2">
        <v>33.03690074884787</v>
      </c>
      <c r="U42" s="2">
        <v>7.9268710000000002</v>
      </c>
      <c r="V42" s="2">
        <v>11.280851999999999</v>
      </c>
      <c r="W42" s="2">
        <v>13.129984</v>
      </c>
      <c r="X42" s="2">
        <v>17.200247000000001</v>
      </c>
      <c r="Y42" s="2">
        <v>18.588403499999998</v>
      </c>
      <c r="Z42" s="2">
        <v>20.669644000000002</v>
      </c>
      <c r="AA42" s="2">
        <v>21.937553000000001</v>
      </c>
      <c r="AB42" s="2">
        <v>1746</v>
      </c>
      <c r="AC42" s="2">
        <v>28.649484536082475</v>
      </c>
      <c r="AD42" s="2">
        <v>85</v>
      </c>
      <c r="AE42" s="2">
        <v>17.093397316678601</v>
      </c>
      <c r="AF42" s="2">
        <v>59.663891317661907</v>
      </c>
      <c r="AG42" s="2">
        <v>1195</v>
      </c>
      <c r="AH42" s="2">
        <v>475</v>
      </c>
      <c r="AI42" s="2">
        <v>73</v>
      </c>
      <c r="AJ42" s="2">
        <v>3</v>
      </c>
    </row>
    <row r="43" spans="1:36" x14ac:dyDescent="0.2">
      <c r="A43" s="1">
        <f t="shared" si="0"/>
        <v>42</v>
      </c>
      <c r="B43" s="3">
        <v>4.3</v>
      </c>
      <c r="C43" s="2">
        <v>17.482185000000001</v>
      </c>
      <c r="D43" s="2">
        <v>17.660937499999999</v>
      </c>
      <c r="E43" s="2">
        <v>126</v>
      </c>
      <c r="F43" s="2">
        <v>1526</v>
      </c>
      <c r="G43" s="2">
        <v>1560</v>
      </c>
      <c r="H43" s="2">
        <v>17.079103605504582</v>
      </c>
      <c r="I43" s="2">
        <v>7.0672947784101821</v>
      </c>
      <c r="J43" s="2">
        <v>41.379775787134399</v>
      </c>
      <c r="K43" s="2">
        <v>4.182404</v>
      </c>
      <c r="L43" s="2">
        <v>7.0277010000000004</v>
      </c>
      <c r="M43" s="2">
        <v>14.691388999999999</v>
      </c>
      <c r="N43" s="2">
        <v>19.393103</v>
      </c>
      <c r="O43" s="2">
        <v>20.316440999999998</v>
      </c>
      <c r="P43" s="2">
        <v>21.864758999999999</v>
      </c>
      <c r="Q43" s="2">
        <v>23.004584999999999</v>
      </c>
      <c r="R43" s="2">
        <v>16.71681521666666</v>
      </c>
      <c r="S43" s="2">
        <v>7.3995452773904651</v>
      </c>
      <c r="T43" s="2">
        <v>44.264084883902527</v>
      </c>
      <c r="U43" s="2">
        <v>3.8666874999999998</v>
      </c>
      <c r="V43" s="2">
        <v>6.1136914999999998</v>
      </c>
      <c r="W43" s="2">
        <v>12.187665500000001</v>
      </c>
      <c r="X43" s="2">
        <v>19.245998999999998</v>
      </c>
      <c r="Y43" s="2">
        <v>20.246765</v>
      </c>
      <c r="Z43" s="2">
        <v>21.849698</v>
      </c>
      <c r="AA43" s="2">
        <v>22.982433</v>
      </c>
      <c r="AB43" s="2">
        <v>1560</v>
      </c>
      <c r="AC43" s="2">
        <v>30.505769230769232</v>
      </c>
      <c r="AD43" s="2">
        <v>89</v>
      </c>
      <c r="AE43" s="2">
        <v>17.213036143078877</v>
      </c>
      <c r="AF43" s="2">
        <v>56.425510902105628</v>
      </c>
      <c r="AG43" s="2">
        <v>1134</v>
      </c>
      <c r="AH43" s="2">
        <v>377</v>
      </c>
      <c r="AI43" s="2">
        <v>48</v>
      </c>
      <c r="AJ43" s="2">
        <v>1</v>
      </c>
    </row>
    <row r="44" spans="1:36" x14ac:dyDescent="0.2">
      <c r="A44" s="1">
        <f t="shared" si="0"/>
        <v>43</v>
      </c>
      <c r="B44" s="3">
        <v>2.4</v>
      </c>
      <c r="C44" s="2">
        <v>13.716074766355144</v>
      </c>
      <c r="D44" s="2">
        <v>16.757943925233644</v>
      </c>
      <c r="E44" s="2">
        <v>887</v>
      </c>
      <c r="F44" s="2">
        <v>1904</v>
      </c>
      <c r="G44" s="2">
        <v>2059</v>
      </c>
      <c r="H44" s="2">
        <v>9.3139938970588307</v>
      </c>
      <c r="I44" s="2">
        <v>2.1292840823092978</v>
      </c>
      <c r="J44" s="2">
        <v>22.861128167387811</v>
      </c>
      <c r="K44" s="2">
        <v>6.571396</v>
      </c>
      <c r="L44" s="2">
        <v>7.798546</v>
      </c>
      <c r="M44" s="2">
        <v>8.1547274999999999</v>
      </c>
      <c r="N44" s="2">
        <v>8.9963189999999997</v>
      </c>
      <c r="O44" s="2">
        <v>9.5170309999999994</v>
      </c>
      <c r="P44" s="2">
        <v>10.802027500000001</v>
      </c>
      <c r="Q44" s="2">
        <v>11.856318999999999</v>
      </c>
      <c r="R44" s="2">
        <v>8.6368045609519264</v>
      </c>
      <c r="S44" s="2">
        <v>3.1352660684504117</v>
      </c>
      <c r="T44" s="2">
        <v>36.301227454252484</v>
      </c>
      <c r="U44" s="2">
        <v>4.3321860000000001</v>
      </c>
      <c r="V44" s="2">
        <v>7.1039500000000002</v>
      </c>
      <c r="W44" s="2">
        <v>7.7133659999999997</v>
      </c>
      <c r="X44" s="2">
        <v>8.7165490000000005</v>
      </c>
      <c r="Y44" s="2">
        <v>9.3334489999999999</v>
      </c>
      <c r="Z44" s="2">
        <v>10.706337</v>
      </c>
      <c r="AA44" s="2">
        <v>11.775252999999999</v>
      </c>
      <c r="AB44" s="2">
        <v>2059</v>
      </c>
      <c r="AC44" s="2">
        <v>35.509956289460902</v>
      </c>
      <c r="AD44" s="2">
        <v>104</v>
      </c>
      <c r="AE44" s="2">
        <v>16.93999221364292</v>
      </c>
      <c r="AF44" s="2">
        <v>47.704908661547933</v>
      </c>
      <c r="AG44" s="2">
        <v>1994</v>
      </c>
      <c r="AH44" s="2">
        <v>351</v>
      </c>
      <c r="AI44" s="2">
        <v>21</v>
      </c>
      <c r="AJ44" s="2">
        <v>0</v>
      </c>
    </row>
    <row r="45" spans="1:36" x14ac:dyDescent="0.2">
      <c r="A45" s="1">
        <f t="shared" si="0"/>
        <v>44</v>
      </c>
      <c r="B45" s="3">
        <v>2.19</v>
      </c>
      <c r="C45" s="2">
        <v>14.731764705882361</v>
      </c>
      <c r="D45" s="2">
        <v>17.784313725490204</v>
      </c>
      <c r="E45" s="2">
        <v>770</v>
      </c>
      <c r="F45" s="2">
        <v>2263</v>
      </c>
      <c r="G45" s="2">
        <v>2495</v>
      </c>
      <c r="H45" s="2">
        <v>9.6808463667697957</v>
      </c>
      <c r="I45" s="2">
        <v>1.8469024407906749</v>
      </c>
      <c r="J45" s="2">
        <v>19.077902600854209</v>
      </c>
      <c r="K45" s="2">
        <v>7.5156549999999998</v>
      </c>
      <c r="L45" s="2">
        <v>8.3313240000000004</v>
      </c>
      <c r="M45" s="2">
        <v>8.5831809999999997</v>
      </c>
      <c r="N45" s="2">
        <v>9.3040870000000009</v>
      </c>
      <c r="O45" s="2">
        <v>9.7335010000000004</v>
      </c>
      <c r="P45" s="2">
        <v>10.902768999999999</v>
      </c>
      <c r="Q45" s="2">
        <v>11.970746999999999</v>
      </c>
      <c r="R45" s="2">
        <v>8.8087610372745679</v>
      </c>
      <c r="S45" s="2">
        <v>3.2428804575002776</v>
      </c>
      <c r="T45" s="2">
        <v>36.814263024935293</v>
      </c>
      <c r="U45" s="2">
        <v>3.7288679999999998</v>
      </c>
      <c r="V45" s="2">
        <v>7.6475875000000002</v>
      </c>
      <c r="W45" s="2">
        <v>8.1206560000000003</v>
      </c>
      <c r="X45" s="2">
        <v>9.0321639999999999</v>
      </c>
      <c r="Y45" s="2">
        <v>9.4904489999999999</v>
      </c>
      <c r="Z45" s="2">
        <v>10.772453000000001</v>
      </c>
      <c r="AA45" s="2">
        <v>11.876486999999999</v>
      </c>
      <c r="AB45" s="2">
        <v>2495</v>
      </c>
      <c r="AC45" s="2">
        <v>35.569539078156311</v>
      </c>
      <c r="AD45" s="2">
        <v>122</v>
      </c>
      <c r="AE45" s="2">
        <v>16.834489421118281</v>
      </c>
      <c r="AF45" s="2">
        <v>47.328387877414322</v>
      </c>
      <c r="AG45" s="2">
        <v>1465</v>
      </c>
      <c r="AH45" s="2">
        <v>324</v>
      </c>
      <c r="AI45" s="2">
        <v>14</v>
      </c>
      <c r="AJ45" s="2">
        <v>0</v>
      </c>
    </row>
    <row r="46" spans="1:36" x14ac:dyDescent="0.2">
      <c r="A46" s="1">
        <f t="shared" si="0"/>
        <v>45</v>
      </c>
      <c r="B46" s="3">
        <v>2.6</v>
      </c>
      <c r="C46" s="2">
        <v>15.994845360824744</v>
      </c>
      <c r="D46" s="2">
        <v>20.756701030927832</v>
      </c>
      <c r="E46" s="2">
        <v>779</v>
      </c>
      <c r="F46" s="2">
        <v>1580</v>
      </c>
      <c r="G46" s="2">
        <v>1803</v>
      </c>
      <c r="H46" s="2">
        <v>9.2369652626582361</v>
      </c>
      <c r="I46" s="2">
        <v>2.1668788812881239</v>
      </c>
      <c r="J46" s="2">
        <v>23.45877482129379</v>
      </c>
      <c r="K46" s="2">
        <v>6.7955100000000002</v>
      </c>
      <c r="L46" s="2">
        <v>7.8469790000000001</v>
      </c>
      <c r="M46" s="2">
        <v>8.1386725000000002</v>
      </c>
      <c r="N46" s="2">
        <v>9.0223060000000004</v>
      </c>
      <c r="O46" s="2">
        <v>9.5269030000000008</v>
      </c>
      <c r="P46" s="2">
        <v>10.726483999999999</v>
      </c>
      <c r="Q46" s="2">
        <v>11.634575</v>
      </c>
      <c r="R46" s="2">
        <v>8.1396807221297927</v>
      </c>
      <c r="S46" s="2">
        <v>3.5571863868974898</v>
      </c>
      <c r="T46" s="2">
        <v>43.701792592753343</v>
      </c>
      <c r="U46" s="2">
        <v>0.49727700000000002</v>
      </c>
      <c r="V46" s="2">
        <v>6.5430039999999998</v>
      </c>
      <c r="W46" s="2">
        <v>7.4016909999999996</v>
      </c>
      <c r="X46" s="2">
        <v>8.5553109999999997</v>
      </c>
      <c r="Y46" s="2">
        <v>9.1563169999999996</v>
      </c>
      <c r="Z46" s="2">
        <v>10.533018999999999</v>
      </c>
      <c r="AA46" s="2">
        <v>11.540527000000001</v>
      </c>
      <c r="AB46" s="2">
        <v>1803</v>
      </c>
      <c r="AC46" s="2">
        <v>37.633943427620629</v>
      </c>
      <c r="AD46" s="2">
        <v>100</v>
      </c>
      <c r="AE46" s="2">
        <v>19.128521491237866</v>
      </c>
      <c r="AF46" s="2">
        <v>50.827842498160571</v>
      </c>
      <c r="AG46" s="2">
        <v>1713</v>
      </c>
      <c r="AH46" s="2">
        <v>293</v>
      </c>
      <c r="AI46" s="2">
        <v>9</v>
      </c>
      <c r="AJ46" s="2">
        <v>0</v>
      </c>
    </row>
    <row r="47" spans="1:36" x14ac:dyDescent="0.2">
      <c r="A47" s="1">
        <f t="shared" si="0"/>
        <v>46</v>
      </c>
      <c r="B47" s="3">
        <v>2.79</v>
      </c>
      <c r="C47" s="2">
        <v>18.361428571428572</v>
      </c>
      <c r="D47" s="2">
        <v>22.408791208791211</v>
      </c>
      <c r="E47" s="2">
        <v>819</v>
      </c>
      <c r="F47" s="2">
        <v>4134</v>
      </c>
      <c r="G47" s="2">
        <v>4658</v>
      </c>
      <c r="H47" s="2">
        <v>8.9322999455733036</v>
      </c>
      <c r="I47" s="2">
        <v>2.2582572668007073</v>
      </c>
      <c r="J47" s="2">
        <v>25.281923810897787</v>
      </c>
      <c r="K47" s="2">
        <v>6.4368790000000002</v>
      </c>
      <c r="L47" s="2">
        <v>7.5221229999999997</v>
      </c>
      <c r="M47" s="2">
        <v>7.8522600000000002</v>
      </c>
      <c r="N47" s="2">
        <v>8.6889450000000004</v>
      </c>
      <c r="O47" s="2">
        <v>9.2048935000000007</v>
      </c>
      <c r="P47" s="2">
        <v>10.441204000000001</v>
      </c>
      <c r="Q47" s="2">
        <v>11.446816999999999</v>
      </c>
      <c r="R47" s="2">
        <v>7.9702832840274889</v>
      </c>
      <c r="S47" s="2">
        <v>3.4398291467231767</v>
      </c>
      <c r="T47" s="2">
        <v>43.158179253385157</v>
      </c>
      <c r="U47" s="2">
        <v>0.61456699999999997</v>
      </c>
      <c r="V47" s="2">
        <v>6.4198459999999997</v>
      </c>
      <c r="W47" s="2">
        <v>7.1817909999999996</v>
      </c>
      <c r="X47" s="2">
        <v>8.2742970000000007</v>
      </c>
      <c r="Y47" s="2">
        <v>8.9146444999999996</v>
      </c>
      <c r="Z47" s="2">
        <v>10.285804000000001</v>
      </c>
      <c r="AA47" s="2">
        <v>11.349724</v>
      </c>
      <c r="AB47" s="2">
        <v>4658</v>
      </c>
      <c r="AC47" s="2">
        <v>37.395019321597253</v>
      </c>
      <c r="AD47" s="2">
        <v>114</v>
      </c>
      <c r="AE47" s="2">
        <v>18.994405810764011</v>
      </c>
      <c r="AF47" s="2">
        <v>50.793945705475039</v>
      </c>
      <c r="AG47" s="2">
        <v>3815</v>
      </c>
      <c r="AH47" s="2">
        <v>805</v>
      </c>
      <c r="AI47" s="2">
        <v>38</v>
      </c>
      <c r="AJ47" s="2">
        <v>0</v>
      </c>
    </row>
    <row r="48" spans="1:36" x14ac:dyDescent="0.2">
      <c r="A48" s="1">
        <f t="shared" si="0"/>
        <v>47</v>
      </c>
      <c r="B48" s="3">
        <v>2.3199999999999998</v>
      </c>
      <c r="C48" s="2">
        <v>13.380576923076918</v>
      </c>
      <c r="D48" s="2">
        <v>17.302884615384617</v>
      </c>
      <c r="E48" s="2">
        <v>770</v>
      </c>
      <c r="F48" s="2">
        <v>2123</v>
      </c>
      <c r="G48" s="2">
        <v>2366</v>
      </c>
      <c r="H48" s="2">
        <v>9.0090675529910555</v>
      </c>
      <c r="I48" s="2">
        <v>2.0116776788186574</v>
      </c>
      <c r="J48" s="2">
        <v>22.329477129414691</v>
      </c>
      <c r="K48" s="2">
        <v>6.6676200000000003</v>
      </c>
      <c r="L48" s="2">
        <v>7.5912430000000004</v>
      </c>
      <c r="M48" s="2">
        <v>7.8728410000000002</v>
      </c>
      <c r="N48" s="2">
        <v>8.7109729999999992</v>
      </c>
      <c r="O48" s="2">
        <v>9.1599550000000001</v>
      </c>
      <c r="P48" s="2">
        <v>10.355109000000001</v>
      </c>
      <c r="Q48" s="2">
        <v>11.343556</v>
      </c>
      <c r="R48" s="2">
        <v>8.1175391504649266</v>
      </c>
      <c r="S48" s="2">
        <v>3.252782117758191</v>
      </c>
      <c r="T48" s="2">
        <v>40.071037015841064</v>
      </c>
      <c r="U48" s="2">
        <v>0.82600700000000005</v>
      </c>
      <c r="V48" s="2">
        <v>6.7843840000000002</v>
      </c>
      <c r="W48" s="2">
        <v>7.3357590000000004</v>
      </c>
      <c r="X48" s="2">
        <v>8.3560929999999995</v>
      </c>
      <c r="Y48" s="2">
        <v>8.9022225000000006</v>
      </c>
      <c r="Z48" s="2">
        <v>10.198444</v>
      </c>
      <c r="AA48" s="2">
        <v>11.256752000000001</v>
      </c>
      <c r="AB48" s="2">
        <v>2366</v>
      </c>
      <c r="AC48" s="2">
        <v>38.420963651732883</v>
      </c>
      <c r="AD48" s="2">
        <v>109</v>
      </c>
      <c r="AE48" s="2">
        <v>18.946667333481439</v>
      </c>
      <c r="AF48" s="2">
        <v>49.313357950164004</v>
      </c>
      <c r="AG48" s="2">
        <v>1226</v>
      </c>
      <c r="AH48" s="2">
        <v>253</v>
      </c>
      <c r="AI48" s="2">
        <v>20</v>
      </c>
      <c r="AJ48" s="2">
        <v>0</v>
      </c>
    </row>
    <row r="49" spans="1:36" x14ac:dyDescent="0.2">
      <c r="A49" s="1">
        <f t="shared" si="0"/>
        <v>48</v>
      </c>
      <c r="B49" s="3">
        <v>2.5099999999999998</v>
      </c>
      <c r="C49" s="2">
        <v>14.540891089108907</v>
      </c>
      <c r="D49" s="2">
        <v>18.27722772277227</v>
      </c>
      <c r="E49" s="2">
        <v>767</v>
      </c>
      <c r="F49" s="2">
        <v>2074</v>
      </c>
      <c r="G49" s="2">
        <v>2207</v>
      </c>
      <c r="H49" s="2">
        <v>10.201897738669219</v>
      </c>
      <c r="I49" s="2">
        <v>1.811555883329526</v>
      </c>
      <c r="J49" s="2">
        <v>17.757048048648969</v>
      </c>
      <c r="K49" s="2">
        <v>7.8863789999999998</v>
      </c>
      <c r="L49" s="2">
        <v>8.7095389999999995</v>
      </c>
      <c r="M49" s="2">
        <v>8.9906760000000006</v>
      </c>
      <c r="N49" s="2">
        <v>9.8217599999999994</v>
      </c>
      <c r="O49" s="2">
        <v>10.275870000000001</v>
      </c>
      <c r="P49" s="2">
        <v>11.558038</v>
      </c>
      <c r="Q49" s="2">
        <v>12.45176</v>
      </c>
      <c r="R49" s="2">
        <v>9.6048260222020687</v>
      </c>
      <c r="S49" s="2">
        <v>2.9404496551395951</v>
      </c>
      <c r="T49" s="2">
        <v>30.614293776301501</v>
      </c>
      <c r="U49" s="2">
        <v>7.0391880000000002</v>
      </c>
      <c r="V49" s="2">
        <v>8.3143089999999997</v>
      </c>
      <c r="W49" s="2">
        <v>8.7314019999999992</v>
      </c>
      <c r="X49" s="2">
        <v>9.6089959999999994</v>
      </c>
      <c r="Y49" s="2">
        <v>10.120678</v>
      </c>
      <c r="Z49" s="2">
        <v>11.471401999999999</v>
      </c>
      <c r="AA49" s="2">
        <v>12.405218</v>
      </c>
      <c r="AB49" s="2">
        <v>2207</v>
      </c>
      <c r="AC49" s="2">
        <v>35.003171726325327</v>
      </c>
      <c r="AD49" s="2">
        <v>91</v>
      </c>
      <c r="AE49" s="2">
        <v>16.506063308019236</v>
      </c>
      <c r="AF49" s="2">
        <v>47.155907576241979</v>
      </c>
      <c r="AG49" s="2">
        <v>1548</v>
      </c>
      <c r="AH49" s="2">
        <v>185</v>
      </c>
      <c r="AI49" s="2">
        <v>18</v>
      </c>
      <c r="AJ49" s="2">
        <v>0</v>
      </c>
    </row>
    <row r="50" spans="1:36" x14ac:dyDescent="0.2">
      <c r="A50" s="1">
        <f t="shared" si="0"/>
        <v>49</v>
      </c>
      <c r="B50" s="3">
        <v>3.27</v>
      </c>
      <c r="C50" s="2">
        <v>18.536489361702127</v>
      </c>
      <c r="D50" s="2">
        <v>23.211702127659571</v>
      </c>
      <c r="E50" s="2">
        <v>614</v>
      </c>
      <c r="F50" s="2">
        <v>1876</v>
      </c>
      <c r="G50" s="2">
        <v>2015</v>
      </c>
      <c r="H50" s="2">
        <v>8.807234699360345</v>
      </c>
      <c r="I50" s="2">
        <v>2.2094819296777306</v>
      </c>
      <c r="J50" s="2">
        <v>25.087124450517955</v>
      </c>
      <c r="K50" s="2">
        <v>6.4027450000000004</v>
      </c>
      <c r="L50" s="2">
        <v>7.4234369999999998</v>
      </c>
      <c r="M50" s="2">
        <v>7.7553304999999995</v>
      </c>
      <c r="N50" s="2">
        <v>8.5926980000000004</v>
      </c>
      <c r="O50" s="2">
        <v>9.0451705000000011</v>
      </c>
      <c r="P50" s="2">
        <v>10.315509</v>
      </c>
      <c r="Q50" s="2">
        <v>11.24968</v>
      </c>
      <c r="R50" s="2">
        <v>8.2214640838709716</v>
      </c>
      <c r="S50" s="2">
        <v>3.0297923772148891</v>
      </c>
      <c r="T50" s="2">
        <v>36.852224206133734</v>
      </c>
      <c r="U50" s="2">
        <v>2.8788339999999999</v>
      </c>
      <c r="V50" s="2">
        <v>6.8811049999999998</v>
      </c>
      <c r="W50" s="2">
        <v>7.35968</v>
      </c>
      <c r="X50" s="2">
        <v>8.3656974999999996</v>
      </c>
      <c r="Y50" s="2">
        <v>8.8950209999999998</v>
      </c>
      <c r="Z50" s="2">
        <v>10.208653999999999</v>
      </c>
      <c r="AA50" s="2">
        <v>11.178246</v>
      </c>
      <c r="AB50" s="2">
        <v>2015</v>
      </c>
      <c r="AC50" s="2">
        <v>38.74590570719603</v>
      </c>
      <c r="AD50" s="2">
        <v>121</v>
      </c>
      <c r="AE50" s="2">
        <v>19.332504538700359</v>
      </c>
      <c r="AF50" s="2">
        <v>49.895606221717138</v>
      </c>
      <c r="AG50" s="2">
        <v>2991</v>
      </c>
      <c r="AH50" s="2">
        <v>948</v>
      </c>
      <c r="AI50" s="2">
        <v>68</v>
      </c>
      <c r="AJ50" s="2">
        <v>0</v>
      </c>
    </row>
    <row r="51" spans="1:36" x14ac:dyDescent="0.2">
      <c r="A51" s="1">
        <f t="shared" si="0"/>
        <v>50</v>
      </c>
      <c r="B51" s="3">
        <v>3.23</v>
      </c>
      <c r="C51" s="2">
        <v>19.098686868686869</v>
      </c>
      <c r="D51" s="2">
        <v>23.074747474747475</v>
      </c>
      <c r="E51" s="2">
        <v>609</v>
      </c>
      <c r="F51" s="2">
        <v>1323</v>
      </c>
      <c r="G51" s="2">
        <v>1499</v>
      </c>
      <c r="H51" s="2">
        <v>9.0799056848072457</v>
      </c>
      <c r="I51" s="2">
        <v>2.0037012165382073</v>
      </c>
      <c r="J51" s="2">
        <v>22.067423232059081</v>
      </c>
      <c r="K51" s="2">
        <v>6.8870259999999996</v>
      </c>
      <c r="L51" s="2">
        <v>7.635866</v>
      </c>
      <c r="M51" s="2">
        <v>7.8671040000000003</v>
      </c>
      <c r="N51" s="2">
        <v>8.708259</v>
      </c>
      <c r="O51" s="2">
        <v>9.189133</v>
      </c>
      <c r="P51" s="2">
        <v>10.485194999999999</v>
      </c>
      <c r="Q51" s="2">
        <v>11.465731</v>
      </c>
      <c r="R51" s="2">
        <v>8.0514834449632993</v>
      </c>
      <c r="S51" s="2">
        <v>3.3912808367777414</v>
      </c>
      <c r="T51" s="2">
        <v>42.119950440923994</v>
      </c>
      <c r="U51" s="2">
        <v>0.43111300000000002</v>
      </c>
      <c r="V51" s="2">
        <v>6.7557210000000003</v>
      </c>
      <c r="W51" s="2">
        <v>7.3121609999999997</v>
      </c>
      <c r="X51" s="2">
        <v>8.2074189999999998</v>
      </c>
      <c r="Y51" s="2">
        <v>8.8572880000000005</v>
      </c>
      <c r="Z51" s="2">
        <v>10.288311999999999</v>
      </c>
      <c r="AA51" s="2">
        <v>11.357654</v>
      </c>
      <c r="AB51" s="2">
        <v>1499</v>
      </c>
      <c r="AC51" s="2">
        <v>35.452968645763839</v>
      </c>
      <c r="AD51" s="2">
        <v>109</v>
      </c>
      <c r="AE51" s="2">
        <v>17.315794481080914</v>
      </c>
      <c r="AF51" s="2">
        <v>48.841592516822772</v>
      </c>
      <c r="AG51" s="2">
        <v>1778</v>
      </c>
      <c r="AH51" s="2">
        <v>439</v>
      </c>
      <c r="AI51" s="2">
        <v>29</v>
      </c>
      <c r="AJ51" s="2">
        <v>0</v>
      </c>
    </row>
    <row r="52" spans="1:36" x14ac:dyDescent="0.2">
      <c r="A52" s="1">
        <f t="shared" si="0"/>
        <v>51</v>
      </c>
      <c r="B52" s="3">
        <v>1.55</v>
      </c>
      <c r="C52" s="2">
        <v>11.047738095238097</v>
      </c>
      <c r="D52" s="2">
        <v>15.705952380952381</v>
      </c>
      <c r="E52" s="2">
        <v>906</v>
      </c>
      <c r="F52" s="2">
        <v>3295</v>
      </c>
      <c r="G52" s="2">
        <v>4007</v>
      </c>
      <c r="H52" s="2">
        <v>8.4635818030349075</v>
      </c>
      <c r="I52" s="2">
        <v>2.3568134377429324</v>
      </c>
      <c r="J52" s="2">
        <v>27.846525178002249</v>
      </c>
      <c r="K52" s="2">
        <v>5.4962710000000001</v>
      </c>
      <c r="L52" s="2">
        <v>6.8745659999999997</v>
      </c>
      <c r="M52" s="2">
        <v>7.2632649999999996</v>
      </c>
      <c r="N52" s="2">
        <v>8.1969624999999997</v>
      </c>
      <c r="O52" s="2">
        <v>8.7274069999999995</v>
      </c>
      <c r="P52" s="2">
        <v>10.109863000000001</v>
      </c>
      <c r="Q52" s="2">
        <v>11.214008</v>
      </c>
      <c r="R52" s="2">
        <v>7.024112084352387</v>
      </c>
      <c r="S52" s="2">
        <v>3.7634188543400597</v>
      </c>
      <c r="T52" s="2">
        <v>53.578570631351788</v>
      </c>
      <c r="U52" s="2">
        <v>0.32975300000000002</v>
      </c>
      <c r="V52" s="2">
        <v>2.3373200000000001</v>
      </c>
      <c r="W52" s="2">
        <v>5.129753</v>
      </c>
      <c r="X52" s="2">
        <v>7.4059489999999997</v>
      </c>
      <c r="Y52" s="2">
        <v>8.1462439999999994</v>
      </c>
      <c r="Z52" s="2">
        <v>9.8207149999999999</v>
      </c>
      <c r="AA52" s="2">
        <v>11.036156999999999</v>
      </c>
      <c r="AB52" s="2">
        <v>4007</v>
      </c>
      <c r="AC52" s="2">
        <v>33.60344397304717</v>
      </c>
      <c r="AD52" s="2">
        <v>110</v>
      </c>
      <c r="AE52" s="2">
        <v>18.68929595900093</v>
      </c>
      <c r="AF52" s="2">
        <v>55.61720392109612</v>
      </c>
      <c r="AG52" s="2">
        <v>1489</v>
      </c>
      <c r="AH52" s="2">
        <v>467</v>
      </c>
      <c r="AI52" s="2">
        <v>31</v>
      </c>
      <c r="AJ52" s="2">
        <v>0</v>
      </c>
    </row>
    <row r="53" spans="1:36" x14ac:dyDescent="0.2">
      <c r="A53" s="1">
        <f t="shared" si="0"/>
        <v>52</v>
      </c>
      <c r="B53" s="3">
        <v>2.31</v>
      </c>
      <c r="C53" s="2">
        <v>14.724220183486233</v>
      </c>
      <c r="D53" s="2">
        <v>17.795412844036697</v>
      </c>
      <c r="E53" s="2">
        <v>844</v>
      </c>
      <c r="F53" s="2">
        <v>2025</v>
      </c>
      <c r="G53" s="2">
        <v>2246</v>
      </c>
      <c r="H53" s="2">
        <v>8.1371111086419745</v>
      </c>
      <c r="I53" s="2">
        <v>2.631136808719527</v>
      </c>
      <c r="J53" s="2">
        <v>32.335023739876704</v>
      </c>
      <c r="K53" s="2">
        <v>4.0635579999999996</v>
      </c>
      <c r="L53" s="2">
        <v>6.2743830000000003</v>
      </c>
      <c r="M53" s="2">
        <v>6.8746280000000004</v>
      </c>
      <c r="N53" s="2">
        <v>7.9086555000000001</v>
      </c>
      <c r="O53" s="2">
        <v>8.5449020000000004</v>
      </c>
      <c r="P53" s="2">
        <v>10.019138999999999</v>
      </c>
      <c r="Q53" s="2">
        <v>11.17742</v>
      </c>
      <c r="R53" s="2">
        <v>7.3716899323241307</v>
      </c>
      <c r="S53" s="2">
        <v>3.4080646101665866</v>
      </c>
      <c r="T53" s="2">
        <v>46.231795442488171</v>
      </c>
      <c r="U53" s="2">
        <v>1.069896</v>
      </c>
      <c r="V53" s="2">
        <v>4.4405289999999997</v>
      </c>
      <c r="W53" s="2">
        <v>5.6861709999999999</v>
      </c>
      <c r="X53" s="2">
        <v>7.4630669999999997</v>
      </c>
      <c r="Y53" s="2">
        <v>8.2065699999999993</v>
      </c>
      <c r="Z53" s="2">
        <v>9.8573409999999999</v>
      </c>
      <c r="AA53" s="2">
        <v>11.062298999999999</v>
      </c>
      <c r="AB53" s="2">
        <v>2246</v>
      </c>
      <c r="AC53" s="2">
        <v>35.98174532502226</v>
      </c>
      <c r="AD53" s="2">
        <v>115</v>
      </c>
      <c r="AE53" s="2">
        <v>18.63756117798011</v>
      </c>
      <c r="AF53" s="2">
        <v>51.797268336006098</v>
      </c>
      <c r="AG53" s="2">
        <v>1021</v>
      </c>
      <c r="AH53" s="2">
        <v>124</v>
      </c>
      <c r="AI53" s="2">
        <v>4</v>
      </c>
      <c r="AJ53" s="2">
        <v>0</v>
      </c>
    </row>
    <row r="54" spans="1:36" x14ac:dyDescent="0.2">
      <c r="A54" s="1">
        <f t="shared" si="0"/>
        <v>53</v>
      </c>
      <c r="B54" s="3">
        <v>2.96</v>
      </c>
      <c r="C54" s="2">
        <v>17.418021978021983</v>
      </c>
      <c r="D54" s="2">
        <v>22.609890109890109</v>
      </c>
      <c r="E54" s="2">
        <v>826</v>
      </c>
      <c r="F54" s="2">
        <v>1621</v>
      </c>
      <c r="G54" s="2">
        <v>1987</v>
      </c>
      <c r="H54" s="2">
        <v>8.6212988087600291</v>
      </c>
      <c r="I54" s="2">
        <v>2.2006218081480826</v>
      </c>
      <c r="J54" s="2">
        <v>25.525409302738115</v>
      </c>
      <c r="K54" s="2">
        <v>5.9235150000000001</v>
      </c>
      <c r="L54" s="2">
        <v>7.0935509999999997</v>
      </c>
      <c r="M54" s="2">
        <v>7.4473690000000001</v>
      </c>
      <c r="N54" s="2">
        <v>8.3399929999999998</v>
      </c>
      <c r="O54" s="2">
        <v>8.8571530000000003</v>
      </c>
      <c r="P54" s="2">
        <v>10.11417</v>
      </c>
      <c r="Q54" s="2">
        <v>11.111164</v>
      </c>
      <c r="R54" s="2">
        <v>7.0949629320583831</v>
      </c>
      <c r="S54" s="2">
        <v>3.7784743845949991</v>
      </c>
      <c r="T54" s="2">
        <v>53.255731154310517</v>
      </c>
      <c r="U54" s="2">
        <v>0.30173499999999998</v>
      </c>
      <c r="V54" s="2">
        <v>2.0873689999999998</v>
      </c>
      <c r="W54" s="2">
        <v>5.5598979999999996</v>
      </c>
      <c r="X54" s="2">
        <v>7.5262450000000003</v>
      </c>
      <c r="Y54" s="2">
        <v>8.2867270000000008</v>
      </c>
      <c r="Z54" s="2">
        <v>9.8521239999999999</v>
      </c>
      <c r="AA54" s="2">
        <v>10.951164</v>
      </c>
      <c r="AB54" s="2">
        <v>1987</v>
      </c>
      <c r="AC54" s="2">
        <v>33.52491192752894</v>
      </c>
      <c r="AD54" s="2">
        <v>111</v>
      </c>
      <c r="AE54" s="2">
        <v>18.100501526709767</v>
      </c>
      <c r="AF54" s="2">
        <v>53.991197846657322</v>
      </c>
      <c r="AG54" s="2">
        <v>988</v>
      </c>
      <c r="AH54" s="2">
        <v>180</v>
      </c>
      <c r="AI54" s="2">
        <v>11</v>
      </c>
      <c r="AJ54" s="2">
        <v>0</v>
      </c>
    </row>
    <row r="55" spans="1:36" x14ac:dyDescent="0.2">
      <c r="A55" s="1">
        <f t="shared" si="0"/>
        <v>54</v>
      </c>
      <c r="B55" s="3">
        <v>2.58</v>
      </c>
      <c r="C55" s="2">
        <v>17.900499999999987</v>
      </c>
      <c r="D55" s="2">
        <v>22.12</v>
      </c>
      <c r="E55" s="2">
        <v>829</v>
      </c>
      <c r="F55" s="2">
        <v>1629</v>
      </c>
      <c r="G55" s="2">
        <v>1751</v>
      </c>
      <c r="H55" s="2">
        <v>9.7257151682013578</v>
      </c>
      <c r="I55" s="2">
        <v>1.9597841336712358</v>
      </c>
      <c r="J55" s="2">
        <v>20.150540086541234</v>
      </c>
      <c r="K55" s="2">
        <v>7.1746920000000003</v>
      </c>
      <c r="L55" s="2">
        <v>8.0382420000000003</v>
      </c>
      <c r="M55" s="2">
        <v>8.3654650000000004</v>
      </c>
      <c r="N55" s="2">
        <v>9.3182279999999995</v>
      </c>
      <c r="O55" s="2">
        <v>9.8533310000000007</v>
      </c>
      <c r="P55" s="2">
        <v>11.113295000000001</v>
      </c>
      <c r="Q55" s="2">
        <v>12.205830000000001</v>
      </c>
      <c r="R55" s="2">
        <v>9.0693638035408402</v>
      </c>
      <c r="S55" s="2">
        <v>3.0543554276036651</v>
      </c>
      <c r="T55" s="2">
        <v>33.677725293269091</v>
      </c>
      <c r="U55" s="2">
        <v>5.9675479999999999</v>
      </c>
      <c r="V55" s="2">
        <v>7.5747720000000003</v>
      </c>
      <c r="W55" s="2">
        <v>8.0071790000000007</v>
      </c>
      <c r="X55" s="2">
        <v>9.0564560000000007</v>
      </c>
      <c r="Y55" s="2">
        <v>9.6670250000000006</v>
      </c>
      <c r="Z55" s="2">
        <v>11.002462</v>
      </c>
      <c r="AA55" s="2">
        <v>12.116193000000001</v>
      </c>
      <c r="AB55" s="2">
        <v>1751</v>
      </c>
      <c r="AC55" s="2">
        <v>36.915476870359797</v>
      </c>
      <c r="AD55" s="2">
        <v>120</v>
      </c>
      <c r="AE55" s="2">
        <v>17.387211894736463</v>
      </c>
      <c r="AF55" s="2">
        <v>47.100060377919746</v>
      </c>
      <c r="AG55" s="2">
        <v>1947</v>
      </c>
      <c r="AH55" s="2">
        <v>249</v>
      </c>
      <c r="AI55" s="2">
        <v>11</v>
      </c>
      <c r="AJ55" s="2">
        <v>0</v>
      </c>
    </row>
    <row r="56" spans="1:36" x14ac:dyDescent="0.2">
      <c r="A56" s="1">
        <f t="shared" si="0"/>
        <v>55</v>
      </c>
      <c r="B56" s="3">
        <v>2.08</v>
      </c>
      <c r="C56" s="2">
        <v>12.899615384615386</v>
      </c>
      <c r="D56" s="2">
        <v>16.566346153846158</v>
      </c>
      <c r="E56" s="2">
        <v>905</v>
      </c>
      <c r="F56" s="2">
        <v>1072</v>
      </c>
      <c r="G56" s="2">
        <v>1149</v>
      </c>
      <c r="H56" s="2">
        <v>9.2779769888059676</v>
      </c>
      <c r="I56" s="2">
        <v>1.8776927852124852</v>
      </c>
      <c r="J56" s="2">
        <v>20.238170319649988</v>
      </c>
      <c r="K56" s="2">
        <v>6.7960120000000002</v>
      </c>
      <c r="L56" s="2">
        <v>7.6864319999999999</v>
      </c>
      <c r="M56" s="2">
        <v>7.9630749999999999</v>
      </c>
      <c r="N56" s="2">
        <v>8.7297659999999997</v>
      </c>
      <c r="O56" s="2">
        <v>9.3120429999999992</v>
      </c>
      <c r="P56" s="2">
        <v>10.6271945</v>
      </c>
      <c r="Q56" s="2">
        <v>11.733209</v>
      </c>
      <c r="R56" s="2">
        <v>8.676521616187987</v>
      </c>
      <c r="S56" s="2">
        <v>2.8862759395499653</v>
      </c>
      <c r="T56" s="2">
        <v>33.265357561778835</v>
      </c>
      <c r="U56" s="2">
        <v>5.8353820000000001</v>
      </c>
      <c r="V56" s="2">
        <v>7.2079789999999999</v>
      </c>
      <c r="W56" s="2">
        <v>7.6505530000000004</v>
      </c>
      <c r="X56" s="2">
        <v>8.5608559999999994</v>
      </c>
      <c r="Y56" s="2">
        <v>9.1170760000000008</v>
      </c>
      <c r="Z56" s="2">
        <v>10.505191999999999</v>
      </c>
      <c r="AA56" s="2">
        <v>11.672936999999999</v>
      </c>
      <c r="AB56" s="2">
        <v>1149</v>
      </c>
      <c r="AC56" s="2">
        <v>34.412532637075721</v>
      </c>
      <c r="AD56" s="2">
        <v>100</v>
      </c>
      <c r="AE56" s="2">
        <v>16.917571724100725</v>
      </c>
      <c r="AF56" s="2">
        <v>49.161077164875401</v>
      </c>
      <c r="AG56" s="2">
        <v>3626</v>
      </c>
      <c r="AH56" s="2">
        <v>584</v>
      </c>
      <c r="AI56" s="2">
        <v>41</v>
      </c>
      <c r="AJ56" s="2">
        <v>0</v>
      </c>
    </row>
    <row r="57" spans="1:36" x14ac:dyDescent="0.2">
      <c r="A57" s="1">
        <f t="shared" si="0"/>
        <v>56</v>
      </c>
      <c r="B57" s="3">
        <v>1.87</v>
      </c>
      <c r="C57" s="2">
        <v>13.599090909090906</v>
      </c>
      <c r="D57" s="2">
        <v>18.029545454545467</v>
      </c>
      <c r="E57" s="2">
        <v>783</v>
      </c>
      <c r="F57" s="2">
        <v>3830</v>
      </c>
      <c r="G57" s="2">
        <v>4251</v>
      </c>
      <c r="H57" s="2">
        <v>9.0399170112271552</v>
      </c>
      <c r="I57" s="2">
        <v>2.0013762868632763</v>
      </c>
      <c r="J57" s="2">
        <v>22.139321460337083</v>
      </c>
      <c r="K57" s="2">
        <v>6.6245484999999995</v>
      </c>
      <c r="L57" s="2">
        <v>7.4950965000000007</v>
      </c>
      <c r="M57" s="2">
        <v>7.7893150000000002</v>
      </c>
      <c r="N57" s="2">
        <v>8.5753114999999998</v>
      </c>
      <c r="O57" s="2">
        <v>9.0681340000000006</v>
      </c>
      <c r="P57" s="2">
        <v>10.441053</v>
      </c>
      <c r="Q57" s="2">
        <v>11.554225000000001</v>
      </c>
      <c r="R57" s="2">
        <v>8.1789436537285365</v>
      </c>
      <c r="S57" s="2">
        <v>3.2181446130357698</v>
      </c>
      <c r="T57" s="2">
        <v>39.346702328346687</v>
      </c>
      <c r="U57" s="2">
        <v>1.115024</v>
      </c>
      <c r="V57" s="2">
        <v>6.7657829999999999</v>
      </c>
      <c r="W57" s="2">
        <v>7.2313869999999998</v>
      </c>
      <c r="X57" s="2">
        <v>8.2387770000000007</v>
      </c>
      <c r="Y57" s="2">
        <v>8.8008649999999999</v>
      </c>
      <c r="Z57" s="2">
        <v>10.261718</v>
      </c>
      <c r="AA57" s="2">
        <v>11.423128</v>
      </c>
      <c r="AB57" s="2">
        <v>4251</v>
      </c>
      <c r="AC57" s="2">
        <v>33.864737708774406</v>
      </c>
      <c r="AD57" s="2">
        <v>117</v>
      </c>
      <c r="AE57" s="2">
        <v>18.358798013855374</v>
      </c>
      <c r="AF57" s="2">
        <v>54.2121370368641</v>
      </c>
      <c r="AG57" s="2">
        <v>1886</v>
      </c>
      <c r="AH57" s="2">
        <v>293</v>
      </c>
      <c r="AI57" s="2">
        <v>6</v>
      </c>
      <c r="AJ57" s="2">
        <v>0</v>
      </c>
    </row>
    <row r="58" spans="1:36" x14ac:dyDescent="0.2">
      <c r="A58" s="1">
        <f t="shared" si="0"/>
        <v>57</v>
      </c>
      <c r="B58" s="3">
        <v>2.74</v>
      </c>
      <c r="C58" s="2">
        <v>16.465247524752485</v>
      </c>
      <c r="D58" s="2">
        <v>21.531683168316825</v>
      </c>
      <c r="E58" s="2">
        <v>636</v>
      </c>
      <c r="F58" s="2">
        <v>1857</v>
      </c>
      <c r="G58" s="2">
        <v>2046</v>
      </c>
      <c r="H58" s="2">
        <v>8.5040867948303767</v>
      </c>
      <c r="I58" s="2">
        <v>1.9085003294822234</v>
      </c>
      <c r="J58" s="2">
        <v>22.442154878315662</v>
      </c>
      <c r="K58" s="2">
        <v>5.9266220000000001</v>
      </c>
      <c r="L58" s="2">
        <v>6.9118069999999996</v>
      </c>
      <c r="M58" s="2">
        <v>7.2375509999999998</v>
      </c>
      <c r="N58" s="2">
        <v>8.0963460000000005</v>
      </c>
      <c r="O58" s="2">
        <v>8.5714939999999995</v>
      </c>
      <c r="P58" s="2">
        <v>9.9024660000000004</v>
      </c>
      <c r="Q58" s="2">
        <v>10.928067</v>
      </c>
      <c r="R58" s="2">
        <v>7.7503263079178915</v>
      </c>
      <c r="S58" s="2">
        <v>2.9821187621633705</v>
      </c>
      <c r="T58" s="2">
        <v>38.47733171075361</v>
      </c>
      <c r="U58" s="2">
        <v>3.6984490000000001</v>
      </c>
      <c r="V58" s="2">
        <v>6.1753200000000001</v>
      </c>
      <c r="W58" s="2">
        <v>6.7515729999999996</v>
      </c>
      <c r="X58" s="2">
        <v>7.771236</v>
      </c>
      <c r="Y58" s="2">
        <v>8.3316835000000005</v>
      </c>
      <c r="Z58" s="2">
        <v>9.7474299999999996</v>
      </c>
      <c r="AA58" s="2">
        <v>10.830479</v>
      </c>
      <c r="AB58" s="2">
        <v>2046</v>
      </c>
      <c r="AC58" s="2">
        <v>36.535190615835781</v>
      </c>
      <c r="AD58" s="2">
        <v>112</v>
      </c>
      <c r="AE58" s="2">
        <v>17.835309697828002</v>
      </c>
      <c r="AF58" s="2">
        <v>48.816796620454696</v>
      </c>
      <c r="AG58" s="2">
        <v>1802</v>
      </c>
      <c r="AH58" s="2">
        <v>232</v>
      </c>
      <c r="AI58" s="2">
        <v>12</v>
      </c>
      <c r="AJ58" s="2">
        <v>0</v>
      </c>
    </row>
    <row r="59" spans="1:36" x14ac:dyDescent="0.2">
      <c r="A59" s="1">
        <f t="shared" si="0"/>
        <v>58</v>
      </c>
      <c r="B59" s="3">
        <v>2.86</v>
      </c>
      <c r="C59" s="2">
        <v>18.920804597701153</v>
      </c>
      <c r="D59" s="2">
        <v>24.673255813953475</v>
      </c>
      <c r="E59" s="2">
        <v>597</v>
      </c>
      <c r="F59" s="2">
        <v>1983</v>
      </c>
      <c r="G59" s="2">
        <v>2185</v>
      </c>
      <c r="H59" s="2">
        <v>9.4623511169944479</v>
      </c>
      <c r="I59" s="2">
        <v>1.7285493082970249</v>
      </c>
      <c r="J59" s="2">
        <v>18.267651315459414</v>
      </c>
      <c r="K59" s="2">
        <v>7.2516449999999999</v>
      </c>
      <c r="L59" s="2">
        <v>8.056597</v>
      </c>
      <c r="M59" s="2">
        <v>8.3524899999999995</v>
      </c>
      <c r="N59" s="2">
        <v>9.0168769999999991</v>
      </c>
      <c r="O59" s="2">
        <v>9.4971219999999992</v>
      </c>
      <c r="P59" s="2">
        <v>10.688288</v>
      </c>
      <c r="Q59" s="2">
        <v>11.708683000000001</v>
      </c>
      <c r="R59" s="2">
        <v>8.6174267807780254</v>
      </c>
      <c r="S59" s="2">
        <v>3.1184344128429164</v>
      </c>
      <c r="T59" s="2">
        <v>36.187535933567496</v>
      </c>
      <c r="U59" s="2">
        <v>5.2483219999999999</v>
      </c>
      <c r="V59" s="2">
        <v>7.4093654999999998</v>
      </c>
      <c r="W59" s="2">
        <v>7.894539</v>
      </c>
      <c r="X59" s="2">
        <v>8.750121</v>
      </c>
      <c r="Y59" s="2">
        <v>9.2658319999999996</v>
      </c>
      <c r="Z59" s="2">
        <v>10.558287999999999</v>
      </c>
      <c r="AA59" s="2">
        <v>11.626597</v>
      </c>
      <c r="AB59" s="2">
        <v>2185</v>
      </c>
      <c r="AC59" s="2">
        <v>35.576659038901603</v>
      </c>
      <c r="AD59" s="2">
        <v>116</v>
      </c>
      <c r="AE59" s="2">
        <v>17.097884131180425</v>
      </c>
      <c r="AF59" s="2">
        <v>48.059274235066866</v>
      </c>
      <c r="AG59" s="2">
        <v>2106</v>
      </c>
      <c r="AH59" s="2">
        <v>359</v>
      </c>
      <c r="AI59" s="2">
        <v>30</v>
      </c>
      <c r="AJ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2021-03-10T14:29:18Z</dcterms:created>
  <dcterms:modified xsi:type="dcterms:W3CDTF">2021-03-10T14:30:07Z</dcterms:modified>
</cp:coreProperties>
</file>