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heStockedKitchen\TheStockedKitchen.Api\TheStockedKitchen.Data\Resources\"/>
    </mc:Choice>
  </mc:AlternateContent>
  <xr:revisionPtr revIDLastSave="0" documentId="13_ncr:1_{870C9B51-1614-43DA-BEF0-37432029006E}" xr6:coauthVersionLast="47" xr6:coauthVersionMax="47" xr10:uidLastSave="{00000000-0000-0000-0000-000000000000}"/>
  <bookViews>
    <workbookView xWindow="-108" yWindow="-108" windowWidth="30936" windowHeight="16776" activeTab="2" xr2:uid="{650D3CC0-F588-4D55-A7D1-38347A8BB27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2" i="2"/>
</calcChain>
</file>

<file path=xl/sharedStrings.xml><?xml version="1.0" encoding="utf-8"?>
<sst xmlns="http://schemas.openxmlformats.org/spreadsheetml/2006/main" count="510" uniqueCount="20">
  <si>
    <t>G</t>
  </si>
  <si>
    <t>OZ</t>
  </si>
  <si>
    <t>C</t>
  </si>
  <si>
    <t>LB</t>
  </si>
  <si>
    <t>TBSP</t>
  </si>
  <si>
    <t>TSP</t>
  </si>
  <si>
    <t>FL OZ</t>
  </si>
  <si>
    <t>PT</t>
  </si>
  <si>
    <t>QT</t>
  </si>
  <si>
    <t>GAL</t>
  </si>
  <si>
    <t>Unit Abbreviation</t>
  </si>
  <si>
    <t>Compare Unit Abbreviation</t>
  </si>
  <si>
    <t>Compare Unit Amount</t>
  </si>
  <si>
    <t>Unit Amount</t>
  </si>
  <si>
    <t>FL</t>
  </si>
  <si>
    <t>UnitConversionId</t>
  </si>
  <si>
    <t>UnitAbbreviation</t>
  </si>
  <si>
    <t>UnitAmount</t>
  </si>
  <si>
    <t>CompareUnitAbbreviation</t>
  </si>
  <si>
    <t>CompareUnitAmount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</si>
</sst>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333333"/>
      <name val="Roboto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580EC-D651-4E12-B683-EC938836E263}">
  <dimension ref="A1:D28"/>
  <sheetViews>
    <sheetView workbookViewId="0">
      <selection activeCell="D1" sqref="D1"/>
    </sheetView>
  </sheetViews>
  <sheetFormatPr defaultRowHeight="14.4" x14ac:dyDescent="0.3"/>
  <cols>
    <col min="1" max="2" width="20.88671875" customWidth="1"/>
    <col min="3" max="3" width="26.5546875" customWidth="1"/>
    <col min="4" max="4" width="22" customWidth="1"/>
  </cols>
  <sheetData>
    <row r="1" spans="1:4" x14ac:dyDescent="0.3">
      <c r="A1" t="s">
        <v>10</v>
      </c>
      <c r="B1" t="s">
        <v>13</v>
      </c>
      <c r="C1" t="s">
        <v>11</v>
      </c>
      <c r="D1" t="s">
        <v>12</v>
      </c>
    </row>
    <row r="2" spans="1:4" x14ac:dyDescent="0.3">
      <c r="A2" t="s">
        <v>0</v>
      </c>
      <c r="B2">
        <v>1</v>
      </c>
      <c r="C2" t="s">
        <v>0</v>
      </c>
      <c r="D2">
        <v>1</v>
      </c>
    </row>
    <row r="3" spans="1:4" x14ac:dyDescent="0.3">
      <c r="A3" t="s">
        <v>1</v>
      </c>
      <c r="B3">
        <v>1</v>
      </c>
      <c r="C3" t="s">
        <v>0</v>
      </c>
      <c r="D3">
        <v>28.349499999999999</v>
      </c>
    </row>
    <row r="4" spans="1:4" x14ac:dyDescent="0.3">
      <c r="A4" t="s">
        <v>2</v>
      </c>
      <c r="B4">
        <v>1</v>
      </c>
      <c r="C4" t="s">
        <v>0</v>
      </c>
      <c r="D4">
        <v>236.58824000000001</v>
      </c>
    </row>
    <row r="5" spans="1:4" x14ac:dyDescent="0.3">
      <c r="A5" t="s">
        <v>3</v>
      </c>
      <c r="B5">
        <v>1</v>
      </c>
      <c r="C5" t="s">
        <v>0</v>
      </c>
      <c r="D5">
        <v>453.59199999999998</v>
      </c>
    </row>
    <row r="6" spans="1:4" x14ac:dyDescent="0.3">
      <c r="A6" t="s">
        <v>4</v>
      </c>
      <c r="B6">
        <v>1</v>
      </c>
      <c r="C6" t="s">
        <v>0</v>
      </c>
      <c r="D6" s="1">
        <v>15</v>
      </c>
    </row>
    <row r="7" spans="1:4" x14ac:dyDescent="0.3">
      <c r="A7" t="s">
        <v>5</v>
      </c>
      <c r="B7">
        <v>1</v>
      </c>
      <c r="C7" t="s">
        <v>0</v>
      </c>
      <c r="D7">
        <v>4.2605700000000004</v>
      </c>
    </row>
    <row r="8" spans="1:4" x14ac:dyDescent="0.3">
      <c r="A8" t="s">
        <v>6</v>
      </c>
      <c r="B8">
        <v>1</v>
      </c>
      <c r="C8" t="s">
        <v>0</v>
      </c>
      <c r="D8">
        <v>29.573529562499999</v>
      </c>
    </row>
    <row r="9" spans="1:4" x14ac:dyDescent="0.3">
      <c r="A9" t="s">
        <v>7</v>
      </c>
      <c r="B9">
        <v>1</v>
      </c>
      <c r="C9" t="s">
        <v>0</v>
      </c>
      <c r="D9">
        <v>473.17648000000003</v>
      </c>
    </row>
    <row r="10" spans="1:4" x14ac:dyDescent="0.3">
      <c r="A10" t="s">
        <v>8</v>
      </c>
      <c r="B10">
        <v>1</v>
      </c>
      <c r="C10" t="s">
        <v>0</v>
      </c>
      <c r="D10">
        <v>806.4</v>
      </c>
    </row>
    <row r="11" spans="1:4" x14ac:dyDescent="0.3">
      <c r="A11" t="s">
        <v>9</v>
      </c>
      <c r="B11">
        <v>1</v>
      </c>
      <c r="C11" t="s">
        <v>0</v>
      </c>
      <c r="D11">
        <v>3785.4117999999999</v>
      </c>
    </row>
    <row r="12" spans="1:4" x14ac:dyDescent="0.3">
      <c r="A12" t="s">
        <v>1</v>
      </c>
      <c r="B12">
        <v>1</v>
      </c>
      <c r="C12" t="s">
        <v>1</v>
      </c>
      <c r="D12">
        <v>1</v>
      </c>
    </row>
    <row r="13" spans="1:4" x14ac:dyDescent="0.3">
      <c r="A13" t="s">
        <v>2</v>
      </c>
      <c r="B13">
        <v>1</v>
      </c>
      <c r="C13" t="s">
        <v>1</v>
      </c>
      <c r="D13">
        <v>8</v>
      </c>
    </row>
    <row r="14" spans="1:4" x14ac:dyDescent="0.3">
      <c r="A14" t="s">
        <v>3</v>
      </c>
      <c r="B14">
        <v>1</v>
      </c>
      <c r="C14" t="s">
        <v>1</v>
      </c>
      <c r="D14">
        <v>16</v>
      </c>
    </row>
    <row r="15" spans="1:4" x14ac:dyDescent="0.3">
      <c r="A15" t="s">
        <v>4</v>
      </c>
      <c r="B15">
        <v>1</v>
      </c>
      <c r="C15" t="s">
        <v>1</v>
      </c>
      <c r="D15" s="1">
        <v>0.5</v>
      </c>
    </row>
    <row r="16" spans="1:4" x14ac:dyDescent="0.3">
      <c r="A16" t="s">
        <v>5</v>
      </c>
      <c r="B16">
        <v>1</v>
      </c>
      <c r="C16" t="s">
        <v>1</v>
      </c>
      <c r="D16">
        <v>0.16667000000000001</v>
      </c>
    </row>
    <row r="17" spans="1:4" x14ac:dyDescent="0.3">
      <c r="A17" t="s">
        <v>6</v>
      </c>
      <c r="B17">
        <v>1</v>
      </c>
      <c r="C17" t="s">
        <v>1</v>
      </c>
      <c r="D17">
        <v>1</v>
      </c>
    </row>
    <row r="18" spans="1:4" x14ac:dyDescent="0.3">
      <c r="A18" t="s">
        <v>7</v>
      </c>
      <c r="B18">
        <v>1</v>
      </c>
      <c r="C18" t="s">
        <v>1</v>
      </c>
      <c r="D18" s="1">
        <v>16</v>
      </c>
    </row>
    <row r="19" spans="1:4" x14ac:dyDescent="0.3">
      <c r="A19" t="s">
        <v>8</v>
      </c>
      <c r="B19">
        <v>1</v>
      </c>
      <c r="C19" t="s">
        <v>1</v>
      </c>
      <c r="D19" s="1">
        <v>32</v>
      </c>
    </row>
    <row r="20" spans="1:4" x14ac:dyDescent="0.3">
      <c r="A20" t="s">
        <v>9</v>
      </c>
      <c r="B20">
        <v>1</v>
      </c>
      <c r="C20" t="s">
        <v>1</v>
      </c>
      <c r="D20" s="1">
        <v>128</v>
      </c>
    </row>
    <row r="21" spans="1:4" x14ac:dyDescent="0.3">
      <c r="A21" t="s">
        <v>2</v>
      </c>
      <c r="B21">
        <v>1</v>
      </c>
      <c r="C21" t="s">
        <v>2</v>
      </c>
      <c r="D21" s="1">
        <v>1</v>
      </c>
    </row>
    <row r="22" spans="1:4" x14ac:dyDescent="0.3">
      <c r="A22" t="s">
        <v>3</v>
      </c>
      <c r="B22">
        <v>1</v>
      </c>
      <c r="C22" t="s">
        <v>2</v>
      </c>
      <c r="D22">
        <v>1.92</v>
      </c>
    </row>
    <row r="23" spans="1:4" x14ac:dyDescent="0.3">
      <c r="A23" t="s">
        <v>4</v>
      </c>
      <c r="B23">
        <v>1</v>
      </c>
      <c r="C23" t="s">
        <v>2</v>
      </c>
      <c r="D23">
        <v>6.25E-2</v>
      </c>
    </row>
    <row r="24" spans="1:4" x14ac:dyDescent="0.3">
      <c r="A24" t="s">
        <v>5</v>
      </c>
      <c r="B24">
        <v>1</v>
      </c>
      <c r="C24" t="s">
        <v>2</v>
      </c>
      <c r="D24" s="1">
        <v>2.0830000000000001E-2</v>
      </c>
    </row>
    <row r="25" spans="1:4" x14ac:dyDescent="0.3">
      <c r="A25" t="s">
        <v>6</v>
      </c>
      <c r="B25">
        <v>1</v>
      </c>
      <c r="C25" t="s">
        <v>2</v>
      </c>
      <c r="D25">
        <v>0.125</v>
      </c>
    </row>
    <row r="26" spans="1:4" x14ac:dyDescent="0.3">
      <c r="A26" t="s">
        <v>7</v>
      </c>
      <c r="B26">
        <v>1</v>
      </c>
      <c r="C26" t="s">
        <v>2</v>
      </c>
      <c r="D26">
        <v>1</v>
      </c>
    </row>
    <row r="27" spans="1:4" x14ac:dyDescent="0.3">
      <c r="A27" t="s">
        <v>8</v>
      </c>
      <c r="B27">
        <v>1</v>
      </c>
      <c r="C27" t="s">
        <v>2</v>
      </c>
      <c r="D27">
        <v>4</v>
      </c>
    </row>
    <row r="28" spans="1:4" x14ac:dyDescent="0.3">
      <c r="A28" t="s">
        <v>9</v>
      </c>
      <c r="B28">
        <v>1</v>
      </c>
      <c r="C28" t="s">
        <v>2</v>
      </c>
      <c r="D28">
        <v>18.618359999999999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DE972-206B-48A9-97C2-2176F0A0B127}">
  <dimension ref="A1:E122"/>
  <sheetViews>
    <sheetView topLeftCell="A19" workbookViewId="0">
      <selection activeCell="E47" sqref="E47"/>
    </sheetView>
  </sheetViews>
  <sheetFormatPr defaultRowHeight="14.4" x14ac:dyDescent="0.3"/>
  <cols>
    <col min="1" max="1" width="15.33203125" bestFit="1" customWidth="1"/>
    <col min="2" max="2" width="11.33203125" bestFit="1" customWidth="1"/>
    <col min="3" max="3" width="23.44140625" bestFit="1" customWidth="1"/>
    <col min="4" max="4" width="20" customWidth="1"/>
    <col min="5" max="5" width="22.77734375" customWidth="1"/>
  </cols>
  <sheetData>
    <row r="1" spans="1:5" x14ac:dyDescent="0.3">
      <c r="A1" t="s">
        <v>10</v>
      </c>
      <c r="B1" t="s">
        <v>13</v>
      </c>
      <c r="C1" t="s">
        <v>11</v>
      </c>
      <c r="D1" t="s">
        <v>12</v>
      </c>
      <c r="E1" t="s">
        <v>12</v>
      </c>
    </row>
    <row r="2" spans="1:5" x14ac:dyDescent="0.3">
      <c r="A2" t="s">
        <v>0</v>
      </c>
      <c r="B2">
        <v>1</v>
      </c>
      <c r="C2" t="s">
        <v>0</v>
      </c>
      <c r="D2">
        <f>IF(A2=C2,1,A2&amp;" to "&amp;C2)</f>
        <v>1</v>
      </c>
    </row>
    <row r="3" spans="1:5" x14ac:dyDescent="0.3">
      <c r="A3" t="s">
        <v>0</v>
      </c>
      <c r="B3">
        <v>1</v>
      </c>
      <c r="C3" t="s">
        <v>1</v>
      </c>
      <c r="D3" t="str">
        <f t="shared" ref="D3:D66" si="0">IF(A3=C3,1,A3&amp;" to "&amp;C3)</f>
        <v>G to OZ</v>
      </c>
      <c r="E3">
        <v>3.5274E-2</v>
      </c>
    </row>
    <row r="4" spans="1:5" x14ac:dyDescent="0.3">
      <c r="A4" t="s">
        <v>0</v>
      </c>
      <c r="B4">
        <v>1</v>
      </c>
      <c r="C4" t="s">
        <v>2</v>
      </c>
      <c r="D4" t="str">
        <f t="shared" si="0"/>
        <v>G to C</v>
      </c>
      <c r="E4">
        <v>250</v>
      </c>
    </row>
    <row r="5" spans="1:5" x14ac:dyDescent="0.3">
      <c r="A5" t="s">
        <v>0</v>
      </c>
      <c r="B5">
        <v>1</v>
      </c>
      <c r="C5" t="s">
        <v>3</v>
      </c>
      <c r="D5" t="str">
        <f t="shared" si="0"/>
        <v>G to LB</v>
      </c>
      <c r="E5">
        <v>2.20462E-3</v>
      </c>
    </row>
    <row r="6" spans="1:5" x14ac:dyDescent="0.3">
      <c r="A6" t="s">
        <v>0</v>
      </c>
      <c r="B6">
        <v>1</v>
      </c>
      <c r="C6" t="s">
        <v>4</v>
      </c>
      <c r="D6" t="str">
        <f t="shared" si="0"/>
        <v>G to TBSP</v>
      </c>
      <c r="E6">
        <v>6.7628045400000003E-2</v>
      </c>
    </row>
    <row r="7" spans="1:5" x14ac:dyDescent="0.3">
      <c r="A7" t="s">
        <v>0</v>
      </c>
      <c r="B7">
        <v>1</v>
      </c>
      <c r="C7" t="s">
        <v>5</v>
      </c>
      <c r="D7" t="str">
        <f t="shared" si="0"/>
        <v>G to TSP</v>
      </c>
      <c r="E7">
        <v>0.20288413620000001</v>
      </c>
    </row>
    <row r="8" spans="1:5" x14ac:dyDescent="0.3">
      <c r="A8" t="s">
        <v>0</v>
      </c>
      <c r="B8">
        <v>1</v>
      </c>
      <c r="C8" t="s">
        <v>14</v>
      </c>
      <c r="D8" t="str">
        <f t="shared" si="0"/>
        <v>G to FL</v>
      </c>
    </row>
    <row r="9" spans="1:5" x14ac:dyDescent="0.3">
      <c r="A9" t="s">
        <v>0</v>
      </c>
      <c r="B9">
        <v>1</v>
      </c>
      <c r="C9" t="s">
        <v>1</v>
      </c>
      <c r="D9" t="str">
        <f t="shared" si="0"/>
        <v>G to OZ</v>
      </c>
    </row>
    <row r="10" spans="1:5" x14ac:dyDescent="0.3">
      <c r="A10" t="s">
        <v>0</v>
      </c>
      <c r="B10">
        <v>1</v>
      </c>
      <c r="C10" t="s">
        <v>7</v>
      </c>
      <c r="D10" t="str">
        <f t="shared" si="0"/>
        <v>G to PT</v>
      </c>
    </row>
    <row r="11" spans="1:5" x14ac:dyDescent="0.3">
      <c r="A11" t="s">
        <v>0</v>
      </c>
      <c r="B11">
        <v>1</v>
      </c>
      <c r="C11" t="s">
        <v>8</v>
      </c>
      <c r="D11" t="str">
        <f t="shared" si="0"/>
        <v>G to QT</v>
      </c>
    </row>
    <row r="12" spans="1:5" x14ac:dyDescent="0.3">
      <c r="A12" t="s">
        <v>0</v>
      </c>
      <c r="B12">
        <v>1</v>
      </c>
      <c r="C12" t="s">
        <v>9</v>
      </c>
      <c r="D12" t="str">
        <f t="shared" si="0"/>
        <v>G to GAL</v>
      </c>
    </row>
    <row r="13" spans="1:5" x14ac:dyDescent="0.3">
      <c r="A13" t="s">
        <v>1</v>
      </c>
      <c r="B13">
        <v>1</v>
      </c>
      <c r="C13" t="s">
        <v>0</v>
      </c>
      <c r="D13" t="str">
        <f t="shared" si="0"/>
        <v>OZ to G</v>
      </c>
    </row>
    <row r="14" spans="1:5" x14ac:dyDescent="0.3">
      <c r="A14" t="s">
        <v>1</v>
      </c>
      <c r="B14">
        <v>1</v>
      </c>
      <c r="C14" t="s">
        <v>1</v>
      </c>
      <c r="D14">
        <f t="shared" si="0"/>
        <v>1</v>
      </c>
    </row>
    <row r="15" spans="1:5" x14ac:dyDescent="0.3">
      <c r="A15" t="s">
        <v>1</v>
      </c>
      <c r="B15">
        <v>1</v>
      </c>
      <c r="C15" t="s">
        <v>2</v>
      </c>
      <c r="D15" t="str">
        <f t="shared" si="0"/>
        <v>OZ to C</v>
      </c>
    </row>
    <row r="16" spans="1:5" x14ac:dyDescent="0.3">
      <c r="A16" t="s">
        <v>1</v>
      </c>
      <c r="B16">
        <v>1</v>
      </c>
      <c r="C16" t="s">
        <v>3</v>
      </c>
      <c r="D16" t="str">
        <f t="shared" si="0"/>
        <v>OZ to LB</v>
      </c>
    </row>
    <row r="17" spans="1:4" x14ac:dyDescent="0.3">
      <c r="A17" t="s">
        <v>1</v>
      </c>
      <c r="B17">
        <v>1</v>
      </c>
      <c r="C17" t="s">
        <v>4</v>
      </c>
      <c r="D17" t="str">
        <f t="shared" si="0"/>
        <v>OZ to TBSP</v>
      </c>
    </row>
    <row r="18" spans="1:4" x14ac:dyDescent="0.3">
      <c r="A18" t="s">
        <v>1</v>
      </c>
      <c r="B18">
        <v>1</v>
      </c>
      <c r="C18" t="s">
        <v>5</v>
      </c>
      <c r="D18" t="str">
        <f t="shared" si="0"/>
        <v>OZ to TSP</v>
      </c>
    </row>
    <row r="19" spans="1:4" x14ac:dyDescent="0.3">
      <c r="A19" t="s">
        <v>1</v>
      </c>
      <c r="B19">
        <v>1</v>
      </c>
      <c r="C19" t="s">
        <v>14</v>
      </c>
      <c r="D19" t="str">
        <f t="shared" si="0"/>
        <v>OZ to FL</v>
      </c>
    </row>
    <row r="20" spans="1:4" x14ac:dyDescent="0.3">
      <c r="A20" t="s">
        <v>1</v>
      </c>
      <c r="B20">
        <v>1</v>
      </c>
      <c r="C20" t="s">
        <v>1</v>
      </c>
      <c r="D20">
        <f t="shared" si="0"/>
        <v>1</v>
      </c>
    </row>
    <row r="21" spans="1:4" x14ac:dyDescent="0.3">
      <c r="A21" t="s">
        <v>1</v>
      </c>
      <c r="B21">
        <v>1</v>
      </c>
      <c r="C21" t="s">
        <v>7</v>
      </c>
      <c r="D21" t="str">
        <f t="shared" si="0"/>
        <v>OZ to PT</v>
      </c>
    </row>
    <row r="22" spans="1:4" x14ac:dyDescent="0.3">
      <c r="A22" t="s">
        <v>1</v>
      </c>
      <c r="B22">
        <v>1</v>
      </c>
      <c r="C22" t="s">
        <v>8</v>
      </c>
      <c r="D22" t="str">
        <f t="shared" si="0"/>
        <v>OZ to QT</v>
      </c>
    </row>
    <row r="23" spans="1:4" x14ac:dyDescent="0.3">
      <c r="A23" t="s">
        <v>1</v>
      </c>
      <c r="B23">
        <v>1</v>
      </c>
      <c r="C23" t="s">
        <v>9</v>
      </c>
      <c r="D23" t="str">
        <f t="shared" si="0"/>
        <v>OZ to GAL</v>
      </c>
    </row>
    <row r="24" spans="1:4" x14ac:dyDescent="0.3">
      <c r="A24" t="s">
        <v>2</v>
      </c>
      <c r="B24">
        <v>1</v>
      </c>
      <c r="C24" t="s">
        <v>0</v>
      </c>
      <c r="D24" t="str">
        <f t="shared" si="0"/>
        <v>C to G</v>
      </c>
    </row>
    <row r="25" spans="1:4" x14ac:dyDescent="0.3">
      <c r="A25" t="s">
        <v>2</v>
      </c>
      <c r="B25">
        <v>1</v>
      </c>
      <c r="C25" t="s">
        <v>1</v>
      </c>
      <c r="D25" t="str">
        <f t="shared" si="0"/>
        <v>C to OZ</v>
      </c>
    </row>
    <row r="26" spans="1:4" x14ac:dyDescent="0.3">
      <c r="A26" t="s">
        <v>2</v>
      </c>
      <c r="B26">
        <v>1</v>
      </c>
      <c r="C26" t="s">
        <v>2</v>
      </c>
      <c r="D26">
        <f t="shared" si="0"/>
        <v>1</v>
      </c>
    </row>
    <row r="27" spans="1:4" x14ac:dyDescent="0.3">
      <c r="A27" t="s">
        <v>2</v>
      </c>
      <c r="B27">
        <v>1</v>
      </c>
      <c r="C27" t="s">
        <v>3</v>
      </c>
      <c r="D27" t="str">
        <f t="shared" si="0"/>
        <v>C to LB</v>
      </c>
    </row>
    <row r="28" spans="1:4" x14ac:dyDescent="0.3">
      <c r="A28" t="s">
        <v>2</v>
      </c>
      <c r="B28">
        <v>1</v>
      </c>
      <c r="C28" t="s">
        <v>4</v>
      </c>
      <c r="D28" t="str">
        <f t="shared" si="0"/>
        <v>C to TBSP</v>
      </c>
    </row>
    <row r="29" spans="1:4" x14ac:dyDescent="0.3">
      <c r="A29" t="s">
        <v>2</v>
      </c>
      <c r="B29">
        <v>1</v>
      </c>
      <c r="C29" t="s">
        <v>5</v>
      </c>
      <c r="D29" t="str">
        <f t="shared" si="0"/>
        <v>C to TSP</v>
      </c>
    </row>
    <row r="30" spans="1:4" x14ac:dyDescent="0.3">
      <c r="A30" t="s">
        <v>2</v>
      </c>
      <c r="B30">
        <v>1</v>
      </c>
      <c r="C30" t="s">
        <v>14</v>
      </c>
      <c r="D30" t="str">
        <f t="shared" si="0"/>
        <v>C to FL</v>
      </c>
    </row>
    <row r="31" spans="1:4" x14ac:dyDescent="0.3">
      <c r="A31" t="s">
        <v>2</v>
      </c>
      <c r="B31">
        <v>1</v>
      </c>
      <c r="C31" t="s">
        <v>1</v>
      </c>
      <c r="D31" t="str">
        <f t="shared" si="0"/>
        <v>C to OZ</v>
      </c>
    </row>
    <row r="32" spans="1:4" x14ac:dyDescent="0.3">
      <c r="A32" t="s">
        <v>2</v>
      </c>
      <c r="B32">
        <v>1</v>
      </c>
      <c r="C32" t="s">
        <v>7</v>
      </c>
      <c r="D32" t="str">
        <f t="shared" si="0"/>
        <v>C to PT</v>
      </c>
    </row>
    <row r="33" spans="1:5" x14ac:dyDescent="0.3">
      <c r="A33" t="s">
        <v>2</v>
      </c>
      <c r="B33">
        <v>1</v>
      </c>
      <c r="C33" t="s">
        <v>8</v>
      </c>
      <c r="D33" t="str">
        <f t="shared" si="0"/>
        <v>C to QT</v>
      </c>
    </row>
    <row r="34" spans="1:5" x14ac:dyDescent="0.3">
      <c r="A34" t="s">
        <v>2</v>
      </c>
      <c r="B34">
        <v>1</v>
      </c>
      <c r="C34" t="s">
        <v>9</v>
      </c>
      <c r="D34" t="str">
        <f t="shared" si="0"/>
        <v>C to GAL</v>
      </c>
    </row>
    <row r="35" spans="1:5" x14ac:dyDescent="0.3">
      <c r="A35" t="s">
        <v>3</v>
      </c>
      <c r="B35">
        <v>1</v>
      </c>
      <c r="C35" t="s">
        <v>0</v>
      </c>
      <c r="D35" t="str">
        <f t="shared" si="0"/>
        <v>LB to G</v>
      </c>
    </row>
    <row r="36" spans="1:5" x14ac:dyDescent="0.3">
      <c r="A36" t="s">
        <v>3</v>
      </c>
      <c r="B36">
        <v>1</v>
      </c>
      <c r="C36" t="s">
        <v>1</v>
      </c>
      <c r="D36" t="str">
        <f t="shared" si="0"/>
        <v>LB to OZ</v>
      </c>
    </row>
    <row r="37" spans="1:5" x14ac:dyDescent="0.3">
      <c r="A37" t="s">
        <v>3</v>
      </c>
      <c r="B37">
        <v>1</v>
      </c>
      <c r="C37" t="s">
        <v>2</v>
      </c>
      <c r="D37" t="str">
        <f t="shared" si="0"/>
        <v>LB to C</v>
      </c>
    </row>
    <row r="38" spans="1:5" x14ac:dyDescent="0.3">
      <c r="A38" t="s">
        <v>3</v>
      </c>
      <c r="B38">
        <v>1</v>
      </c>
      <c r="C38" t="s">
        <v>3</v>
      </c>
      <c r="D38">
        <f t="shared" si="0"/>
        <v>1</v>
      </c>
    </row>
    <row r="39" spans="1:5" x14ac:dyDescent="0.3">
      <c r="A39" t="s">
        <v>3</v>
      </c>
      <c r="B39">
        <v>1</v>
      </c>
      <c r="C39" t="s">
        <v>4</v>
      </c>
      <c r="D39" t="str">
        <f t="shared" si="0"/>
        <v>LB to TBSP</v>
      </c>
    </row>
    <row r="40" spans="1:5" x14ac:dyDescent="0.3">
      <c r="A40" t="s">
        <v>3</v>
      </c>
      <c r="B40">
        <v>1</v>
      </c>
      <c r="C40" t="s">
        <v>5</v>
      </c>
      <c r="D40" t="str">
        <f t="shared" si="0"/>
        <v>LB to TSP</v>
      </c>
    </row>
    <row r="41" spans="1:5" x14ac:dyDescent="0.3">
      <c r="A41" t="s">
        <v>3</v>
      </c>
      <c r="B41">
        <v>1</v>
      </c>
      <c r="C41" t="s">
        <v>14</v>
      </c>
      <c r="D41" t="str">
        <f t="shared" si="0"/>
        <v>LB to FL</v>
      </c>
    </row>
    <row r="42" spans="1:5" x14ac:dyDescent="0.3">
      <c r="A42" t="s">
        <v>3</v>
      </c>
      <c r="B42">
        <v>1</v>
      </c>
      <c r="C42" t="s">
        <v>1</v>
      </c>
      <c r="D42" t="str">
        <f t="shared" si="0"/>
        <v>LB to OZ</v>
      </c>
    </row>
    <row r="43" spans="1:5" x14ac:dyDescent="0.3">
      <c r="A43" t="s">
        <v>3</v>
      </c>
      <c r="B43">
        <v>1</v>
      </c>
      <c r="C43" t="s">
        <v>7</v>
      </c>
      <c r="D43" t="str">
        <f t="shared" si="0"/>
        <v>LB to PT</v>
      </c>
    </row>
    <row r="44" spans="1:5" x14ac:dyDescent="0.3">
      <c r="A44" t="s">
        <v>3</v>
      </c>
      <c r="B44">
        <v>1</v>
      </c>
      <c r="C44" t="s">
        <v>8</v>
      </c>
      <c r="D44" t="str">
        <f t="shared" si="0"/>
        <v>LB to QT</v>
      </c>
    </row>
    <row r="45" spans="1:5" x14ac:dyDescent="0.3">
      <c r="A45" t="s">
        <v>3</v>
      </c>
      <c r="B45">
        <v>1</v>
      </c>
      <c r="C45" t="s">
        <v>9</v>
      </c>
      <c r="D45" t="str">
        <f t="shared" si="0"/>
        <v>LB to GAL</v>
      </c>
    </row>
    <row r="46" spans="1:5" x14ac:dyDescent="0.3">
      <c r="A46" t="s">
        <v>4</v>
      </c>
      <c r="B46">
        <v>1</v>
      </c>
      <c r="C46" t="s">
        <v>0</v>
      </c>
      <c r="D46" t="str">
        <f t="shared" si="0"/>
        <v>TBSP to G</v>
      </c>
      <c r="E46">
        <v>14.786764782056</v>
      </c>
    </row>
    <row r="47" spans="1:5" x14ac:dyDescent="0.3">
      <c r="A47" t="s">
        <v>4</v>
      </c>
      <c r="B47">
        <v>1</v>
      </c>
      <c r="C47" t="s">
        <v>1</v>
      </c>
      <c r="D47" t="str">
        <f t="shared" si="0"/>
        <v>TBSP to OZ</v>
      </c>
      <c r="E47">
        <v>4.9289215940190001</v>
      </c>
    </row>
    <row r="48" spans="1:5" x14ac:dyDescent="0.3">
      <c r="A48" t="s">
        <v>4</v>
      </c>
      <c r="B48">
        <v>1</v>
      </c>
      <c r="C48" t="s">
        <v>2</v>
      </c>
      <c r="D48" t="str">
        <f t="shared" si="0"/>
        <v>TBSP to C</v>
      </c>
    </row>
    <row r="49" spans="1:4" x14ac:dyDescent="0.3">
      <c r="A49" t="s">
        <v>4</v>
      </c>
      <c r="B49">
        <v>1</v>
      </c>
      <c r="C49" t="s">
        <v>3</v>
      </c>
      <c r="D49" t="str">
        <f t="shared" si="0"/>
        <v>TBSP to LB</v>
      </c>
    </row>
    <row r="50" spans="1:4" x14ac:dyDescent="0.3">
      <c r="A50" t="s">
        <v>4</v>
      </c>
      <c r="B50">
        <v>1</v>
      </c>
      <c r="C50" t="s">
        <v>4</v>
      </c>
      <c r="D50">
        <f t="shared" si="0"/>
        <v>1</v>
      </c>
    </row>
    <row r="51" spans="1:4" x14ac:dyDescent="0.3">
      <c r="A51" t="s">
        <v>4</v>
      </c>
      <c r="B51">
        <v>1</v>
      </c>
      <c r="C51" t="s">
        <v>5</v>
      </c>
      <c r="D51" t="str">
        <f t="shared" si="0"/>
        <v>TBSP to TSP</v>
      </c>
    </row>
    <row r="52" spans="1:4" x14ac:dyDescent="0.3">
      <c r="A52" t="s">
        <v>4</v>
      </c>
      <c r="B52">
        <v>1</v>
      </c>
      <c r="C52" t="s">
        <v>14</v>
      </c>
      <c r="D52" t="str">
        <f t="shared" si="0"/>
        <v>TBSP to FL</v>
      </c>
    </row>
    <row r="53" spans="1:4" x14ac:dyDescent="0.3">
      <c r="A53" t="s">
        <v>4</v>
      </c>
      <c r="B53">
        <v>1</v>
      </c>
      <c r="C53" t="s">
        <v>1</v>
      </c>
      <c r="D53" t="str">
        <f t="shared" si="0"/>
        <v>TBSP to OZ</v>
      </c>
    </row>
    <row r="54" spans="1:4" x14ac:dyDescent="0.3">
      <c r="A54" t="s">
        <v>4</v>
      </c>
      <c r="B54">
        <v>1</v>
      </c>
      <c r="C54" t="s">
        <v>7</v>
      </c>
      <c r="D54" t="str">
        <f t="shared" si="0"/>
        <v>TBSP to PT</v>
      </c>
    </row>
    <row r="55" spans="1:4" x14ac:dyDescent="0.3">
      <c r="A55" t="s">
        <v>4</v>
      </c>
      <c r="B55">
        <v>1</v>
      </c>
      <c r="C55" t="s">
        <v>8</v>
      </c>
      <c r="D55" t="str">
        <f t="shared" si="0"/>
        <v>TBSP to QT</v>
      </c>
    </row>
    <row r="56" spans="1:4" x14ac:dyDescent="0.3">
      <c r="A56" t="s">
        <v>4</v>
      </c>
      <c r="B56">
        <v>1</v>
      </c>
      <c r="C56" t="s">
        <v>9</v>
      </c>
      <c r="D56" t="str">
        <f t="shared" si="0"/>
        <v>TBSP to GAL</v>
      </c>
    </row>
    <row r="57" spans="1:4" x14ac:dyDescent="0.3">
      <c r="A57" t="s">
        <v>5</v>
      </c>
      <c r="B57">
        <v>1</v>
      </c>
      <c r="C57" t="s">
        <v>0</v>
      </c>
      <c r="D57" t="str">
        <f t="shared" si="0"/>
        <v>TSP to G</v>
      </c>
    </row>
    <row r="58" spans="1:4" x14ac:dyDescent="0.3">
      <c r="A58" t="s">
        <v>5</v>
      </c>
      <c r="B58">
        <v>1</v>
      </c>
      <c r="C58" t="s">
        <v>1</v>
      </c>
      <c r="D58" t="str">
        <f t="shared" si="0"/>
        <v>TSP to OZ</v>
      </c>
    </row>
    <row r="59" spans="1:4" x14ac:dyDescent="0.3">
      <c r="A59" t="s">
        <v>5</v>
      </c>
      <c r="B59">
        <v>1</v>
      </c>
      <c r="C59" t="s">
        <v>2</v>
      </c>
      <c r="D59" t="str">
        <f t="shared" si="0"/>
        <v>TSP to C</v>
      </c>
    </row>
    <row r="60" spans="1:4" x14ac:dyDescent="0.3">
      <c r="A60" t="s">
        <v>5</v>
      </c>
      <c r="B60">
        <v>1</v>
      </c>
      <c r="C60" t="s">
        <v>3</v>
      </c>
      <c r="D60" t="str">
        <f t="shared" si="0"/>
        <v>TSP to LB</v>
      </c>
    </row>
    <row r="61" spans="1:4" x14ac:dyDescent="0.3">
      <c r="A61" t="s">
        <v>5</v>
      </c>
      <c r="B61">
        <v>1</v>
      </c>
      <c r="C61" t="s">
        <v>4</v>
      </c>
      <c r="D61" t="str">
        <f t="shared" si="0"/>
        <v>TSP to TBSP</v>
      </c>
    </row>
    <row r="62" spans="1:4" x14ac:dyDescent="0.3">
      <c r="A62" t="s">
        <v>5</v>
      </c>
      <c r="B62">
        <v>1</v>
      </c>
      <c r="C62" t="s">
        <v>5</v>
      </c>
      <c r="D62">
        <f t="shared" si="0"/>
        <v>1</v>
      </c>
    </row>
    <row r="63" spans="1:4" x14ac:dyDescent="0.3">
      <c r="A63" t="s">
        <v>5</v>
      </c>
      <c r="B63">
        <v>1</v>
      </c>
      <c r="C63" t="s">
        <v>14</v>
      </c>
      <c r="D63" t="str">
        <f t="shared" si="0"/>
        <v>TSP to FL</v>
      </c>
    </row>
    <row r="64" spans="1:4" x14ac:dyDescent="0.3">
      <c r="A64" t="s">
        <v>5</v>
      </c>
      <c r="B64">
        <v>1</v>
      </c>
      <c r="C64" t="s">
        <v>1</v>
      </c>
      <c r="D64" t="str">
        <f t="shared" si="0"/>
        <v>TSP to OZ</v>
      </c>
    </row>
    <row r="65" spans="1:4" x14ac:dyDescent="0.3">
      <c r="A65" t="s">
        <v>5</v>
      </c>
      <c r="B65">
        <v>1</v>
      </c>
      <c r="C65" t="s">
        <v>7</v>
      </c>
      <c r="D65" t="str">
        <f t="shared" si="0"/>
        <v>TSP to PT</v>
      </c>
    </row>
    <row r="66" spans="1:4" x14ac:dyDescent="0.3">
      <c r="A66" t="s">
        <v>5</v>
      </c>
      <c r="B66">
        <v>1</v>
      </c>
      <c r="C66" t="s">
        <v>8</v>
      </c>
      <c r="D66" t="str">
        <f t="shared" si="0"/>
        <v>TSP to QT</v>
      </c>
    </row>
    <row r="67" spans="1:4" x14ac:dyDescent="0.3">
      <c r="A67" t="s">
        <v>5</v>
      </c>
      <c r="B67">
        <v>1</v>
      </c>
      <c r="C67" t="s">
        <v>9</v>
      </c>
      <c r="D67" t="str">
        <f t="shared" ref="D67:D122" si="1">IF(A67=C67,1,A67&amp;" to "&amp;C67)</f>
        <v>TSP to GAL</v>
      </c>
    </row>
    <row r="68" spans="1:4" x14ac:dyDescent="0.3">
      <c r="A68" t="s">
        <v>14</v>
      </c>
      <c r="B68">
        <v>1</v>
      </c>
      <c r="C68" t="s">
        <v>0</v>
      </c>
      <c r="D68" t="str">
        <f t="shared" si="1"/>
        <v>FL to G</v>
      </c>
    </row>
    <row r="69" spans="1:4" x14ac:dyDescent="0.3">
      <c r="A69" t="s">
        <v>14</v>
      </c>
      <c r="B69">
        <v>1</v>
      </c>
      <c r="C69" t="s">
        <v>1</v>
      </c>
      <c r="D69" t="str">
        <f t="shared" si="1"/>
        <v>FL to OZ</v>
      </c>
    </row>
    <row r="70" spans="1:4" x14ac:dyDescent="0.3">
      <c r="A70" t="s">
        <v>14</v>
      </c>
      <c r="B70">
        <v>1</v>
      </c>
      <c r="C70" t="s">
        <v>2</v>
      </c>
      <c r="D70" t="str">
        <f t="shared" si="1"/>
        <v>FL to C</v>
      </c>
    </row>
    <row r="71" spans="1:4" x14ac:dyDescent="0.3">
      <c r="A71" t="s">
        <v>14</v>
      </c>
      <c r="B71">
        <v>1</v>
      </c>
      <c r="C71" t="s">
        <v>3</v>
      </c>
      <c r="D71" t="str">
        <f t="shared" si="1"/>
        <v>FL to LB</v>
      </c>
    </row>
    <row r="72" spans="1:4" x14ac:dyDescent="0.3">
      <c r="A72" t="s">
        <v>14</v>
      </c>
      <c r="B72">
        <v>1</v>
      </c>
      <c r="C72" t="s">
        <v>4</v>
      </c>
      <c r="D72" t="str">
        <f t="shared" si="1"/>
        <v>FL to TBSP</v>
      </c>
    </row>
    <row r="73" spans="1:4" x14ac:dyDescent="0.3">
      <c r="A73" t="s">
        <v>14</v>
      </c>
      <c r="B73">
        <v>1</v>
      </c>
      <c r="C73" t="s">
        <v>5</v>
      </c>
      <c r="D73" t="str">
        <f t="shared" si="1"/>
        <v>FL to TSP</v>
      </c>
    </row>
    <row r="74" spans="1:4" x14ac:dyDescent="0.3">
      <c r="A74" t="s">
        <v>14</v>
      </c>
      <c r="B74">
        <v>1</v>
      </c>
      <c r="C74" t="s">
        <v>14</v>
      </c>
      <c r="D74">
        <f t="shared" si="1"/>
        <v>1</v>
      </c>
    </row>
    <row r="75" spans="1:4" x14ac:dyDescent="0.3">
      <c r="A75" t="s">
        <v>14</v>
      </c>
      <c r="B75">
        <v>1</v>
      </c>
      <c r="C75" t="s">
        <v>1</v>
      </c>
      <c r="D75" t="str">
        <f t="shared" si="1"/>
        <v>FL to OZ</v>
      </c>
    </row>
    <row r="76" spans="1:4" x14ac:dyDescent="0.3">
      <c r="A76" t="s">
        <v>14</v>
      </c>
      <c r="B76">
        <v>1</v>
      </c>
      <c r="C76" t="s">
        <v>7</v>
      </c>
      <c r="D76" t="str">
        <f t="shared" si="1"/>
        <v>FL to PT</v>
      </c>
    </row>
    <row r="77" spans="1:4" x14ac:dyDescent="0.3">
      <c r="A77" t="s">
        <v>14</v>
      </c>
      <c r="B77">
        <v>1</v>
      </c>
      <c r="C77" t="s">
        <v>8</v>
      </c>
      <c r="D77" t="str">
        <f t="shared" si="1"/>
        <v>FL to QT</v>
      </c>
    </row>
    <row r="78" spans="1:4" x14ac:dyDescent="0.3">
      <c r="A78" t="s">
        <v>14</v>
      </c>
      <c r="B78">
        <v>1</v>
      </c>
      <c r="C78" t="s">
        <v>9</v>
      </c>
      <c r="D78" t="str">
        <f t="shared" si="1"/>
        <v>FL to GAL</v>
      </c>
    </row>
    <row r="79" spans="1:4" x14ac:dyDescent="0.3">
      <c r="A79" t="s">
        <v>1</v>
      </c>
      <c r="B79">
        <v>1</v>
      </c>
      <c r="C79" t="s">
        <v>0</v>
      </c>
      <c r="D79" t="str">
        <f t="shared" si="1"/>
        <v>OZ to G</v>
      </c>
    </row>
    <row r="80" spans="1:4" x14ac:dyDescent="0.3">
      <c r="A80" t="s">
        <v>1</v>
      </c>
      <c r="B80">
        <v>1</v>
      </c>
      <c r="C80" t="s">
        <v>1</v>
      </c>
      <c r="D80">
        <f t="shared" si="1"/>
        <v>1</v>
      </c>
    </row>
    <row r="81" spans="1:4" x14ac:dyDescent="0.3">
      <c r="A81" t="s">
        <v>1</v>
      </c>
      <c r="B81">
        <v>1</v>
      </c>
      <c r="C81" t="s">
        <v>2</v>
      </c>
      <c r="D81" t="str">
        <f t="shared" si="1"/>
        <v>OZ to C</v>
      </c>
    </row>
    <row r="82" spans="1:4" x14ac:dyDescent="0.3">
      <c r="A82" t="s">
        <v>1</v>
      </c>
      <c r="B82">
        <v>1</v>
      </c>
      <c r="C82" t="s">
        <v>3</v>
      </c>
      <c r="D82" t="str">
        <f t="shared" si="1"/>
        <v>OZ to LB</v>
      </c>
    </row>
    <row r="83" spans="1:4" x14ac:dyDescent="0.3">
      <c r="A83" t="s">
        <v>1</v>
      </c>
      <c r="B83">
        <v>1</v>
      </c>
      <c r="C83" t="s">
        <v>4</v>
      </c>
      <c r="D83" t="str">
        <f t="shared" si="1"/>
        <v>OZ to TBSP</v>
      </c>
    </row>
    <row r="84" spans="1:4" x14ac:dyDescent="0.3">
      <c r="A84" t="s">
        <v>1</v>
      </c>
      <c r="B84">
        <v>1</v>
      </c>
      <c r="C84" t="s">
        <v>5</v>
      </c>
      <c r="D84" t="str">
        <f t="shared" si="1"/>
        <v>OZ to TSP</v>
      </c>
    </row>
    <row r="85" spans="1:4" x14ac:dyDescent="0.3">
      <c r="A85" t="s">
        <v>1</v>
      </c>
      <c r="B85">
        <v>1</v>
      </c>
      <c r="C85" t="s">
        <v>14</v>
      </c>
      <c r="D85" t="str">
        <f t="shared" si="1"/>
        <v>OZ to FL</v>
      </c>
    </row>
    <row r="86" spans="1:4" x14ac:dyDescent="0.3">
      <c r="A86" t="s">
        <v>1</v>
      </c>
      <c r="B86">
        <v>1</v>
      </c>
      <c r="C86" t="s">
        <v>1</v>
      </c>
      <c r="D86">
        <f t="shared" si="1"/>
        <v>1</v>
      </c>
    </row>
    <row r="87" spans="1:4" x14ac:dyDescent="0.3">
      <c r="A87" t="s">
        <v>1</v>
      </c>
      <c r="B87">
        <v>1</v>
      </c>
      <c r="C87" t="s">
        <v>7</v>
      </c>
      <c r="D87" t="str">
        <f t="shared" si="1"/>
        <v>OZ to PT</v>
      </c>
    </row>
    <row r="88" spans="1:4" x14ac:dyDescent="0.3">
      <c r="A88" t="s">
        <v>1</v>
      </c>
      <c r="B88">
        <v>1</v>
      </c>
      <c r="C88" t="s">
        <v>8</v>
      </c>
      <c r="D88" t="str">
        <f t="shared" si="1"/>
        <v>OZ to QT</v>
      </c>
    </row>
    <row r="89" spans="1:4" x14ac:dyDescent="0.3">
      <c r="A89" t="s">
        <v>1</v>
      </c>
      <c r="B89">
        <v>1</v>
      </c>
      <c r="C89" t="s">
        <v>9</v>
      </c>
      <c r="D89" t="str">
        <f t="shared" si="1"/>
        <v>OZ to GAL</v>
      </c>
    </row>
    <row r="90" spans="1:4" x14ac:dyDescent="0.3">
      <c r="A90" t="s">
        <v>7</v>
      </c>
      <c r="B90">
        <v>1</v>
      </c>
      <c r="C90" t="s">
        <v>0</v>
      </c>
      <c r="D90" t="str">
        <f t="shared" si="1"/>
        <v>PT to G</v>
      </c>
    </row>
    <row r="91" spans="1:4" x14ac:dyDescent="0.3">
      <c r="A91" t="s">
        <v>7</v>
      </c>
      <c r="B91">
        <v>1</v>
      </c>
      <c r="C91" t="s">
        <v>1</v>
      </c>
      <c r="D91" t="str">
        <f t="shared" si="1"/>
        <v>PT to OZ</v>
      </c>
    </row>
    <row r="92" spans="1:4" x14ac:dyDescent="0.3">
      <c r="A92" t="s">
        <v>7</v>
      </c>
      <c r="B92">
        <v>1</v>
      </c>
      <c r="C92" t="s">
        <v>2</v>
      </c>
      <c r="D92" t="str">
        <f t="shared" si="1"/>
        <v>PT to C</v>
      </c>
    </row>
    <row r="93" spans="1:4" x14ac:dyDescent="0.3">
      <c r="A93" t="s">
        <v>7</v>
      </c>
      <c r="B93">
        <v>1</v>
      </c>
      <c r="C93" t="s">
        <v>3</v>
      </c>
      <c r="D93" t="str">
        <f t="shared" si="1"/>
        <v>PT to LB</v>
      </c>
    </row>
    <row r="94" spans="1:4" x14ac:dyDescent="0.3">
      <c r="A94" t="s">
        <v>7</v>
      </c>
      <c r="B94">
        <v>1</v>
      </c>
      <c r="C94" t="s">
        <v>4</v>
      </c>
      <c r="D94" t="str">
        <f t="shared" si="1"/>
        <v>PT to TBSP</v>
      </c>
    </row>
    <row r="95" spans="1:4" x14ac:dyDescent="0.3">
      <c r="A95" t="s">
        <v>7</v>
      </c>
      <c r="B95">
        <v>1</v>
      </c>
      <c r="C95" t="s">
        <v>5</v>
      </c>
      <c r="D95" t="str">
        <f t="shared" si="1"/>
        <v>PT to TSP</v>
      </c>
    </row>
    <row r="96" spans="1:4" x14ac:dyDescent="0.3">
      <c r="A96" t="s">
        <v>7</v>
      </c>
      <c r="B96">
        <v>1</v>
      </c>
      <c r="C96" t="s">
        <v>14</v>
      </c>
      <c r="D96" t="str">
        <f t="shared" si="1"/>
        <v>PT to FL</v>
      </c>
    </row>
    <row r="97" spans="1:4" x14ac:dyDescent="0.3">
      <c r="A97" t="s">
        <v>7</v>
      </c>
      <c r="B97">
        <v>1</v>
      </c>
      <c r="C97" t="s">
        <v>1</v>
      </c>
      <c r="D97" t="str">
        <f t="shared" si="1"/>
        <v>PT to OZ</v>
      </c>
    </row>
    <row r="98" spans="1:4" x14ac:dyDescent="0.3">
      <c r="A98" t="s">
        <v>7</v>
      </c>
      <c r="B98">
        <v>1</v>
      </c>
      <c r="C98" t="s">
        <v>7</v>
      </c>
      <c r="D98">
        <f t="shared" si="1"/>
        <v>1</v>
      </c>
    </row>
    <row r="99" spans="1:4" x14ac:dyDescent="0.3">
      <c r="A99" t="s">
        <v>7</v>
      </c>
      <c r="B99">
        <v>1</v>
      </c>
      <c r="C99" t="s">
        <v>8</v>
      </c>
      <c r="D99" t="str">
        <f t="shared" si="1"/>
        <v>PT to QT</v>
      </c>
    </row>
    <row r="100" spans="1:4" x14ac:dyDescent="0.3">
      <c r="A100" t="s">
        <v>7</v>
      </c>
      <c r="B100">
        <v>1</v>
      </c>
      <c r="C100" t="s">
        <v>9</v>
      </c>
      <c r="D100" t="str">
        <f t="shared" si="1"/>
        <v>PT to GAL</v>
      </c>
    </row>
    <row r="101" spans="1:4" x14ac:dyDescent="0.3">
      <c r="A101" t="s">
        <v>8</v>
      </c>
      <c r="B101">
        <v>1</v>
      </c>
      <c r="C101" t="s">
        <v>0</v>
      </c>
      <c r="D101" t="str">
        <f t="shared" si="1"/>
        <v>QT to G</v>
      </c>
    </row>
    <row r="102" spans="1:4" x14ac:dyDescent="0.3">
      <c r="A102" t="s">
        <v>8</v>
      </c>
      <c r="B102">
        <v>1</v>
      </c>
      <c r="C102" t="s">
        <v>1</v>
      </c>
      <c r="D102" t="str">
        <f t="shared" si="1"/>
        <v>QT to OZ</v>
      </c>
    </row>
    <row r="103" spans="1:4" x14ac:dyDescent="0.3">
      <c r="A103" t="s">
        <v>8</v>
      </c>
      <c r="B103">
        <v>1</v>
      </c>
      <c r="C103" t="s">
        <v>2</v>
      </c>
      <c r="D103" t="str">
        <f t="shared" si="1"/>
        <v>QT to C</v>
      </c>
    </row>
    <row r="104" spans="1:4" x14ac:dyDescent="0.3">
      <c r="A104" t="s">
        <v>8</v>
      </c>
      <c r="B104">
        <v>1</v>
      </c>
      <c r="C104" t="s">
        <v>3</v>
      </c>
      <c r="D104" t="str">
        <f t="shared" si="1"/>
        <v>QT to LB</v>
      </c>
    </row>
    <row r="105" spans="1:4" x14ac:dyDescent="0.3">
      <c r="A105" t="s">
        <v>8</v>
      </c>
      <c r="B105">
        <v>1</v>
      </c>
      <c r="C105" t="s">
        <v>4</v>
      </c>
      <c r="D105" t="str">
        <f t="shared" si="1"/>
        <v>QT to TBSP</v>
      </c>
    </row>
    <row r="106" spans="1:4" x14ac:dyDescent="0.3">
      <c r="A106" t="s">
        <v>8</v>
      </c>
      <c r="B106">
        <v>1</v>
      </c>
      <c r="C106" t="s">
        <v>5</v>
      </c>
      <c r="D106" t="str">
        <f t="shared" si="1"/>
        <v>QT to TSP</v>
      </c>
    </row>
    <row r="107" spans="1:4" x14ac:dyDescent="0.3">
      <c r="A107" t="s">
        <v>8</v>
      </c>
      <c r="B107">
        <v>1</v>
      </c>
      <c r="C107" t="s">
        <v>14</v>
      </c>
      <c r="D107" t="str">
        <f t="shared" si="1"/>
        <v>QT to FL</v>
      </c>
    </row>
    <row r="108" spans="1:4" x14ac:dyDescent="0.3">
      <c r="A108" t="s">
        <v>8</v>
      </c>
      <c r="B108">
        <v>1</v>
      </c>
      <c r="C108" t="s">
        <v>1</v>
      </c>
      <c r="D108" t="str">
        <f t="shared" si="1"/>
        <v>QT to OZ</v>
      </c>
    </row>
    <row r="109" spans="1:4" x14ac:dyDescent="0.3">
      <c r="A109" t="s">
        <v>8</v>
      </c>
      <c r="B109">
        <v>1</v>
      </c>
      <c r="C109" t="s">
        <v>7</v>
      </c>
      <c r="D109" t="str">
        <f t="shared" si="1"/>
        <v>QT to PT</v>
      </c>
    </row>
    <row r="110" spans="1:4" x14ac:dyDescent="0.3">
      <c r="A110" t="s">
        <v>8</v>
      </c>
      <c r="B110">
        <v>1</v>
      </c>
      <c r="C110" t="s">
        <v>8</v>
      </c>
      <c r="D110">
        <f t="shared" si="1"/>
        <v>1</v>
      </c>
    </row>
    <row r="111" spans="1:4" x14ac:dyDescent="0.3">
      <c r="A111" t="s">
        <v>8</v>
      </c>
      <c r="B111">
        <v>1</v>
      </c>
      <c r="C111" t="s">
        <v>9</v>
      </c>
      <c r="D111" t="str">
        <f t="shared" si="1"/>
        <v>QT to GAL</v>
      </c>
    </row>
    <row r="112" spans="1:4" x14ac:dyDescent="0.3">
      <c r="A112" t="s">
        <v>9</v>
      </c>
      <c r="B112">
        <v>1</v>
      </c>
      <c r="C112" t="s">
        <v>0</v>
      </c>
      <c r="D112" t="str">
        <f t="shared" si="1"/>
        <v>GAL to G</v>
      </c>
    </row>
    <row r="113" spans="1:4" x14ac:dyDescent="0.3">
      <c r="A113" t="s">
        <v>9</v>
      </c>
      <c r="B113">
        <v>1</v>
      </c>
      <c r="C113" t="s">
        <v>1</v>
      </c>
      <c r="D113" t="str">
        <f t="shared" si="1"/>
        <v>GAL to OZ</v>
      </c>
    </row>
    <row r="114" spans="1:4" x14ac:dyDescent="0.3">
      <c r="A114" t="s">
        <v>9</v>
      </c>
      <c r="B114">
        <v>1</v>
      </c>
      <c r="C114" t="s">
        <v>2</v>
      </c>
      <c r="D114" t="str">
        <f t="shared" si="1"/>
        <v>GAL to C</v>
      </c>
    </row>
    <row r="115" spans="1:4" x14ac:dyDescent="0.3">
      <c r="A115" t="s">
        <v>9</v>
      </c>
      <c r="B115">
        <v>1</v>
      </c>
      <c r="C115" t="s">
        <v>3</v>
      </c>
      <c r="D115" t="str">
        <f t="shared" si="1"/>
        <v>GAL to LB</v>
      </c>
    </row>
    <row r="116" spans="1:4" x14ac:dyDescent="0.3">
      <c r="A116" t="s">
        <v>9</v>
      </c>
      <c r="B116">
        <v>1</v>
      </c>
      <c r="C116" t="s">
        <v>4</v>
      </c>
      <c r="D116" t="str">
        <f t="shared" si="1"/>
        <v>GAL to TBSP</v>
      </c>
    </row>
    <row r="117" spans="1:4" x14ac:dyDescent="0.3">
      <c r="A117" t="s">
        <v>9</v>
      </c>
      <c r="B117">
        <v>1</v>
      </c>
      <c r="C117" t="s">
        <v>5</v>
      </c>
      <c r="D117" t="str">
        <f t="shared" si="1"/>
        <v>GAL to TSP</v>
      </c>
    </row>
    <row r="118" spans="1:4" x14ac:dyDescent="0.3">
      <c r="A118" t="s">
        <v>9</v>
      </c>
      <c r="B118">
        <v>1</v>
      </c>
      <c r="C118" t="s">
        <v>14</v>
      </c>
      <c r="D118" t="str">
        <f t="shared" si="1"/>
        <v>GAL to FL</v>
      </c>
    </row>
    <row r="119" spans="1:4" x14ac:dyDescent="0.3">
      <c r="A119" t="s">
        <v>9</v>
      </c>
      <c r="B119">
        <v>1</v>
      </c>
      <c r="C119" t="s">
        <v>1</v>
      </c>
      <c r="D119" t="str">
        <f t="shared" si="1"/>
        <v>GAL to OZ</v>
      </c>
    </row>
    <row r="120" spans="1:4" x14ac:dyDescent="0.3">
      <c r="A120" t="s">
        <v>9</v>
      </c>
      <c r="B120">
        <v>1</v>
      </c>
      <c r="C120" t="s">
        <v>7</v>
      </c>
      <c r="D120" t="str">
        <f t="shared" si="1"/>
        <v>GAL to PT</v>
      </c>
    </row>
    <row r="121" spans="1:4" x14ac:dyDescent="0.3">
      <c r="A121" t="s">
        <v>9</v>
      </c>
      <c r="B121">
        <v>1</v>
      </c>
      <c r="C121" t="s">
        <v>8</v>
      </c>
      <c r="D121" t="str">
        <f t="shared" si="1"/>
        <v>GAL to QT</v>
      </c>
    </row>
    <row r="122" spans="1:4" x14ac:dyDescent="0.3">
      <c r="A122" t="s">
        <v>9</v>
      </c>
      <c r="B122">
        <v>1</v>
      </c>
      <c r="C122" t="s">
        <v>9</v>
      </c>
      <c r="D122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9314-0D47-4ECD-B253-8AFBF70B82C8}">
  <dimension ref="A1:F101"/>
  <sheetViews>
    <sheetView tabSelected="1" workbookViewId="0">
      <selection activeCell="F2" sqref="F2:F101"/>
    </sheetView>
  </sheetViews>
  <sheetFormatPr defaultRowHeight="14.4" x14ac:dyDescent="0.3"/>
  <cols>
    <col min="2" max="2" width="15.33203125" bestFit="1" customWidth="1"/>
    <col min="3" max="3" width="11.33203125" bestFit="1" customWidth="1"/>
    <col min="4" max="4" width="23.44140625" bestFit="1" customWidth="1"/>
    <col min="5" max="5" width="19.44140625" bestFit="1" customWidth="1"/>
  </cols>
  <sheetData>
    <row r="1" spans="1:6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6" x14ac:dyDescent="0.3">
      <c r="A2">
        <v>1</v>
      </c>
      <c r="B2" t="s">
        <v>0</v>
      </c>
      <c r="C2">
        <v>1</v>
      </c>
      <c r="D2" t="s">
        <v>0</v>
      </c>
      <c r="E2">
        <v>1</v>
      </c>
      <c r="F2" t="str">
        <f>"new UnitConversion {"&amp;$A$1&amp;" = "&amp;A2&amp;", "&amp;$B$1&amp;" = "&amp;CHAR(34)&amp;B2&amp;CHAR(34)&amp;", "&amp;$C$1&amp;" = "&amp;C2&amp;", "&amp;$D$1&amp;" = "&amp;CHAR(34)&amp;D2&amp;CHAR(34)&amp;", "&amp;$E$1&amp;" = "&amp;E2&amp;" },"</f>
        <v>new UnitConversion {UnitConversionId = 1, UnitAbbreviation = "G", UnitAmount = 1, CompareUnitAbbreviation = "G", CompareUnitAmount = 1 },</v>
      </c>
    </row>
    <row r="3" spans="1:6" x14ac:dyDescent="0.3">
      <c r="A3">
        <v>2</v>
      </c>
      <c r="B3" t="s">
        <v>0</v>
      </c>
      <c r="C3">
        <v>1</v>
      </c>
      <c r="D3" t="s">
        <v>1</v>
      </c>
      <c r="E3">
        <v>3.5274E-2</v>
      </c>
      <c r="F3" t="str">
        <f t="shared" ref="F3:F66" si="0">"new UnitConversion {"&amp;$A$1&amp;" = "&amp;A3&amp;", "&amp;$B$1&amp;" = "&amp;CHAR(34)&amp;B3&amp;CHAR(34)&amp;", "&amp;$C$1&amp;" = "&amp;C3&amp;", "&amp;$D$1&amp;" = "&amp;CHAR(34)&amp;D3&amp;CHAR(34)&amp;", "&amp;$E$1&amp;" = "&amp;E3&amp;" },"</f>
        <v>new UnitConversion {UnitConversionId = 2, UnitAbbreviation = "G", UnitAmount = 1, CompareUnitAbbreviation = "OZ", CompareUnitAmount = 0.035274 },</v>
      </c>
    </row>
    <row r="4" spans="1:6" x14ac:dyDescent="0.3">
      <c r="A4">
        <v>3</v>
      </c>
      <c r="B4" t="s">
        <v>0</v>
      </c>
      <c r="C4">
        <v>1</v>
      </c>
      <c r="D4" t="s">
        <v>2</v>
      </c>
      <c r="E4">
        <v>4.2267528380000004E-3</v>
      </c>
      <c r="F4" t="str">
        <f t="shared" si="0"/>
        <v>new UnitConversion {UnitConversionId = 3, UnitAbbreviation = "G", UnitAmount = 1, CompareUnitAbbreviation = "C", CompareUnitAmount = 0.004226752838 },</v>
      </c>
    </row>
    <row r="5" spans="1:6" x14ac:dyDescent="0.3">
      <c r="A5">
        <v>4</v>
      </c>
      <c r="B5" t="s">
        <v>0</v>
      </c>
      <c r="C5">
        <v>1</v>
      </c>
      <c r="D5" t="s">
        <v>3</v>
      </c>
      <c r="E5">
        <v>2.20462E-3</v>
      </c>
      <c r="F5" t="str">
        <f t="shared" si="0"/>
        <v>new UnitConversion {UnitConversionId = 4, UnitAbbreviation = "G", UnitAmount = 1, CompareUnitAbbreviation = "LB", CompareUnitAmount = 0.00220462 },</v>
      </c>
    </row>
    <row r="6" spans="1:6" x14ac:dyDescent="0.3">
      <c r="A6">
        <v>5</v>
      </c>
      <c r="B6" t="s">
        <v>0</v>
      </c>
      <c r="C6">
        <v>1</v>
      </c>
      <c r="D6" t="s">
        <v>4</v>
      </c>
      <c r="E6">
        <v>6.7628045400000003E-2</v>
      </c>
      <c r="F6" t="str">
        <f t="shared" si="0"/>
        <v>new UnitConversion {UnitConversionId = 5, UnitAbbreviation = "G", UnitAmount = 1, CompareUnitAbbreviation = "TBSP", CompareUnitAmount = 0.0676280454 },</v>
      </c>
    </row>
    <row r="7" spans="1:6" x14ac:dyDescent="0.3">
      <c r="A7">
        <v>6</v>
      </c>
      <c r="B7" t="s">
        <v>0</v>
      </c>
      <c r="C7">
        <v>1</v>
      </c>
      <c r="D7" t="s">
        <v>5</v>
      </c>
      <c r="E7">
        <v>0.20288413620000001</v>
      </c>
      <c r="F7" t="str">
        <f t="shared" si="0"/>
        <v>new UnitConversion {UnitConversionId = 6, UnitAbbreviation = "G", UnitAmount = 1, CompareUnitAbbreviation = "TSP", CompareUnitAmount = 0.2028841362 },</v>
      </c>
    </row>
    <row r="8" spans="1:6" x14ac:dyDescent="0.3">
      <c r="A8">
        <v>7</v>
      </c>
      <c r="B8" t="s">
        <v>0</v>
      </c>
      <c r="C8">
        <v>1</v>
      </c>
      <c r="D8" t="s">
        <v>6</v>
      </c>
      <c r="E8">
        <v>29.57</v>
      </c>
      <c r="F8" t="str">
        <f t="shared" si="0"/>
        <v>new UnitConversion {UnitConversionId = 7, UnitAbbreviation = "G", UnitAmount = 1, CompareUnitAbbreviation = "FL OZ", CompareUnitAmount = 29.57 },</v>
      </c>
    </row>
    <row r="9" spans="1:6" x14ac:dyDescent="0.3">
      <c r="A9">
        <v>8</v>
      </c>
      <c r="B9" t="s">
        <v>0</v>
      </c>
      <c r="C9">
        <v>1</v>
      </c>
      <c r="D9" t="s">
        <v>7</v>
      </c>
      <c r="E9">
        <v>2.1133764190000002E-3</v>
      </c>
      <c r="F9" t="str">
        <f t="shared" si="0"/>
        <v>new UnitConversion {UnitConversionId = 8, UnitAbbreviation = "G", UnitAmount = 1, CompareUnitAbbreviation = "PT", CompareUnitAmount = 0.002113376419 },</v>
      </c>
    </row>
    <row r="10" spans="1:6" x14ac:dyDescent="0.3">
      <c r="A10">
        <v>9</v>
      </c>
      <c r="B10" t="s">
        <v>0</v>
      </c>
      <c r="C10">
        <v>1</v>
      </c>
      <c r="D10" t="s">
        <v>8</v>
      </c>
      <c r="E10">
        <v>1.0566882090000001E-3</v>
      </c>
      <c r="F10" t="str">
        <f t="shared" si="0"/>
        <v>new UnitConversion {UnitConversionId = 9, UnitAbbreviation = "G", UnitAmount = 1, CompareUnitAbbreviation = "QT", CompareUnitAmount = 0.001056688209 },</v>
      </c>
    </row>
    <row r="11" spans="1:6" x14ac:dyDescent="0.3">
      <c r="A11">
        <v>10</v>
      </c>
      <c r="B11" t="s">
        <v>0</v>
      </c>
      <c r="C11">
        <v>1</v>
      </c>
      <c r="D11" t="s">
        <v>9</v>
      </c>
      <c r="E11">
        <v>2.6417205200000003E-4</v>
      </c>
      <c r="F11" t="str">
        <f t="shared" si="0"/>
        <v>new UnitConversion {UnitConversionId = 10, UnitAbbreviation = "G", UnitAmount = 1, CompareUnitAbbreviation = "GAL", CompareUnitAmount = 0.000264172052 },</v>
      </c>
    </row>
    <row r="12" spans="1:6" x14ac:dyDescent="0.3">
      <c r="A12">
        <v>11</v>
      </c>
      <c r="B12" t="s">
        <v>1</v>
      </c>
      <c r="C12">
        <v>1</v>
      </c>
      <c r="D12" t="s">
        <v>0</v>
      </c>
      <c r="E12">
        <v>28.349499999999999</v>
      </c>
      <c r="F12" t="str">
        <f t="shared" si="0"/>
        <v>new UnitConversion {UnitConversionId = 11, UnitAbbreviation = "OZ", UnitAmount = 1, CompareUnitAbbreviation = "G", CompareUnitAmount = 28.3495 },</v>
      </c>
    </row>
    <row r="13" spans="1:6" x14ac:dyDescent="0.3">
      <c r="A13">
        <v>12</v>
      </c>
      <c r="B13" t="s">
        <v>1</v>
      </c>
      <c r="C13">
        <v>1</v>
      </c>
      <c r="D13" t="s">
        <v>1</v>
      </c>
      <c r="E13">
        <v>1</v>
      </c>
      <c r="F13" t="str">
        <f t="shared" si="0"/>
        <v>new UnitConversion {UnitConversionId = 12, UnitAbbreviation = "OZ", UnitAmount = 1, CompareUnitAbbreviation = "OZ", CompareUnitAmount = 1 },</v>
      </c>
    </row>
    <row r="14" spans="1:6" x14ac:dyDescent="0.3">
      <c r="A14">
        <v>13</v>
      </c>
      <c r="B14" t="s">
        <v>1</v>
      </c>
      <c r="C14">
        <v>1</v>
      </c>
      <c r="D14" t="s">
        <v>2</v>
      </c>
      <c r="E14">
        <v>0.119826427325</v>
      </c>
      <c r="F14" t="str">
        <f t="shared" si="0"/>
        <v>new UnitConversion {UnitConversionId = 13, UnitAbbreviation = "OZ", UnitAmount = 1, CompareUnitAbbreviation = "C", CompareUnitAmount = 0.119826427325 },</v>
      </c>
    </row>
    <row r="15" spans="1:6" x14ac:dyDescent="0.3">
      <c r="A15">
        <v>14</v>
      </c>
      <c r="B15" t="s">
        <v>1</v>
      </c>
      <c r="C15">
        <v>1</v>
      </c>
      <c r="D15" t="s">
        <v>3</v>
      </c>
      <c r="E15">
        <v>6.25E-2</v>
      </c>
      <c r="F15" t="str">
        <f t="shared" si="0"/>
        <v>new UnitConversion {UnitConversionId = 14, UnitAbbreviation = "OZ", UnitAmount = 1, CompareUnitAbbreviation = "LB", CompareUnitAmount = 0.0625 },</v>
      </c>
    </row>
    <row r="16" spans="1:6" x14ac:dyDescent="0.3">
      <c r="A16">
        <v>15</v>
      </c>
      <c r="B16" t="s">
        <v>1</v>
      </c>
      <c r="C16">
        <v>1</v>
      </c>
      <c r="D16" t="s">
        <v>4</v>
      </c>
      <c r="E16">
        <v>2</v>
      </c>
      <c r="F16" t="str">
        <f t="shared" si="0"/>
        <v>new UnitConversion {UnitConversionId = 15, UnitAbbreviation = "OZ", UnitAmount = 1, CompareUnitAbbreviation = "TBSP", CompareUnitAmount = 2 },</v>
      </c>
    </row>
    <row r="17" spans="1:6" x14ac:dyDescent="0.3">
      <c r="A17">
        <v>16</v>
      </c>
      <c r="B17" t="s">
        <v>1</v>
      </c>
      <c r="C17">
        <v>1</v>
      </c>
      <c r="D17" t="s">
        <v>5</v>
      </c>
      <c r="E17">
        <v>6</v>
      </c>
      <c r="F17" t="str">
        <f t="shared" si="0"/>
        <v>new UnitConversion {UnitConversionId = 16, UnitAbbreviation = "OZ", UnitAmount = 1, CompareUnitAbbreviation = "TSP", CompareUnitAmount = 6 },</v>
      </c>
    </row>
    <row r="18" spans="1:6" x14ac:dyDescent="0.3">
      <c r="A18">
        <v>17</v>
      </c>
      <c r="B18" t="s">
        <v>1</v>
      </c>
      <c r="C18">
        <v>1</v>
      </c>
      <c r="D18" t="s">
        <v>6</v>
      </c>
      <c r="E18">
        <v>0.95861141853499998</v>
      </c>
      <c r="F18" t="str">
        <f t="shared" si="0"/>
        <v>new UnitConversion {UnitConversionId = 17, UnitAbbreviation = "OZ", UnitAmount = 1, CompareUnitAbbreviation = "FL OZ", CompareUnitAmount = 0.958611418535 },</v>
      </c>
    </row>
    <row r="19" spans="1:6" x14ac:dyDescent="0.3">
      <c r="A19">
        <v>18</v>
      </c>
      <c r="B19" t="s">
        <v>1</v>
      </c>
      <c r="C19">
        <v>1</v>
      </c>
      <c r="D19" t="s">
        <v>7</v>
      </c>
      <c r="E19">
        <v>5.2042100000000001E-2</v>
      </c>
      <c r="F19" t="str">
        <f t="shared" si="0"/>
        <v>new UnitConversion {UnitConversionId = 18, UnitAbbreviation = "OZ", UnitAmount = 1, CompareUnitAbbreviation = "PT", CompareUnitAmount = 0.0520421 },</v>
      </c>
    </row>
    <row r="20" spans="1:6" x14ac:dyDescent="0.3">
      <c r="A20">
        <v>19</v>
      </c>
      <c r="B20" t="s">
        <v>1</v>
      </c>
      <c r="C20">
        <v>1</v>
      </c>
      <c r="D20" t="s">
        <v>8</v>
      </c>
      <c r="E20">
        <v>3.125E-2</v>
      </c>
      <c r="F20" t="str">
        <f t="shared" si="0"/>
        <v>new UnitConversion {UnitConversionId = 19, UnitAbbreviation = "OZ", UnitAmount = 1, CompareUnitAbbreviation = "QT", CompareUnitAmount = 0.03125 },</v>
      </c>
    </row>
    <row r="21" spans="1:6" x14ac:dyDescent="0.3">
      <c r="A21">
        <v>20</v>
      </c>
      <c r="B21" t="s">
        <v>1</v>
      </c>
      <c r="C21">
        <v>1</v>
      </c>
      <c r="D21" t="s">
        <v>9</v>
      </c>
      <c r="E21">
        <v>7.8125E-3</v>
      </c>
      <c r="F21" t="str">
        <f t="shared" si="0"/>
        <v>new UnitConversion {UnitConversionId = 20, UnitAbbreviation = "OZ", UnitAmount = 1, CompareUnitAbbreviation = "GAL", CompareUnitAmount = 0.0078125 },</v>
      </c>
    </row>
    <row r="22" spans="1:6" x14ac:dyDescent="0.3">
      <c r="A22">
        <v>21</v>
      </c>
      <c r="B22" t="s">
        <v>2</v>
      </c>
      <c r="C22">
        <v>1</v>
      </c>
      <c r="D22" t="s">
        <v>0</v>
      </c>
      <c r="E22">
        <v>236.58823648491</v>
      </c>
      <c r="F22" t="str">
        <f t="shared" si="0"/>
        <v>new UnitConversion {UnitConversionId = 21, UnitAbbreviation = "C", UnitAmount = 1, CompareUnitAbbreviation = "G", CompareUnitAmount = 236.58823648491 },</v>
      </c>
    </row>
    <row r="23" spans="1:6" x14ac:dyDescent="0.3">
      <c r="A23">
        <v>22</v>
      </c>
      <c r="B23" t="s">
        <v>2</v>
      </c>
      <c r="C23">
        <v>1</v>
      </c>
      <c r="D23" t="s">
        <v>1</v>
      </c>
      <c r="E23">
        <v>8.3454044514869992</v>
      </c>
      <c r="F23" t="str">
        <f t="shared" si="0"/>
        <v>new UnitConversion {UnitConversionId = 22, UnitAbbreviation = "C", UnitAmount = 1, CompareUnitAbbreviation = "OZ", CompareUnitAmount = 8.345404451487 },</v>
      </c>
    </row>
    <row r="24" spans="1:6" x14ac:dyDescent="0.3">
      <c r="A24">
        <v>23</v>
      </c>
      <c r="B24" t="s">
        <v>2</v>
      </c>
      <c r="C24">
        <v>1</v>
      </c>
      <c r="D24" t="s">
        <v>2</v>
      </c>
      <c r="E24">
        <v>1</v>
      </c>
      <c r="F24" t="str">
        <f t="shared" si="0"/>
        <v>new UnitConversion {UnitConversionId = 23, UnitAbbreviation = "C", UnitAmount = 1, CompareUnitAbbreviation = "C", CompareUnitAmount = 1 },</v>
      </c>
    </row>
    <row r="25" spans="1:6" x14ac:dyDescent="0.3">
      <c r="A25">
        <v>24</v>
      </c>
      <c r="B25" t="s">
        <v>2</v>
      </c>
      <c r="C25">
        <v>1</v>
      </c>
      <c r="D25" t="s">
        <v>3</v>
      </c>
      <c r="E25">
        <v>0.52158777821799995</v>
      </c>
      <c r="F25" t="str">
        <f t="shared" si="0"/>
        <v>new UnitConversion {UnitConversionId = 24, UnitAbbreviation = "C", UnitAmount = 1, CompareUnitAbbreviation = "LB", CompareUnitAmount = 0.521587778218 },</v>
      </c>
    </row>
    <row r="26" spans="1:6" x14ac:dyDescent="0.3">
      <c r="A26">
        <v>25</v>
      </c>
      <c r="B26" t="s">
        <v>2</v>
      </c>
      <c r="C26">
        <v>1</v>
      </c>
      <c r="D26" t="s">
        <v>4</v>
      </c>
      <c r="E26">
        <v>16</v>
      </c>
      <c r="F26" t="str">
        <f t="shared" si="0"/>
        <v>new UnitConversion {UnitConversionId = 25, UnitAbbreviation = "C", UnitAmount = 1, CompareUnitAbbreviation = "TBSP", CompareUnitAmount = 16 },</v>
      </c>
    </row>
    <row r="27" spans="1:6" x14ac:dyDescent="0.3">
      <c r="A27">
        <v>26</v>
      </c>
      <c r="B27" t="s">
        <v>2</v>
      </c>
      <c r="C27">
        <v>1</v>
      </c>
      <c r="D27" t="s">
        <v>5</v>
      </c>
      <c r="E27">
        <v>48</v>
      </c>
      <c r="F27" t="str">
        <f t="shared" si="0"/>
        <v>new UnitConversion {UnitConversionId = 26, UnitAbbreviation = "C", UnitAmount = 1, CompareUnitAbbreviation = "TSP", CompareUnitAmount = 48 },</v>
      </c>
    </row>
    <row r="28" spans="1:6" x14ac:dyDescent="0.3">
      <c r="A28">
        <v>27</v>
      </c>
      <c r="B28" t="s">
        <v>2</v>
      </c>
      <c r="C28">
        <v>1</v>
      </c>
      <c r="D28" t="s">
        <v>6</v>
      </c>
      <c r="E28">
        <v>8</v>
      </c>
      <c r="F28" t="str">
        <f t="shared" si="0"/>
        <v>new UnitConversion {UnitConversionId = 27, UnitAbbreviation = "C", UnitAmount = 1, CompareUnitAbbreviation = "FL OZ", CompareUnitAmount = 8 },</v>
      </c>
    </row>
    <row r="29" spans="1:6" x14ac:dyDescent="0.3">
      <c r="A29">
        <v>28</v>
      </c>
      <c r="B29" t="s">
        <v>2</v>
      </c>
      <c r="C29">
        <v>1</v>
      </c>
      <c r="D29" t="s">
        <v>7</v>
      </c>
      <c r="E29">
        <v>0.5</v>
      </c>
      <c r="F29" t="str">
        <f t="shared" si="0"/>
        <v>new UnitConversion {UnitConversionId = 28, UnitAbbreviation = "C", UnitAmount = 1, CompareUnitAbbreviation = "PT", CompareUnitAmount = 0.5 },</v>
      </c>
    </row>
    <row r="30" spans="1:6" x14ac:dyDescent="0.3">
      <c r="A30">
        <v>29</v>
      </c>
      <c r="B30" t="s">
        <v>2</v>
      </c>
      <c r="C30">
        <v>1</v>
      </c>
      <c r="D30" t="s">
        <v>8</v>
      </c>
      <c r="E30">
        <v>0.25</v>
      </c>
      <c r="F30" t="str">
        <f t="shared" si="0"/>
        <v>new UnitConversion {UnitConversionId = 29, UnitAbbreviation = "C", UnitAmount = 1, CompareUnitAbbreviation = "QT", CompareUnitAmount = 0.25 },</v>
      </c>
    </row>
    <row r="31" spans="1:6" x14ac:dyDescent="0.3">
      <c r="A31">
        <v>30</v>
      </c>
      <c r="B31" t="s">
        <v>2</v>
      </c>
      <c r="C31">
        <v>1</v>
      </c>
      <c r="D31" t="s">
        <v>9</v>
      </c>
      <c r="E31">
        <v>6.25E-2</v>
      </c>
      <c r="F31" t="str">
        <f t="shared" si="0"/>
        <v>new UnitConversion {UnitConversionId = 30, UnitAbbreviation = "C", UnitAmount = 1, CompareUnitAbbreviation = "GAL", CompareUnitAmount = 0.0625 },</v>
      </c>
    </row>
    <row r="32" spans="1:6" x14ac:dyDescent="0.3">
      <c r="A32">
        <v>31</v>
      </c>
      <c r="B32" t="s">
        <v>3</v>
      </c>
      <c r="C32">
        <v>1</v>
      </c>
      <c r="D32" t="s">
        <v>0</v>
      </c>
      <c r="E32">
        <v>453.59237000000002</v>
      </c>
      <c r="F32" t="str">
        <f t="shared" si="0"/>
        <v>new UnitConversion {UnitConversionId = 31, UnitAbbreviation = "LB", UnitAmount = 1, CompareUnitAbbreviation = "G", CompareUnitAmount = 453.59237 },</v>
      </c>
    </row>
    <row r="33" spans="1:6" x14ac:dyDescent="0.3">
      <c r="A33">
        <v>32</v>
      </c>
      <c r="B33" t="s">
        <v>3</v>
      </c>
      <c r="C33">
        <v>1</v>
      </c>
      <c r="D33" t="s">
        <v>1</v>
      </c>
      <c r="E33">
        <v>16</v>
      </c>
      <c r="F33" t="str">
        <f t="shared" si="0"/>
        <v>new UnitConversion {UnitConversionId = 32, UnitAbbreviation = "LB", UnitAmount = 1, CompareUnitAbbreviation = "OZ", CompareUnitAmount = 16 },</v>
      </c>
    </row>
    <row r="34" spans="1:6" x14ac:dyDescent="0.3">
      <c r="A34">
        <v>33</v>
      </c>
      <c r="B34" t="s">
        <v>3</v>
      </c>
      <c r="C34">
        <v>1</v>
      </c>
      <c r="D34" t="s">
        <v>2</v>
      </c>
      <c r="E34">
        <v>1.917222837193</v>
      </c>
      <c r="F34" t="str">
        <f t="shared" si="0"/>
        <v>new UnitConversion {UnitConversionId = 33, UnitAbbreviation = "LB", UnitAmount = 1, CompareUnitAbbreviation = "C", CompareUnitAmount = 1.917222837193 },</v>
      </c>
    </row>
    <row r="35" spans="1:6" x14ac:dyDescent="0.3">
      <c r="A35">
        <v>34</v>
      </c>
      <c r="B35" t="s">
        <v>3</v>
      </c>
      <c r="C35">
        <v>1</v>
      </c>
      <c r="D35" t="s">
        <v>3</v>
      </c>
      <c r="E35">
        <v>1</v>
      </c>
      <c r="F35" t="str">
        <f t="shared" si="0"/>
        <v>new UnitConversion {UnitConversionId = 34, UnitAbbreviation = "LB", UnitAmount = 1, CompareUnitAbbreviation = "LB", CompareUnitAmount = 1 },</v>
      </c>
    </row>
    <row r="36" spans="1:6" x14ac:dyDescent="0.3">
      <c r="A36">
        <v>35</v>
      </c>
      <c r="B36" t="s">
        <v>3</v>
      </c>
      <c r="C36">
        <v>1</v>
      </c>
      <c r="D36" t="s">
        <v>4</v>
      </c>
      <c r="E36">
        <v>30.675565391454001</v>
      </c>
      <c r="F36" t="str">
        <f t="shared" si="0"/>
        <v>new UnitConversion {UnitConversionId = 35, UnitAbbreviation = "LB", UnitAmount = 1, CompareUnitAbbreviation = "TBSP", CompareUnitAmount = 30.675565391454 },</v>
      </c>
    </row>
    <row r="37" spans="1:6" x14ac:dyDescent="0.3">
      <c r="A37">
        <v>36</v>
      </c>
      <c r="B37" t="s">
        <v>3</v>
      </c>
      <c r="C37">
        <v>1</v>
      </c>
      <c r="D37" t="s">
        <v>5</v>
      </c>
      <c r="E37">
        <v>92.026696174362002</v>
      </c>
      <c r="F37" t="str">
        <f t="shared" si="0"/>
        <v>new UnitConversion {UnitConversionId = 36, UnitAbbreviation = "LB", UnitAmount = 1, CompareUnitAbbreviation = "TSP", CompareUnitAmount = 92.026696174362 },</v>
      </c>
    </row>
    <row r="38" spans="1:6" x14ac:dyDescent="0.3">
      <c r="A38">
        <v>37</v>
      </c>
      <c r="B38" t="s">
        <v>3</v>
      </c>
      <c r="C38">
        <v>1</v>
      </c>
      <c r="D38" t="s">
        <v>6</v>
      </c>
      <c r="E38">
        <v>15.337782696563</v>
      </c>
      <c r="F38" t="str">
        <f t="shared" si="0"/>
        <v>new UnitConversion {UnitConversionId = 37, UnitAbbreviation = "LB", UnitAmount = 1, CompareUnitAbbreviation = "FL OZ", CompareUnitAmount = 15.337782696563 },</v>
      </c>
    </row>
    <row r="39" spans="1:6" x14ac:dyDescent="0.3">
      <c r="A39">
        <v>38</v>
      </c>
      <c r="B39" t="s">
        <v>3</v>
      </c>
      <c r="C39">
        <v>1</v>
      </c>
      <c r="D39" t="s">
        <v>7</v>
      </c>
      <c r="E39">
        <v>0.95861141853499998</v>
      </c>
      <c r="F39" t="str">
        <f t="shared" si="0"/>
        <v>new UnitConversion {UnitConversionId = 38, UnitAbbreviation = "LB", UnitAmount = 1, CompareUnitAbbreviation = "PT", CompareUnitAmount = 0.958611418535 },</v>
      </c>
    </row>
    <row r="40" spans="1:6" x14ac:dyDescent="0.3">
      <c r="A40">
        <v>39</v>
      </c>
      <c r="B40" t="s">
        <v>3</v>
      </c>
      <c r="C40">
        <v>1</v>
      </c>
      <c r="D40" t="s">
        <v>8</v>
      </c>
      <c r="E40">
        <v>0.47930570926799998</v>
      </c>
      <c r="F40" t="str">
        <f t="shared" si="0"/>
        <v>new UnitConversion {UnitConversionId = 39, UnitAbbreviation = "LB", UnitAmount = 1, CompareUnitAbbreviation = "QT", CompareUnitAmount = 0.479305709268 },</v>
      </c>
    </row>
    <row r="41" spans="1:6" x14ac:dyDescent="0.3">
      <c r="A41">
        <v>40</v>
      </c>
      <c r="B41" t="s">
        <v>3</v>
      </c>
      <c r="C41">
        <v>1</v>
      </c>
      <c r="D41" t="s">
        <v>9</v>
      </c>
      <c r="E41">
        <v>0.11982642731699999</v>
      </c>
      <c r="F41" t="str">
        <f t="shared" si="0"/>
        <v>new UnitConversion {UnitConversionId = 40, UnitAbbreviation = "LB", UnitAmount = 1, CompareUnitAbbreviation = "GAL", CompareUnitAmount = 0.119826427317 },</v>
      </c>
    </row>
    <row r="42" spans="1:6" x14ac:dyDescent="0.3">
      <c r="A42">
        <v>41</v>
      </c>
      <c r="B42" t="s">
        <v>4</v>
      </c>
      <c r="C42">
        <v>1</v>
      </c>
      <c r="D42" t="s">
        <v>0</v>
      </c>
      <c r="E42">
        <v>14.786764782056</v>
      </c>
      <c r="F42" t="str">
        <f t="shared" si="0"/>
        <v>new UnitConversion {UnitConversionId = 41, UnitAbbreviation = "TBSP", UnitAmount = 1, CompareUnitAbbreviation = "G", CompareUnitAmount = 14.786764782056 },</v>
      </c>
    </row>
    <row r="43" spans="1:6" x14ac:dyDescent="0.3">
      <c r="A43">
        <v>42</v>
      </c>
      <c r="B43" t="s">
        <v>4</v>
      </c>
      <c r="C43">
        <v>1</v>
      </c>
      <c r="D43" t="s">
        <v>1</v>
      </c>
      <c r="E43">
        <v>0.52158777828000003</v>
      </c>
      <c r="F43" t="str">
        <f t="shared" si="0"/>
        <v>new UnitConversion {UnitConversionId = 42, UnitAbbreviation = "TBSP", UnitAmount = 1, CompareUnitAbbreviation = "OZ", CompareUnitAmount = 0.52158777828 },</v>
      </c>
    </row>
    <row r="44" spans="1:6" x14ac:dyDescent="0.3">
      <c r="A44">
        <v>43</v>
      </c>
      <c r="B44" t="s">
        <v>4</v>
      </c>
      <c r="C44">
        <v>1</v>
      </c>
      <c r="D44" t="s">
        <v>2</v>
      </c>
      <c r="E44">
        <v>6.25E-2</v>
      </c>
      <c r="F44" t="str">
        <f t="shared" si="0"/>
        <v>new UnitConversion {UnitConversionId = 43, UnitAbbreviation = "TBSP", UnitAmount = 1, CompareUnitAbbreviation = "C", CompareUnitAmount = 0.0625 },</v>
      </c>
    </row>
    <row r="45" spans="1:6" x14ac:dyDescent="0.3">
      <c r="A45">
        <v>44</v>
      </c>
      <c r="B45" t="s">
        <v>4</v>
      </c>
      <c r="C45">
        <v>1</v>
      </c>
      <c r="D45" t="s">
        <v>3</v>
      </c>
      <c r="E45">
        <v>3.2599236141999999E-2</v>
      </c>
      <c r="F45" t="str">
        <f t="shared" si="0"/>
        <v>new UnitConversion {UnitConversionId = 44, UnitAbbreviation = "TBSP", UnitAmount = 1, CompareUnitAbbreviation = "LB", CompareUnitAmount = 0.032599236142 },</v>
      </c>
    </row>
    <row r="46" spans="1:6" x14ac:dyDescent="0.3">
      <c r="A46">
        <v>45</v>
      </c>
      <c r="B46" t="s">
        <v>4</v>
      </c>
      <c r="C46">
        <v>1</v>
      </c>
      <c r="D46" t="s">
        <v>4</v>
      </c>
      <c r="E46">
        <v>1</v>
      </c>
      <c r="F46" t="str">
        <f t="shared" si="0"/>
        <v>new UnitConversion {UnitConversionId = 45, UnitAbbreviation = "TBSP", UnitAmount = 1, CompareUnitAbbreviation = "TBSP", CompareUnitAmount = 1 },</v>
      </c>
    </row>
    <row r="47" spans="1:6" x14ac:dyDescent="0.3">
      <c r="A47">
        <v>46</v>
      </c>
      <c r="B47" t="s">
        <v>4</v>
      </c>
      <c r="C47">
        <v>1</v>
      </c>
      <c r="D47" t="s">
        <v>5</v>
      </c>
      <c r="E47">
        <v>3</v>
      </c>
      <c r="F47" t="str">
        <f t="shared" si="0"/>
        <v>new UnitConversion {UnitConversionId = 46, UnitAbbreviation = "TBSP", UnitAmount = 1, CompareUnitAbbreviation = "TSP", CompareUnitAmount = 3 },</v>
      </c>
    </row>
    <row r="48" spans="1:6" x14ac:dyDescent="0.3">
      <c r="A48">
        <v>47</v>
      </c>
      <c r="B48" t="s">
        <v>4</v>
      </c>
      <c r="C48">
        <v>1</v>
      </c>
      <c r="D48" t="s">
        <v>6</v>
      </c>
      <c r="E48">
        <v>0.5</v>
      </c>
      <c r="F48" t="str">
        <f t="shared" si="0"/>
        <v>new UnitConversion {UnitConversionId = 47, UnitAbbreviation = "TBSP", UnitAmount = 1, CompareUnitAbbreviation = "FL OZ", CompareUnitAmount = 0.5 },</v>
      </c>
    </row>
    <row r="49" spans="1:6" x14ac:dyDescent="0.3">
      <c r="A49">
        <v>48</v>
      </c>
      <c r="B49" t="s">
        <v>4</v>
      </c>
      <c r="C49">
        <v>1</v>
      </c>
      <c r="D49" t="s">
        <v>7</v>
      </c>
      <c r="E49">
        <v>3.125E-2</v>
      </c>
      <c r="F49" t="str">
        <f t="shared" si="0"/>
        <v>new UnitConversion {UnitConversionId = 48, UnitAbbreviation = "TBSP", UnitAmount = 1, CompareUnitAbbreviation = "PT", CompareUnitAmount = 0.03125 },</v>
      </c>
    </row>
    <row r="50" spans="1:6" x14ac:dyDescent="0.3">
      <c r="A50">
        <v>49</v>
      </c>
      <c r="B50" t="s">
        <v>4</v>
      </c>
      <c r="C50">
        <v>1</v>
      </c>
      <c r="D50" t="s">
        <v>8</v>
      </c>
      <c r="E50">
        <v>1.5625E-2</v>
      </c>
      <c r="F50" t="str">
        <f t="shared" si="0"/>
        <v>new UnitConversion {UnitConversionId = 49, UnitAbbreviation = "TBSP", UnitAmount = 1, CompareUnitAbbreviation = "QT", CompareUnitAmount = 0.015625 },</v>
      </c>
    </row>
    <row r="51" spans="1:6" x14ac:dyDescent="0.3">
      <c r="A51">
        <v>50</v>
      </c>
      <c r="B51" t="s">
        <v>4</v>
      </c>
      <c r="C51">
        <v>1</v>
      </c>
      <c r="D51" t="s">
        <v>9</v>
      </c>
      <c r="E51">
        <v>3.9060000000000002E-3</v>
      </c>
      <c r="F51" t="str">
        <f t="shared" si="0"/>
        <v>new UnitConversion {UnitConversionId = 50, UnitAbbreviation = "TBSP", UnitAmount = 1, CompareUnitAbbreviation = "GAL", CompareUnitAmount = 0.003906 },</v>
      </c>
    </row>
    <row r="52" spans="1:6" x14ac:dyDescent="0.3">
      <c r="A52">
        <v>51</v>
      </c>
      <c r="B52" t="s">
        <v>5</v>
      </c>
      <c r="C52">
        <v>1</v>
      </c>
      <c r="D52" t="s">
        <v>0</v>
      </c>
      <c r="E52">
        <v>4.9289215940190001</v>
      </c>
      <c r="F52" t="str">
        <f t="shared" si="0"/>
        <v>new UnitConversion {UnitConversionId = 51, UnitAbbreviation = "TSP", UnitAmount = 1, CompareUnitAbbreviation = "G", CompareUnitAmount = 4.928921594019 },</v>
      </c>
    </row>
    <row r="53" spans="1:6" x14ac:dyDescent="0.3">
      <c r="A53">
        <v>52</v>
      </c>
      <c r="B53" t="s">
        <v>5</v>
      </c>
      <c r="C53">
        <v>1</v>
      </c>
      <c r="D53" t="s">
        <v>1</v>
      </c>
      <c r="E53">
        <v>0.17386259275999999</v>
      </c>
      <c r="F53" t="str">
        <f t="shared" si="0"/>
        <v>new UnitConversion {UnitConversionId = 52, UnitAbbreviation = "TSP", UnitAmount = 1, CompareUnitAbbreviation = "OZ", CompareUnitAmount = 0.17386259276 },</v>
      </c>
    </row>
    <row r="54" spans="1:6" x14ac:dyDescent="0.3">
      <c r="A54">
        <v>53</v>
      </c>
      <c r="B54" t="s">
        <v>5</v>
      </c>
      <c r="C54">
        <v>1</v>
      </c>
      <c r="D54" t="s">
        <v>2</v>
      </c>
      <c r="E54">
        <v>2.0833000000000001E-2</v>
      </c>
      <c r="F54" t="str">
        <f t="shared" si="0"/>
        <v>new UnitConversion {UnitConversionId = 53, UnitAbbreviation = "TSP", UnitAmount = 1, CompareUnitAbbreviation = "C", CompareUnitAmount = 0.020833 },</v>
      </c>
    </row>
    <row r="55" spans="1:6" x14ac:dyDescent="0.3">
      <c r="A55">
        <v>54</v>
      </c>
      <c r="B55" t="s">
        <v>5</v>
      </c>
      <c r="C55">
        <v>1</v>
      </c>
      <c r="D55" t="s">
        <v>3</v>
      </c>
      <c r="E55">
        <v>1.0866412047E-2</v>
      </c>
      <c r="F55" t="str">
        <f t="shared" si="0"/>
        <v>new UnitConversion {UnitConversionId = 54, UnitAbbreviation = "TSP", UnitAmount = 1, CompareUnitAbbreviation = "LB", CompareUnitAmount = 0.010866412047 },</v>
      </c>
    </row>
    <row r="56" spans="1:6" x14ac:dyDescent="0.3">
      <c r="A56">
        <v>55</v>
      </c>
      <c r="B56" t="s">
        <v>5</v>
      </c>
      <c r="C56">
        <v>1</v>
      </c>
      <c r="D56" t="s">
        <v>4</v>
      </c>
      <c r="E56">
        <v>0.33333299999999999</v>
      </c>
      <c r="F56" t="str">
        <f t="shared" si="0"/>
        <v>new UnitConversion {UnitConversionId = 55, UnitAbbreviation = "TSP", UnitAmount = 1, CompareUnitAbbreviation = "TBSP", CompareUnitAmount = 0.333333 },</v>
      </c>
    </row>
    <row r="57" spans="1:6" x14ac:dyDescent="0.3">
      <c r="A57">
        <v>56</v>
      </c>
      <c r="B57" t="s">
        <v>5</v>
      </c>
      <c r="C57">
        <v>1</v>
      </c>
      <c r="D57" t="s">
        <v>5</v>
      </c>
      <c r="E57">
        <v>1</v>
      </c>
      <c r="F57" t="str">
        <f t="shared" si="0"/>
        <v>new UnitConversion {UnitConversionId = 56, UnitAbbreviation = "TSP", UnitAmount = 1, CompareUnitAbbreviation = "TSP", CompareUnitAmount = 1 },</v>
      </c>
    </row>
    <row r="58" spans="1:6" x14ac:dyDescent="0.3">
      <c r="A58">
        <v>57</v>
      </c>
      <c r="B58" t="s">
        <v>5</v>
      </c>
      <c r="C58">
        <v>1</v>
      </c>
      <c r="D58" t="s">
        <v>6</v>
      </c>
      <c r="E58">
        <v>0.16666700000000001</v>
      </c>
      <c r="F58" t="str">
        <f t="shared" si="0"/>
        <v>new UnitConversion {UnitConversionId = 57, UnitAbbreviation = "TSP", UnitAmount = 1, CompareUnitAbbreviation = "FL OZ", CompareUnitAmount = 0.166667 },</v>
      </c>
    </row>
    <row r="59" spans="1:6" x14ac:dyDescent="0.3">
      <c r="A59">
        <v>58</v>
      </c>
      <c r="B59" t="s">
        <v>5</v>
      </c>
      <c r="C59">
        <v>1</v>
      </c>
      <c r="D59" t="s">
        <v>7</v>
      </c>
      <c r="E59">
        <v>1.0416999999999999E-2</v>
      </c>
      <c r="F59" t="str">
        <f t="shared" si="0"/>
        <v>new UnitConversion {UnitConversionId = 58, UnitAbbreviation = "TSP", UnitAmount = 1, CompareUnitAbbreviation = "PT", CompareUnitAmount = 0.010417 },</v>
      </c>
    </row>
    <row r="60" spans="1:6" x14ac:dyDescent="0.3">
      <c r="A60">
        <v>59</v>
      </c>
      <c r="B60" t="s">
        <v>5</v>
      </c>
      <c r="C60">
        <v>1</v>
      </c>
      <c r="D60" t="s">
        <v>8</v>
      </c>
      <c r="E60">
        <v>5.208E-3</v>
      </c>
      <c r="F60" t="str">
        <f t="shared" si="0"/>
        <v>new UnitConversion {UnitConversionId = 59, UnitAbbreviation = "TSP", UnitAmount = 1, CompareUnitAbbreviation = "QT", CompareUnitAmount = 0.005208 },</v>
      </c>
    </row>
    <row r="61" spans="1:6" x14ac:dyDescent="0.3">
      <c r="A61">
        <v>60</v>
      </c>
      <c r="B61" t="s">
        <v>5</v>
      </c>
      <c r="C61">
        <v>1</v>
      </c>
      <c r="D61" t="s">
        <v>9</v>
      </c>
      <c r="E61">
        <v>1.302E-3</v>
      </c>
      <c r="F61" t="str">
        <f t="shared" si="0"/>
        <v>new UnitConversion {UnitConversionId = 60, UnitAbbreviation = "TSP", UnitAmount = 1, CompareUnitAbbreviation = "GAL", CompareUnitAmount = 0.001302 },</v>
      </c>
    </row>
    <row r="62" spans="1:6" x14ac:dyDescent="0.3">
      <c r="A62">
        <v>61</v>
      </c>
      <c r="B62" t="s">
        <v>6</v>
      </c>
      <c r="C62">
        <v>1</v>
      </c>
      <c r="D62" t="s">
        <v>0</v>
      </c>
      <c r="E62">
        <v>29.573529562499999</v>
      </c>
      <c r="F62" t="str">
        <f t="shared" si="0"/>
        <v>new UnitConversion {UnitConversionId = 61, UnitAbbreviation = "FL OZ", UnitAmount = 1, CompareUnitAbbreviation = "G", CompareUnitAmount = 29.5735295625 },</v>
      </c>
    </row>
    <row r="63" spans="1:6" x14ac:dyDescent="0.3">
      <c r="A63">
        <v>62</v>
      </c>
      <c r="B63" t="s">
        <v>6</v>
      </c>
      <c r="C63">
        <v>1</v>
      </c>
      <c r="D63" t="s">
        <v>1</v>
      </c>
      <c r="E63">
        <v>1.043175556502</v>
      </c>
      <c r="F63" t="str">
        <f t="shared" si="0"/>
        <v>new UnitConversion {UnitConversionId = 62, UnitAbbreviation = "FL OZ", UnitAmount = 1, CompareUnitAbbreviation = "OZ", CompareUnitAmount = 1.043175556502 },</v>
      </c>
    </row>
    <row r="64" spans="1:6" x14ac:dyDescent="0.3">
      <c r="A64">
        <v>63</v>
      </c>
      <c r="B64" t="s">
        <v>6</v>
      </c>
      <c r="C64">
        <v>1</v>
      </c>
      <c r="D64" t="s">
        <v>2</v>
      </c>
      <c r="E64">
        <v>0.125</v>
      </c>
      <c r="F64" t="str">
        <f t="shared" si="0"/>
        <v>new UnitConversion {UnitConversionId = 63, UnitAbbreviation = "FL OZ", UnitAmount = 1, CompareUnitAbbreviation = "C", CompareUnitAmount = 0.125 },</v>
      </c>
    </row>
    <row r="65" spans="1:6" x14ac:dyDescent="0.3">
      <c r="A65">
        <v>64</v>
      </c>
      <c r="B65" t="s">
        <v>6</v>
      </c>
      <c r="C65">
        <v>1</v>
      </c>
      <c r="D65" t="s">
        <v>3</v>
      </c>
      <c r="E65">
        <v>6.5198472280999994E-2</v>
      </c>
      <c r="F65" t="str">
        <f t="shared" si="0"/>
        <v>new UnitConversion {UnitConversionId = 64, UnitAbbreviation = "FL OZ", UnitAmount = 1, CompareUnitAbbreviation = "LB", CompareUnitAmount = 0.065198472281 },</v>
      </c>
    </row>
    <row r="66" spans="1:6" x14ac:dyDescent="0.3">
      <c r="A66">
        <v>65</v>
      </c>
      <c r="B66" t="s">
        <v>6</v>
      </c>
      <c r="C66">
        <v>1</v>
      </c>
      <c r="D66" t="s">
        <v>4</v>
      </c>
      <c r="E66">
        <v>2</v>
      </c>
      <c r="F66" t="str">
        <f t="shared" si="0"/>
        <v>new UnitConversion {UnitConversionId = 65, UnitAbbreviation = "FL OZ", UnitAmount = 1, CompareUnitAbbreviation = "TBSP", CompareUnitAmount = 2 },</v>
      </c>
    </row>
    <row r="67" spans="1:6" x14ac:dyDescent="0.3">
      <c r="A67">
        <v>66</v>
      </c>
      <c r="B67" t="s">
        <v>6</v>
      </c>
      <c r="C67">
        <v>1</v>
      </c>
      <c r="D67" t="s">
        <v>5</v>
      </c>
      <c r="E67">
        <v>6</v>
      </c>
      <c r="F67" t="str">
        <f t="shared" ref="F67:F101" si="1">"new UnitConversion {"&amp;$A$1&amp;" = "&amp;A67&amp;", "&amp;$B$1&amp;" = "&amp;CHAR(34)&amp;B67&amp;CHAR(34)&amp;", "&amp;$C$1&amp;" = "&amp;C67&amp;", "&amp;$D$1&amp;" = "&amp;CHAR(34)&amp;D67&amp;CHAR(34)&amp;", "&amp;$E$1&amp;" = "&amp;E67&amp;" },"</f>
        <v>new UnitConversion {UnitConversionId = 66, UnitAbbreviation = "FL OZ", UnitAmount = 1, CompareUnitAbbreviation = "TSP", CompareUnitAmount = 6 },</v>
      </c>
    </row>
    <row r="68" spans="1:6" x14ac:dyDescent="0.3">
      <c r="A68">
        <v>67</v>
      </c>
      <c r="B68" t="s">
        <v>6</v>
      </c>
      <c r="C68">
        <v>1</v>
      </c>
      <c r="D68" t="s">
        <v>6</v>
      </c>
      <c r="E68">
        <v>1</v>
      </c>
      <c r="F68" t="str">
        <f t="shared" si="1"/>
        <v>new UnitConversion {UnitConversionId = 67, UnitAbbreviation = "FL OZ", UnitAmount = 1, CompareUnitAbbreviation = "FL OZ", CompareUnitAmount = 1 },</v>
      </c>
    </row>
    <row r="69" spans="1:6" x14ac:dyDescent="0.3">
      <c r="A69">
        <v>68</v>
      </c>
      <c r="B69" t="s">
        <v>6</v>
      </c>
      <c r="C69">
        <v>1</v>
      </c>
      <c r="D69" t="s">
        <v>7</v>
      </c>
      <c r="E69">
        <v>6.25E-2</v>
      </c>
      <c r="F69" t="str">
        <f t="shared" si="1"/>
        <v>new UnitConversion {UnitConversionId = 68, UnitAbbreviation = "FL OZ", UnitAmount = 1, CompareUnitAbbreviation = "PT", CompareUnitAmount = 0.0625 },</v>
      </c>
    </row>
    <row r="70" spans="1:6" x14ac:dyDescent="0.3">
      <c r="A70">
        <v>69</v>
      </c>
      <c r="B70" t="s">
        <v>6</v>
      </c>
      <c r="C70">
        <v>1</v>
      </c>
      <c r="D70" t="s">
        <v>8</v>
      </c>
      <c r="E70">
        <v>3.125E-2</v>
      </c>
      <c r="F70" t="str">
        <f t="shared" si="1"/>
        <v>new UnitConversion {UnitConversionId = 69, UnitAbbreviation = "FL OZ", UnitAmount = 1, CompareUnitAbbreviation = "QT", CompareUnitAmount = 0.03125 },</v>
      </c>
    </row>
    <row r="71" spans="1:6" x14ac:dyDescent="0.3">
      <c r="A71">
        <v>70</v>
      </c>
      <c r="B71" t="s">
        <v>6</v>
      </c>
      <c r="C71">
        <v>1</v>
      </c>
      <c r="D71" t="s">
        <v>9</v>
      </c>
      <c r="E71">
        <v>7.8120000000000004E-3</v>
      </c>
      <c r="F71" t="str">
        <f t="shared" si="1"/>
        <v>new UnitConversion {UnitConversionId = 70, UnitAbbreviation = "FL OZ", UnitAmount = 1, CompareUnitAbbreviation = "GAL", CompareUnitAmount = 0.007812 },</v>
      </c>
    </row>
    <row r="72" spans="1:6" x14ac:dyDescent="0.3">
      <c r="A72">
        <v>71</v>
      </c>
      <c r="B72" t="s">
        <v>7</v>
      </c>
      <c r="C72">
        <v>1</v>
      </c>
      <c r="D72" t="s">
        <v>0</v>
      </c>
      <c r="E72">
        <v>473.17647299999999</v>
      </c>
      <c r="F72" t="str">
        <f t="shared" si="1"/>
        <v>new UnitConversion {UnitConversionId = 71, UnitAbbreviation = "PT", UnitAmount = 1, CompareUnitAbbreviation = "G", CompareUnitAmount = 473.176473 },</v>
      </c>
    </row>
    <row r="73" spans="1:6" x14ac:dyDescent="0.3">
      <c r="A73">
        <v>72</v>
      </c>
      <c r="B73" t="s">
        <v>7</v>
      </c>
      <c r="C73">
        <v>1</v>
      </c>
      <c r="D73" t="s">
        <v>1</v>
      </c>
      <c r="E73">
        <v>16.690808904038999</v>
      </c>
      <c r="F73" t="str">
        <f t="shared" si="1"/>
        <v>new UnitConversion {UnitConversionId = 72, UnitAbbreviation = "PT", UnitAmount = 1, CompareUnitAbbreviation = "OZ", CompareUnitAmount = 16.690808904039 },</v>
      </c>
    </row>
    <row r="74" spans="1:6" x14ac:dyDescent="0.3">
      <c r="A74">
        <v>73</v>
      </c>
      <c r="B74" t="s">
        <v>7</v>
      </c>
      <c r="C74">
        <v>1</v>
      </c>
      <c r="D74" t="s">
        <v>2</v>
      </c>
      <c r="E74">
        <v>2</v>
      </c>
      <c r="F74" t="str">
        <f t="shared" si="1"/>
        <v>new UnitConversion {UnitConversionId = 73, UnitAbbreviation = "PT", UnitAmount = 1, CompareUnitAbbreviation = "C", CompareUnitAmount = 2 },</v>
      </c>
    </row>
    <row r="75" spans="1:6" x14ac:dyDescent="0.3">
      <c r="A75">
        <v>74</v>
      </c>
      <c r="B75" t="s">
        <v>7</v>
      </c>
      <c r="C75">
        <v>1</v>
      </c>
      <c r="D75" t="s">
        <v>3</v>
      </c>
      <c r="E75">
        <v>1.043175556502</v>
      </c>
      <c r="F75" t="str">
        <f t="shared" si="1"/>
        <v>new UnitConversion {UnitConversionId = 74, UnitAbbreviation = "PT", UnitAmount = 1, CompareUnitAbbreviation = "LB", CompareUnitAmount = 1.043175556502 },</v>
      </c>
    </row>
    <row r="76" spans="1:6" x14ac:dyDescent="0.3">
      <c r="A76">
        <v>75</v>
      </c>
      <c r="B76" t="s">
        <v>7</v>
      </c>
      <c r="C76">
        <v>1</v>
      </c>
      <c r="D76" t="s">
        <v>4</v>
      </c>
      <c r="E76">
        <v>32</v>
      </c>
      <c r="F76" t="str">
        <f t="shared" si="1"/>
        <v>new UnitConversion {UnitConversionId = 75, UnitAbbreviation = "PT", UnitAmount = 1, CompareUnitAbbreviation = "TBSP", CompareUnitAmount = 32 },</v>
      </c>
    </row>
    <row r="77" spans="1:6" x14ac:dyDescent="0.3">
      <c r="A77">
        <v>76</v>
      </c>
      <c r="B77" t="s">
        <v>7</v>
      </c>
      <c r="C77">
        <v>1</v>
      </c>
      <c r="D77" t="s">
        <v>5</v>
      </c>
      <c r="E77">
        <v>96</v>
      </c>
      <c r="F77" t="str">
        <f t="shared" si="1"/>
        <v>new UnitConversion {UnitConversionId = 76, UnitAbbreviation = "PT", UnitAmount = 1, CompareUnitAbbreviation = "TSP", CompareUnitAmount = 96 },</v>
      </c>
    </row>
    <row r="78" spans="1:6" x14ac:dyDescent="0.3">
      <c r="A78">
        <v>77</v>
      </c>
      <c r="B78" t="s">
        <v>7</v>
      </c>
      <c r="C78">
        <v>1</v>
      </c>
      <c r="D78" t="s">
        <v>6</v>
      </c>
      <c r="E78">
        <v>16</v>
      </c>
      <c r="F78" t="str">
        <f t="shared" si="1"/>
        <v>new UnitConversion {UnitConversionId = 77, UnitAbbreviation = "PT", UnitAmount = 1, CompareUnitAbbreviation = "FL OZ", CompareUnitAmount = 16 },</v>
      </c>
    </row>
    <row r="79" spans="1:6" x14ac:dyDescent="0.3">
      <c r="A79">
        <v>78</v>
      </c>
      <c r="B79" t="s">
        <v>7</v>
      </c>
      <c r="C79">
        <v>1</v>
      </c>
      <c r="D79" t="s">
        <v>7</v>
      </c>
      <c r="E79">
        <v>1</v>
      </c>
      <c r="F79" t="str">
        <f t="shared" si="1"/>
        <v>new UnitConversion {UnitConversionId = 78, UnitAbbreviation = "PT", UnitAmount = 1, CompareUnitAbbreviation = "PT", CompareUnitAmount = 1 },</v>
      </c>
    </row>
    <row r="80" spans="1:6" x14ac:dyDescent="0.3">
      <c r="A80">
        <v>79</v>
      </c>
      <c r="B80" t="s">
        <v>7</v>
      </c>
      <c r="C80">
        <v>1</v>
      </c>
      <c r="D80" t="s">
        <v>8</v>
      </c>
      <c r="E80">
        <v>0.5</v>
      </c>
      <c r="F80" t="str">
        <f t="shared" si="1"/>
        <v>new UnitConversion {UnitConversionId = 79, UnitAbbreviation = "PT", UnitAmount = 1, CompareUnitAbbreviation = "QT", CompareUnitAmount = 0.5 },</v>
      </c>
    </row>
    <row r="81" spans="1:6" x14ac:dyDescent="0.3">
      <c r="A81">
        <v>80</v>
      </c>
      <c r="B81" t="s">
        <v>7</v>
      </c>
      <c r="C81">
        <v>1</v>
      </c>
      <c r="D81" t="s">
        <v>9</v>
      </c>
      <c r="E81">
        <v>0.125</v>
      </c>
      <c r="F81" t="str">
        <f t="shared" si="1"/>
        <v>new UnitConversion {UnitConversionId = 80, UnitAbbreviation = "PT", UnitAmount = 1, CompareUnitAbbreviation = "GAL", CompareUnitAmount = 0.125 },</v>
      </c>
    </row>
    <row r="82" spans="1:6" x14ac:dyDescent="0.3">
      <c r="A82">
        <v>81</v>
      </c>
      <c r="B82" t="s">
        <v>8</v>
      </c>
      <c r="C82">
        <v>1</v>
      </c>
      <c r="D82" t="s">
        <v>0</v>
      </c>
      <c r="E82">
        <v>946.35294599998997</v>
      </c>
      <c r="F82" t="str">
        <f t="shared" si="1"/>
        <v>new UnitConversion {UnitConversionId = 81, UnitAbbreviation = "QT", UnitAmount = 1, CompareUnitAbbreviation = "G", CompareUnitAmount = 946.35294599999 },</v>
      </c>
    </row>
    <row r="83" spans="1:6" x14ac:dyDescent="0.3">
      <c r="A83">
        <v>82</v>
      </c>
      <c r="B83" t="s">
        <v>8</v>
      </c>
      <c r="C83">
        <v>1</v>
      </c>
      <c r="D83" t="s">
        <v>1</v>
      </c>
      <c r="E83">
        <v>33.381617808077003</v>
      </c>
      <c r="F83" t="str">
        <f t="shared" si="1"/>
        <v>new UnitConversion {UnitConversionId = 82, UnitAbbreviation = "QT", UnitAmount = 1, CompareUnitAbbreviation = "OZ", CompareUnitAmount = 33.381617808077 },</v>
      </c>
    </row>
    <row r="84" spans="1:6" x14ac:dyDescent="0.3">
      <c r="A84">
        <v>83</v>
      </c>
      <c r="B84" t="s">
        <v>8</v>
      </c>
      <c r="C84">
        <v>1</v>
      </c>
      <c r="D84" t="s">
        <v>2</v>
      </c>
      <c r="E84">
        <v>4</v>
      </c>
      <c r="F84" t="str">
        <f t="shared" si="1"/>
        <v>new UnitConversion {UnitConversionId = 83, UnitAbbreviation = "QT", UnitAmount = 1, CompareUnitAbbreviation = "C", CompareUnitAmount = 4 },</v>
      </c>
    </row>
    <row r="85" spans="1:6" x14ac:dyDescent="0.3">
      <c r="A85">
        <v>84</v>
      </c>
      <c r="B85" t="s">
        <v>8</v>
      </c>
      <c r="C85">
        <v>1</v>
      </c>
      <c r="D85" t="s">
        <v>3</v>
      </c>
      <c r="E85">
        <v>2.0863511130050001</v>
      </c>
      <c r="F85" t="str">
        <f t="shared" si="1"/>
        <v>new UnitConversion {UnitConversionId = 84, UnitAbbreviation = "QT", UnitAmount = 1, CompareUnitAbbreviation = "LB", CompareUnitAmount = 2.086351113005 },</v>
      </c>
    </row>
    <row r="86" spans="1:6" x14ac:dyDescent="0.3">
      <c r="A86">
        <v>85</v>
      </c>
      <c r="B86" t="s">
        <v>8</v>
      </c>
      <c r="C86">
        <v>1</v>
      </c>
      <c r="D86" t="s">
        <v>4</v>
      </c>
      <c r="E86">
        <v>64</v>
      </c>
      <c r="F86" t="str">
        <f t="shared" si="1"/>
        <v>new UnitConversion {UnitConversionId = 85, UnitAbbreviation = "QT", UnitAmount = 1, CompareUnitAbbreviation = "TBSP", CompareUnitAmount = 64 },</v>
      </c>
    </row>
    <row r="87" spans="1:6" x14ac:dyDescent="0.3">
      <c r="A87">
        <v>86</v>
      </c>
      <c r="B87" t="s">
        <v>8</v>
      </c>
      <c r="C87">
        <v>1</v>
      </c>
      <c r="D87" t="s">
        <v>5</v>
      </c>
      <c r="E87">
        <v>192</v>
      </c>
      <c r="F87" t="str">
        <f t="shared" si="1"/>
        <v>new UnitConversion {UnitConversionId = 86, UnitAbbreviation = "QT", UnitAmount = 1, CompareUnitAbbreviation = "TSP", CompareUnitAmount = 192 },</v>
      </c>
    </row>
    <row r="88" spans="1:6" x14ac:dyDescent="0.3">
      <c r="A88">
        <v>87</v>
      </c>
      <c r="B88" t="s">
        <v>8</v>
      </c>
      <c r="C88">
        <v>1</v>
      </c>
      <c r="D88" t="s">
        <v>6</v>
      </c>
      <c r="E88">
        <v>32</v>
      </c>
      <c r="F88" t="str">
        <f t="shared" si="1"/>
        <v>new UnitConversion {UnitConversionId = 87, UnitAbbreviation = "QT", UnitAmount = 1, CompareUnitAbbreviation = "FL OZ", CompareUnitAmount = 32 },</v>
      </c>
    </row>
    <row r="89" spans="1:6" x14ac:dyDescent="0.3">
      <c r="A89">
        <v>88</v>
      </c>
      <c r="B89" t="s">
        <v>8</v>
      </c>
      <c r="C89">
        <v>1</v>
      </c>
      <c r="D89" t="s">
        <v>7</v>
      </c>
      <c r="E89">
        <v>2</v>
      </c>
      <c r="F89" t="str">
        <f t="shared" si="1"/>
        <v>new UnitConversion {UnitConversionId = 88, UnitAbbreviation = "QT", UnitAmount = 1, CompareUnitAbbreviation = "PT", CompareUnitAmount = 2 },</v>
      </c>
    </row>
    <row r="90" spans="1:6" x14ac:dyDescent="0.3">
      <c r="A90">
        <v>89</v>
      </c>
      <c r="B90" t="s">
        <v>8</v>
      </c>
      <c r="C90">
        <v>1</v>
      </c>
      <c r="D90" t="s">
        <v>8</v>
      </c>
      <c r="E90">
        <v>1</v>
      </c>
      <c r="F90" t="str">
        <f t="shared" si="1"/>
        <v>new UnitConversion {UnitConversionId = 89, UnitAbbreviation = "QT", UnitAmount = 1, CompareUnitAbbreviation = "QT", CompareUnitAmount = 1 },</v>
      </c>
    </row>
    <row r="91" spans="1:6" x14ac:dyDescent="0.3">
      <c r="A91">
        <v>90</v>
      </c>
      <c r="B91" t="s">
        <v>8</v>
      </c>
      <c r="C91">
        <v>1</v>
      </c>
      <c r="D91" t="s">
        <v>9</v>
      </c>
      <c r="E91">
        <v>0.25</v>
      </c>
      <c r="F91" t="str">
        <f t="shared" si="1"/>
        <v>new UnitConversion {UnitConversionId = 90, UnitAbbreviation = "QT", UnitAmount = 1, CompareUnitAbbreviation = "GAL", CompareUnitAmount = 0.25 },</v>
      </c>
    </row>
    <row r="92" spans="1:6" x14ac:dyDescent="0.3">
      <c r="A92">
        <v>91</v>
      </c>
      <c r="B92" t="s">
        <v>9</v>
      </c>
      <c r="C92">
        <v>1</v>
      </c>
      <c r="D92" t="s">
        <v>0</v>
      </c>
      <c r="E92" s="2">
        <v>3785.4117840007002</v>
      </c>
      <c r="F92" t="str">
        <f t="shared" si="1"/>
        <v>new UnitConversion {UnitConversionId = 91, UnitAbbreviation = "GAL", UnitAmount = 1, CompareUnitAbbreviation = "G", CompareUnitAmount = 3785.4117840007 },</v>
      </c>
    </row>
    <row r="93" spans="1:6" x14ac:dyDescent="0.3">
      <c r="A93">
        <v>92</v>
      </c>
      <c r="B93" t="s">
        <v>9</v>
      </c>
      <c r="C93">
        <v>1</v>
      </c>
      <c r="D93" t="s">
        <v>1</v>
      </c>
      <c r="E93">
        <v>133.52647123233001</v>
      </c>
      <c r="F93" t="str">
        <f t="shared" si="1"/>
        <v>new UnitConversion {UnitConversionId = 92, UnitAbbreviation = "GAL", UnitAmount = 1, CompareUnitAbbreviation = "OZ", CompareUnitAmount = 133.52647123233 },</v>
      </c>
    </row>
    <row r="94" spans="1:6" x14ac:dyDescent="0.3">
      <c r="A94">
        <v>93</v>
      </c>
      <c r="B94" t="s">
        <v>9</v>
      </c>
      <c r="C94">
        <v>1</v>
      </c>
      <c r="D94" t="s">
        <v>2</v>
      </c>
      <c r="E94">
        <v>16</v>
      </c>
      <c r="F94" t="str">
        <f t="shared" si="1"/>
        <v>new UnitConversion {UnitConversionId = 93, UnitAbbreviation = "GAL", UnitAmount = 1, CompareUnitAbbreviation = "C", CompareUnitAmount = 16 },</v>
      </c>
    </row>
    <row r="95" spans="1:6" x14ac:dyDescent="0.3">
      <c r="A95">
        <v>94</v>
      </c>
      <c r="B95" t="s">
        <v>9</v>
      </c>
      <c r="C95">
        <v>1</v>
      </c>
      <c r="D95" t="s">
        <v>3</v>
      </c>
      <c r="E95">
        <v>8.3454044520210005</v>
      </c>
      <c r="F95" t="str">
        <f t="shared" si="1"/>
        <v>new UnitConversion {UnitConversionId = 94, UnitAbbreviation = "GAL", UnitAmount = 1, CompareUnitAbbreviation = "LB", CompareUnitAmount = 8.345404452021 },</v>
      </c>
    </row>
    <row r="96" spans="1:6" x14ac:dyDescent="0.3">
      <c r="A96">
        <v>95</v>
      </c>
      <c r="B96" t="s">
        <v>9</v>
      </c>
      <c r="C96">
        <v>1</v>
      </c>
      <c r="D96" t="s">
        <v>4</v>
      </c>
      <c r="E96">
        <v>256</v>
      </c>
      <c r="F96" t="str">
        <f t="shared" si="1"/>
        <v>new UnitConversion {UnitConversionId = 95, UnitAbbreviation = "GAL", UnitAmount = 1, CompareUnitAbbreviation = "TBSP", CompareUnitAmount = 256 },</v>
      </c>
    </row>
    <row r="97" spans="1:6" x14ac:dyDescent="0.3">
      <c r="A97">
        <v>96</v>
      </c>
      <c r="B97" t="s">
        <v>9</v>
      </c>
      <c r="C97">
        <v>1</v>
      </c>
      <c r="D97" t="s">
        <v>5</v>
      </c>
      <c r="E97">
        <v>768</v>
      </c>
      <c r="F97" t="str">
        <f t="shared" si="1"/>
        <v>new UnitConversion {UnitConversionId = 96, UnitAbbreviation = "GAL", UnitAmount = 1, CompareUnitAbbreviation = "TSP", CompareUnitAmount = 768 },</v>
      </c>
    </row>
    <row r="98" spans="1:6" x14ac:dyDescent="0.3">
      <c r="A98">
        <v>97</v>
      </c>
      <c r="B98" t="s">
        <v>9</v>
      </c>
      <c r="C98">
        <v>1</v>
      </c>
      <c r="D98" t="s">
        <v>6</v>
      </c>
      <c r="E98">
        <v>128</v>
      </c>
      <c r="F98" t="str">
        <f t="shared" si="1"/>
        <v>new UnitConversion {UnitConversionId = 97, UnitAbbreviation = "GAL", UnitAmount = 1, CompareUnitAbbreviation = "FL OZ", CompareUnitAmount = 128 },</v>
      </c>
    </row>
    <row r="99" spans="1:6" x14ac:dyDescent="0.3">
      <c r="A99">
        <v>98</v>
      </c>
      <c r="B99" t="s">
        <v>9</v>
      </c>
      <c r="C99">
        <v>1</v>
      </c>
      <c r="D99" t="s">
        <v>7</v>
      </c>
      <c r="E99">
        <v>8</v>
      </c>
      <c r="F99" t="str">
        <f t="shared" si="1"/>
        <v>new UnitConversion {UnitConversionId = 98, UnitAbbreviation = "GAL", UnitAmount = 1, CompareUnitAbbreviation = "PT", CompareUnitAmount = 8 },</v>
      </c>
    </row>
    <row r="100" spans="1:6" x14ac:dyDescent="0.3">
      <c r="A100">
        <v>99</v>
      </c>
      <c r="B100" t="s">
        <v>9</v>
      </c>
      <c r="C100">
        <v>1</v>
      </c>
      <c r="D100" t="s">
        <v>8</v>
      </c>
      <c r="E100">
        <v>4</v>
      </c>
      <c r="F100" t="str">
        <f t="shared" si="1"/>
        <v>new UnitConversion {UnitConversionId = 99, UnitAbbreviation = "GAL", UnitAmount = 1, CompareUnitAbbreviation = "QT", CompareUnitAmount = 4 },</v>
      </c>
    </row>
    <row r="101" spans="1:6" x14ac:dyDescent="0.3">
      <c r="A101">
        <v>100</v>
      </c>
      <c r="B101" t="s">
        <v>9</v>
      </c>
      <c r="C101">
        <v>1</v>
      </c>
      <c r="D101" t="s">
        <v>9</v>
      </c>
      <c r="E101">
        <v>1</v>
      </c>
      <c r="F101" t="str">
        <f t="shared" si="1"/>
        <v>new UnitConversion {UnitConversionId = 100, UnitAbbreviation = "GAL", UnitAmount = 1, CompareUnitAbbreviation = "GAL", CompareUnitAmount = 1 },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Wolfram, Alexandria L</dc:creator>
  <cp:lastModifiedBy>Wolfram, Alexandria L</cp:lastModifiedBy>
  <dcterms:created xsi:type="dcterms:W3CDTF">2023-05-22T18:27:50Z</dcterms:created>
  <dcterms:modified xsi:type="dcterms:W3CDTF">2023-05-22T23:10:25Z</dcterms:modified>
</cp:coreProperties>
</file>