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FP\Downloads\"/>
    </mc:Choice>
  </mc:AlternateContent>
  <xr:revisionPtr revIDLastSave="0" documentId="13_ncr:1_{DCDA1985-19BF-4F05-A10B-FB648C3181C0}" xr6:coauthVersionLast="36" xr6:coauthVersionMax="36" xr10:uidLastSave="{00000000-0000-0000-0000-000000000000}"/>
  <bookViews>
    <workbookView xWindow="0" yWindow="0" windowWidth="24000" windowHeight="9525" activeTab="1" xr2:uid="{00000000-000D-0000-FFFF-FFFF00000000}"/>
  </bookViews>
  <sheets>
    <sheet name="Hoja1" sheetId="1" r:id="rId1"/>
    <sheet name="Ejercicio1" sheetId="2" r:id="rId2"/>
    <sheet name="Ejercicio2" sheetId="3" r:id="rId3"/>
    <sheet name="Ejercicio3" sheetId="4" r:id="rId4"/>
    <sheet name="Ejercicio5" sheetId="6" r:id="rId5"/>
  </sheets>
  <definedNames>
    <definedName name="NativeTimeline_FECHA_DE_LA_VENTA">#N/A</definedName>
    <definedName name="SegmentaciónDeDatos_FECHA_DE_LA_VENTA">#N/A</definedName>
    <definedName name="SegmentaciónDeDatos_PRODUCTO">#N/A</definedName>
  </definedNames>
  <calcPr calcId="191029"/>
  <pivotCaches>
    <pivotCache cacheId="1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<sst xmlns="http://schemas.openxmlformats.org/spreadsheetml/2006/main" count="1022" uniqueCount="38">
  <si>
    <t>NOMBRE</t>
  </si>
  <si>
    <t>PRODUCTO</t>
  </si>
  <si>
    <t>ZONA DE VENTA</t>
  </si>
  <si>
    <t>UNIDADES</t>
  </si>
  <si>
    <t>PRECIO</t>
  </si>
  <si>
    <t>TOTAL</t>
  </si>
  <si>
    <t>FECHA DE LA VENTA</t>
  </si>
  <si>
    <t>NORTE</t>
  </si>
  <si>
    <t>SUR</t>
  </si>
  <si>
    <t>VENDEDOR1</t>
  </si>
  <si>
    <t>VENDEDOR2</t>
  </si>
  <si>
    <t>VENDEDOR3</t>
  </si>
  <si>
    <t>VENDEDOR4</t>
  </si>
  <si>
    <t>VENDEDOR5</t>
  </si>
  <si>
    <t>PRODUCTO 1</t>
  </si>
  <si>
    <t>PRODUCTO 2</t>
  </si>
  <si>
    <t>ESTE</t>
  </si>
  <si>
    <t>OESTE</t>
  </si>
  <si>
    <t>1)Crea una tabla dinámica que muestre el total de ventas por vendedor y zona</t>
  </si>
  <si>
    <t>3)Crea una tabla dinámica que muestre el total de ventas por producto y fecha</t>
  </si>
  <si>
    <t>2)Crea una tabla dinámica que muestre el total de unidades y el promedio de unidades  vendidas por zona, vendedor y producto</t>
  </si>
  <si>
    <t>4) En la primera tabla crea un campo calculado donde aparezca un descuento del 5% y se llame (Descuento)</t>
  </si>
  <si>
    <t>5)Crea un gráfico dinámico con las ventas por vendedor y zona.</t>
  </si>
  <si>
    <t>6) En la tabla del ejercicio 3 crea un segmentación de datos y una escala de tiempo..</t>
  </si>
  <si>
    <t>Basandote en los datos , hay algún producto,zona o vendedor que que nos permita "vigilar" alguna decisión.</t>
  </si>
  <si>
    <t>Etiquetas de fila</t>
  </si>
  <si>
    <t>Suma de TOTAL</t>
  </si>
  <si>
    <t>Total general</t>
  </si>
  <si>
    <t>Suma de UNIDADES</t>
  </si>
  <si>
    <t>Etiquetas de columna</t>
  </si>
  <si>
    <t>Promedio de UNIDADES</t>
  </si>
  <si>
    <t>Total Suma de TOTAL</t>
  </si>
  <si>
    <t>ene</t>
  </si>
  <si>
    <t>feb</t>
  </si>
  <si>
    <t>Total Suma de Descuento</t>
  </si>
  <si>
    <t>Suma de Descuento</t>
  </si>
  <si>
    <t>SEGMENTACIÓN DE DATOS</t>
  </si>
  <si>
    <t>ESCALA DE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</si>
</sst>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0" borderId="1" xfId="0" applyFont="1" applyFill="1" applyBorder="1"/>
    <xf numFmtId="3" fontId="2" fillId="0" borderId="1" xfId="0" applyNumberFormat="1" applyFont="1" applyFill="1" applyBorder="1"/>
    <xf numFmtId="164" fontId="2" fillId="0" borderId="1" xfId="0" applyNumberFormat="1" applyFont="1" applyFill="1" applyBorder="1"/>
    <xf numFmtId="14" fontId="2" fillId="0" borderId="1" xfId="0" applyNumberFormat="1" applyFont="1" applyFill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left" indent="2"/>
    </xf>
    <xf numFmtId="2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[14_de_Enero.xlsx]Ejercicio5!TablaDinámica7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Ejercicio5!$A$2:$A$27</c:f>
              <c:multiLvlStrCache>
                <c:ptCount val="20"/>
                <c:lvl>
                  <c:pt idx="0">
                    <c:v>ESTE</c:v>
                  </c:pt>
                  <c:pt idx="1">
                    <c:v>NORTE</c:v>
                  </c:pt>
                  <c:pt idx="2">
                    <c:v>OESTE</c:v>
                  </c:pt>
                  <c:pt idx="3">
                    <c:v>SUR</c:v>
                  </c:pt>
                  <c:pt idx="4">
                    <c:v>ESTE</c:v>
                  </c:pt>
                  <c:pt idx="5">
                    <c:v>NORTE</c:v>
                  </c:pt>
                  <c:pt idx="6">
                    <c:v>OESTE</c:v>
                  </c:pt>
                  <c:pt idx="7">
                    <c:v>SUR</c:v>
                  </c:pt>
                  <c:pt idx="8">
                    <c:v>ESTE</c:v>
                  </c:pt>
                  <c:pt idx="9">
                    <c:v>NORTE</c:v>
                  </c:pt>
                  <c:pt idx="10">
                    <c:v>OESTE</c:v>
                  </c:pt>
                  <c:pt idx="11">
                    <c:v>SUR</c:v>
                  </c:pt>
                  <c:pt idx="12">
                    <c:v>ESTE</c:v>
                  </c:pt>
                  <c:pt idx="13">
                    <c:v>NORTE</c:v>
                  </c:pt>
                  <c:pt idx="14">
                    <c:v>OESTE</c:v>
                  </c:pt>
                  <c:pt idx="15">
                    <c:v>SUR</c:v>
                  </c:pt>
                  <c:pt idx="16">
                    <c:v>ESTE</c:v>
                  </c:pt>
                  <c:pt idx="17">
                    <c:v>NORTE</c:v>
                  </c:pt>
                  <c:pt idx="18">
                    <c:v>OESTE</c:v>
                  </c:pt>
                  <c:pt idx="19">
                    <c:v>SUR</c:v>
                  </c:pt>
                </c:lvl>
                <c:lvl>
                  <c:pt idx="0">
                    <c:v>VENDEDOR1</c:v>
                  </c:pt>
                  <c:pt idx="4">
                    <c:v>VENDEDOR2</c:v>
                  </c:pt>
                  <c:pt idx="8">
                    <c:v>VENDEDOR3</c:v>
                  </c:pt>
                  <c:pt idx="12">
                    <c:v>VENDEDOR4</c:v>
                  </c:pt>
                  <c:pt idx="16">
                    <c:v>VENDEDOR5</c:v>
                  </c:pt>
                </c:lvl>
              </c:multiLvlStrCache>
            </c:multiLvlStrRef>
          </c:cat>
          <c:val>
            <c:numRef>
              <c:f>Ejercicio5!$B$2:$B$27</c:f>
              <c:numCache>
                <c:formatCode>General</c:formatCode>
                <c:ptCount val="20"/>
                <c:pt idx="0">
                  <c:v>344.76190476190487</c:v>
                </c:pt>
                <c:pt idx="1">
                  <c:v>365.89795918367355</c:v>
                </c:pt>
                <c:pt idx="2">
                  <c:v>280.608843537415</c:v>
                </c:pt>
                <c:pt idx="3">
                  <c:v>290.16326530612247</c:v>
                </c:pt>
                <c:pt idx="4">
                  <c:v>294.53061224489812</c:v>
                </c:pt>
                <c:pt idx="5">
                  <c:v>268.94557823129276</c:v>
                </c:pt>
                <c:pt idx="6">
                  <c:v>347.19047619047632</c:v>
                </c:pt>
                <c:pt idx="7">
                  <c:v>372.35714285714295</c:v>
                </c:pt>
                <c:pt idx="8">
                  <c:v>378.81632653061234</c:v>
                </c:pt>
                <c:pt idx="9">
                  <c:v>353.61904761904765</c:v>
                </c:pt>
                <c:pt idx="10">
                  <c:v>273.54761904761921</c:v>
                </c:pt>
                <c:pt idx="11">
                  <c:v>273.28231292517006</c:v>
                </c:pt>
                <c:pt idx="12">
                  <c:v>261.61904761904771</c:v>
                </c:pt>
                <c:pt idx="13">
                  <c:v>261.88435374149674</c:v>
                </c:pt>
                <c:pt idx="14">
                  <c:v>385.27551020408174</c:v>
                </c:pt>
                <c:pt idx="15">
                  <c:v>360.04761904761921</c:v>
                </c:pt>
                <c:pt idx="16">
                  <c:v>276.27210884353752</c:v>
                </c:pt>
                <c:pt idx="17">
                  <c:v>285.79591836734704</c:v>
                </c:pt>
                <c:pt idx="18">
                  <c:v>265.95578231292529</c:v>
                </c:pt>
                <c:pt idx="19">
                  <c:v>266.22108843537421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E-4F3E-B876-D5DA0480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239439"/>
        <c:axId val="500936799"/>
      </c:barChart>
      <c:catAx>
        <c:axId val="6942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936799"/>
        <c:crosses val="autoZero"/>
        <c:auto val="1"/>
        <c:lblAlgn val="ctr"/>
        <c:lblOffset val="100"/>
        <c:noMultiLvlLbl val="0"/>
      </c:catAx>
      <c:valAx>
        <c:axId val="5009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42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2</xdr:row>
      <xdr:rowOff>161925</xdr:rowOff>
    </xdr:from>
    <xdr:to>
      <xdr:col>6</xdr:col>
      <xdr:colOff>295275</xdr:colOff>
      <xdr:row>16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CTO">
              <a:extLst>
                <a:ext uri="{FF2B5EF4-FFF2-40B4-BE49-F238E27FC236}">
                  <a16:creationId xmlns:a16="http://schemas.microsoft.com/office/drawing/2014/main" id="{A7CCDC46-480D-4D5F-9E7D-60FAA84A06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590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457200</xdr:colOff>
      <xdr:row>2</xdr:row>
      <xdr:rowOff>152400</xdr:rowOff>
    </xdr:from>
    <xdr:to>
      <xdr:col>9</xdr:col>
      <xdr:colOff>0</xdr:colOff>
      <xdr:row>16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ECHA DE LA VENTA">
              <a:extLst>
                <a:ext uri="{FF2B5EF4-FFF2-40B4-BE49-F238E27FC236}">
                  <a16:creationId xmlns:a16="http://schemas.microsoft.com/office/drawing/2014/main" id="{941A46EF-4375-423D-AC99-7C83AEE6F0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DE LA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8325" y="581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752475</xdr:colOff>
      <xdr:row>3</xdr:row>
      <xdr:rowOff>0</xdr:rowOff>
    </xdr:from>
    <xdr:to>
      <xdr:col>14</xdr:col>
      <xdr:colOff>276225</xdr:colOff>
      <xdr:row>10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FECHA DE LA VENTA 1">
              <a:extLst>
                <a:ext uri="{FF2B5EF4-FFF2-40B4-BE49-F238E27FC236}">
                  <a16:creationId xmlns:a16="http://schemas.microsoft.com/office/drawing/2014/main" id="{C3147A0A-7299-4710-8947-AA28180BF1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LA VEN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6191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E8F8C0-9613-442D-B0B5-A505A4B7C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71.416624074074" createdVersion="6" refreshedVersion="6" minRefreshableVersion="3" recordCount="299" xr:uid="{95317D81-4C05-4761-AB83-51A145848803}">
  <cacheSource type="worksheet">
    <worksheetSource ref="A1:G300" sheet="Hoja1"/>
  </cacheSource>
  <cacheFields count="9">
    <cacheField name="NOMBRE" numFmtId="0">
      <sharedItems count="5">
        <s v="VENDEDOR1"/>
        <s v="VENDEDOR2"/>
        <s v="VENDEDOR3"/>
        <s v="VENDEDOR4"/>
        <s v="VENDEDOR5"/>
      </sharedItems>
    </cacheField>
    <cacheField name="PRODUCTO" numFmtId="0">
      <sharedItems count="2">
        <s v="PRODUCTO 1"/>
        <s v="PRODUCTO 2"/>
      </sharedItems>
    </cacheField>
    <cacheField name="ZONA DE VENTA" numFmtId="0">
      <sharedItems count="4">
        <s v="NORTE"/>
        <s v="SUR"/>
        <s v="ESTE"/>
        <s v="OESTE"/>
      </sharedItems>
    </cacheField>
    <cacheField name="UNIDADES" numFmtId="3">
      <sharedItems containsSemiMixedTypes="0" containsString="0" containsNumber="1" minValue="10" maxValue="25.3197278911565"/>
    </cacheField>
    <cacheField name="PRECIO" numFmtId="164">
      <sharedItems containsSemiMixedTypes="0" containsString="0" containsNumber="1" containsInteger="1" minValue="69" maxValue="99"/>
    </cacheField>
    <cacheField name="TOTAL" numFmtId="164">
      <sharedItems containsSemiMixedTypes="0" containsString="0" containsNumber="1" minValue="828" maxValue="2506.6530612244933"/>
    </cacheField>
    <cacheField name="FECHA DE LA VENTA" numFmtId="14">
      <sharedItems containsSemiMixedTypes="0" containsNonDate="0" containsDate="1" containsString="0" minDate="2021-01-01T00:00:00" maxDate="2021-02-02T00:00:00" count="32">
        <d v="2021-01-20T00:00:00"/>
        <d v="2021-01-14T00:00:00"/>
        <d v="2021-01-07T00:00:00"/>
        <d v="2021-01-03T00:00:00"/>
        <d v="2021-01-28T00:00:00"/>
        <d v="2021-01-29T00:00:00"/>
        <d v="2021-02-01T00:00:00"/>
        <d v="2021-01-21T00:00:00"/>
        <d v="2021-01-08T00:00:00"/>
        <d v="2021-01-27T00:00:00"/>
        <d v="2021-01-12T00:00:00"/>
        <d v="2021-01-22T00:00:00"/>
        <d v="2021-01-09T00:00:00"/>
        <d v="2021-01-24T00:00:00"/>
        <d v="2021-01-13T00:00:00"/>
        <d v="2021-01-26T00:00:00"/>
        <d v="2021-01-25T00:00:00"/>
        <d v="2021-01-02T00:00:00"/>
        <d v="2021-01-01T00:00:00"/>
        <d v="2021-01-19T00:00:00"/>
        <d v="2021-01-31T00:00:00"/>
        <d v="2021-01-06T00:00:00"/>
        <d v="2021-01-04T00:00:00"/>
        <d v="2021-01-16T00:00:00"/>
        <d v="2021-01-17T00:00:00"/>
        <d v="2021-01-23T00:00:00"/>
        <d v="2021-01-05T00:00:00"/>
        <d v="2021-01-30T00:00:00"/>
        <d v="2021-01-10T00:00:00"/>
        <d v="2021-01-18T00:00:00"/>
        <d v="2021-01-15T00:00:00"/>
        <d v="2021-01-11T00:00:00"/>
      </sharedItems>
      <fieldGroup par="7" base="6">
        <rangePr groupBy="days" startDate="2021-01-01T00:00:00" endDate="2021-02-02T00:00:00"/>
        <groupItems count="368">
          <s v="&lt;01/01/2021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02/2021"/>
        </groupItems>
      </fieldGroup>
    </cacheField>
    <cacheField name="Meses" numFmtId="0" databaseField="0">
      <fieldGroup base="6">
        <rangePr groupBy="months" startDate="2021-01-01T00:00:00" endDate="2021-02-02T00:00:00"/>
        <groupItems count="14">
          <s v="&lt;01/0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2/2021"/>
        </groupItems>
      </fieldGroup>
    </cacheField>
    <cacheField name="Descuento" numFmtId="0" formula="TOTAL* 0.05" databaseField="0"/>
  </cacheFields>
  <extLst>
    <ext xmlns:x14="http://schemas.microsoft.com/office/spreadsheetml/2009/9/main" uri="{725AE2AE-9491-48be-B2B4-4EB974FC3084}">
      <x14:pivotCacheDefinition pivotCacheId="1701063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n v="10"/>
    <n v="99"/>
    <n v="990"/>
    <x v="0"/>
  </r>
  <r>
    <x v="1"/>
    <x v="1"/>
    <x v="1"/>
    <n v="12"/>
    <n v="69"/>
    <n v="828"/>
    <x v="1"/>
  </r>
  <r>
    <x v="2"/>
    <x v="0"/>
    <x v="2"/>
    <n v="14"/>
    <n v="99"/>
    <n v="1386"/>
    <x v="2"/>
  </r>
  <r>
    <x v="3"/>
    <x v="1"/>
    <x v="3"/>
    <n v="16"/>
    <n v="69"/>
    <n v="1104"/>
    <x v="3"/>
  </r>
  <r>
    <x v="4"/>
    <x v="0"/>
    <x v="0"/>
    <n v="18"/>
    <n v="99"/>
    <n v="1782"/>
    <x v="4"/>
  </r>
  <r>
    <x v="0"/>
    <x v="1"/>
    <x v="1"/>
    <n v="20"/>
    <n v="69"/>
    <n v="1380"/>
    <x v="0"/>
  </r>
  <r>
    <x v="1"/>
    <x v="0"/>
    <x v="2"/>
    <n v="22"/>
    <n v="99"/>
    <n v="2178"/>
    <x v="5"/>
  </r>
  <r>
    <x v="2"/>
    <x v="1"/>
    <x v="3"/>
    <n v="24"/>
    <n v="69"/>
    <n v="1656"/>
    <x v="3"/>
  </r>
  <r>
    <x v="3"/>
    <x v="0"/>
    <x v="0"/>
    <n v="10"/>
    <n v="99"/>
    <n v="990"/>
    <x v="6"/>
  </r>
  <r>
    <x v="4"/>
    <x v="1"/>
    <x v="1"/>
    <n v="12"/>
    <n v="69"/>
    <n v="828"/>
    <x v="7"/>
  </r>
  <r>
    <x v="0"/>
    <x v="0"/>
    <x v="2"/>
    <n v="14"/>
    <n v="99"/>
    <n v="1386"/>
    <x v="8"/>
  </r>
  <r>
    <x v="1"/>
    <x v="1"/>
    <x v="3"/>
    <n v="16"/>
    <n v="69"/>
    <n v="1104"/>
    <x v="9"/>
  </r>
  <r>
    <x v="2"/>
    <x v="0"/>
    <x v="0"/>
    <n v="18"/>
    <n v="99"/>
    <n v="1782"/>
    <x v="10"/>
  </r>
  <r>
    <x v="3"/>
    <x v="1"/>
    <x v="1"/>
    <n v="20"/>
    <n v="69"/>
    <n v="1380"/>
    <x v="11"/>
  </r>
  <r>
    <x v="4"/>
    <x v="0"/>
    <x v="2"/>
    <n v="22"/>
    <n v="99"/>
    <n v="2178"/>
    <x v="8"/>
  </r>
  <r>
    <x v="0"/>
    <x v="1"/>
    <x v="3"/>
    <n v="24"/>
    <n v="69"/>
    <n v="1656"/>
    <x v="12"/>
  </r>
  <r>
    <x v="1"/>
    <x v="0"/>
    <x v="0"/>
    <n v="10"/>
    <n v="99"/>
    <n v="990"/>
    <x v="13"/>
  </r>
  <r>
    <x v="2"/>
    <x v="1"/>
    <x v="1"/>
    <n v="12"/>
    <n v="69"/>
    <n v="828"/>
    <x v="3"/>
  </r>
  <r>
    <x v="3"/>
    <x v="0"/>
    <x v="2"/>
    <n v="14"/>
    <n v="99"/>
    <n v="1386"/>
    <x v="13"/>
  </r>
  <r>
    <x v="4"/>
    <x v="1"/>
    <x v="3"/>
    <n v="16"/>
    <n v="69"/>
    <n v="1104"/>
    <x v="9"/>
  </r>
  <r>
    <x v="0"/>
    <x v="0"/>
    <x v="0"/>
    <n v="18"/>
    <n v="99"/>
    <n v="1782"/>
    <x v="0"/>
  </r>
  <r>
    <x v="1"/>
    <x v="1"/>
    <x v="1"/>
    <n v="20"/>
    <n v="69"/>
    <n v="1380"/>
    <x v="12"/>
  </r>
  <r>
    <x v="2"/>
    <x v="0"/>
    <x v="2"/>
    <n v="22"/>
    <n v="99"/>
    <n v="2178"/>
    <x v="6"/>
  </r>
  <r>
    <x v="3"/>
    <x v="1"/>
    <x v="3"/>
    <n v="24"/>
    <n v="69"/>
    <n v="1656"/>
    <x v="14"/>
  </r>
  <r>
    <x v="4"/>
    <x v="0"/>
    <x v="0"/>
    <n v="10"/>
    <n v="99"/>
    <n v="990"/>
    <x v="15"/>
  </r>
  <r>
    <x v="0"/>
    <x v="1"/>
    <x v="1"/>
    <n v="12"/>
    <n v="69"/>
    <n v="828"/>
    <x v="9"/>
  </r>
  <r>
    <x v="1"/>
    <x v="0"/>
    <x v="2"/>
    <n v="14"/>
    <n v="99"/>
    <n v="1386"/>
    <x v="16"/>
  </r>
  <r>
    <x v="2"/>
    <x v="1"/>
    <x v="3"/>
    <n v="16"/>
    <n v="69"/>
    <n v="1104"/>
    <x v="17"/>
  </r>
  <r>
    <x v="3"/>
    <x v="0"/>
    <x v="0"/>
    <n v="18"/>
    <n v="99"/>
    <n v="1782"/>
    <x v="18"/>
  </r>
  <r>
    <x v="4"/>
    <x v="1"/>
    <x v="1"/>
    <n v="20"/>
    <n v="69"/>
    <n v="1380"/>
    <x v="15"/>
  </r>
  <r>
    <x v="0"/>
    <x v="0"/>
    <x v="2"/>
    <n v="22"/>
    <n v="99"/>
    <n v="2178"/>
    <x v="19"/>
  </r>
  <r>
    <x v="1"/>
    <x v="1"/>
    <x v="3"/>
    <n v="20"/>
    <n v="69"/>
    <n v="1380"/>
    <x v="20"/>
  </r>
  <r>
    <x v="2"/>
    <x v="0"/>
    <x v="0"/>
    <n v="22"/>
    <n v="99"/>
    <n v="2178"/>
    <x v="8"/>
  </r>
  <r>
    <x v="3"/>
    <x v="1"/>
    <x v="1"/>
    <n v="24"/>
    <n v="69"/>
    <n v="1656"/>
    <x v="21"/>
  </r>
  <r>
    <x v="0"/>
    <x v="0"/>
    <x v="2"/>
    <n v="10"/>
    <n v="99"/>
    <n v="990"/>
    <x v="20"/>
  </r>
  <r>
    <x v="1"/>
    <x v="1"/>
    <x v="3"/>
    <n v="12"/>
    <n v="69"/>
    <n v="828"/>
    <x v="2"/>
  </r>
  <r>
    <x v="2"/>
    <x v="0"/>
    <x v="0"/>
    <n v="14"/>
    <n v="99"/>
    <n v="1386"/>
    <x v="11"/>
  </r>
  <r>
    <x v="3"/>
    <x v="1"/>
    <x v="1"/>
    <n v="16"/>
    <n v="69"/>
    <n v="1104"/>
    <x v="17"/>
  </r>
  <r>
    <x v="4"/>
    <x v="0"/>
    <x v="2"/>
    <n v="18"/>
    <n v="99"/>
    <n v="1782"/>
    <x v="0"/>
  </r>
  <r>
    <x v="0"/>
    <x v="1"/>
    <x v="3"/>
    <n v="20"/>
    <n v="69"/>
    <n v="1380"/>
    <x v="22"/>
  </r>
  <r>
    <x v="1"/>
    <x v="0"/>
    <x v="0"/>
    <n v="22"/>
    <n v="99"/>
    <n v="2178"/>
    <x v="8"/>
  </r>
  <r>
    <x v="2"/>
    <x v="1"/>
    <x v="1"/>
    <n v="24"/>
    <n v="69"/>
    <n v="1656"/>
    <x v="5"/>
  </r>
  <r>
    <x v="3"/>
    <x v="0"/>
    <x v="2"/>
    <n v="10"/>
    <n v="99"/>
    <n v="990"/>
    <x v="12"/>
  </r>
  <r>
    <x v="4"/>
    <x v="1"/>
    <x v="3"/>
    <n v="12"/>
    <n v="69"/>
    <n v="828"/>
    <x v="21"/>
  </r>
  <r>
    <x v="0"/>
    <x v="0"/>
    <x v="0"/>
    <n v="14"/>
    <n v="99"/>
    <n v="1386"/>
    <x v="13"/>
  </r>
  <r>
    <x v="1"/>
    <x v="1"/>
    <x v="1"/>
    <n v="16"/>
    <n v="69"/>
    <n v="1104"/>
    <x v="5"/>
  </r>
  <r>
    <x v="2"/>
    <x v="0"/>
    <x v="2"/>
    <n v="18"/>
    <n v="99"/>
    <n v="1782"/>
    <x v="11"/>
  </r>
  <r>
    <x v="3"/>
    <x v="1"/>
    <x v="3"/>
    <n v="20"/>
    <n v="69"/>
    <n v="1380"/>
    <x v="15"/>
  </r>
  <r>
    <x v="4"/>
    <x v="0"/>
    <x v="0"/>
    <n v="17.6666666666667"/>
    <n v="99"/>
    <n v="1749.0000000000032"/>
    <x v="23"/>
  </r>
  <r>
    <x v="0"/>
    <x v="1"/>
    <x v="1"/>
    <n v="17.697278911564599"/>
    <n v="69"/>
    <n v="1221.1122448979572"/>
    <x v="9"/>
  </r>
  <r>
    <x v="1"/>
    <x v="0"/>
    <x v="2"/>
    <n v="17.727891156462601"/>
    <n v="99"/>
    <n v="1755.0612244897975"/>
    <x v="17"/>
  </r>
  <r>
    <x v="2"/>
    <x v="1"/>
    <x v="3"/>
    <n v="17.7585034013605"/>
    <n v="69"/>
    <n v="1225.3367346938744"/>
    <x v="19"/>
  </r>
  <r>
    <x v="3"/>
    <x v="0"/>
    <x v="0"/>
    <n v="17.789115646258502"/>
    <n v="99"/>
    <n v="1761.1224489795916"/>
    <x v="24"/>
  </r>
  <r>
    <x v="4"/>
    <x v="1"/>
    <x v="1"/>
    <n v="17.8197278911565"/>
    <n v="69"/>
    <n v="1229.5612244897984"/>
    <x v="7"/>
  </r>
  <r>
    <x v="0"/>
    <x v="0"/>
    <x v="2"/>
    <n v="17.850340136054399"/>
    <n v="99"/>
    <n v="1767.1836734693854"/>
    <x v="19"/>
  </r>
  <r>
    <x v="1"/>
    <x v="1"/>
    <x v="3"/>
    <n v="17.880952380952401"/>
    <n v="69"/>
    <n v="1233.7857142857156"/>
    <x v="25"/>
  </r>
  <r>
    <x v="2"/>
    <x v="0"/>
    <x v="0"/>
    <n v="17.9115646258503"/>
    <n v="99"/>
    <n v="1773.2448979591798"/>
    <x v="17"/>
  </r>
  <r>
    <x v="3"/>
    <x v="1"/>
    <x v="1"/>
    <n v="17.942176870748298"/>
    <n v="69"/>
    <n v="1238.0102040816325"/>
    <x v="15"/>
  </r>
  <r>
    <x v="4"/>
    <x v="0"/>
    <x v="2"/>
    <n v="17.9727891156463"/>
    <n v="99"/>
    <n v="1779.3061224489836"/>
    <x v="4"/>
  </r>
  <r>
    <x v="0"/>
    <x v="1"/>
    <x v="3"/>
    <n v="18.003401360544199"/>
    <n v="69"/>
    <n v="1242.2346938775497"/>
    <x v="18"/>
  </r>
  <r>
    <x v="1"/>
    <x v="0"/>
    <x v="0"/>
    <n v="18.034013605442201"/>
    <n v="99"/>
    <n v="1785.3673469387779"/>
    <x v="20"/>
  </r>
  <r>
    <x v="2"/>
    <x v="1"/>
    <x v="1"/>
    <n v="18.0646258503401"/>
    <n v="69"/>
    <n v="1246.4591836734669"/>
    <x v="22"/>
  </r>
  <r>
    <x v="3"/>
    <x v="0"/>
    <x v="2"/>
    <n v="18.095238095238098"/>
    <n v="99"/>
    <n v="1791.4285714285718"/>
    <x v="12"/>
  </r>
  <r>
    <x v="4"/>
    <x v="1"/>
    <x v="3"/>
    <n v="18.1258503401361"/>
    <n v="69"/>
    <n v="1250.6836734693909"/>
    <x v="25"/>
  </r>
  <r>
    <x v="0"/>
    <x v="0"/>
    <x v="0"/>
    <n v="18.156462585033999"/>
    <n v="99"/>
    <n v="1797.4897959183659"/>
    <x v="10"/>
  </r>
  <r>
    <x v="1"/>
    <x v="1"/>
    <x v="1"/>
    <n v="18.187074829932001"/>
    <n v="69"/>
    <n v="1254.9081632653081"/>
    <x v="8"/>
  </r>
  <r>
    <x v="2"/>
    <x v="0"/>
    <x v="2"/>
    <n v="18.2176870748299"/>
    <n v="99"/>
    <n v="1803.5510204081602"/>
    <x v="9"/>
  </r>
  <r>
    <x v="3"/>
    <x v="1"/>
    <x v="3"/>
    <n v="18.248299319727899"/>
    <n v="69"/>
    <n v="1259.132653061225"/>
    <x v="26"/>
  </r>
  <r>
    <x v="0"/>
    <x v="0"/>
    <x v="0"/>
    <n v="18.278911564625901"/>
    <n v="99"/>
    <n v="1809.612244897964"/>
    <x v="21"/>
  </r>
  <r>
    <x v="1"/>
    <x v="1"/>
    <x v="1"/>
    <n v="18.3095238095238"/>
    <n v="69"/>
    <n v="1263.3571428571422"/>
    <x v="23"/>
  </r>
  <r>
    <x v="2"/>
    <x v="0"/>
    <x v="2"/>
    <n v="18.340136054421802"/>
    <n v="99"/>
    <n v="1815.6734693877584"/>
    <x v="19"/>
  </r>
  <r>
    <x v="3"/>
    <x v="1"/>
    <x v="3"/>
    <n v="18.3707482993197"/>
    <n v="69"/>
    <n v="1267.5816326530594"/>
    <x v="11"/>
  </r>
  <r>
    <x v="4"/>
    <x v="0"/>
    <x v="0"/>
    <n v="18.401360544217699"/>
    <n v="99"/>
    <n v="1821.7346938775522"/>
    <x v="15"/>
  </r>
  <r>
    <x v="0"/>
    <x v="1"/>
    <x v="1"/>
    <n v="18.431972789115601"/>
    <n v="69"/>
    <n v="1271.8061224489766"/>
    <x v="24"/>
  </r>
  <r>
    <x v="1"/>
    <x v="0"/>
    <x v="2"/>
    <n v="18.4625850340136"/>
    <n v="99"/>
    <n v="1827.7959183673463"/>
    <x v="27"/>
  </r>
  <r>
    <x v="2"/>
    <x v="1"/>
    <x v="3"/>
    <n v="18.493197278911602"/>
    <n v="69"/>
    <n v="1276.0306122449006"/>
    <x v="6"/>
  </r>
  <r>
    <x v="3"/>
    <x v="0"/>
    <x v="0"/>
    <n v="18.523809523809501"/>
    <n v="99"/>
    <n v="1833.8571428571406"/>
    <x v="6"/>
  </r>
  <r>
    <x v="4"/>
    <x v="1"/>
    <x v="1"/>
    <n v="18.554421768707499"/>
    <n v="69"/>
    <n v="1280.2551020408175"/>
    <x v="28"/>
  </r>
  <r>
    <x v="0"/>
    <x v="0"/>
    <x v="2"/>
    <n v="18.585034013605402"/>
    <n v="99"/>
    <n v="1839.9183673469347"/>
    <x v="9"/>
  </r>
  <r>
    <x v="1"/>
    <x v="1"/>
    <x v="3"/>
    <n v="18.6156462585034"/>
    <n v="69"/>
    <n v="1284.4795918367347"/>
    <x v="4"/>
  </r>
  <r>
    <x v="2"/>
    <x v="0"/>
    <x v="0"/>
    <n v="18.646258503401398"/>
    <n v="99"/>
    <n v="1845.9795918367383"/>
    <x v="29"/>
  </r>
  <r>
    <x v="3"/>
    <x v="1"/>
    <x v="1"/>
    <n v="18.676870748299301"/>
    <n v="69"/>
    <n v="1288.7040816326517"/>
    <x v="29"/>
  </r>
  <r>
    <x v="4"/>
    <x v="0"/>
    <x v="2"/>
    <n v="18.707482993197299"/>
    <n v="99"/>
    <n v="1852.0408163265326"/>
    <x v="22"/>
  </r>
  <r>
    <x v="0"/>
    <x v="1"/>
    <x v="3"/>
    <n v="18.738095238095202"/>
    <n v="69"/>
    <n v="1292.9285714285688"/>
    <x v="10"/>
  </r>
  <r>
    <x v="1"/>
    <x v="0"/>
    <x v="0"/>
    <n v="18.7687074829932"/>
    <n v="99"/>
    <n v="1858.1020408163267"/>
    <x v="17"/>
  </r>
  <r>
    <x v="2"/>
    <x v="1"/>
    <x v="1"/>
    <n v="18.799319727891199"/>
    <n v="69"/>
    <n v="1297.1530612244926"/>
    <x v="21"/>
  </r>
  <r>
    <x v="3"/>
    <x v="0"/>
    <x v="2"/>
    <n v="18.829931972789101"/>
    <n v="99"/>
    <n v="1864.163265306121"/>
    <x v="8"/>
  </r>
  <r>
    <x v="4"/>
    <x v="1"/>
    <x v="3"/>
    <n v="18.860544217687099"/>
    <n v="69"/>
    <n v="1301.3775510204098"/>
    <x v="30"/>
  </r>
  <r>
    <x v="0"/>
    <x v="0"/>
    <x v="0"/>
    <n v="18.891156462584998"/>
    <n v="99"/>
    <n v="1870.2244897959149"/>
    <x v="20"/>
  </r>
  <r>
    <x v="1"/>
    <x v="1"/>
    <x v="1"/>
    <n v="18.921768707483"/>
    <n v="69"/>
    <n v="1305.602040816327"/>
    <x v="28"/>
  </r>
  <r>
    <x v="2"/>
    <x v="0"/>
    <x v="2"/>
    <n v="18.952380952380999"/>
    <n v="99"/>
    <n v="1876.2857142857188"/>
    <x v="24"/>
  </r>
  <r>
    <x v="3"/>
    <x v="1"/>
    <x v="3"/>
    <n v="18.982993197278901"/>
    <n v="69"/>
    <n v="1309.8265306122441"/>
    <x v="5"/>
  </r>
  <r>
    <x v="4"/>
    <x v="0"/>
    <x v="0"/>
    <n v="19.0136054421769"/>
    <n v="99"/>
    <n v="1882.3469387755131"/>
    <x v="7"/>
  </r>
  <r>
    <x v="0"/>
    <x v="1"/>
    <x v="1"/>
    <n v="19.044217687074799"/>
    <n v="69"/>
    <n v="1314.0510204081611"/>
    <x v="26"/>
  </r>
  <r>
    <x v="1"/>
    <x v="0"/>
    <x v="2"/>
    <n v="19.074829931972801"/>
    <n v="99"/>
    <n v="1888.4081632653072"/>
    <x v="2"/>
  </r>
  <r>
    <x v="2"/>
    <x v="1"/>
    <x v="3"/>
    <n v="19.105442176870799"/>
    <n v="69"/>
    <n v="1318.2755102040851"/>
    <x v="9"/>
  </r>
  <r>
    <x v="3"/>
    <x v="0"/>
    <x v="0"/>
    <n v="19.136054421768701"/>
    <n v="99"/>
    <n v="1894.4693877551015"/>
    <x v="23"/>
  </r>
  <r>
    <x v="4"/>
    <x v="1"/>
    <x v="1"/>
    <n v="19.1666666666667"/>
    <n v="69"/>
    <n v="1322.5000000000023"/>
    <x v="31"/>
  </r>
  <r>
    <x v="0"/>
    <x v="0"/>
    <x v="2"/>
    <n v="19.197278911564599"/>
    <n v="99"/>
    <n v="1900.5306122448953"/>
    <x v="7"/>
  </r>
  <r>
    <x v="1"/>
    <x v="1"/>
    <x v="3"/>
    <n v="19.227891156462601"/>
    <n v="69"/>
    <n v="1326.7244897959195"/>
    <x v="14"/>
  </r>
  <r>
    <x v="2"/>
    <x v="0"/>
    <x v="0"/>
    <n v="19.2585034013605"/>
    <n v="99"/>
    <n v="1906.5918367346894"/>
    <x v="6"/>
  </r>
  <r>
    <x v="3"/>
    <x v="1"/>
    <x v="1"/>
    <n v="19.289115646258502"/>
    <n v="69"/>
    <n v="1330.9489795918366"/>
    <x v="31"/>
  </r>
  <r>
    <x v="0"/>
    <x v="0"/>
    <x v="2"/>
    <n v="19.3197278911565"/>
    <n v="99"/>
    <n v="1912.6530612244935"/>
    <x v="4"/>
  </r>
  <r>
    <x v="1"/>
    <x v="1"/>
    <x v="3"/>
    <n v="19.350340136054399"/>
    <n v="69"/>
    <n v="1335.1734693877536"/>
    <x v="27"/>
  </r>
  <r>
    <x v="2"/>
    <x v="0"/>
    <x v="0"/>
    <n v="19.380952380952401"/>
    <n v="99"/>
    <n v="1918.7142857142876"/>
    <x v="18"/>
  </r>
  <r>
    <x v="3"/>
    <x v="1"/>
    <x v="1"/>
    <n v="19.4115646258503"/>
    <n v="69"/>
    <n v="1339.3979591836708"/>
    <x v="27"/>
  </r>
  <r>
    <x v="4"/>
    <x v="0"/>
    <x v="2"/>
    <n v="19.442176870748298"/>
    <n v="99"/>
    <n v="1924.7755102040815"/>
    <x v="21"/>
  </r>
  <r>
    <x v="0"/>
    <x v="1"/>
    <x v="3"/>
    <n v="19.4727891156463"/>
    <n v="69"/>
    <n v="1343.6224489795948"/>
    <x v="29"/>
  </r>
  <r>
    <x v="1"/>
    <x v="0"/>
    <x v="0"/>
    <n v="19.503401360544199"/>
    <n v="99"/>
    <n v="1930.8367346938758"/>
    <x v="31"/>
  </r>
  <r>
    <x v="2"/>
    <x v="1"/>
    <x v="1"/>
    <n v="19.534013605442201"/>
    <n v="69"/>
    <n v="1347.8469387755119"/>
    <x v="20"/>
  </r>
  <r>
    <x v="3"/>
    <x v="0"/>
    <x v="2"/>
    <n v="19.5646258503401"/>
    <n v="99"/>
    <n v="1936.8979591836699"/>
    <x v="22"/>
  </r>
  <r>
    <x v="4"/>
    <x v="1"/>
    <x v="3"/>
    <n v="19.595238095238098"/>
    <n v="69"/>
    <n v="1352.0714285714289"/>
    <x v="20"/>
  </r>
  <r>
    <x v="0"/>
    <x v="0"/>
    <x v="0"/>
    <n v="19.6258503401361"/>
    <n v="99"/>
    <n v="1942.9591836734739"/>
    <x v="30"/>
  </r>
  <r>
    <x v="1"/>
    <x v="1"/>
    <x v="1"/>
    <n v="19.656462585033999"/>
    <n v="69"/>
    <n v="1356.2959183673458"/>
    <x v="7"/>
  </r>
  <r>
    <x v="2"/>
    <x v="0"/>
    <x v="2"/>
    <n v="19.687074829932001"/>
    <n v="99"/>
    <n v="1949.020408163268"/>
    <x v="18"/>
  </r>
  <r>
    <x v="3"/>
    <x v="1"/>
    <x v="3"/>
    <n v="19.7176870748299"/>
    <n v="69"/>
    <n v="1360.520408163263"/>
    <x v="23"/>
  </r>
  <r>
    <x v="4"/>
    <x v="0"/>
    <x v="0"/>
    <n v="19.748299319727899"/>
    <n v="99"/>
    <n v="1955.0816326530619"/>
    <x v="19"/>
  </r>
  <r>
    <x v="0"/>
    <x v="1"/>
    <x v="1"/>
    <n v="19.778911564625901"/>
    <n v="69"/>
    <n v="1364.7448979591873"/>
    <x v="6"/>
  </r>
  <r>
    <x v="1"/>
    <x v="0"/>
    <x v="2"/>
    <n v="19.8095238095238"/>
    <n v="99"/>
    <n v="1961.1428571428562"/>
    <x v="30"/>
  </r>
  <r>
    <x v="2"/>
    <x v="1"/>
    <x v="3"/>
    <n v="19.840136054421802"/>
    <n v="69"/>
    <n v="1368.9693877551042"/>
    <x v="20"/>
  </r>
  <r>
    <x v="3"/>
    <x v="0"/>
    <x v="0"/>
    <n v="19.8707482993197"/>
    <n v="99"/>
    <n v="1967.2040816326503"/>
    <x v="2"/>
  </r>
  <r>
    <x v="4"/>
    <x v="1"/>
    <x v="1"/>
    <n v="19.901360544217699"/>
    <n v="69"/>
    <n v="1373.1938775510212"/>
    <x v="15"/>
  </r>
  <r>
    <x v="0"/>
    <x v="0"/>
    <x v="2"/>
    <n v="19.931972789115701"/>
    <n v="99"/>
    <n v="1973.2653061224544"/>
    <x v="17"/>
  </r>
  <r>
    <x v="1"/>
    <x v="1"/>
    <x v="3"/>
    <n v="19.9625850340136"/>
    <n v="69"/>
    <n v="1377.4183673469383"/>
    <x v="31"/>
  </r>
  <r>
    <x v="2"/>
    <x v="0"/>
    <x v="0"/>
    <n v="19.993197278911602"/>
    <n v="99"/>
    <n v="1979.3265306122485"/>
    <x v="5"/>
  </r>
  <r>
    <x v="3"/>
    <x v="1"/>
    <x v="1"/>
    <n v="20.023809523809501"/>
    <n v="69"/>
    <n v="1381.6428571428555"/>
    <x v="8"/>
  </r>
  <r>
    <x v="4"/>
    <x v="0"/>
    <x v="2"/>
    <n v="20.054421768707499"/>
    <n v="99"/>
    <n v="1985.3877551020423"/>
    <x v="7"/>
  </r>
  <r>
    <x v="0"/>
    <x v="1"/>
    <x v="3"/>
    <n v="20.085034013605402"/>
    <n v="69"/>
    <n v="1385.8673469387727"/>
    <x v="3"/>
  </r>
  <r>
    <x v="1"/>
    <x v="0"/>
    <x v="0"/>
    <n v="20.1156462585034"/>
    <n v="99"/>
    <n v="1991.4489795918366"/>
    <x v="6"/>
  </r>
  <r>
    <x v="2"/>
    <x v="1"/>
    <x v="1"/>
    <n v="20.146258503401398"/>
    <n v="69"/>
    <n v="1390.0918367346965"/>
    <x v="7"/>
  </r>
  <r>
    <x v="3"/>
    <x v="0"/>
    <x v="2"/>
    <n v="20.176870748299301"/>
    <n v="99"/>
    <n v="1997.5102040816307"/>
    <x v="18"/>
  </r>
  <r>
    <x v="4"/>
    <x v="1"/>
    <x v="3"/>
    <n v="20.207482993197299"/>
    <n v="69"/>
    <n v="1394.3163265306137"/>
    <x v="25"/>
  </r>
  <r>
    <x v="0"/>
    <x v="0"/>
    <x v="0"/>
    <n v="20.238095238095202"/>
    <n v="99"/>
    <n v="2003.571428571425"/>
    <x v="25"/>
  </r>
  <r>
    <x v="1"/>
    <x v="1"/>
    <x v="1"/>
    <n v="20.2687074829932"/>
    <n v="69"/>
    <n v="1398.5408163265308"/>
    <x v="2"/>
  </r>
  <r>
    <x v="2"/>
    <x v="0"/>
    <x v="2"/>
    <n v="20.299319727891199"/>
    <n v="99"/>
    <n v="2009.6326530612287"/>
    <x v="25"/>
  </r>
  <r>
    <x v="3"/>
    <x v="1"/>
    <x v="3"/>
    <n v="20.329931972789101"/>
    <n v="69"/>
    <n v="1402.765306122448"/>
    <x v="27"/>
  </r>
  <r>
    <x v="0"/>
    <x v="0"/>
    <x v="0"/>
    <n v="20.360544217687099"/>
    <n v="99"/>
    <n v="2015.6938775510228"/>
    <x v="12"/>
  </r>
  <r>
    <x v="1"/>
    <x v="1"/>
    <x v="1"/>
    <n v="20.391156462584998"/>
    <n v="69"/>
    <n v="1406.989795918365"/>
    <x v="11"/>
  </r>
  <r>
    <x v="2"/>
    <x v="0"/>
    <x v="2"/>
    <n v="20.421768707483"/>
    <n v="99"/>
    <n v="2021.7551020408171"/>
    <x v="17"/>
  </r>
  <r>
    <x v="3"/>
    <x v="1"/>
    <x v="3"/>
    <n v="20.452380952380999"/>
    <n v="69"/>
    <n v="1411.214285714289"/>
    <x v="7"/>
  </r>
  <r>
    <x v="4"/>
    <x v="0"/>
    <x v="0"/>
    <n v="20.482993197278901"/>
    <n v="99"/>
    <n v="2027.8163265306111"/>
    <x v="6"/>
  </r>
  <r>
    <x v="0"/>
    <x v="1"/>
    <x v="1"/>
    <n v="20.5136054421769"/>
    <n v="69"/>
    <n v="1415.4387755102061"/>
    <x v="15"/>
  </r>
  <r>
    <x v="1"/>
    <x v="0"/>
    <x v="2"/>
    <n v="20.544217687074799"/>
    <n v="99"/>
    <n v="2033.877551020405"/>
    <x v="29"/>
  </r>
  <r>
    <x v="2"/>
    <x v="1"/>
    <x v="3"/>
    <n v="20.574829931972801"/>
    <n v="69"/>
    <n v="1419.6632653061233"/>
    <x v="31"/>
  </r>
  <r>
    <x v="3"/>
    <x v="0"/>
    <x v="0"/>
    <n v="20.605442176870799"/>
    <n v="99"/>
    <n v="2039.9387755102091"/>
    <x v="3"/>
  </r>
  <r>
    <x v="4"/>
    <x v="1"/>
    <x v="1"/>
    <n v="20.636054421768701"/>
    <n v="69"/>
    <n v="1423.8877551020405"/>
    <x v="24"/>
  </r>
  <r>
    <x v="0"/>
    <x v="0"/>
    <x v="2"/>
    <n v="20.6666666666667"/>
    <n v="99"/>
    <n v="2046.0000000000032"/>
    <x v="20"/>
  </r>
  <r>
    <x v="1"/>
    <x v="1"/>
    <x v="3"/>
    <n v="20.697278911564599"/>
    <n v="69"/>
    <n v="1428.1122448979572"/>
    <x v="22"/>
  </r>
  <r>
    <x v="2"/>
    <x v="0"/>
    <x v="0"/>
    <n v="20.727891156462601"/>
    <n v="99"/>
    <n v="2052.0612244897975"/>
    <x v="17"/>
  </r>
  <r>
    <x v="3"/>
    <x v="1"/>
    <x v="1"/>
    <n v="20.758503401360599"/>
    <n v="69"/>
    <n v="1432.3367346938812"/>
    <x v="28"/>
  </r>
  <r>
    <x v="4"/>
    <x v="0"/>
    <x v="2"/>
    <n v="20.789115646258502"/>
    <n v="99"/>
    <n v="2058.1224489795918"/>
    <x v="28"/>
  </r>
  <r>
    <x v="0"/>
    <x v="1"/>
    <x v="3"/>
    <n v="20.8197278911565"/>
    <n v="69"/>
    <n v="1436.5612244897984"/>
    <x v="11"/>
  </r>
  <r>
    <x v="1"/>
    <x v="0"/>
    <x v="0"/>
    <n v="20.850340136054399"/>
    <n v="99"/>
    <n v="2064.1836734693857"/>
    <x v="1"/>
  </r>
  <r>
    <x v="2"/>
    <x v="1"/>
    <x v="1"/>
    <n v="20.880952380952401"/>
    <n v="69"/>
    <n v="1440.7857142857156"/>
    <x v="19"/>
  </r>
  <r>
    <x v="3"/>
    <x v="0"/>
    <x v="2"/>
    <n v="20.9115646258503"/>
    <n v="99"/>
    <n v="2070.2448979591795"/>
    <x v="31"/>
  </r>
  <r>
    <x v="4"/>
    <x v="1"/>
    <x v="3"/>
    <n v="20.942176870748298"/>
    <n v="69"/>
    <n v="1445.0102040816325"/>
    <x v="1"/>
  </r>
  <r>
    <x v="0"/>
    <x v="0"/>
    <x v="0"/>
    <n v="20.9727891156463"/>
    <n v="99"/>
    <n v="2076.3061224489838"/>
    <x v="13"/>
  </r>
  <r>
    <x v="1"/>
    <x v="1"/>
    <x v="1"/>
    <n v="21.003401360544199"/>
    <n v="69"/>
    <n v="1449.2346938775497"/>
    <x v="25"/>
  </r>
  <r>
    <x v="2"/>
    <x v="0"/>
    <x v="2"/>
    <n v="21.034013605442201"/>
    <n v="99"/>
    <n v="2082.3673469387777"/>
    <x v="1"/>
  </r>
  <r>
    <x v="3"/>
    <x v="1"/>
    <x v="3"/>
    <n v="21.0646258503401"/>
    <n v="69"/>
    <n v="1453.4591836734669"/>
    <x v="29"/>
  </r>
  <r>
    <x v="4"/>
    <x v="0"/>
    <x v="0"/>
    <n v="21.095238095238098"/>
    <n v="99"/>
    <n v="2088.4285714285716"/>
    <x v="6"/>
  </r>
  <r>
    <x v="0"/>
    <x v="1"/>
    <x v="1"/>
    <n v="21.1258503401361"/>
    <n v="69"/>
    <n v="1457.6836734693909"/>
    <x v="2"/>
  </r>
  <r>
    <x v="1"/>
    <x v="0"/>
    <x v="2"/>
    <n v="21.156462585033999"/>
    <n v="99"/>
    <n v="2094.4897959183659"/>
    <x v="17"/>
  </r>
  <r>
    <x v="2"/>
    <x v="1"/>
    <x v="3"/>
    <n v="21.187074829932001"/>
    <n v="69"/>
    <n v="1461.9081632653081"/>
    <x v="13"/>
  </r>
  <r>
    <x v="3"/>
    <x v="0"/>
    <x v="0"/>
    <n v="21.2176870748299"/>
    <n v="99"/>
    <n v="2100.5510204081602"/>
    <x v="19"/>
  </r>
  <r>
    <x v="4"/>
    <x v="1"/>
    <x v="1"/>
    <n v="21.248299319727899"/>
    <n v="69"/>
    <n v="1466.132653061225"/>
    <x v="7"/>
  </r>
  <r>
    <x v="0"/>
    <x v="0"/>
    <x v="2"/>
    <n v="21.278911564625901"/>
    <n v="99"/>
    <n v="2106.612244897964"/>
    <x v="16"/>
  </r>
  <r>
    <x v="1"/>
    <x v="1"/>
    <x v="3"/>
    <n v="21.3095238095238"/>
    <n v="69"/>
    <n v="1470.3571428571422"/>
    <x v="7"/>
  </r>
  <r>
    <x v="2"/>
    <x v="0"/>
    <x v="0"/>
    <n v="21.340136054421802"/>
    <n v="99"/>
    <n v="2112.6734693877584"/>
    <x v="5"/>
  </r>
  <r>
    <x v="3"/>
    <x v="1"/>
    <x v="1"/>
    <n v="21.3707482993197"/>
    <n v="69"/>
    <n v="1474.5816326530594"/>
    <x v="21"/>
  </r>
  <r>
    <x v="0"/>
    <x v="0"/>
    <x v="2"/>
    <n v="21.401360544217699"/>
    <n v="99"/>
    <n v="2118.7346938775522"/>
    <x v="12"/>
  </r>
  <r>
    <x v="1"/>
    <x v="1"/>
    <x v="3"/>
    <n v="21.431972789115701"/>
    <n v="69"/>
    <n v="1478.8061224489834"/>
    <x v="29"/>
  </r>
  <r>
    <x v="2"/>
    <x v="0"/>
    <x v="0"/>
    <n v="21.4625850340136"/>
    <n v="99"/>
    <n v="2124.7959183673465"/>
    <x v="26"/>
  </r>
  <r>
    <x v="3"/>
    <x v="1"/>
    <x v="1"/>
    <n v="21.493197278911602"/>
    <n v="69"/>
    <n v="1483.0306122449006"/>
    <x v="7"/>
  </r>
  <r>
    <x v="4"/>
    <x v="0"/>
    <x v="2"/>
    <n v="21.523809523809501"/>
    <n v="99"/>
    <n v="2130.8571428571404"/>
    <x v="10"/>
  </r>
  <r>
    <x v="0"/>
    <x v="1"/>
    <x v="3"/>
    <n v="21.554421768707499"/>
    <n v="69"/>
    <n v="1487.2551020408175"/>
    <x v="6"/>
  </r>
  <r>
    <x v="1"/>
    <x v="0"/>
    <x v="0"/>
    <n v="21.585034013605501"/>
    <n v="99"/>
    <n v="2136.9183673469447"/>
    <x v="13"/>
  </r>
  <r>
    <x v="2"/>
    <x v="1"/>
    <x v="1"/>
    <n v="21.6156462585034"/>
    <n v="69"/>
    <n v="1491.4795918367347"/>
    <x v="9"/>
  </r>
  <r>
    <x v="3"/>
    <x v="0"/>
    <x v="2"/>
    <n v="21.646258503401398"/>
    <n v="99"/>
    <n v="2142.9795918367386"/>
    <x v="1"/>
  </r>
  <r>
    <x v="4"/>
    <x v="1"/>
    <x v="3"/>
    <n v="21.676870748299301"/>
    <n v="69"/>
    <n v="1495.7040816326517"/>
    <x v="30"/>
  </r>
  <r>
    <x v="0"/>
    <x v="0"/>
    <x v="0"/>
    <n v="21.707482993197299"/>
    <n v="99"/>
    <n v="2149.0408163265324"/>
    <x v="0"/>
  </r>
  <r>
    <x v="1"/>
    <x v="1"/>
    <x v="1"/>
    <n v="21.738095238095202"/>
    <n v="69"/>
    <n v="1499.9285714285688"/>
    <x v="18"/>
  </r>
  <r>
    <x v="2"/>
    <x v="0"/>
    <x v="2"/>
    <n v="21.7687074829932"/>
    <n v="99"/>
    <n v="2155.1020408163267"/>
    <x v="29"/>
  </r>
  <r>
    <x v="3"/>
    <x v="1"/>
    <x v="3"/>
    <n v="21.799319727891199"/>
    <n v="69"/>
    <n v="1504.1530612244926"/>
    <x v="11"/>
  </r>
  <r>
    <x v="4"/>
    <x v="0"/>
    <x v="0"/>
    <n v="21.829931972789101"/>
    <n v="99"/>
    <n v="2161.163265306121"/>
    <x v="20"/>
  </r>
  <r>
    <x v="0"/>
    <x v="1"/>
    <x v="1"/>
    <n v="21.860544217687099"/>
    <n v="69"/>
    <n v="1508.3775510204098"/>
    <x v="25"/>
  </r>
  <r>
    <x v="1"/>
    <x v="0"/>
    <x v="2"/>
    <n v="21.891156462584998"/>
    <n v="99"/>
    <n v="2167.2244897959149"/>
    <x v="0"/>
  </r>
  <r>
    <x v="2"/>
    <x v="1"/>
    <x v="3"/>
    <n v="21.921768707483"/>
    <n v="69"/>
    <n v="1512.602040816327"/>
    <x v="5"/>
  </r>
  <r>
    <x v="3"/>
    <x v="0"/>
    <x v="0"/>
    <n v="21.952380952380999"/>
    <n v="99"/>
    <n v="2173.2857142857188"/>
    <x v="10"/>
  </r>
  <r>
    <x v="4"/>
    <x v="1"/>
    <x v="1"/>
    <n v="21.982993197278901"/>
    <n v="69"/>
    <n v="1516.8265306122441"/>
    <x v="17"/>
  </r>
  <r>
    <x v="0"/>
    <x v="0"/>
    <x v="2"/>
    <n v="22.0136054421769"/>
    <n v="99"/>
    <n v="2179.3469387755131"/>
    <x v="19"/>
  </r>
  <r>
    <x v="1"/>
    <x v="1"/>
    <x v="3"/>
    <n v="22.044217687074799"/>
    <n v="69"/>
    <n v="1521.0510204081611"/>
    <x v="2"/>
  </r>
  <r>
    <x v="2"/>
    <x v="0"/>
    <x v="0"/>
    <n v="22.074829931972801"/>
    <n v="99"/>
    <n v="2185.4081632653074"/>
    <x v="8"/>
  </r>
  <r>
    <x v="3"/>
    <x v="1"/>
    <x v="1"/>
    <n v="22.105442176870799"/>
    <n v="69"/>
    <n v="1525.2755102040851"/>
    <x v="6"/>
  </r>
  <r>
    <x v="4"/>
    <x v="0"/>
    <x v="2"/>
    <n v="22.136054421768701"/>
    <n v="99"/>
    <n v="2191.4693877551013"/>
    <x v="15"/>
  </r>
  <r>
    <x v="0"/>
    <x v="1"/>
    <x v="3"/>
    <n v="22.1666666666667"/>
    <n v="69"/>
    <n v="1529.5000000000023"/>
    <x v="14"/>
  </r>
  <r>
    <x v="1"/>
    <x v="0"/>
    <x v="0"/>
    <n v="22.197278911564599"/>
    <n v="99"/>
    <n v="2197.5306122448951"/>
    <x v="11"/>
  </r>
  <r>
    <x v="2"/>
    <x v="1"/>
    <x v="1"/>
    <n v="22.227891156462601"/>
    <n v="69"/>
    <n v="1533.7244897959195"/>
    <x v="29"/>
  </r>
  <r>
    <x v="3"/>
    <x v="0"/>
    <x v="2"/>
    <n v="22.258503401360599"/>
    <n v="99"/>
    <n v="2203.5918367346994"/>
    <x v="9"/>
  </r>
  <r>
    <x v="4"/>
    <x v="1"/>
    <x v="3"/>
    <n v="22.289115646258502"/>
    <n v="69"/>
    <n v="1537.9489795918366"/>
    <x v="12"/>
  </r>
  <r>
    <x v="0"/>
    <x v="0"/>
    <x v="0"/>
    <n v="22.3197278911565"/>
    <n v="99"/>
    <n v="2209.6530612244933"/>
    <x v="20"/>
  </r>
  <r>
    <x v="1"/>
    <x v="1"/>
    <x v="1"/>
    <n v="22.350340136054399"/>
    <n v="69"/>
    <n v="1542.1734693877536"/>
    <x v="21"/>
  </r>
  <r>
    <x v="2"/>
    <x v="0"/>
    <x v="2"/>
    <n v="22.380952380952401"/>
    <n v="99"/>
    <n v="2215.7142857142876"/>
    <x v="30"/>
  </r>
  <r>
    <x v="3"/>
    <x v="1"/>
    <x v="3"/>
    <n v="22.411564625850399"/>
    <n v="69"/>
    <n v="1546.3979591836776"/>
    <x v="26"/>
  </r>
  <r>
    <x v="0"/>
    <x v="0"/>
    <x v="0"/>
    <n v="22.442176870748298"/>
    <n v="99"/>
    <n v="2221.7755102040815"/>
    <x v="4"/>
  </r>
  <r>
    <x v="1"/>
    <x v="1"/>
    <x v="1"/>
    <n v="22.4727891156463"/>
    <n v="69"/>
    <n v="1550.6224489795948"/>
    <x v="21"/>
  </r>
  <r>
    <x v="2"/>
    <x v="0"/>
    <x v="2"/>
    <n v="22.503401360544199"/>
    <n v="99"/>
    <n v="2227.8367346938758"/>
    <x v="9"/>
  </r>
  <r>
    <x v="3"/>
    <x v="1"/>
    <x v="3"/>
    <n v="22.534013605442201"/>
    <n v="69"/>
    <n v="1554.8469387755119"/>
    <x v="31"/>
  </r>
  <r>
    <x v="4"/>
    <x v="0"/>
    <x v="0"/>
    <n v="22.5646258503401"/>
    <n v="99"/>
    <n v="2233.8979591836701"/>
    <x v="18"/>
  </r>
  <r>
    <x v="0"/>
    <x v="1"/>
    <x v="1"/>
    <n v="22.595238095238098"/>
    <n v="69"/>
    <n v="1559.0714285714289"/>
    <x v="13"/>
  </r>
  <r>
    <x v="1"/>
    <x v="0"/>
    <x v="2"/>
    <n v="22.6258503401361"/>
    <n v="99"/>
    <n v="2239.9591836734739"/>
    <x v="2"/>
  </r>
  <r>
    <x v="2"/>
    <x v="1"/>
    <x v="3"/>
    <n v="22.656462585033999"/>
    <n v="69"/>
    <n v="1563.2959183673458"/>
    <x v="3"/>
  </r>
  <r>
    <x v="3"/>
    <x v="0"/>
    <x v="0"/>
    <n v="22.687074829932001"/>
    <n v="99"/>
    <n v="2246.0204081632683"/>
    <x v="18"/>
  </r>
  <r>
    <x v="4"/>
    <x v="1"/>
    <x v="1"/>
    <n v="22.7176870748299"/>
    <n v="69"/>
    <n v="1567.520408163263"/>
    <x v="1"/>
  </r>
  <r>
    <x v="0"/>
    <x v="0"/>
    <x v="2"/>
    <n v="22.748299319727899"/>
    <n v="99"/>
    <n v="2252.0816326530621"/>
    <x v="9"/>
  </r>
  <r>
    <x v="1"/>
    <x v="1"/>
    <x v="3"/>
    <n v="22.778911564625901"/>
    <n v="69"/>
    <n v="1571.7448979591873"/>
    <x v="13"/>
  </r>
  <r>
    <x v="2"/>
    <x v="0"/>
    <x v="0"/>
    <n v="22.8095238095238"/>
    <n v="99"/>
    <n v="2258.142857142856"/>
    <x v="20"/>
  </r>
  <r>
    <x v="3"/>
    <x v="1"/>
    <x v="1"/>
    <n v="22.840136054421802"/>
    <n v="69"/>
    <n v="1575.9693877551042"/>
    <x v="12"/>
  </r>
  <r>
    <x v="4"/>
    <x v="0"/>
    <x v="2"/>
    <n v="22.8707482993197"/>
    <n v="99"/>
    <n v="2264.2040816326503"/>
    <x v="27"/>
  </r>
  <r>
    <x v="0"/>
    <x v="1"/>
    <x v="3"/>
    <n v="22.901360544217699"/>
    <n v="69"/>
    <n v="1580.1938775510212"/>
    <x v="1"/>
  </r>
  <r>
    <x v="1"/>
    <x v="0"/>
    <x v="0"/>
    <n v="22.931972789115701"/>
    <n v="99"/>
    <n v="2270.2653061224546"/>
    <x v="0"/>
  </r>
  <r>
    <x v="2"/>
    <x v="1"/>
    <x v="1"/>
    <n v="22.9625850340136"/>
    <n v="69"/>
    <n v="1584.4183673469383"/>
    <x v="1"/>
  </r>
  <r>
    <x v="3"/>
    <x v="0"/>
    <x v="2"/>
    <n v="22.993197278911602"/>
    <n v="99"/>
    <n v="2276.3265306122485"/>
    <x v="8"/>
  </r>
  <r>
    <x v="4"/>
    <x v="1"/>
    <x v="3"/>
    <n v="23.023809523809501"/>
    <n v="69"/>
    <n v="1588.6428571428555"/>
    <x v="8"/>
  </r>
  <r>
    <x v="0"/>
    <x v="0"/>
    <x v="0"/>
    <n v="23.054421768707499"/>
    <n v="99"/>
    <n v="2282.3877551020423"/>
    <x v="9"/>
  </r>
  <r>
    <x v="1"/>
    <x v="1"/>
    <x v="1"/>
    <n v="23.085034013605501"/>
    <n v="69"/>
    <n v="1592.8673469387795"/>
    <x v="10"/>
  </r>
  <r>
    <x v="2"/>
    <x v="0"/>
    <x v="2"/>
    <n v="23.1156462585034"/>
    <n v="99"/>
    <n v="2288.4489795918366"/>
    <x v="28"/>
  </r>
  <r>
    <x v="3"/>
    <x v="1"/>
    <x v="3"/>
    <n v="23.146258503401398"/>
    <n v="69"/>
    <n v="1597.0918367346965"/>
    <x v="7"/>
  </r>
  <r>
    <x v="4"/>
    <x v="0"/>
    <x v="0"/>
    <n v="23.176870748299301"/>
    <n v="99"/>
    <n v="2294.5102040816309"/>
    <x v="28"/>
  </r>
  <r>
    <x v="0"/>
    <x v="1"/>
    <x v="1"/>
    <n v="23.207482993197299"/>
    <n v="69"/>
    <n v="1601.3163265306137"/>
    <x v="24"/>
  </r>
  <r>
    <x v="1"/>
    <x v="0"/>
    <x v="2"/>
    <n v="23.238095238095301"/>
    <n v="99"/>
    <n v="2300.5714285714348"/>
    <x v="30"/>
  </r>
  <r>
    <x v="2"/>
    <x v="1"/>
    <x v="3"/>
    <n v="23.2687074829932"/>
    <n v="69"/>
    <n v="1605.5408163265308"/>
    <x v="31"/>
  </r>
  <r>
    <x v="3"/>
    <x v="0"/>
    <x v="0"/>
    <n v="23.299319727891199"/>
    <n v="99"/>
    <n v="2306.6326530612287"/>
    <x v="28"/>
  </r>
  <r>
    <x v="4"/>
    <x v="1"/>
    <x v="1"/>
    <n v="23.329931972789101"/>
    <n v="69"/>
    <n v="1609.765306122448"/>
    <x v="27"/>
  </r>
  <r>
    <x v="0"/>
    <x v="0"/>
    <x v="2"/>
    <n v="23.360544217687099"/>
    <n v="99"/>
    <n v="2312.693877551023"/>
    <x v="12"/>
  </r>
  <r>
    <x v="1"/>
    <x v="1"/>
    <x v="3"/>
    <n v="23.391156462584998"/>
    <n v="69"/>
    <n v="1613.989795918365"/>
    <x v="29"/>
  </r>
  <r>
    <x v="2"/>
    <x v="0"/>
    <x v="0"/>
    <n v="23.421768707483"/>
    <n v="99"/>
    <n v="2318.7551020408168"/>
    <x v="16"/>
  </r>
  <r>
    <x v="3"/>
    <x v="1"/>
    <x v="1"/>
    <n v="23.452380952380999"/>
    <n v="69"/>
    <n v="1618.214285714289"/>
    <x v="6"/>
  </r>
  <r>
    <x v="0"/>
    <x v="0"/>
    <x v="2"/>
    <n v="23.482993197278901"/>
    <n v="99"/>
    <n v="2324.8163265306111"/>
    <x v="14"/>
  </r>
  <r>
    <x v="1"/>
    <x v="1"/>
    <x v="3"/>
    <n v="23.5136054421769"/>
    <n v="69"/>
    <n v="1622.4387755102061"/>
    <x v="13"/>
  </r>
  <r>
    <x v="2"/>
    <x v="0"/>
    <x v="0"/>
    <n v="23.544217687074799"/>
    <n v="99"/>
    <n v="2330.877551020405"/>
    <x v="27"/>
  </r>
  <r>
    <x v="3"/>
    <x v="1"/>
    <x v="1"/>
    <n v="23.574829931972801"/>
    <n v="69"/>
    <n v="1626.6632653061233"/>
    <x v="20"/>
  </r>
  <r>
    <x v="4"/>
    <x v="0"/>
    <x v="2"/>
    <n v="23.605442176870799"/>
    <n v="99"/>
    <n v="2336.9387755102089"/>
    <x v="28"/>
  </r>
  <r>
    <x v="0"/>
    <x v="1"/>
    <x v="3"/>
    <n v="23.636054421768701"/>
    <n v="69"/>
    <n v="1630.8877551020405"/>
    <x v="22"/>
  </r>
  <r>
    <x v="1"/>
    <x v="0"/>
    <x v="0"/>
    <n v="23.6666666666667"/>
    <n v="99"/>
    <n v="2343.0000000000032"/>
    <x v="8"/>
  </r>
  <r>
    <x v="2"/>
    <x v="1"/>
    <x v="1"/>
    <n v="23.697278911564599"/>
    <n v="69"/>
    <n v="1635.1122448979572"/>
    <x v="24"/>
  </r>
  <r>
    <x v="3"/>
    <x v="0"/>
    <x v="2"/>
    <n v="23.727891156462601"/>
    <n v="99"/>
    <n v="2349.0612244897975"/>
    <x v="26"/>
  </r>
  <r>
    <x v="4"/>
    <x v="1"/>
    <x v="3"/>
    <n v="23.758503401360599"/>
    <n v="69"/>
    <n v="1639.3367346938812"/>
    <x v="26"/>
  </r>
  <r>
    <x v="0"/>
    <x v="0"/>
    <x v="0"/>
    <n v="23.789115646258502"/>
    <n v="99"/>
    <n v="2355.1224489795918"/>
    <x v="7"/>
  </r>
  <r>
    <x v="1"/>
    <x v="1"/>
    <x v="1"/>
    <n v="23.8197278911565"/>
    <n v="69"/>
    <n v="1643.5612244897984"/>
    <x v="25"/>
  </r>
  <r>
    <x v="2"/>
    <x v="0"/>
    <x v="2"/>
    <n v="23.850340136054399"/>
    <n v="99"/>
    <n v="2361.1836734693857"/>
    <x v="21"/>
  </r>
  <r>
    <x v="3"/>
    <x v="1"/>
    <x v="3"/>
    <n v="23.880952380952401"/>
    <n v="69"/>
    <n v="1647.7857142857156"/>
    <x v="26"/>
  </r>
  <r>
    <x v="4"/>
    <x v="0"/>
    <x v="0"/>
    <n v="23.911564625850399"/>
    <n v="99"/>
    <n v="2367.2448979591895"/>
    <x v="20"/>
  </r>
  <r>
    <x v="0"/>
    <x v="1"/>
    <x v="1"/>
    <n v="23.942176870748298"/>
    <n v="69"/>
    <n v="1652.0102040816325"/>
    <x v="6"/>
  </r>
  <r>
    <x v="1"/>
    <x v="0"/>
    <x v="2"/>
    <n v="23.9727891156463"/>
    <n v="99"/>
    <n v="2373.3061224489838"/>
    <x v="21"/>
  </r>
  <r>
    <x v="2"/>
    <x v="1"/>
    <x v="3"/>
    <n v="24.003401360544199"/>
    <n v="69"/>
    <n v="1656.2346938775497"/>
    <x v="20"/>
  </r>
  <r>
    <x v="3"/>
    <x v="0"/>
    <x v="0"/>
    <n v="24.034013605442201"/>
    <n v="99"/>
    <n v="2379.3673469387777"/>
    <x v="20"/>
  </r>
  <r>
    <x v="4"/>
    <x v="1"/>
    <x v="1"/>
    <n v="24.0646258503401"/>
    <n v="69"/>
    <n v="1660.4591836734669"/>
    <x v="2"/>
  </r>
  <r>
    <x v="0"/>
    <x v="0"/>
    <x v="2"/>
    <n v="24.095238095238098"/>
    <n v="99"/>
    <n v="2385.4285714285716"/>
    <x v="5"/>
  </r>
  <r>
    <x v="1"/>
    <x v="1"/>
    <x v="3"/>
    <n v="24.1258503401361"/>
    <n v="69"/>
    <n v="1664.6836734693909"/>
    <x v="28"/>
  </r>
  <r>
    <x v="2"/>
    <x v="0"/>
    <x v="0"/>
    <n v="24.156462585033999"/>
    <n v="99"/>
    <n v="2391.4897959183659"/>
    <x v="19"/>
  </r>
  <r>
    <x v="3"/>
    <x v="1"/>
    <x v="1"/>
    <n v="24.187074829932001"/>
    <n v="69"/>
    <n v="1668.9081632653081"/>
    <x v="13"/>
  </r>
  <r>
    <x v="4"/>
    <x v="0"/>
    <x v="2"/>
    <n v="24.2176870748299"/>
    <n v="99"/>
    <n v="2397.5510204081602"/>
    <x v="24"/>
  </r>
  <r>
    <x v="0"/>
    <x v="1"/>
    <x v="3"/>
    <n v="24.248299319727899"/>
    <n v="69"/>
    <n v="1673.132653061225"/>
    <x v="3"/>
  </r>
  <r>
    <x v="1"/>
    <x v="0"/>
    <x v="0"/>
    <n v="24.278911564625901"/>
    <n v="99"/>
    <n v="2403.612244897964"/>
    <x v="2"/>
  </r>
  <r>
    <x v="2"/>
    <x v="1"/>
    <x v="1"/>
    <n v="24.3095238095238"/>
    <n v="69"/>
    <n v="1677.3571428571422"/>
    <x v="19"/>
  </r>
  <r>
    <x v="3"/>
    <x v="0"/>
    <x v="2"/>
    <n v="24.340136054421802"/>
    <n v="99"/>
    <n v="2409.6734693877584"/>
    <x v="22"/>
  </r>
  <r>
    <x v="4"/>
    <x v="1"/>
    <x v="3"/>
    <n v="24.3707482993197"/>
    <n v="69"/>
    <n v="1681.5816326530594"/>
    <x v="20"/>
  </r>
  <r>
    <x v="0"/>
    <x v="0"/>
    <x v="0"/>
    <n v="24.401360544217699"/>
    <n v="99"/>
    <n v="2415.7346938775522"/>
    <x v="16"/>
  </r>
  <r>
    <x v="1"/>
    <x v="1"/>
    <x v="1"/>
    <n v="24.431972789115701"/>
    <n v="69"/>
    <n v="1685.8061224489834"/>
    <x v="6"/>
  </r>
  <r>
    <x v="2"/>
    <x v="0"/>
    <x v="2"/>
    <n v="24.4625850340136"/>
    <n v="99"/>
    <n v="2421.7959183673465"/>
    <x v="1"/>
  </r>
  <r>
    <x v="3"/>
    <x v="1"/>
    <x v="3"/>
    <n v="24.493197278911602"/>
    <n v="69"/>
    <n v="1690.0306122449006"/>
    <x v="21"/>
  </r>
  <r>
    <x v="0"/>
    <x v="0"/>
    <x v="0"/>
    <n v="24.523809523809501"/>
    <n v="99"/>
    <n v="2427.8571428571404"/>
    <x v="21"/>
  </r>
  <r>
    <x v="1"/>
    <x v="1"/>
    <x v="1"/>
    <n v="24.554421768707499"/>
    <n v="69"/>
    <n v="1694.2551020408175"/>
    <x v="6"/>
  </r>
  <r>
    <x v="2"/>
    <x v="0"/>
    <x v="2"/>
    <n v="24.585034013605501"/>
    <n v="99"/>
    <n v="2433.9183673469447"/>
    <x v="17"/>
  </r>
  <r>
    <x v="3"/>
    <x v="1"/>
    <x v="3"/>
    <n v="24.6156462585034"/>
    <n v="69"/>
    <n v="1698.4795918367347"/>
    <x v="16"/>
  </r>
  <r>
    <x v="4"/>
    <x v="0"/>
    <x v="0"/>
    <n v="24.646258503401398"/>
    <n v="99"/>
    <n v="2439.9795918367386"/>
    <x v="11"/>
  </r>
  <r>
    <x v="0"/>
    <x v="1"/>
    <x v="1"/>
    <n v="24.676870748299301"/>
    <n v="69"/>
    <n v="1702.7040816326517"/>
    <x v="31"/>
  </r>
  <r>
    <x v="1"/>
    <x v="0"/>
    <x v="2"/>
    <n v="24.707482993197299"/>
    <n v="99"/>
    <n v="2446.0408163265324"/>
    <x v="23"/>
  </r>
  <r>
    <x v="2"/>
    <x v="1"/>
    <x v="3"/>
    <n v="24.738095238095301"/>
    <n v="69"/>
    <n v="1706.9285714285759"/>
    <x v="14"/>
  </r>
  <r>
    <x v="3"/>
    <x v="0"/>
    <x v="0"/>
    <n v="24.7687074829932"/>
    <n v="99"/>
    <n v="2452.1020408163267"/>
    <x v="13"/>
  </r>
  <r>
    <x v="4"/>
    <x v="1"/>
    <x v="1"/>
    <n v="24.799319727891199"/>
    <n v="69"/>
    <n v="1711.1530612244926"/>
    <x v="5"/>
  </r>
  <r>
    <x v="0"/>
    <x v="0"/>
    <x v="2"/>
    <n v="24.829931972789101"/>
    <n v="99"/>
    <n v="2458.163265306121"/>
    <x v="19"/>
  </r>
  <r>
    <x v="1"/>
    <x v="1"/>
    <x v="3"/>
    <n v="24.860544217687099"/>
    <n v="69"/>
    <n v="1715.3775510204098"/>
    <x v="25"/>
  </r>
  <r>
    <x v="2"/>
    <x v="0"/>
    <x v="0"/>
    <n v="24.891156462584998"/>
    <n v="99"/>
    <n v="2464.2244897959149"/>
    <x v="23"/>
  </r>
  <r>
    <x v="3"/>
    <x v="1"/>
    <x v="1"/>
    <n v="24.921768707483"/>
    <n v="69"/>
    <n v="1719.602040816327"/>
    <x v="19"/>
  </r>
  <r>
    <x v="4"/>
    <x v="0"/>
    <x v="2"/>
    <n v="24.952380952380999"/>
    <n v="99"/>
    <n v="2470.2857142857188"/>
    <x v="3"/>
  </r>
  <r>
    <x v="0"/>
    <x v="1"/>
    <x v="3"/>
    <n v="24.982993197278901"/>
    <n v="69"/>
    <n v="1723.8265306122441"/>
    <x v="25"/>
  </r>
  <r>
    <x v="1"/>
    <x v="0"/>
    <x v="0"/>
    <n v="25.0136054421769"/>
    <n v="99"/>
    <n v="2476.3469387755131"/>
    <x v="31"/>
  </r>
  <r>
    <x v="2"/>
    <x v="1"/>
    <x v="1"/>
    <n v="25.044217687074799"/>
    <n v="69"/>
    <n v="1728.0510204081611"/>
    <x v="28"/>
  </r>
  <r>
    <x v="3"/>
    <x v="0"/>
    <x v="2"/>
    <n v="25.074829931972801"/>
    <n v="99"/>
    <n v="2482.4081632653074"/>
    <x v="20"/>
  </r>
  <r>
    <x v="4"/>
    <x v="1"/>
    <x v="3"/>
    <n v="25.105442176870799"/>
    <n v="69"/>
    <n v="1732.2755102040851"/>
    <x v="22"/>
  </r>
  <r>
    <x v="0"/>
    <x v="0"/>
    <x v="0"/>
    <n v="25.136054421768701"/>
    <n v="99"/>
    <n v="2488.4693877551013"/>
    <x v="1"/>
  </r>
  <r>
    <x v="1"/>
    <x v="1"/>
    <x v="1"/>
    <n v="25.1666666666667"/>
    <n v="69"/>
    <n v="1736.5000000000023"/>
    <x v="28"/>
  </r>
  <r>
    <x v="2"/>
    <x v="0"/>
    <x v="2"/>
    <n v="25.197278911564599"/>
    <n v="99"/>
    <n v="2494.5306122448951"/>
    <x v="26"/>
  </r>
  <r>
    <x v="3"/>
    <x v="1"/>
    <x v="3"/>
    <n v="25.227891156462601"/>
    <n v="69"/>
    <n v="1740.7244897959195"/>
    <x v="29"/>
  </r>
  <r>
    <x v="4"/>
    <x v="0"/>
    <x v="0"/>
    <n v="25.258503401360599"/>
    <n v="99"/>
    <n v="2500.5918367346994"/>
    <x v="17"/>
  </r>
  <r>
    <x v="0"/>
    <x v="1"/>
    <x v="1"/>
    <n v="25.289115646258502"/>
    <n v="69"/>
    <n v="1744.9489795918366"/>
    <x v="13"/>
  </r>
  <r>
    <x v="1"/>
    <x v="0"/>
    <x v="2"/>
    <n v="25.3197278911565"/>
    <n v="99"/>
    <n v="2506.653061224493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FF8F1-4ECF-477C-94E4-0503480110A6}" name="TablaDinámica4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:N9" firstHeaderRow="1" firstDataRow="3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numFmtId="3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a de TOTAL" fld="5" baseField="2" baseItem="0" numFmtId="164"/>
    <dataField name="Suma de Descuento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0A2D0-17E4-4B68-A1E2-7810CEC035D7}" name="TablaDinámica5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:D47" firstHeaderRow="0" firstDataRow="1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numFmtId="3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3">
    <field x="2"/>
    <field x="0"/>
    <field x="1"/>
  </rowFields>
  <rowItems count="45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>
      <x v="1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 r="1">
      <x v="4"/>
    </i>
    <i r="2">
      <x v="1"/>
    </i>
    <i>
      <x v="3"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 r="1">
      <x v="4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" fld="5" baseField="1" baseItem="0" numFmtId="164"/>
    <dataField name="Promedio de UNIDADES" fld="3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EF829-B6B9-4083-B80D-8C89AF317D28}" name="TablaDinámica6" cacheId="1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2:C9" firstHeaderRow="1" firstDataRow="1" firstDataCol="1"/>
  <pivotFields count="9">
    <pivotField showAll="0"/>
    <pivotField axis="axisRow" showAll="0">
      <items count="3">
        <item x="0"/>
        <item x="1"/>
        <item t="default"/>
      </items>
    </pivotField>
    <pivotField showAll="0"/>
    <pivotField numFmtId="3" showAll="0"/>
    <pivotField numFmtId="164" showAll="0"/>
    <pivotField dataField="1" numFmtId="16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3">
    <field x="1"/>
    <field x="7"/>
    <field x="6"/>
  </rowFields>
  <rowItems count="7">
    <i>
      <x/>
    </i>
    <i r="1">
      <x v="1"/>
    </i>
    <i r="1">
      <x v="2"/>
    </i>
    <i>
      <x v="1"/>
    </i>
    <i r="1">
      <x v="1"/>
    </i>
    <i r="1">
      <x v="2"/>
    </i>
    <i t="grand">
      <x/>
    </i>
  </rowItems>
  <colItems count="1">
    <i/>
  </colItems>
  <dataFields count="1">
    <dataField name="Suma de TOTAL" fld="5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9F69E-2F9A-46BF-93CC-264CBF8FBD40}" name="TablaDinámica7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27" firstHeaderRow="1" firstDataRow="1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dataField="1" numFmtId="3" showAll="0"/>
    <pivotField numFmtId="164" showAll="0"/>
    <pivotField numFmtId="164" showAll="0"/>
    <pivotField numFmtId="14" showAll="0"/>
    <pivotField showAll="0" defaultSubtotal="0"/>
    <pivotField dragToRow="0" dragToCol="0" dragToPage="0" showAll="0" defaultSubtotal="0"/>
  </pivotFields>
  <rowFields count="2">
    <field x="0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a de UNIDAD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1D978D8D-B858-4FF6-B49F-4D405076769A}" sourceName="PRODUCTO">
  <pivotTables>
    <pivotTable tabId="4" name="TablaDinámica6"/>
  </pivotTables>
  <data>
    <tabular pivotCacheId="17010636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DE_LA_VENTA" xr10:uid="{4117D44C-0C29-4F4B-9417-69446E4719F8}" sourceName="FECHA DE LA VENTA">
  <pivotTables>
    <pivotTable tabId="4" name="TablaDinámica6"/>
  </pivotTables>
  <data>
    <tabular pivotCacheId="170106367">
      <items count="368">
        <i x="1" s="1"/>
        <i x="32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0" s="1" nd="1"/>
        <i x="367" s="1" nd="1"/>
        <i x="92" s="1" nd="1"/>
        <i x="214" s="1" nd="1"/>
        <i x="336" s="1" nd="1"/>
        <i x="183" s="1" nd="1"/>
        <i x="153" s="1" nd="1"/>
        <i x="61" s="1" nd="1"/>
        <i x="122" s="1" nd="1"/>
        <i x="306" s="1" nd="1"/>
        <i x="275" s="1" nd="1"/>
        <i x="245" s="1" nd="1"/>
        <i x="93" s="1" nd="1"/>
        <i x="215" s="1" nd="1"/>
        <i x="337" s="1" nd="1"/>
        <i x="33" s="1" nd="1"/>
        <i x="184" s="1" nd="1"/>
        <i x="154" s="1" nd="1"/>
        <i x="62" s="1" nd="1"/>
        <i x="123" s="1" nd="1"/>
        <i x="307" s="1" nd="1"/>
        <i x="276" s="1" nd="1"/>
        <i x="246" s="1" nd="1"/>
        <i x="94" s="1" nd="1"/>
        <i x="216" s="1" nd="1"/>
        <i x="338" s="1" nd="1"/>
        <i x="34" s="1" nd="1"/>
        <i x="185" s="1" nd="1"/>
        <i x="155" s="1" nd="1"/>
        <i x="63" s="1" nd="1"/>
        <i x="124" s="1" nd="1"/>
        <i x="308" s="1" nd="1"/>
        <i x="277" s="1" nd="1"/>
        <i x="247" s="1" nd="1"/>
        <i x="95" s="1" nd="1"/>
        <i x="217" s="1" nd="1"/>
        <i x="339" s="1" nd="1"/>
        <i x="35" s="1" nd="1"/>
        <i x="186" s="1" nd="1"/>
        <i x="156" s="1" nd="1"/>
        <i x="64" s="1" nd="1"/>
        <i x="125" s="1" nd="1"/>
        <i x="309" s="1" nd="1"/>
        <i x="278" s="1" nd="1"/>
        <i x="248" s="1" nd="1"/>
        <i x="96" s="1" nd="1"/>
        <i x="218" s="1" nd="1"/>
        <i x="340" s="1" nd="1"/>
        <i x="36" s="1" nd="1"/>
        <i x="187" s="1" nd="1"/>
        <i x="157" s="1" nd="1"/>
        <i x="65" s="1" nd="1"/>
        <i x="126" s="1" nd="1"/>
        <i x="310" s="1" nd="1"/>
        <i x="279" s="1" nd="1"/>
        <i x="249" s="1" nd="1"/>
        <i x="97" s="1" nd="1"/>
        <i x="219" s="1" nd="1"/>
        <i x="341" s="1" nd="1"/>
        <i x="37" s="1" nd="1"/>
        <i x="188" s="1" nd="1"/>
        <i x="158" s="1" nd="1"/>
        <i x="66" s="1" nd="1"/>
        <i x="127" s="1" nd="1"/>
        <i x="311" s="1" nd="1"/>
        <i x="280" s="1" nd="1"/>
        <i x="250" s="1" nd="1"/>
        <i x="98" s="1" nd="1"/>
        <i x="220" s="1" nd="1"/>
        <i x="342" s="1" nd="1"/>
        <i x="38" s="1" nd="1"/>
        <i x="189" s="1" nd="1"/>
        <i x="159" s="1" nd="1"/>
        <i x="67" s="1" nd="1"/>
        <i x="128" s="1" nd="1"/>
        <i x="312" s="1" nd="1"/>
        <i x="281" s="1" nd="1"/>
        <i x="251" s="1" nd="1"/>
        <i x="99" s="1" nd="1"/>
        <i x="221" s="1" nd="1"/>
        <i x="343" s="1" nd="1"/>
        <i x="39" s="1" nd="1"/>
        <i x="190" s="1" nd="1"/>
        <i x="160" s="1" nd="1"/>
        <i x="68" s="1" nd="1"/>
        <i x="129" s="1" nd="1"/>
        <i x="313" s="1" nd="1"/>
        <i x="282" s="1" nd="1"/>
        <i x="252" s="1" nd="1"/>
        <i x="100" s="1" nd="1"/>
        <i x="222" s="1" nd="1"/>
        <i x="344" s="1" nd="1"/>
        <i x="40" s="1" nd="1"/>
        <i x="191" s="1" nd="1"/>
        <i x="161" s="1" nd="1"/>
        <i x="69" s="1" nd="1"/>
        <i x="130" s="1" nd="1"/>
        <i x="314" s="1" nd="1"/>
        <i x="283" s="1" nd="1"/>
        <i x="253" s="1" nd="1"/>
        <i x="101" s="1" nd="1"/>
        <i x="223" s="1" nd="1"/>
        <i x="345" s="1" nd="1"/>
        <i x="41" s="1" nd="1"/>
        <i x="192" s="1" nd="1"/>
        <i x="162" s="1" nd="1"/>
        <i x="70" s="1" nd="1"/>
        <i x="131" s="1" nd="1"/>
        <i x="315" s="1" nd="1"/>
        <i x="284" s="1" nd="1"/>
        <i x="254" s="1" nd="1"/>
        <i x="102" s="1" nd="1"/>
        <i x="224" s="1" nd="1"/>
        <i x="346" s="1" nd="1"/>
        <i x="42" s="1" nd="1"/>
        <i x="193" s="1" nd="1"/>
        <i x="163" s="1" nd="1"/>
        <i x="71" s="1" nd="1"/>
        <i x="132" s="1" nd="1"/>
        <i x="316" s="1" nd="1"/>
        <i x="285" s="1" nd="1"/>
        <i x="255" s="1" nd="1"/>
        <i x="103" s="1" nd="1"/>
        <i x="225" s="1" nd="1"/>
        <i x="347" s="1" nd="1"/>
        <i x="43" s="1" nd="1"/>
        <i x="194" s="1" nd="1"/>
        <i x="164" s="1" nd="1"/>
        <i x="72" s="1" nd="1"/>
        <i x="133" s="1" nd="1"/>
        <i x="317" s="1" nd="1"/>
        <i x="286" s="1" nd="1"/>
        <i x="256" s="1" nd="1"/>
        <i x="104" s="1" nd="1"/>
        <i x="226" s="1" nd="1"/>
        <i x="348" s="1" nd="1"/>
        <i x="44" s="1" nd="1"/>
        <i x="195" s="1" nd="1"/>
        <i x="165" s="1" nd="1"/>
        <i x="73" s="1" nd="1"/>
        <i x="134" s="1" nd="1"/>
        <i x="318" s="1" nd="1"/>
        <i x="287" s="1" nd="1"/>
        <i x="257" s="1" nd="1"/>
        <i x="105" s="1" nd="1"/>
        <i x="227" s="1" nd="1"/>
        <i x="349" s="1" nd="1"/>
        <i x="45" s="1" nd="1"/>
        <i x="196" s="1" nd="1"/>
        <i x="166" s="1" nd="1"/>
        <i x="74" s="1" nd="1"/>
        <i x="135" s="1" nd="1"/>
        <i x="319" s="1" nd="1"/>
        <i x="288" s="1" nd="1"/>
        <i x="258" s="1" nd="1"/>
        <i x="106" s="1" nd="1"/>
        <i x="228" s="1" nd="1"/>
        <i x="350" s="1" nd="1"/>
        <i x="46" s="1" nd="1"/>
        <i x="197" s="1" nd="1"/>
        <i x="167" s="1" nd="1"/>
        <i x="75" s="1" nd="1"/>
        <i x="136" s="1" nd="1"/>
        <i x="320" s="1" nd="1"/>
        <i x="289" s="1" nd="1"/>
        <i x="259" s="1" nd="1"/>
        <i x="107" s="1" nd="1"/>
        <i x="229" s="1" nd="1"/>
        <i x="351" s="1" nd="1"/>
        <i x="47" s="1" nd="1"/>
        <i x="198" s="1" nd="1"/>
        <i x="168" s="1" nd="1"/>
        <i x="76" s="1" nd="1"/>
        <i x="137" s="1" nd="1"/>
        <i x="321" s="1" nd="1"/>
        <i x="290" s="1" nd="1"/>
        <i x="260" s="1" nd="1"/>
        <i x="108" s="1" nd="1"/>
        <i x="230" s="1" nd="1"/>
        <i x="352" s="1" nd="1"/>
        <i x="48" s="1" nd="1"/>
        <i x="199" s="1" nd="1"/>
        <i x="169" s="1" nd="1"/>
        <i x="77" s="1" nd="1"/>
        <i x="138" s="1" nd="1"/>
        <i x="322" s="1" nd="1"/>
        <i x="291" s="1" nd="1"/>
        <i x="261" s="1" nd="1"/>
        <i x="109" s="1" nd="1"/>
        <i x="231" s="1" nd="1"/>
        <i x="353" s="1" nd="1"/>
        <i x="49" s="1" nd="1"/>
        <i x="200" s="1" nd="1"/>
        <i x="170" s="1" nd="1"/>
        <i x="78" s="1" nd="1"/>
        <i x="139" s="1" nd="1"/>
        <i x="323" s="1" nd="1"/>
        <i x="292" s="1" nd="1"/>
        <i x="262" s="1" nd="1"/>
        <i x="110" s="1" nd="1"/>
        <i x="232" s="1" nd="1"/>
        <i x="354" s="1" nd="1"/>
        <i x="50" s="1" nd="1"/>
        <i x="201" s="1" nd="1"/>
        <i x="171" s="1" nd="1"/>
        <i x="79" s="1" nd="1"/>
        <i x="140" s="1" nd="1"/>
        <i x="324" s="1" nd="1"/>
        <i x="293" s="1" nd="1"/>
        <i x="263" s="1" nd="1"/>
        <i x="111" s="1" nd="1"/>
        <i x="233" s="1" nd="1"/>
        <i x="355" s="1" nd="1"/>
        <i x="51" s="1" nd="1"/>
        <i x="202" s="1" nd="1"/>
        <i x="172" s="1" nd="1"/>
        <i x="80" s="1" nd="1"/>
        <i x="141" s="1" nd="1"/>
        <i x="325" s="1" nd="1"/>
        <i x="294" s="1" nd="1"/>
        <i x="264" s="1" nd="1"/>
        <i x="112" s="1" nd="1"/>
        <i x="234" s="1" nd="1"/>
        <i x="356" s="1" nd="1"/>
        <i x="52" s="1" nd="1"/>
        <i x="203" s="1" nd="1"/>
        <i x="173" s="1" nd="1"/>
        <i x="81" s="1" nd="1"/>
        <i x="142" s="1" nd="1"/>
        <i x="326" s="1" nd="1"/>
        <i x="295" s="1" nd="1"/>
        <i x="265" s="1" nd="1"/>
        <i x="113" s="1" nd="1"/>
        <i x="235" s="1" nd="1"/>
        <i x="357" s="1" nd="1"/>
        <i x="53" s="1" nd="1"/>
        <i x="204" s="1" nd="1"/>
        <i x="174" s="1" nd="1"/>
        <i x="82" s="1" nd="1"/>
        <i x="143" s="1" nd="1"/>
        <i x="327" s="1" nd="1"/>
        <i x="296" s="1" nd="1"/>
        <i x="266" s="1" nd="1"/>
        <i x="114" s="1" nd="1"/>
        <i x="236" s="1" nd="1"/>
        <i x="358" s="1" nd="1"/>
        <i x="54" s="1" nd="1"/>
        <i x="205" s="1" nd="1"/>
        <i x="175" s="1" nd="1"/>
        <i x="83" s="1" nd="1"/>
        <i x="144" s="1" nd="1"/>
        <i x="328" s="1" nd="1"/>
        <i x="297" s="1" nd="1"/>
        <i x="267" s="1" nd="1"/>
        <i x="115" s="1" nd="1"/>
        <i x="237" s="1" nd="1"/>
        <i x="359" s="1" nd="1"/>
        <i x="55" s="1" nd="1"/>
        <i x="206" s="1" nd="1"/>
        <i x="176" s="1" nd="1"/>
        <i x="84" s="1" nd="1"/>
        <i x="145" s="1" nd="1"/>
        <i x="329" s="1" nd="1"/>
        <i x="298" s="1" nd="1"/>
        <i x="268" s="1" nd="1"/>
        <i x="116" s="1" nd="1"/>
        <i x="238" s="1" nd="1"/>
        <i x="360" s="1" nd="1"/>
        <i x="56" s="1" nd="1"/>
        <i x="207" s="1" nd="1"/>
        <i x="177" s="1" nd="1"/>
        <i x="85" s="1" nd="1"/>
        <i x="146" s="1" nd="1"/>
        <i x="330" s="1" nd="1"/>
        <i x="299" s="1" nd="1"/>
        <i x="269" s="1" nd="1"/>
        <i x="117" s="1" nd="1"/>
        <i x="239" s="1" nd="1"/>
        <i x="361" s="1" nd="1"/>
        <i x="57" s="1" nd="1"/>
        <i x="208" s="1" nd="1"/>
        <i x="178" s="1" nd="1"/>
        <i x="86" s="1" nd="1"/>
        <i x="147" s="1" nd="1"/>
        <i x="331" s="1" nd="1"/>
        <i x="300" s="1" nd="1"/>
        <i x="270" s="1" nd="1"/>
        <i x="118" s="1" nd="1"/>
        <i x="240" s="1" nd="1"/>
        <i x="362" s="1" nd="1"/>
        <i x="58" s="1" nd="1"/>
        <i x="209" s="1" nd="1"/>
        <i x="179" s="1" nd="1"/>
        <i x="87" s="1" nd="1"/>
        <i x="148" s="1" nd="1"/>
        <i x="332" s="1" nd="1"/>
        <i x="301" s="1" nd="1"/>
        <i x="271" s="1" nd="1"/>
        <i x="119" s="1" nd="1"/>
        <i x="241" s="1" nd="1"/>
        <i x="363" s="1" nd="1"/>
        <i x="59" s="1" nd="1"/>
        <i x="210" s="1" nd="1"/>
        <i x="180" s="1" nd="1"/>
        <i x="88" s="1" nd="1"/>
        <i x="149" s="1" nd="1"/>
        <i x="333" s="1" nd="1"/>
        <i x="302" s="1" nd="1"/>
        <i x="272" s="1" nd="1"/>
        <i x="120" s="1" nd="1"/>
        <i x="242" s="1" nd="1"/>
        <i x="364" s="1" nd="1"/>
        <i x="60" s="1" nd="1"/>
        <i x="211" s="1" nd="1"/>
        <i x="181" s="1" nd="1"/>
        <i x="89" s="1" nd="1"/>
        <i x="150" s="1" nd="1"/>
        <i x="334" s="1" nd="1"/>
        <i x="303" s="1" nd="1"/>
        <i x="273" s="1" nd="1"/>
        <i x="121" s="1" nd="1"/>
        <i x="243" s="1" nd="1"/>
        <i x="365" s="1" nd="1"/>
        <i x="212" s="1" nd="1"/>
        <i x="182" s="1" nd="1"/>
        <i x="90" s="1" nd="1"/>
        <i x="151" s="1" nd="1"/>
        <i x="335" s="1" nd="1"/>
        <i x="304" s="1" nd="1"/>
        <i x="274" s="1" nd="1"/>
        <i x="244" s="1" nd="1"/>
        <i x="366" s="1" nd="1"/>
        <i x="213" s="1" nd="1"/>
        <i x="91" s="1" nd="1"/>
        <i x="152" s="1" nd="1"/>
        <i x="30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" xr10:uid="{82327DAB-0EC5-4090-88D4-92012FBE9455}" cache="SegmentaciónDeDatos_PRODUCTO" caption="PRODUCTO" rowHeight="241300"/>
  <slicer name="FECHA DE LA VENTA" xr10:uid="{56780E5B-A8F7-464D-A608-56408ACD1D38}" cache="SegmentaciónDeDatos_FECHA_DE_LA_VENTA" caption="FECHA DE LA VENTA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LA_VENTA" xr10:uid="{F932F429-A803-4F3B-873C-0898DC0269C2}" sourceName="FECHA DE LA VENTA">
  <pivotTables>
    <pivotTable tabId="4" name="TablaDinámica6"/>
  </pivotTables>
  <state minimalRefreshVersion="6" lastRefreshVersion="6" pivotCacheId="170106367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LA VENTA 1" xr10:uid="{E9DA976A-FE7B-4089-B115-6B84107F9956}" cache="NativeTimeline_FECHA_DE_LA_VENTA" caption="FECHA DE LA VENTA" level="2" selectionLevel="2" scrollPosition="2021-05-29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"/>
  <sheetViews>
    <sheetView workbookViewId="0">
      <selection activeCell="J23" sqref="J23"/>
    </sheetView>
  </sheetViews>
  <sheetFormatPr baseColWidth="10" defaultRowHeight="15" x14ac:dyDescent="0.25"/>
  <cols>
    <col min="1" max="1" width="11.85546875" bestFit="1" customWidth="1"/>
    <col min="2" max="2" width="12.42578125" bestFit="1" customWidth="1"/>
    <col min="3" max="3" width="15.28515625" bestFit="1" customWidth="1"/>
    <col min="4" max="4" width="10.28515625" bestFit="1" customWidth="1"/>
    <col min="5" max="5" width="7.42578125" bestFit="1" customWidth="1"/>
    <col min="6" max="6" width="9.5703125" bestFit="1" customWidth="1"/>
    <col min="7" max="7" width="18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2" t="s">
        <v>9</v>
      </c>
      <c r="B2" s="2" t="s">
        <v>14</v>
      </c>
      <c r="C2" s="2" t="s">
        <v>7</v>
      </c>
      <c r="D2" s="3">
        <v>10</v>
      </c>
      <c r="E2" s="4">
        <v>99</v>
      </c>
      <c r="F2" s="4">
        <f>D2*E2</f>
        <v>990</v>
      </c>
      <c r="G2" s="5">
        <v>44216</v>
      </c>
    </row>
    <row r="3" spans="1:11" x14ac:dyDescent="0.25">
      <c r="A3" s="2" t="s">
        <v>10</v>
      </c>
      <c r="B3" s="2" t="s">
        <v>15</v>
      </c>
      <c r="C3" s="2" t="s">
        <v>8</v>
      </c>
      <c r="D3" s="3">
        <v>12</v>
      </c>
      <c r="E3" s="4">
        <v>69</v>
      </c>
      <c r="F3" s="4">
        <f t="shared" ref="F3:F66" si="0">D3*E3</f>
        <v>828</v>
      </c>
      <c r="G3" s="5">
        <v>44210</v>
      </c>
      <c r="I3" t="s">
        <v>18</v>
      </c>
      <c r="K3" s="6"/>
    </row>
    <row r="4" spans="1:11" x14ac:dyDescent="0.25">
      <c r="A4" s="2" t="s">
        <v>11</v>
      </c>
      <c r="B4" s="2" t="s">
        <v>14</v>
      </c>
      <c r="C4" s="2" t="s">
        <v>16</v>
      </c>
      <c r="D4" s="3">
        <v>14</v>
      </c>
      <c r="E4" s="4">
        <v>99</v>
      </c>
      <c r="F4" s="4">
        <f t="shared" si="0"/>
        <v>1386</v>
      </c>
      <c r="G4" s="5">
        <v>44203</v>
      </c>
      <c r="I4" t="s">
        <v>20</v>
      </c>
      <c r="K4" s="6"/>
    </row>
    <row r="5" spans="1:11" x14ac:dyDescent="0.25">
      <c r="A5" s="2" t="s">
        <v>12</v>
      </c>
      <c r="B5" s="2" t="s">
        <v>15</v>
      </c>
      <c r="C5" s="2" t="s">
        <v>17</v>
      </c>
      <c r="D5" s="3">
        <v>16</v>
      </c>
      <c r="E5" s="4">
        <v>69</v>
      </c>
      <c r="F5" s="4">
        <f t="shared" si="0"/>
        <v>1104</v>
      </c>
      <c r="G5" s="5">
        <v>44199</v>
      </c>
      <c r="I5" t="s">
        <v>19</v>
      </c>
    </row>
    <row r="6" spans="1:11" x14ac:dyDescent="0.25">
      <c r="A6" s="2" t="s">
        <v>13</v>
      </c>
      <c r="B6" s="2" t="s">
        <v>14</v>
      </c>
      <c r="C6" s="2" t="s">
        <v>7</v>
      </c>
      <c r="D6" s="3">
        <v>18</v>
      </c>
      <c r="E6" s="4">
        <v>99</v>
      </c>
      <c r="F6" s="4">
        <f t="shared" si="0"/>
        <v>1782</v>
      </c>
      <c r="G6" s="5">
        <v>44224</v>
      </c>
      <c r="I6" t="s">
        <v>21</v>
      </c>
    </row>
    <row r="7" spans="1:11" x14ac:dyDescent="0.25">
      <c r="A7" s="2" t="s">
        <v>9</v>
      </c>
      <c r="B7" s="2" t="s">
        <v>15</v>
      </c>
      <c r="C7" s="2" t="s">
        <v>8</v>
      </c>
      <c r="D7" s="3">
        <v>20</v>
      </c>
      <c r="E7" s="4">
        <v>69</v>
      </c>
      <c r="F7" s="4">
        <f t="shared" si="0"/>
        <v>1380</v>
      </c>
      <c r="G7" s="5">
        <v>44216</v>
      </c>
      <c r="I7" t="s">
        <v>22</v>
      </c>
    </row>
    <row r="8" spans="1:11" x14ac:dyDescent="0.25">
      <c r="A8" s="2" t="s">
        <v>10</v>
      </c>
      <c r="B8" s="2" t="s">
        <v>14</v>
      </c>
      <c r="C8" s="2" t="s">
        <v>16</v>
      </c>
      <c r="D8" s="3">
        <v>22</v>
      </c>
      <c r="E8" s="4">
        <v>99</v>
      </c>
      <c r="F8" s="4">
        <f t="shared" si="0"/>
        <v>2178</v>
      </c>
      <c r="G8" s="5">
        <v>44225</v>
      </c>
    </row>
    <row r="9" spans="1:11" x14ac:dyDescent="0.25">
      <c r="A9" s="2" t="s">
        <v>11</v>
      </c>
      <c r="B9" s="2" t="s">
        <v>15</v>
      </c>
      <c r="C9" s="2" t="s">
        <v>17</v>
      </c>
      <c r="D9" s="3">
        <v>24</v>
      </c>
      <c r="E9" s="4">
        <v>69</v>
      </c>
      <c r="F9" s="4">
        <f t="shared" si="0"/>
        <v>1656</v>
      </c>
      <c r="G9" s="5">
        <v>44199</v>
      </c>
      <c r="I9" t="s">
        <v>23</v>
      </c>
    </row>
    <row r="10" spans="1:11" x14ac:dyDescent="0.25">
      <c r="A10" s="2" t="s">
        <v>12</v>
      </c>
      <c r="B10" s="2" t="s">
        <v>14</v>
      </c>
      <c r="C10" s="2" t="s">
        <v>7</v>
      </c>
      <c r="D10" s="3">
        <v>10</v>
      </c>
      <c r="E10" s="4">
        <v>99</v>
      </c>
      <c r="F10" s="4">
        <f t="shared" si="0"/>
        <v>990</v>
      </c>
      <c r="G10" s="5">
        <v>44228</v>
      </c>
    </row>
    <row r="11" spans="1:11" x14ac:dyDescent="0.25">
      <c r="A11" s="2" t="s">
        <v>13</v>
      </c>
      <c r="B11" s="2" t="s">
        <v>15</v>
      </c>
      <c r="C11" s="2" t="s">
        <v>8</v>
      </c>
      <c r="D11" s="3">
        <v>12</v>
      </c>
      <c r="E11" s="4">
        <v>69</v>
      </c>
      <c r="F11" s="4">
        <f t="shared" si="0"/>
        <v>828</v>
      </c>
      <c r="G11" s="5">
        <v>44217</v>
      </c>
      <c r="I11" t="s">
        <v>24</v>
      </c>
    </row>
    <row r="12" spans="1:11" x14ac:dyDescent="0.25">
      <c r="A12" s="2" t="s">
        <v>9</v>
      </c>
      <c r="B12" s="2" t="s">
        <v>14</v>
      </c>
      <c r="C12" s="2" t="s">
        <v>16</v>
      </c>
      <c r="D12" s="3">
        <v>14</v>
      </c>
      <c r="E12" s="4">
        <v>99</v>
      </c>
      <c r="F12" s="4">
        <f t="shared" si="0"/>
        <v>1386</v>
      </c>
      <c r="G12" s="5">
        <v>44204</v>
      </c>
    </row>
    <row r="13" spans="1:11" x14ac:dyDescent="0.25">
      <c r="A13" s="2" t="s">
        <v>10</v>
      </c>
      <c r="B13" s="2" t="s">
        <v>15</v>
      </c>
      <c r="C13" s="2" t="s">
        <v>17</v>
      </c>
      <c r="D13" s="3">
        <v>16</v>
      </c>
      <c r="E13" s="4">
        <v>69</v>
      </c>
      <c r="F13" s="4">
        <f t="shared" si="0"/>
        <v>1104</v>
      </c>
      <c r="G13" s="5">
        <v>44223</v>
      </c>
    </row>
    <row r="14" spans="1:11" x14ac:dyDescent="0.25">
      <c r="A14" s="2" t="s">
        <v>11</v>
      </c>
      <c r="B14" s="2" t="s">
        <v>14</v>
      </c>
      <c r="C14" s="2" t="s">
        <v>7</v>
      </c>
      <c r="D14" s="3">
        <v>18</v>
      </c>
      <c r="E14" s="4">
        <v>99</v>
      </c>
      <c r="F14" s="4">
        <f t="shared" si="0"/>
        <v>1782</v>
      </c>
      <c r="G14" s="5">
        <v>44208</v>
      </c>
    </row>
    <row r="15" spans="1:11" x14ac:dyDescent="0.25">
      <c r="A15" s="2" t="s">
        <v>12</v>
      </c>
      <c r="B15" s="2" t="s">
        <v>15</v>
      </c>
      <c r="C15" s="2" t="s">
        <v>8</v>
      </c>
      <c r="D15" s="3">
        <v>20</v>
      </c>
      <c r="E15" s="4">
        <v>69</v>
      </c>
      <c r="F15" s="4">
        <f t="shared" si="0"/>
        <v>1380</v>
      </c>
      <c r="G15" s="5">
        <v>44218</v>
      </c>
    </row>
    <row r="16" spans="1:11" x14ac:dyDescent="0.25">
      <c r="A16" s="2" t="s">
        <v>13</v>
      </c>
      <c r="B16" s="2" t="s">
        <v>14</v>
      </c>
      <c r="C16" s="2" t="s">
        <v>16</v>
      </c>
      <c r="D16" s="3">
        <v>22</v>
      </c>
      <c r="E16" s="4">
        <v>99</v>
      </c>
      <c r="F16" s="4">
        <f t="shared" si="0"/>
        <v>2178</v>
      </c>
      <c r="G16" s="5">
        <v>44204</v>
      </c>
    </row>
    <row r="17" spans="1:7" x14ac:dyDescent="0.25">
      <c r="A17" s="2" t="s">
        <v>9</v>
      </c>
      <c r="B17" s="2" t="s">
        <v>15</v>
      </c>
      <c r="C17" s="2" t="s">
        <v>17</v>
      </c>
      <c r="D17" s="3">
        <v>24</v>
      </c>
      <c r="E17" s="4">
        <v>69</v>
      </c>
      <c r="F17" s="4">
        <f t="shared" si="0"/>
        <v>1656</v>
      </c>
      <c r="G17" s="5">
        <v>44205</v>
      </c>
    </row>
    <row r="18" spans="1:7" x14ac:dyDescent="0.25">
      <c r="A18" s="2" t="s">
        <v>10</v>
      </c>
      <c r="B18" s="2" t="s">
        <v>14</v>
      </c>
      <c r="C18" s="2" t="s">
        <v>7</v>
      </c>
      <c r="D18" s="3">
        <v>10</v>
      </c>
      <c r="E18" s="4">
        <v>99</v>
      </c>
      <c r="F18" s="4">
        <f t="shared" si="0"/>
        <v>990</v>
      </c>
      <c r="G18" s="5">
        <v>44220</v>
      </c>
    </row>
    <row r="19" spans="1:7" x14ac:dyDescent="0.25">
      <c r="A19" s="2" t="s">
        <v>11</v>
      </c>
      <c r="B19" s="2" t="s">
        <v>15</v>
      </c>
      <c r="C19" s="2" t="s">
        <v>8</v>
      </c>
      <c r="D19" s="3">
        <v>12</v>
      </c>
      <c r="E19" s="4">
        <v>69</v>
      </c>
      <c r="F19" s="4">
        <f t="shared" si="0"/>
        <v>828</v>
      </c>
      <c r="G19" s="5">
        <v>44199</v>
      </c>
    </row>
    <row r="20" spans="1:7" x14ac:dyDescent="0.25">
      <c r="A20" s="2" t="s">
        <v>12</v>
      </c>
      <c r="B20" s="2" t="s">
        <v>14</v>
      </c>
      <c r="C20" s="2" t="s">
        <v>16</v>
      </c>
      <c r="D20" s="3">
        <v>14</v>
      </c>
      <c r="E20" s="4">
        <v>99</v>
      </c>
      <c r="F20" s="4">
        <f t="shared" si="0"/>
        <v>1386</v>
      </c>
      <c r="G20" s="5">
        <v>44220</v>
      </c>
    </row>
    <row r="21" spans="1:7" x14ac:dyDescent="0.25">
      <c r="A21" s="2" t="s">
        <v>13</v>
      </c>
      <c r="B21" s="2" t="s">
        <v>15</v>
      </c>
      <c r="C21" s="2" t="s">
        <v>17</v>
      </c>
      <c r="D21" s="3">
        <v>16</v>
      </c>
      <c r="E21" s="4">
        <v>69</v>
      </c>
      <c r="F21" s="4">
        <f t="shared" si="0"/>
        <v>1104</v>
      </c>
      <c r="G21" s="5">
        <v>44223</v>
      </c>
    </row>
    <row r="22" spans="1:7" x14ac:dyDescent="0.25">
      <c r="A22" s="2" t="s">
        <v>9</v>
      </c>
      <c r="B22" s="2" t="s">
        <v>14</v>
      </c>
      <c r="C22" s="2" t="s">
        <v>7</v>
      </c>
      <c r="D22" s="3">
        <v>18</v>
      </c>
      <c r="E22" s="4">
        <v>99</v>
      </c>
      <c r="F22" s="4">
        <f t="shared" si="0"/>
        <v>1782</v>
      </c>
      <c r="G22" s="5">
        <v>44216</v>
      </c>
    </row>
    <row r="23" spans="1:7" x14ac:dyDescent="0.25">
      <c r="A23" s="2" t="s">
        <v>10</v>
      </c>
      <c r="B23" s="2" t="s">
        <v>15</v>
      </c>
      <c r="C23" s="2" t="s">
        <v>8</v>
      </c>
      <c r="D23" s="3">
        <v>20</v>
      </c>
      <c r="E23" s="4">
        <v>69</v>
      </c>
      <c r="F23" s="4">
        <f t="shared" si="0"/>
        <v>1380</v>
      </c>
      <c r="G23" s="5">
        <v>44205</v>
      </c>
    </row>
    <row r="24" spans="1:7" x14ac:dyDescent="0.25">
      <c r="A24" s="2" t="s">
        <v>11</v>
      </c>
      <c r="B24" s="2" t="s">
        <v>14</v>
      </c>
      <c r="C24" s="2" t="s">
        <v>16</v>
      </c>
      <c r="D24" s="3">
        <v>22</v>
      </c>
      <c r="E24" s="4">
        <v>99</v>
      </c>
      <c r="F24" s="4">
        <f t="shared" si="0"/>
        <v>2178</v>
      </c>
      <c r="G24" s="5">
        <v>44228</v>
      </c>
    </row>
    <row r="25" spans="1:7" x14ac:dyDescent="0.25">
      <c r="A25" s="2" t="s">
        <v>12</v>
      </c>
      <c r="B25" s="2" t="s">
        <v>15</v>
      </c>
      <c r="C25" s="2" t="s">
        <v>17</v>
      </c>
      <c r="D25" s="3">
        <v>24</v>
      </c>
      <c r="E25" s="4">
        <v>69</v>
      </c>
      <c r="F25" s="4">
        <f t="shared" si="0"/>
        <v>1656</v>
      </c>
      <c r="G25" s="5">
        <v>44209</v>
      </c>
    </row>
    <row r="26" spans="1:7" x14ac:dyDescent="0.25">
      <c r="A26" s="2" t="s">
        <v>13</v>
      </c>
      <c r="B26" s="2" t="s">
        <v>14</v>
      </c>
      <c r="C26" s="2" t="s">
        <v>7</v>
      </c>
      <c r="D26" s="3">
        <v>10</v>
      </c>
      <c r="E26" s="4">
        <v>99</v>
      </c>
      <c r="F26" s="4">
        <f t="shared" si="0"/>
        <v>990</v>
      </c>
      <c r="G26" s="5">
        <v>44222</v>
      </c>
    </row>
    <row r="27" spans="1:7" x14ac:dyDescent="0.25">
      <c r="A27" s="2" t="s">
        <v>9</v>
      </c>
      <c r="B27" s="2" t="s">
        <v>15</v>
      </c>
      <c r="C27" s="2" t="s">
        <v>8</v>
      </c>
      <c r="D27" s="3">
        <v>12</v>
      </c>
      <c r="E27" s="4">
        <v>69</v>
      </c>
      <c r="F27" s="4">
        <f t="shared" si="0"/>
        <v>828</v>
      </c>
      <c r="G27" s="5">
        <v>44223</v>
      </c>
    </row>
    <row r="28" spans="1:7" x14ac:dyDescent="0.25">
      <c r="A28" s="2" t="s">
        <v>10</v>
      </c>
      <c r="B28" s="2" t="s">
        <v>14</v>
      </c>
      <c r="C28" s="2" t="s">
        <v>16</v>
      </c>
      <c r="D28" s="3">
        <v>14</v>
      </c>
      <c r="E28" s="4">
        <v>99</v>
      </c>
      <c r="F28" s="4">
        <f t="shared" si="0"/>
        <v>1386</v>
      </c>
      <c r="G28" s="5">
        <v>44221</v>
      </c>
    </row>
    <row r="29" spans="1:7" x14ac:dyDescent="0.25">
      <c r="A29" s="2" t="s">
        <v>11</v>
      </c>
      <c r="B29" s="2" t="s">
        <v>15</v>
      </c>
      <c r="C29" s="2" t="s">
        <v>17</v>
      </c>
      <c r="D29" s="3">
        <v>16</v>
      </c>
      <c r="E29" s="4">
        <v>69</v>
      </c>
      <c r="F29" s="4">
        <f t="shared" si="0"/>
        <v>1104</v>
      </c>
      <c r="G29" s="5">
        <v>44198</v>
      </c>
    </row>
    <row r="30" spans="1:7" x14ac:dyDescent="0.25">
      <c r="A30" s="2" t="s">
        <v>12</v>
      </c>
      <c r="B30" s="2" t="s">
        <v>14</v>
      </c>
      <c r="C30" s="2" t="s">
        <v>7</v>
      </c>
      <c r="D30" s="3">
        <v>18</v>
      </c>
      <c r="E30" s="4">
        <v>99</v>
      </c>
      <c r="F30" s="4">
        <f t="shared" si="0"/>
        <v>1782</v>
      </c>
      <c r="G30" s="5">
        <v>44197</v>
      </c>
    </row>
    <row r="31" spans="1:7" x14ac:dyDescent="0.25">
      <c r="A31" s="2" t="s">
        <v>13</v>
      </c>
      <c r="B31" s="2" t="s">
        <v>15</v>
      </c>
      <c r="C31" s="2" t="s">
        <v>8</v>
      </c>
      <c r="D31" s="3">
        <v>20</v>
      </c>
      <c r="E31" s="4">
        <v>69</v>
      </c>
      <c r="F31" s="4">
        <f t="shared" si="0"/>
        <v>1380</v>
      </c>
      <c r="G31" s="5">
        <v>44222</v>
      </c>
    </row>
    <row r="32" spans="1:7" x14ac:dyDescent="0.25">
      <c r="A32" s="2" t="s">
        <v>9</v>
      </c>
      <c r="B32" s="2" t="s">
        <v>14</v>
      </c>
      <c r="C32" s="2" t="s">
        <v>16</v>
      </c>
      <c r="D32" s="3">
        <v>22</v>
      </c>
      <c r="E32" s="4">
        <v>99</v>
      </c>
      <c r="F32" s="4">
        <f t="shared" si="0"/>
        <v>2178</v>
      </c>
      <c r="G32" s="5">
        <v>44215</v>
      </c>
    </row>
    <row r="33" spans="1:7" x14ac:dyDescent="0.25">
      <c r="A33" s="2" t="s">
        <v>10</v>
      </c>
      <c r="B33" s="2" t="s">
        <v>15</v>
      </c>
      <c r="C33" s="2" t="s">
        <v>17</v>
      </c>
      <c r="D33" s="3">
        <v>20</v>
      </c>
      <c r="E33" s="4">
        <v>69</v>
      </c>
      <c r="F33" s="4">
        <f t="shared" si="0"/>
        <v>1380</v>
      </c>
      <c r="G33" s="5">
        <v>44227</v>
      </c>
    </row>
    <row r="34" spans="1:7" x14ac:dyDescent="0.25">
      <c r="A34" s="2" t="s">
        <v>11</v>
      </c>
      <c r="B34" s="2" t="s">
        <v>14</v>
      </c>
      <c r="C34" s="2" t="s">
        <v>7</v>
      </c>
      <c r="D34" s="3">
        <v>22</v>
      </c>
      <c r="E34" s="4">
        <v>99</v>
      </c>
      <c r="F34" s="4">
        <f t="shared" si="0"/>
        <v>2178</v>
      </c>
      <c r="G34" s="5">
        <v>44204</v>
      </c>
    </row>
    <row r="35" spans="1:7" x14ac:dyDescent="0.25">
      <c r="A35" s="2" t="s">
        <v>12</v>
      </c>
      <c r="B35" s="2" t="s">
        <v>15</v>
      </c>
      <c r="C35" s="2" t="s">
        <v>8</v>
      </c>
      <c r="D35" s="3">
        <v>24</v>
      </c>
      <c r="E35" s="4">
        <v>69</v>
      </c>
      <c r="F35" s="4">
        <f t="shared" si="0"/>
        <v>1656</v>
      </c>
      <c r="G35" s="5">
        <v>44202</v>
      </c>
    </row>
    <row r="36" spans="1:7" x14ac:dyDescent="0.25">
      <c r="A36" s="2" t="s">
        <v>9</v>
      </c>
      <c r="B36" s="2" t="s">
        <v>14</v>
      </c>
      <c r="C36" s="2" t="s">
        <v>16</v>
      </c>
      <c r="D36" s="3">
        <v>10</v>
      </c>
      <c r="E36" s="4">
        <v>99</v>
      </c>
      <c r="F36" s="4">
        <f t="shared" si="0"/>
        <v>990</v>
      </c>
      <c r="G36" s="5">
        <v>44227</v>
      </c>
    </row>
    <row r="37" spans="1:7" x14ac:dyDescent="0.25">
      <c r="A37" s="2" t="s">
        <v>10</v>
      </c>
      <c r="B37" s="2" t="s">
        <v>15</v>
      </c>
      <c r="C37" s="2" t="s">
        <v>17</v>
      </c>
      <c r="D37" s="3">
        <v>12</v>
      </c>
      <c r="E37" s="4">
        <v>69</v>
      </c>
      <c r="F37" s="4">
        <f t="shared" si="0"/>
        <v>828</v>
      </c>
      <c r="G37" s="5">
        <v>44203</v>
      </c>
    </row>
    <row r="38" spans="1:7" x14ac:dyDescent="0.25">
      <c r="A38" s="2" t="s">
        <v>11</v>
      </c>
      <c r="B38" s="2" t="s">
        <v>14</v>
      </c>
      <c r="C38" s="2" t="s">
        <v>7</v>
      </c>
      <c r="D38" s="3">
        <v>14</v>
      </c>
      <c r="E38" s="4">
        <v>99</v>
      </c>
      <c r="F38" s="4">
        <f t="shared" si="0"/>
        <v>1386</v>
      </c>
      <c r="G38" s="5">
        <v>44218</v>
      </c>
    </row>
    <row r="39" spans="1:7" x14ac:dyDescent="0.25">
      <c r="A39" s="2" t="s">
        <v>12</v>
      </c>
      <c r="B39" s="2" t="s">
        <v>15</v>
      </c>
      <c r="C39" s="2" t="s">
        <v>8</v>
      </c>
      <c r="D39" s="3">
        <v>16</v>
      </c>
      <c r="E39" s="4">
        <v>69</v>
      </c>
      <c r="F39" s="4">
        <f t="shared" si="0"/>
        <v>1104</v>
      </c>
      <c r="G39" s="5">
        <v>44198</v>
      </c>
    </row>
    <row r="40" spans="1:7" x14ac:dyDescent="0.25">
      <c r="A40" s="2" t="s">
        <v>13</v>
      </c>
      <c r="B40" s="2" t="s">
        <v>14</v>
      </c>
      <c r="C40" s="2" t="s">
        <v>16</v>
      </c>
      <c r="D40" s="3">
        <v>18</v>
      </c>
      <c r="E40" s="4">
        <v>99</v>
      </c>
      <c r="F40" s="4">
        <f t="shared" si="0"/>
        <v>1782</v>
      </c>
      <c r="G40" s="5">
        <v>44216</v>
      </c>
    </row>
    <row r="41" spans="1:7" x14ac:dyDescent="0.25">
      <c r="A41" s="2" t="s">
        <v>9</v>
      </c>
      <c r="B41" s="2" t="s">
        <v>15</v>
      </c>
      <c r="C41" s="2" t="s">
        <v>17</v>
      </c>
      <c r="D41" s="3">
        <v>20</v>
      </c>
      <c r="E41" s="4">
        <v>69</v>
      </c>
      <c r="F41" s="4">
        <f t="shared" si="0"/>
        <v>1380</v>
      </c>
      <c r="G41" s="5">
        <v>44200</v>
      </c>
    </row>
    <row r="42" spans="1:7" x14ac:dyDescent="0.25">
      <c r="A42" s="2" t="s">
        <v>10</v>
      </c>
      <c r="B42" s="2" t="s">
        <v>14</v>
      </c>
      <c r="C42" s="2" t="s">
        <v>7</v>
      </c>
      <c r="D42" s="3">
        <v>22</v>
      </c>
      <c r="E42" s="4">
        <v>99</v>
      </c>
      <c r="F42" s="4">
        <f t="shared" si="0"/>
        <v>2178</v>
      </c>
      <c r="G42" s="5">
        <v>44204</v>
      </c>
    </row>
    <row r="43" spans="1:7" x14ac:dyDescent="0.25">
      <c r="A43" s="2" t="s">
        <v>11</v>
      </c>
      <c r="B43" s="2" t="s">
        <v>15</v>
      </c>
      <c r="C43" s="2" t="s">
        <v>8</v>
      </c>
      <c r="D43" s="3">
        <v>24</v>
      </c>
      <c r="E43" s="4">
        <v>69</v>
      </c>
      <c r="F43" s="4">
        <f t="shared" si="0"/>
        <v>1656</v>
      </c>
      <c r="G43" s="5">
        <v>44225</v>
      </c>
    </row>
    <row r="44" spans="1:7" x14ac:dyDescent="0.25">
      <c r="A44" s="2" t="s">
        <v>12</v>
      </c>
      <c r="B44" s="2" t="s">
        <v>14</v>
      </c>
      <c r="C44" s="2" t="s">
        <v>16</v>
      </c>
      <c r="D44" s="3">
        <v>10</v>
      </c>
      <c r="E44" s="4">
        <v>99</v>
      </c>
      <c r="F44" s="4">
        <f t="shared" si="0"/>
        <v>990</v>
      </c>
      <c r="G44" s="5">
        <v>44205</v>
      </c>
    </row>
    <row r="45" spans="1:7" x14ac:dyDescent="0.25">
      <c r="A45" s="2" t="s">
        <v>13</v>
      </c>
      <c r="B45" s="2" t="s">
        <v>15</v>
      </c>
      <c r="C45" s="2" t="s">
        <v>17</v>
      </c>
      <c r="D45" s="3">
        <v>12</v>
      </c>
      <c r="E45" s="4">
        <v>69</v>
      </c>
      <c r="F45" s="4">
        <f t="shared" si="0"/>
        <v>828</v>
      </c>
      <c r="G45" s="5">
        <v>44202</v>
      </c>
    </row>
    <row r="46" spans="1:7" x14ac:dyDescent="0.25">
      <c r="A46" s="2" t="s">
        <v>9</v>
      </c>
      <c r="B46" s="2" t="s">
        <v>14</v>
      </c>
      <c r="C46" s="2" t="s">
        <v>7</v>
      </c>
      <c r="D46" s="3">
        <v>14</v>
      </c>
      <c r="E46" s="4">
        <v>99</v>
      </c>
      <c r="F46" s="4">
        <f t="shared" si="0"/>
        <v>1386</v>
      </c>
      <c r="G46" s="5">
        <v>44220</v>
      </c>
    </row>
    <row r="47" spans="1:7" x14ac:dyDescent="0.25">
      <c r="A47" s="2" t="s">
        <v>10</v>
      </c>
      <c r="B47" s="2" t="s">
        <v>15</v>
      </c>
      <c r="C47" s="2" t="s">
        <v>8</v>
      </c>
      <c r="D47" s="3">
        <v>16</v>
      </c>
      <c r="E47" s="4">
        <v>69</v>
      </c>
      <c r="F47" s="4">
        <f t="shared" si="0"/>
        <v>1104</v>
      </c>
      <c r="G47" s="5">
        <v>44225</v>
      </c>
    </row>
    <row r="48" spans="1:7" x14ac:dyDescent="0.25">
      <c r="A48" s="2" t="s">
        <v>11</v>
      </c>
      <c r="B48" s="2" t="s">
        <v>14</v>
      </c>
      <c r="C48" s="2" t="s">
        <v>16</v>
      </c>
      <c r="D48" s="3">
        <v>18</v>
      </c>
      <c r="E48" s="4">
        <v>99</v>
      </c>
      <c r="F48" s="4">
        <f t="shared" si="0"/>
        <v>1782</v>
      </c>
      <c r="G48" s="5">
        <v>44218</v>
      </c>
    </row>
    <row r="49" spans="1:7" x14ac:dyDescent="0.25">
      <c r="A49" s="2" t="s">
        <v>12</v>
      </c>
      <c r="B49" s="2" t="s">
        <v>15</v>
      </c>
      <c r="C49" s="2" t="s">
        <v>17</v>
      </c>
      <c r="D49" s="3">
        <v>20</v>
      </c>
      <c r="E49" s="4">
        <v>69</v>
      </c>
      <c r="F49" s="4">
        <f t="shared" si="0"/>
        <v>1380</v>
      </c>
      <c r="G49" s="5">
        <v>44222</v>
      </c>
    </row>
    <row r="50" spans="1:7" x14ac:dyDescent="0.25">
      <c r="A50" s="2" t="s">
        <v>13</v>
      </c>
      <c r="B50" s="2" t="s">
        <v>14</v>
      </c>
      <c r="C50" s="2" t="s">
        <v>7</v>
      </c>
      <c r="D50" s="3">
        <v>17.6666666666667</v>
      </c>
      <c r="E50" s="4">
        <v>99</v>
      </c>
      <c r="F50" s="4">
        <f t="shared" si="0"/>
        <v>1749.0000000000032</v>
      </c>
      <c r="G50" s="5">
        <v>44212</v>
      </c>
    </row>
    <row r="51" spans="1:7" x14ac:dyDescent="0.25">
      <c r="A51" s="2" t="s">
        <v>9</v>
      </c>
      <c r="B51" s="2" t="s">
        <v>15</v>
      </c>
      <c r="C51" s="2" t="s">
        <v>8</v>
      </c>
      <c r="D51" s="3">
        <v>17.697278911564599</v>
      </c>
      <c r="E51" s="4">
        <v>69</v>
      </c>
      <c r="F51" s="4">
        <f t="shared" si="0"/>
        <v>1221.1122448979572</v>
      </c>
      <c r="G51" s="5">
        <v>44223</v>
      </c>
    </row>
    <row r="52" spans="1:7" x14ac:dyDescent="0.25">
      <c r="A52" s="2" t="s">
        <v>10</v>
      </c>
      <c r="B52" s="2" t="s">
        <v>14</v>
      </c>
      <c r="C52" s="2" t="s">
        <v>16</v>
      </c>
      <c r="D52" s="3">
        <v>17.727891156462601</v>
      </c>
      <c r="E52" s="4">
        <v>99</v>
      </c>
      <c r="F52" s="4">
        <f t="shared" si="0"/>
        <v>1755.0612244897975</v>
      </c>
      <c r="G52" s="5">
        <v>44198</v>
      </c>
    </row>
    <row r="53" spans="1:7" x14ac:dyDescent="0.25">
      <c r="A53" s="2" t="s">
        <v>11</v>
      </c>
      <c r="B53" s="2" t="s">
        <v>15</v>
      </c>
      <c r="C53" s="2" t="s">
        <v>17</v>
      </c>
      <c r="D53" s="3">
        <v>17.7585034013605</v>
      </c>
      <c r="E53" s="4">
        <v>69</v>
      </c>
      <c r="F53" s="4">
        <f t="shared" si="0"/>
        <v>1225.3367346938744</v>
      </c>
      <c r="G53" s="5">
        <v>44215</v>
      </c>
    </row>
    <row r="54" spans="1:7" x14ac:dyDescent="0.25">
      <c r="A54" s="2" t="s">
        <v>12</v>
      </c>
      <c r="B54" s="2" t="s">
        <v>14</v>
      </c>
      <c r="C54" s="2" t="s">
        <v>7</v>
      </c>
      <c r="D54" s="3">
        <v>17.789115646258502</v>
      </c>
      <c r="E54" s="4">
        <v>99</v>
      </c>
      <c r="F54" s="4">
        <f t="shared" si="0"/>
        <v>1761.1224489795916</v>
      </c>
      <c r="G54" s="5">
        <v>44213</v>
      </c>
    </row>
    <row r="55" spans="1:7" x14ac:dyDescent="0.25">
      <c r="A55" s="2" t="s">
        <v>13</v>
      </c>
      <c r="B55" s="2" t="s">
        <v>15</v>
      </c>
      <c r="C55" s="2" t="s">
        <v>8</v>
      </c>
      <c r="D55" s="3">
        <v>17.8197278911565</v>
      </c>
      <c r="E55" s="4">
        <v>69</v>
      </c>
      <c r="F55" s="4">
        <f t="shared" si="0"/>
        <v>1229.5612244897984</v>
      </c>
      <c r="G55" s="5">
        <v>44217</v>
      </c>
    </row>
    <row r="56" spans="1:7" x14ac:dyDescent="0.25">
      <c r="A56" s="2" t="s">
        <v>9</v>
      </c>
      <c r="B56" s="2" t="s">
        <v>14</v>
      </c>
      <c r="C56" s="2" t="s">
        <v>16</v>
      </c>
      <c r="D56" s="3">
        <v>17.850340136054399</v>
      </c>
      <c r="E56" s="4">
        <v>99</v>
      </c>
      <c r="F56" s="4">
        <f t="shared" si="0"/>
        <v>1767.1836734693854</v>
      </c>
      <c r="G56" s="5">
        <v>44215</v>
      </c>
    </row>
    <row r="57" spans="1:7" x14ac:dyDescent="0.25">
      <c r="A57" s="2" t="s">
        <v>10</v>
      </c>
      <c r="B57" s="2" t="s">
        <v>15</v>
      </c>
      <c r="C57" s="2" t="s">
        <v>17</v>
      </c>
      <c r="D57" s="3">
        <v>17.880952380952401</v>
      </c>
      <c r="E57" s="4">
        <v>69</v>
      </c>
      <c r="F57" s="4">
        <f t="shared" si="0"/>
        <v>1233.7857142857156</v>
      </c>
      <c r="G57" s="5">
        <v>44219</v>
      </c>
    </row>
    <row r="58" spans="1:7" x14ac:dyDescent="0.25">
      <c r="A58" s="2" t="s">
        <v>11</v>
      </c>
      <c r="B58" s="2" t="s">
        <v>14</v>
      </c>
      <c r="C58" s="2" t="s">
        <v>7</v>
      </c>
      <c r="D58" s="3">
        <v>17.9115646258503</v>
      </c>
      <c r="E58" s="4">
        <v>99</v>
      </c>
      <c r="F58" s="4">
        <f t="shared" si="0"/>
        <v>1773.2448979591798</v>
      </c>
      <c r="G58" s="5">
        <v>44198</v>
      </c>
    </row>
    <row r="59" spans="1:7" x14ac:dyDescent="0.25">
      <c r="A59" s="2" t="s">
        <v>12</v>
      </c>
      <c r="B59" s="2" t="s">
        <v>15</v>
      </c>
      <c r="C59" s="2" t="s">
        <v>8</v>
      </c>
      <c r="D59" s="3">
        <v>17.942176870748298</v>
      </c>
      <c r="E59" s="4">
        <v>69</v>
      </c>
      <c r="F59" s="4">
        <f t="shared" si="0"/>
        <v>1238.0102040816325</v>
      </c>
      <c r="G59" s="5">
        <v>44222</v>
      </c>
    </row>
    <row r="60" spans="1:7" x14ac:dyDescent="0.25">
      <c r="A60" s="2" t="s">
        <v>13</v>
      </c>
      <c r="B60" s="2" t="s">
        <v>14</v>
      </c>
      <c r="C60" s="2" t="s">
        <v>16</v>
      </c>
      <c r="D60" s="3">
        <v>17.9727891156463</v>
      </c>
      <c r="E60" s="4">
        <v>99</v>
      </c>
      <c r="F60" s="4">
        <f t="shared" si="0"/>
        <v>1779.3061224489836</v>
      </c>
      <c r="G60" s="5">
        <v>44224</v>
      </c>
    </row>
    <row r="61" spans="1:7" x14ac:dyDescent="0.25">
      <c r="A61" s="2" t="s">
        <v>9</v>
      </c>
      <c r="B61" s="2" t="s">
        <v>15</v>
      </c>
      <c r="C61" s="2" t="s">
        <v>17</v>
      </c>
      <c r="D61" s="3">
        <v>18.003401360544199</v>
      </c>
      <c r="E61" s="4">
        <v>69</v>
      </c>
      <c r="F61" s="4">
        <f t="shared" si="0"/>
        <v>1242.2346938775497</v>
      </c>
      <c r="G61" s="5">
        <v>44197</v>
      </c>
    </row>
    <row r="62" spans="1:7" x14ac:dyDescent="0.25">
      <c r="A62" s="2" t="s">
        <v>10</v>
      </c>
      <c r="B62" s="2" t="s">
        <v>14</v>
      </c>
      <c r="C62" s="2" t="s">
        <v>7</v>
      </c>
      <c r="D62" s="3">
        <v>18.034013605442201</v>
      </c>
      <c r="E62" s="4">
        <v>99</v>
      </c>
      <c r="F62" s="4">
        <f t="shared" si="0"/>
        <v>1785.3673469387779</v>
      </c>
      <c r="G62" s="5">
        <v>44227</v>
      </c>
    </row>
    <row r="63" spans="1:7" x14ac:dyDescent="0.25">
      <c r="A63" s="2" t="s">
        <v>11</v>
      </c>
      <c r="B63" s="2" t="s">
        <v>15</v>
      </c>
      <c r="C63" s="2" t="s">
        <v>8</v>
      </c>
      <c r="D63" s="3">
        <v>18.0646258503401</v>
      </c>
      <c r="E63" s="4">
        <v>69</v>
      </c>
      <c r="F63" s="4">
        <f t="shared" si="0"/>
        <v>1246.4591836734669</v>
      </c>
      <c r="G63" s="5">
        <v>44200</v>
      </c>
    </row>
    <row r="64" spans="1:7" x14ac:dyDescent="0.25">
      <c r="A64" s="2" t="s">
        <v>12</v>
      </c>
      <c r="B64" s="2" t="s">
        <v>14</v>
      </c>
      <c r="C64" s="2" t="s">
        <v>16</v>
      </c>
      <c r="D64" s="3">
        <v>18.095238095238098</v>
      </c>
      <c r="E64" s="4">
        <v>99</v>
      </c>
      <c r="F64" s="4">
        <f t="shared" si="0"/>
        <v>1791.4285714285718</v>
      </c>
      <c r="G64" s="5">
        <v>44205</v>
      </c>
    </row>
    <row r="65" spans="1:7" x14ac:dyDescent="0.25">
      <c r="A65" s="2" t="s">
        <v>13</v>
      </c>
      <c r="B65" s="2" t="s">
        <v>15</v>
      </c>
      <c r="C65" s="2" t="s">
        <v>17</v>
      </c>
      <c r="D65" s="3">
        <v>18.1258503401361</v>
      </c>
      <c r="E65" s="4">
        <v>69</v>
      </c>
      <c r="F65" s="4">
        <f t="shared" si="0"/>
        <v>1250.6836734693909</v>
      </c>
      <c r="G65" s="5">
        <v>44219</v>
      </c>
    </row>
    <row r="66" spans="1:7" x14ac:dyDescent="0.25">
      <c r="A66" s="2" t="s">
        <v>9</v>
      </c>
      <c r="B66" s="2" t="s">
        <v>14</v>
      </c>
      <c r="C66" s="2" t="s">
        <v>7</v>
      </c>
      <c r="D66" s="3">
        <v>18.156462585033999</v>
      </c>
      <c r="E66" s="4">
        <v>99</v>
      </c>
      <c r="F66" s="4">
        <f t="shared" si="0"/>
        <v>1797.4897959183659</v>
      </c>
      <c r="G66" s="5">
        <v>44208</v>
      </c>
    </row>
    <row r="67" spans="1:7" x14ac:dyDescent="0.25">
      <c r="A67" s="2" t="s">
        <v>10</v>
      </c>
      <c r="B67" s="2" t="s">
        <v>15</v>
      </c>
      <c r="C67" s="2" t="s">
        <v>8</v>
      </c>
      <c r="D67" s="3">
        <v>18.187074829932001</v>
      </c>
      <c r="E67" s="4">
        <v>69</v>
      </c>
      <c r="F67" s="4">
        <f t="shared" ref="F67:F130" si="1">D67*E67</f>
        <v>1254.9081632653081</v>
      </c>
      <c r="G67" s="5">
        <v>44204</v>
      </c>
    </row>
    <row r="68" spans="1:7" x14ac:dyDescent="0.25">
      <c r="A68" s="2" t="s">
        <v>11</v>
      </c>
      <c r="B68" s="2" t="s">
        <v>14</v>
      </c>
      <c r="C68" s="2" t="s">
        <v>16</v>
      </c>
      <c r="D68" s="3">
        <v>18.2176870748299</v>
      </c>
      <c r="E68" s="4">
        <v>99</v>
      </c>
      <c r="F68" s="4">
        <f t="shared" si="1"/>
        <v>1803.5510204081602</v>
      </c>
      <c r="G68" s="5">
        <v>44223</v>
      </c>
    </row>
    <row r="69" spans="1:7" x14ac:dyDescent="0.25">
      <c r="A69" s="2" t="s">
        <v>12</v>
      </c>
      <c r="B69" s="2" t="s">
        <v>15</v>
      </c>
      <c r="C69" s="2" t="s">
        <v>17</v>
      </c>
      <c r="D69" s="3">
        <v>18.248299319727899</v>
      </c>
      <c r="E69" s="4">
        <v>69</v>
      </c>
      <c r="F69" s="4">
        <f t="shared" si="1"/>
        <v>1259.132653061225</v>
      </c>
      <c r="G69" s="5">
        <v>44201</v>
      </c>
    </row>
    <row r="70" spans="1:7" x14ac:dyDescent="0.25">
      <c r="A70" s="2" t="s">
        <v>9</v>
      </c>
      <c r="B70" s="2" t="s">
        <v>14</v>
      </c>
      <c r="C70" s="2" t="s">
        <v>7</v>
      </c>
      <c r="D70" s="3">
        <v>18.278911564625901</v>
      </c>
      <c r="E70" s="4">
        <v>99</v>
      </c>
      <c r="F70" s="4">
        <f t="shared" si="1"/>
        <v>1809.612244897964</v>
      </c>
      <c r="G70" s="5">
        <v>44202</v>
      </c>
    </row>
    <row r="71" spans="1:7" x14ac:dyDescent="0.25">
      <c r="A71" s="2" t="s">
        <v>10</v>
      </c>
      <c r="B71" s="2" t="s">
        <v>15</v>
      </c>
      <c r="C71" s="2" t="s">
        <v>8</v>
      </c>
      <c r="D71" s="3">
        <v>18.3095238095238</v>
      </c>
      <c r="E71" s="4">
        <v>69</v>
      </c>
      <c r="F71" s="4">
        <f t="shared" si="1"/>
        <v>1263.3571428571422</v>
      </c>
      <c r="G71" s="5">
        <v>44212</v>
      </c>
    </row>
    <row r="72" spans="1:7" x14ac:dyDescent="0.25">
      <c r="A72" s="2" t="s">
        <v>11</v>
      </c>
      <c r="B72" s="2" t="s">
        <v>14</v>
      </c>
      <c r="C72" s="2" t="s">
        <v>16</v>
      </c>
      <c r="D72" s="3">
        <v>18.340136054421802</v>
      </c>
      <c r="E72" s="4">
        <v>99</v>
      </c>
      <c r="F72" s="4">
        <f t="shared" si="1"/>
        <v>1815.6734693877584</v>
      </c>
      <c r="G72" s="5">
        <v>44215</v>
      </c>
    </row>
    <row r="73" spans="1:7" x14ac:dyDescent="0.25">
      <c r="A73" s="2" t="s">
        <v>12</v>
      </c>
      <c r="B73" s="2" t="s">
        <v>15</v>
      </c>
      <c r="C73" s="2" t="s">
        <v>17</v>
      </c>
      <c r="D73" s="3">
        <v>18.3707482993197</v>
      </c>
      <c r="E73" s="4">
        <v>69</v>
      </c>
      <c r="F73" s="4">
        <f t="shared" si="1"/>
        <v>1267.5816326530594</v>
      </c>
      <c r="G73" s="5">
        <v>44218</v>
      </c>
    </row>
    <row r="74" spans="1:7" x14ac:dyDescent="0.25">
      <c r="A74" s="2" t="s">
        <v>13</v>
      </c>
      <c r="B74" s="2" t="s">
        <v>14</v>
      </c>
      <c r="C74" s="2" t="s">
        <v>7</v>
      </c>
      <c r="D74" s="3">
        <v>18.401360544217699</v>
      </c>
      <c r="E74" s="4">
        <v>99</v>
      </c>
      <c r="F74" s="4">
        <f t="shared" si="1"/>
        <v>1821.7346938775522</v>
      </c>
      <c r="G74" s="5">
        <v>44222</v>
      </c>
    </row>
    <row r="75" spans="1:7" x14ac:dyDescent="0.25">
      <c r="A75" s="2" t="s">
        <v>9</v>
      </c>
      <c r="B75" s="2" t="s">
        <v>15</v>
      </c>
      <c r="C75" s="2" t="s">
        <v>8</v>
      </c>
      <c r="D75" s="3">
        <v>18.431972789115601</v>
      </c>
      <c r="E75" s="4">
        <v>69</v>
      </c>
      <c r="F75" s="4">
        <f t="shared" si="1"/>
        <v>1271.8061224489766</v>
      </c>
      <c r="G75" s="5">
        <v>44213</v>
      </c>
    </row>
    <row r="76" spans="1:7" x14ac:dyDescent="0.25">
      <c r="A76" s="2" t="s">
        <v>10</v>
      </c>
      <c r="B76" s="2" t="s">
        <v>14</v>
      </c>
      <c r="C76" s="2" t="s">
        <v>16</v>
      </c>
      <c r="D76" s="3">
        <v>18.4625850340136</v>
      </c>
      <c r="E76" s="4">
        <v>99</v>
      </c>
      <c r="F76" s="4">
        <f t="shared" si="1"/>
        <v>1827.7959183673463</v>
      </c>
      <c r="G76" s="5">
        <v>44226</v>
      </c>
    </row>
    <row r="77" spans="1:7" x14ac:dyDescent="0.25">
      <c r="A77" s="2" t="s">
        <v>11</v>
      </c>
      <c r="B77" s="2" t="s">
        <v>15</v>
      </c>
      <c r="C77" s="2" t="s">
        <v>17</v>
      </c>
      <c r="D77" s="3">
        <v>18.493197278911602</v>
      </c>
      <c r="E77" s="4">
        <v>69</v>
      </c>
      <c r="F77" s="4">
        <f t="shared" si="1"/>
        <v>1276.0306122449006</v>
      </c>
      <c r="G77" s="5">
        <v>44228</v>
      </c>
    </row>
    <row r="78" spans="1:7" x14ac:dyDescent="0.25">
      <c r="A78" s="2" t="s">
        <v>12</v>
      </c>
      <c r="B78" s="2" t="s">
        <v>14</v>
      </c>
      <c r="C78" s="2" t="s">
        <v>7</v>
      </c>
      <c r="D78" s="3">
        <v>18.523809523809501</v>
      </c>
      <c r="E78" s="4">
        <v>99</v>
      </c>
      <c r="F78" s="4">
        <f t="shared" si="1"/>
        <v>1833.8571428571406</v>
      </c>
      <c r="G78" s="5">
        <v>44228</v>
      </c>
    </row>
    <row r="79" spans="1:7" x14ac:dyDescent="0.25">
      <c r="A79" s="2" t="s">
        <v>13</v>
      </c>
      <c r="B79" s="2" t="s">
        <v>15</v>
      </c>
      <c r="C79" s="2" t="s">
        <v>8</v>
      </c>
      <c r="D79" s="3">
        <v>18.554421768707499</v>
      </c>
      <c r="E79" s="4">
        <v>69</v>
      </c>
      <c r="F79" s="4">
        <f t="shared" si="1"/>
        <v>1280.2551020408175</v>
      </c>
      <c r="G79" s="5">
        <v>44206</v>
      </c>
    </row>
    <row r="80" spans="1:7" x14ac:dyDescent="0.25">
      <c r="A80" s="2" t="s">
        <v>9</v>
      </c>
      <c r="B80" s="2" t="s">
        <v>14</v>
      </c>
      <c r="C80" s="2" t="s">
        <v>16</v>
      </c>
      <c r="D80" s="3">
        <v>18.585034013605402</v>
      </c>
      <c r="E80" s="4">
        <v>99</v>
      </c>
      <c r="F80" s="4">
        <f t="shared" si="1"/>
        <v>1839.9183673469347</v>
      </c>
      <c r="G80" s="5">
        <v>44223</v>
      </c>
    </row>
    <row r="81" spans="1:7" x14ac:dyDescent="0.25">
      <c r="A81" s="2" t="s">
        <v>10</v>
      </c>
      <c r="B81" s="2" t="s">
        <v>15</v>
      </c>
      <c r="C81" s="2" t="s">
        <v>17</v>
      </c>
      <c r="D81" s="3">
        <v>18.6156462585034</v>
      </c>
      <c r="E81" s="4">
        <v>69</v>
      </c>
      <c r="F81" s="4">
        <f t="shared" si="1"/>
        <v>1284.4795918367347</v>
      </c>
      <c r="G81" s="5">
        <v>44224</v>
      </c>
    </row>
    <row r="82" spans="1:7" x14ac:dyDescent="0.25">
      <c r="A82" s="2" t="s">
        <v>11</v>
      </c>
      <c r="B82" s="2" t="s">
        <v>14</v>
      </c>
      <c r="C82" s="2" t="s">
        <v>7</v>
      </c>
      <c r="D82" s="3">
        <v>18.646258503401398</v>
      </c>
      <c r="E82" s="4">
        <v>99</v>
      </c>
      <c r="F82" s="4">
        <f t="shared" si="1"/>
        <v>1845.9795918367383</v>
      </c>
      <c r="G82" s="5">
        <v>44214</v>
      </c>
    </row>
    <row r="83" spans="1:7" x14ac:dyDescent="0.25">
      <c r="A83" s="2" t="s">
        <v>12</v>
      </c>
      <c r="B83" s="2" t="s">
        <v>15</v>
      </c>
      <c r="C83" s="2" t="s">
        <v>8</v>
      </c>
      <c r="D83" s="3">
        <v>18.676870748299301</v>
      </c>
      <c r="E83" s="4">
        <v>69</v>
      </c>
      <c r="F83" s="4">
        <f t="shared" si="1"/>
        <v>1288.7040816326517</v>
      </c>
      <c r="G83" s="5">
        <v>44214</v>
      </c>
    </row>
    <row r="84" spans="1:7" x14ac:dyDescent="0.25">
      <c r="A84" s="2" t="s">
        <v>13</v>
      </c>
      <c r="B84" s="2" t="s">
        <v>14</v>
      </c>
      <c r="C84" s="2" t="s">
        <v>16</v>
      </c>
      <c r="D84" s="3">
        <v>18.707482993197299</v>
      </c>
      <c r="E84" s="4">
        <v>99</v>
      </c>
      <c r="F84" s="4">
        <f t="shared" si="1"/>
        <v>1852.0408163265326</v>
      </c>
      <c r="G84" s="5">
        <v>44200</v>
      </c>
    </row>
    <row r="85" spans="1:7" x14ac:dyDescent="0.25">
      <c r="A85" s="2" t="s">
        <v>9</v>
      </c>
      <c r="B85" s="2" t="s">
        <v>15</v>
      </c>
      <c r="C85" s="2" t="s">
        <v>17</v>
      </c>
      <c r="D85" s="3">
        <v>18.738095238095202</v>
      </c>
      <c r="E85" s="4">
        <v>69</v>
      </c>
      <c r="F85" s="4">
        <f t="shared" si="1"/>
        <v>1292.9285714285688</v>
      </c>
      <c r="G85" s="5">
        <v>44208</v>
      </c>
    </row>
    <row r="86" spans="1:7" x14ac:dyDescent="0.25">
      <c r="A86" s="2" t="s">
        <v>10</v>
      </c>
      <c r="B86" s="2" t="s">
        <v>14</v>
      </c>
      <c r="C86" s="2" t="s">
        <v>7</v>
      </c>
      <c r="D86" s="3">
        <v>18.7687074829932</v>
      </c>
      <c r="E86" s="4">
        <v>99</v>
      </c>
      <c r="F86" s="4">
        <f t="shared" si="1"/>
        <v>1858.1020408163267</v>
      </c>
      <c r="G86" s="5">
        <v>44198</v>
      </c>
    </row>
    <row r="87" spans="1:7" x14ac:dyDescent="0.25">
      <c r="A87" s="2" t="s">
        <v>11</v>
      </c>
      <c r="B87" s="2" t="s">
        <v>15</v>
      </c>
      <c r="C87" s="2" t="s">
        <v>8</v>
      </c>
      <c r="D87" s="3">
        <v>18.799319727891199</v>
      </c>
      <c r="E87" s="4">
        <v>69</v>
      </c>
      <c r="F87" s="4">
        <f t="shared" si="1"/>
        <v>1297.1530612244926</v>
      </c>
      <c r="G87" s="5">
        <v>44202</v>
      </c>
    </row>
    <row r="88" spans="1:7" x14ac:dyDescent="0.25">
      <c r="A88" s="2" t="s">
        <v>12</v>
      </c>
      <c r="B88" s="2" t="s">
        <v>14</v>
      </c>
      <c r="C88" s="2" t="s">
        <v>16</v>
      </c>
      <c r="D88" s="3">
        <v>18.829931972789101</v>
      </c>
      <c r="E88" s="4">
        <v>99</v>
      </c>
      <c r="F88" s="4">
        <f t="shared" si="1"/>
        <v>1864.163265306121</v>
      </c>
      <c r="G88" s="5">
        <v>44204</v>
      </c>
    </row>
    <row r="89" spans="1:7" x14ac:dyDescent="0.25">
      <c r="A89" s="2" t="s">
        <v>13</v>
      </c>
      <c r="B89" s="2" t="s">
        <v>15</v>
      </c>
      <c r="C89" s="2" t="s">
        <v>17</v>
      </c>
      <c r="D89" s="3">
        <v>18.860544217687099</v>
      </c>
      <c r="E89" s="4">
        <v>69</v>
      </c>
      <c r="F89" s="4">
        <f t="shared" si="1"/>
        <v>1301.3775510204098</v>
      </c>
      <c r="G89" s="5">
        <v>44211</v>
      </c>
    </row>
    <row r="90" spans="1:7" x14ac:dyDescent="0.25">
      <c r="A90" s="2" t="s">
        <v>9</v>
      </c>
      <c r="B90" s="2" t="s">
        <v>14</v>
      </c>
      <c r="C90" s="2" t="s">
        <v>7</v>
      </c>
      <c r="D90" s="3">
        <v>18.891156462584998</v>
      </c>
      <c r="E90" s="4">
        <v>99</v>
      </c>
      <c r="F90" s="4">
        <f t="shared" si="1"/>
        <v>1870.2244897959149</v>
      </c>
      <c r="G90" s="5">
        <v>44227</v>
      </c>
    </row>
    <row r="91" spans="1:7" x14ac:dyDescent="0.25">
      <c r="A91" s="2" t="s">
        <v>10</v>
      </c>
      <c r="B91" s="2" t="s">
        <v>15</v>
      </c>
      <c r="C91" s="2" t="s">
        <v>8</v>
      </c>
      <c r="D91" s="3">
        <v>18.921768707483</v>
      </c>
      <c r="E91" s="4">
        <v>69</v>
      </c>
      <c r="F91" s="4">
        <f t="shared" si="1"/>
        <v>1305.602040816327</v>
      </c>
      <c r="G91" s="5">
        <v>44206</v>
      </c>
    </row>
    <row r="92" spans="1:7" x14ac:dyDescent="0.25">
      <c r="A92" s="2" t="s">
        <v>11</v>
      </c>
      <c r="B92" s="2" t="s">
        <v>14</v>
      </c>
      <c r="C92" s="2" t="s">
        <v>16</v>
      </c>
      <c r="D92" s="3">
        <v>18.952380952380999</v>
      </c>
      <c r="E92" s="4">
        <v>99</v>
      </c>
      <c r="F92" s="4">
        <f t="shared" si="1"/>
        <v>1876.2857142857188</v>
      </c>
      <c r="G92" s="5">
        <v>44213</v>
      </c>
    </row>
    <row r="93" spans="1:7" x14ac:dyDescent="0.25">
      <c r="A93" s="2" t="s">
        <v>12</v>
      </c>
      <c r="B93" s="2" t="s">
        <v>15</v>
      </c>
      <c r="C93" s="2" t="s">
        <v>17</v>
      </c>
      <c r="D93" s="3">
        <v>18.982993197278901</v>
      </c>
      <c r="E93" s="4">
        <v>69</v>
      </c>
      <c r="F93" s="4">
        <f t="shared" si="1"/>
        <v>1309.8265306122441</v>
      </c>
      <c r="G93" s="5">
        <v>44225</v>
      </c>
    </row>
    <row r="94" spans="1:7" x14ac:dyDescent="0.25">
      <c r="A94" s="2" t="s">
        <v>13</v>
      </c>
      <c r="B94" s="2" t="s">
        <v>14</v>
      </c>
      <c r="C94" s="2" t="s">
        <v>7</v>
      </c>
      <c r="D94" s="3">
        <v>19.0136054421769</v>
      </c>
      <c r="E94" s="4">
        <v>99</v>
      </c>
      <c r="F94" s="4">
        <f t="shared" si="1"/>
        <v>1882.3469387755131</v>
      </c>
      <c r="G94" s="5">
        <v>44217</v>
      </c>
    </row>
    <row r="95" spans="1:7" x14ac:dyDescent="0.25">
      <c r="A95" s="2" t="s">
        <v>9</v>
      </c>
      <c r="B95" s="2" t="s">
        <v>15</v>
      </c>
      <c r="C95" s="2" t="s">
        <v>8</v>
      </c>
      <c r="D95" s="3">
        <v>19.044217687074799</v>
      </c>
      <c r="E95" s="4">
        <v>69</v>
      </c>
      <c r="F95" s="4">
        <f t="shared" si="1"/>
        <v>1314.0510204081611</v>
      </c>
      <c r="G95" s="5">
        <v>44201</v>
      </c>
    </row>
    <row r="96" spans="1:7" x14ac:dyDescent="0.25">
      <c r="A96" s="2" t="s">
        <v>10</v>
      </c>
      <c r="B96" s="2" t="s">
        <v>14</v>
      </c>
      <c r="C96" s="2" t="s">
        <v>16</v>
      </c>
      <c r="D96" s="3">
        <v>19.074829931972801</v>
      </c>
      <c r="E96" s="4">
        <v>99</v>
      </c>
      <c r="F96" s="4">
        <f t="shared" si="1"/>
        <v>1888.4081632653072</v>
      </c>
      <c r="G96" s="5">
        <v>44203</v>
      </c>
    </row>
    <row r="97" spans="1:7" x14ac:dyDescent="0.25">
      <c r="A97" s="2" t="s">
        <v>11</v>
      </c>
      <c r="B97" s="2" t="s">
        <v>15</v>
      </c>
      <c r="C97" s="2" t="s">
        <v>17</v>
      </c>
      <c r="D97" s="3">
        <v>19.105442176870799</v>
      </c>
      <c r="E97" s="4">
        <v>69</v>
      </c>
      <c r="F97" s="4">
        <f t="shared" si="1"/>
        <v>1318.2755102040851</v>
      </c>
      <c r="G97" s="5">
        <v>44223</v>
      </c>
    </row>
    <row r="98" spans="1:7" x14ac:dyDescent="0.25">
      <c r="A98" s="2" t="s">
        <v>12</v>
      </c>
      <c r="B98" s="2" t="s">
        <v>14</v>
      </c>
      <c r="C98" s="2" t="s">
        <v>7</v>
      </c>
      <c r="D98" s="3">
        <v>19.136054421768701</v>
      </c>
      <c r="E98" s="4">
        <v>99</v>
      </c>
      <c r="F98" s="4">
        <f t="shared" si="1"/>
        <v>1894.4693877551015</v>
      </c>
      <c r="G98" s="5">
        <v>44212</v>
      </c>
    </row>
    <row r="99" spans="1:7" x14ac:dyDescent="0.25">
      <c r="A99" s="2" t="s">
        <v>13</v>
      </c>
      <c r="B99" s="2" t="s">
        <v>15</v>
      </c>
      <c r="C99" s="2" t="s">
        <v>8</v>
      </c>
      <c r="D99" s="3">
        <v>19.1666666666667</v>
      </c>
      <c r="E99" s="4">
        <v>69</v>
      </c>
      <c r="F99" s="4">
        <f t="shared" si="1"/>
        <v>1322.5000000000023</v>
      </c>
      <c r="G99" s="5">
        <v>44207</v>
      </c>
    </row>
    <row r="100" spans="1:7" x14ac:dyDescent="0.25">
      <c r="A100" s="2" t="s">
        <v>9</v>
      </c>
      <c r="B100" s="2" t="s">
        <v>14</v>
      </c>
      <c r="C100" s="2" t="s">
        <v>16</v>
      </c>
      <c r="D100" s="3">
        <v>19.197278911564599</v>
      </c>
      <c r="E100" s="4">
        <v>99</v>
      </c>
      <c r="F100" s="4">
        <f t="shared" si="1"/>
        <v>1900.5306122448953</v>
      </c>
      <c r="G100" s="5">
        <v>44217</v>
      </c>
    </row>
    <row r="101" spans="1:7" x14ac:dyDescent="0.25">
      <c r="A101" s="2" t="s">
        <v>10</v>
      </c>
      <c r="B101" s="2" t="s">
        <v>15</v>
      </c>
      <c r="C101" s="2" t="s">
        <v>17</v>
      </c>
      <c r="D101" s="3">
        <v>19.227891156462601</v>
      </c>
      <c r="E101" s="4">
        <v>69</v>
      </c>
      <c r="F101" s="4">
        <f t="shared" si="1"/>
        <v>1326.7244897959195</v>
      </c>
      <c r="G101" s="5">
        <v>44209</v>
      </c>
    </row>
    <row r="102" spans="1:7" x14ac:dyDescent="0.25">
      <c r="A102" s="2" t="s">
        <v>11</v>
      </c>
      <c r="B102" s="2" t="s">
        <v>14</v>
      </c>
      <c r="C102" s="2" t="s">
        <v>7</v>
      </c>
      <c r="D102" s="3">
        <v>19.2585034013605</v>
      </c>
      <c r="E102" s="4">
        <v>99</v>
      </c>
      <c r="F102" s="4">
        <f t="shared" si="1"/>
        <v>1906.5918367346894</v>
      </c>
      <c r="G102" s="5">
        <v>44228</v>
      </c>
    </row>
    <row r="103" spans="1:7" x14ac:dyDescent="0.25">
      <c r="A103" s="2" t="s">
        <v>12</v>
      </c>
      <c r="B103" s="2" t="s">
        <v>15</v>
      </c>
      <c r="C103" s="2" t="s">
        <v>8</v>
      </c>
      <c r="D103" s="3">
        <v>19.289115646258502</v>
      </c>
      <c r="E103" s="4">
        <v>69</v>
      </c>
      <c r="F103" s="4">
        <f t="shared" si="1"/>
        <v>1330.9489795918366</v>
      </c>
      <c r="G103" s="5">
        <v>44207</v>
      </c>
    </row>
    <row r="104" spans="1:7" x14ac:dyDescent="0.25">
      <c r="A104" s="2" t="s">
        <v>9</v>
      </c>
      <c r="B104" s="2" t="s">
        <v>14</v>
      </c>
      <c r="C104" s="2" t="s">
        <v>16</v>
      </c>
      <c r="D104" s="3">
        <v>19.3197278911565</v>
      </c>
      <c r="E104" s="4">
        <v>99</v>
      </c>
      <c r="F104" s="4">
        <f t="shared" si="1"/>
        <v>1912.6530612244935</v>
      </c>
      <c r="G104" s="5">
        <v>44224</v>
      </c>
    </row>
    <row r="105" spans="1:7" x14ac:dyDescent="0.25">
      <c r="A105" s="2" t="s">
        <v>10</v>
      </c>
      <c r="B105" s="2" t="s">
        <v>15</v>
      </c>
      <c r="C105" s="2" t="s">
        <v>17</v>
      </c>
      <c r="D105" s="3">
        <v>19.350340136054399</v>
      </c>
      <c r="E105" s="4">
        <v>69</v>
      </c>
      <c r="F105" s="4">
        <f t="shared" si="1"/>
        <v>1335.1734693877536</v>
      </c>
      <c r="G105" s="5">
        <v>44226</v>
      </c>
    </row>
    <row r="106" spans="1:7" x14ac:dyDescent="0.25">
      <c r="A106" s="2" t="s">
        <v>11</v>
      </c>
      <c r="B106" s="2" t="s">
        <v>14</v>
      </c>
      <c r="C106" s="2" t="s">
        <v>7</v>
      </c>
      <c r="D106" s="3">
        <v>19.380952380952401</v>
      </c>
      <c r="E106" s="4">
        <v>99</v>
      </c>
      <c r="F106" s="4">
        <f t="shared" si="1"/>
        <v>1918.7142857142876</v>
      </c>
      <c r="G106" s="5">
        <v>44197</v>
      </c>
    </row>
    <row r="107" spans="1:7" x14ac:dyDescent="0.25">
      <c r="A107" s="2" t="s">
        <v>12</v>
      </c>
      <c r="B107" s="2" t="s">
        <v>15</v>
      </c>
      <c r="C107" s="2" t="s">
        <v>8</v>
      </c>
      <c r="D107" s="3">
        <v>19.4115646258503</v>
      </c>
      <c r="E107" s="4">
        <v>69</v>
      </c>
      <c r="F107" s="4">
        <f t="shared" si="1"/>
        <v>1339.3979591836708</v>
      </c>
      <c r="G107" s="5">
        <v>44226</v>
      </c>
    </row>
    <row r="108" spans="1:7" x14ac:dyDescent="0.25">
      <c r="A108" s="2" t="s">
        <v>13</v>
      </c>
      <c r="B108" s="2" t="s">
        <v>14</v>
      </c>
      <c r="C108" s="2" t="s">
        <v>16</v>
      </c>
      <c r="D108" s="3">
        <v>19.442176870748298</v>
      </c>
      <c r="E108" s="4">
        <v>99</v>
      </c>
      <c r="F108" s="4">
        <f t="shared" si="1"/>
        <v>1924.7755102040815</v>
      </c>
      <c r="G108" s="5">
        <v>44202</v>
      </c>
    </row>
    <row r="109" spans="1:7" x14ac:dyDescent="0.25">
      <c r="A109" s="2" t="s">
        <v>9</v>
      </c>
      <c r="B109" s="2" t="s">
        <v>15</v>
      </c>
      <c r="C109" s="2" t="s">
        <v>17</v>
      </c>
      <c r="D109" s="3">
        <v>19.4727891156463</v>
      </c>
      <c r="E109" s="4">
        <v>69</v>
      </c>
      <c r="F109" s="4">
        <f t="shared" si="1"/>
        <v>1343.6224489795948</v>
      </c>
      <c r="G109" s="5">
        <v>44214</v>
      </c>
    </row>
    <row r="110" spans="1:7" x14ac:dyDescent="0.25">
      <c r="A110" s="2" t="s">
        <v>10</v>
      </c>
      <c r="B110" s="2" t="s">
        <v>14</v>
      </c>
      <c r="C110" s="2" t="s">
        <v>7</v>
      </c>
      <c r="D110" s="3">
        <v>19.503401360544199</v>
      </c>
      <c r="E110" s="4">
        <v>99</v>
      </c>
      <c r="F110" s="4">
        <f t="shared" si="1"/>
        <v>1930.8367346938758</v>
      </c>
      <c r="G110" s="5">
        <v>44207</v>
      </c>
    </row>
    <row r="111" spans="1:7" x14ac:dyDescent="0.25">
      <c r="A111" s="2" t="s">
        <v>11</v>
      </c>
      <c r="B111" s="2" t="s">
        <v>15</v>
      </c>
      <c r="C111" s="2" t="s">
        <v>8</v>
      </c>
      <c r="D111" s="3">
        <v>19.534013605442201</v>
      </c>
      <c r="E111" s="4">
        <v>69</v>
      </c>
      <c r="F111" s="4">
        <f t="shared" si="1"/>
        <v>1347.8469387755119</v>
      </c>
      <c r="G111" s="5">
        <v>44227</v>
      </c>
    </row>
    <row r="112" spans="1:7" x14ac:dyDescent="0.25">
      <c r="A112" s="2" t="s">
        <v>12</v>
      </c>
      <c r="B112" s="2" t="s">
        <v>14</v>
      </c>
      <c r="C112" s="2" t="s">
        <v>16</v>
      </c>
      <c r="D112" s="3">
        <v>19.5646258503401</v>
      </c>
      <c r="E112" s="4">
        <v>99</v>
      </c>
      <c r="F112" s="4">
        <f t="shared" si="1"/>
        <v>1936.8979591836699</v>
      </c>
      <c r="G112" s="5">
        <v>44200</v>
      </c>
    </row>
    <row r="113" spans="1:7" x14ac:dyDescent="0.25">
      <c r="A113" s="2" t="s">
        <v>13</v>
      </c>
      <c r="B113" s="2" t="s">
        <v>15</v>
      </c>
      <c r="C113" s="2" t="s">
        <v>17</v>
      </c>
      <c r="D113" s="3">
        <v>19.595238095238098</v>
      </c>
      <c r="E113" s="4">
        <v>69</v>
      </c>
      <c r="F113" s="4">
        <f t="shared" si="1"/>
        <v>1352.0714285714289</v>
      </c>
      <c r="G113" s="5">
        <v>44227</v>
      </c>
    </row>
    <row r="114" spans="1:7" x14ac:dyDescent="0.25">
      <c r="A114" s="2" t="s">
        <v>9</v>
      </c>
      <c r="B114" s="2" t="s">
        <v>14</v>
      </c>
      <c r="C114" s="2" t="s">
        <v>7</v>
      </c>
      <c r="D114" s="3">
        <v>19.6258503401361</v>
      </c>
      <c r="E114" s="4">
        <v>99</v>
      </c>
      <c r="F114" s="4">
        <f t="shared" si="1"/>
        <v>1942.9591836734739</v>
      </c>
      <c r="G114" s="5">
        <v>44211</v>
      </c>
    </row>
    <row r="115" spans="1:7" x14ac:dyDescent="0.25">
      <c r="A115" s="2" t="s">
        <v>10</v>
      </c>
      <c r="B115" s="2" t="s">
        <v>15</v>
      </c>
      <c r="C115" s="2" t="s">
        <v>8</v>
      </c>
      <c r="D115" s="3">
        <v>19.656462585033999</v>
      </c>
      <c r="E115" s="4">
        <v>69</v>
      </c>
      <c r="F115" s="4">
        <f t="shared" si="1"/>
        <v>1356.2959183673458</v>
      </c>
      <c r="G115" s="5">
        <v>44217</v>
      </c>
    </row>
    <row r="116" spans="1:7" x14ac:dyDescent="0.25">
      <c r="A116" s="2" t="s">
        <v>11</v>
      </c>
      <c r="B116" s="2" t="s">
        <v>14</v>
      </c>
      <c r="C116" s="2" t="s">
        <v>16</v>
      </c>
      <c r="D116" s="3">
        <v>19.687074829932001</v>
      </c>
      <c r="E116" s="4">
        <v>99</v>
      </c>
      <c r="F116" s="4">
        <f t="shared" si="1"/>
        <v>1949.020408163268</v>
      </c>
      <c r="G116" s="5">
        <v>44197</v>
      </c>
    </row>
    <row r="117" spans="1:7" x14ac:dyDescent="0.25">
      <c r="A117" s="2" t="s">
        <v>12</v>
      </c>
      <c r="B117" s="2" t="s">
        <v>15</v>
      </c>
      <c r="C117" s="2" t="s">
        <v>17</v>
      </c>
      <c r="D117" s="3">
        <v>19.7176870748299</v>
      </c>
      <c r="E117" s="4">
        <v>69</v>
      </c>
      <c r="F117" s="4">
        <f t="shared" si="1"/>
        <v>1360.520408163263</v>
      </c>
      <c r="G117" s="5">
        <v>44212</v>
      </c>
    </row>
    <row r="118" spans="1:7" x14ac:dyDescent="0.25">
      <c r="A118" s="2" t="s">
        <v>13</v>
      </c>
      <c r="B118" s="2" t="s">
        <v>14</v>
      </c>
      <c r="C118" s="2" t="s">
        <v>7</v>
      </c>
      <c r="D118" s="3">
        <v>19.748299319727899</v>
      </c>
      <c r="E118" s="4">
        <v>99</v>
      </c>
      <c r="F118" s="4">
        <f t="shared" si="1"/>
        <v>1955.0816326530619</v>
      </c>
      <c r="G118" s="5">
        <v>44215</v>
      </c>
    </row>
    <row r="119" spans="1:7" x14ac:dyDescent="0.25">
      <c r="A119" s="2" t="s">
        <v>9</v>
      </c>
      <c r="B119" s="2" t="s">
        <v>15</v>
      </c>
      <c r="C119" s="2" t="s">
        <v>8</v>
      </c>
      <c r="D119" s="3">
        <v>19.778911564625901</v>
      </c>
      <c r="E119" s="4">
        <v>69</v>
      </c>
      <c r="F119" s="4">
        <f t="shared" si="1"/>
        <v>1364.7448979591873</v>
      </c>
      <c r="G119" s="5">
        <v>44228</v>
      </c>
    </row>
    <row r="120" spans="1:7" x14ac:dyDescent="0.25">
      <c r="A120" s="2" t="s">
        <v>10</v>
      </c>
      <c r="B120" s="2" t="s">
        <v>14</v>
      </c>
      <c r="C120" s="2" t="s">
        <v>16</v>
      </c>
      <c r="D120" s="3">
        <v>19.8095238095238</v>
      </c>
      <c r="E120" s="4">
        <v>99</v>
      </c>
      <c r="F120" s="4">
        <f t="shared" si="1"/>
        <v>1961.1428571428562</v>
      </c>
      <c r="G120" s="5">
        <v>44211</v>
      </c>
    </row>
    <row r="121" spans="1:7" x14ac:dyDescent="0.25">
      <c r="A121" s="2" t="s">
        <v>11</v>
      </c>
      <c r="B121" s="2" t="s">
        <v>15</v>
      </c>
      <c r="C121" s="2" t="s">
        <v>17</v>
      </c>
      <c r="D121" s="3">
        <v>19.840136054421802</v>
      </c>
      <c r="E121" s="4">
        <v>69</v>
      </c>
      <c r="F121" s="4">
        <f t="shared" si="1"/>
        <v>1368.9693877551042</v>
      </c>
      <c r="G121" s="5">
        <v>44227</v>
      </c>
    </row>
    <row r="122" spans="1:7" x14ac:dyDescent="0.25">
      <c r="A122" s="2" t="s">
        <v>12</v>
      </c>
      <c r="B122" s="2" t="s">
        <v>14</v>
      </c>
      <c r="C122" s="2" t="s">
        <v>7</v>
      </c>
      <c r="D122" s="3">
        <v>19.8707482993197</v>
      </c>
      <c r="E122" s="4">
        <v>99</v>
      </c>
      <c r="F122" s="4">
        <f t="shared" si="1"/>
        <v>1967.2040816326503</v>
      </c>
      <c r="G122" s="5">
        <v>44203</v>
      </c>
    </row>
    <row r="123" spans="1:7" x14ac:dyDescent="0.25">
      <c r="A123" s="2" t="s">
        <v>13</v>
      </c>
      <c r="B123" s="2" t="s">
        <v>15</v>
      </c>
      <c r="C123" s="2" t="s">
        <v>8</v>
      </c>
      <c r="D123" s="3">
        <v>19.901360544217699</v>
      </c>
      <c r="E123" s="4">
        <v>69</v>
      </c>
      <c r="F123" s="4">
        <f t="shared" si="1"/>
        <v>1373.1938775510212</v>
      </c>
      <c r="G123" s="5">
        <v>44222</v>
      </c>
    </row>
    <row r="124" spans="1:7" x14ac:dyDescent="0.25">
      <c r="A124" s="2" t="s">
        <v>9</v>
      </c>
      <c r="B124" s="2" t="s">
        <v>14</v>
      </c>
      <c r="C124" s="2" t="s">
        <v>16</v>
      </c>
      <c r="D124" s="3">
        <v>19.931972789115701</v>
      </c>
      <c r="E124" s="4">
        <v>99</v>
      </c>
      <c r="F124" s="4">
        <f t="shared" si="1"/>
        <v>1973.2653061224544</v>
      </c>
      <c r="G124" s="5">
        <v>44198</v>
      </c>
    </row>
    <row r="125" spans="1:7" x14ac:dyDescent="0.25">
      <c r="A125" s="2" t="s">
        <v>10</v>
      </c>
      <c r="B125" s="2" t="s">
        <v>15</v>
      </c>
      <c r="C125" s="2" t="s">
        <v>17</v>
      </c>
      <c r="D125" s="3">
        <v>19.9625850340136</v>
      </c>
      <c r="E125" s="4">
        <v>69</v>
      </c>
      <c r="F125" s="4">
        <f t="shared" si="1"/>
        <v>1377.4183673469383</v>
      </c>
      <c r="G125" s="5">
        <v>44207</v>
      </c>
    </row>
    <row r="126" spans="1:7" x14ac:dyDescent="0.25">
      <c r="A126" s="2" t="s">
        <v>11</v>
      </c>
      <c r="B126" s="2" t="s">
        <v>14</v>
      </c>
      <c r="C126" s="2" t="s">
        <v>7</v>
      </c>
      <c r="D126" s="3">
        <v>19.993197278911602</v>
      </c>
      <c r="E126" s="4">
        <v>99</v>
      </c>
      <c r="F126" s="4">
        <f t="shared" si="1"/>
        <v>1979.3265306122485</v>
      </c>
      <c r="G126" s="5">
        <v>44225</v>
      </c>
    </row>
    <row r="127" spans="1:7" x14ac:dyDescent="0.25">
      <c r="A127" s="2" t="s">
        <v>12</v>
      </c>
      <c r="B127" s="2" t="s">
        <v>15</v>
      </c>
      <c r="C127" s="2" t="s">
        <v>8</v>
      </c>
      <c r="D127" s="3">
        <v>20.023809523809501</v>
      </c>
      <c r="E127" s="4">
        <v>69</v>
      </c>
      <c r="F127" s="4">
        <f t="shared" si="1"/>
        <v>1381.6428571428555</v>
      </c>
      <c r="G127" s="5">
        <v>44204</v>
      </c>
    </row>
    <row r="128" spans="1:7" x14ac:dyDescent="0.25">
      <c r="A128" s="2" t="s">
        <v>13</v>
      </c>
      <c r="B128" s="2" t="s">
        <v>14</v>
      </c>
      <c r="C128" s="2" t="s">
        <v>16</v>
      </c>
      <c r="D128" s="3">
        <v>20.054421768707499</v>
      </c>
      <c r="E128" s="4">
        <v>99</v>
      </c>
      <c r="F128" s="4">
        <f t="shared" si="1"/>
        <v>1985.3877551020423</v>
      </c>
      <c r="G128" s="5">
        <v>44217</v>
      </c>
    </row>
    <row r="129" spans="1:7" x14ac:dyDescent="0.25">
      <c r="A129" s="2" t="s">
        <v>9</v>
      </c>
      <c r="B129" s="2" t="s">
        <v>15</v>
      </c>
      <c r="C129" s="2" t="s">
        <v>17</v>
      </c>
      <c r="D129" s="3">
        <v>20.085034013605402</v>
      </c>
      <c r="E129" s="4">
        <v>69</v>
      </c>
      <c r="F129" s="4">
        <f t="shared" si="1"/>
        <v>1385.8673469387727</v>
      </c>
      <c r="G129" s="5">
        <v>44199</v>
      </c>
    </row>
    <row r="130" spans="1:7" x14ac:dyDescent="0.25">
      <c r="A130" s="2" t="s">
        <v>10</v>
      </c>
      <c r="B130" s="2" t="s">
        <v>14</v>
      </c>
      <c r="C130" s="2" t="s">
        <v>7</v>
      </c>
      <c r="D130" s="3">
        <v>20.1156462585034</v>
      </c>
      <c r="E130" s="4">
        <v>99</v>
      </c>
      <c r="F130" s="4">
        <f t="shared" si="1"/>
        <v>1991.4489795918366</v>
      </c>
      <c r="G130" s="5">
        <v>44228</v>
      </c>
    </row>
    <row r="131" spans="1:7" x14ac:dyDescent="0.25">
      <c r="A131" s="2" t="s">
        <v>11</v>
      </c>
      <c r="B131" s="2" t="s">
        <v>15</v>
      </c>
      <c r="C131" s="2" t="s">
        <v>8</v>
      </c>
      <c r="D131" s="3">
        <v>20.146258503401398</v>
      </c>
      <c r="E131" s="4">
        <v>69</v>
      </c>
      <c r="F131" s="4">
        <f t="shared" ref="F131:F194" si="2">D131*E131</f>
        <v>1390.0918367346965</v>
      </c>
      <c r="G131" s="5">
        <v>44217</v>
      </c>
    </row>
    <row r="132" spans="1:7" x14ac:dyDescent="0.25">
      <c r="A132" s="2" t="s">
        <v>12</v>
      </c>
      <c r="B132" s="2" t="s">
        <v>14</v>
      </c>
      <c r="C132" s="2" t="s">
        <v>16</v>
      </c>
      <c r="D132" s="3">
        <v>20.176870748299301</v>
      </c>
      <c r="E132" s="4">
        <v>99</v>
      </c>
      <c r="F132" s="4">
        <f t="shared" si="2"/>
        <v>1997.5102040816307</v>
      </c>
      <c r="G132" s="5">
        <v>44197</v>
      </c>
    </row>
    <row r="133" spans="1:7" x14ac:dyDescent="0.25">
      <c r="A133" s="2" t="s">
        <v>13</v>
      </c>
      <c r="B133" s="2" t="s">
        <v>15</v>
      </c>
      <c r="C133" s="2" t="s">
        <v>17</v>
      </c>
      <c r="D133" s="3">
        <v>20.207482993197299</v>
      </c>
      <c r="E133" s="4">
        <v>69</v>
      </c>
      <c r="F133" s="4">
        <f t="shared" si="2"/>
        <v>1394.3163265306137</v>
      </c>
      <c r="G133" s="5">
        <v>44219</v>
      </c>
    </row>
    <row r="134" spans="1:7" x14ac:dyDescent="0.25">
      <c r="A134" s="2" t="s">
        <v>9</v>
      </c>
      <c r="B134" s="2" t="s">
        <v>14</v>
      </c>
      <c r="C134" s="2" t="s">
        <v>7</v>
      </c>
      <c r="D134" s="3">
        <v>20.238095238095202</v>
      </c>
      <c r="E134" s="4">
        <v>99</v>
      </c>
      <c r="F134" s="4">
        <f t="shared" si="2"/>
        <v>2003.571428571425</v>
      </c>
      <c r="G134" s="5">
        <v>44219</v>
      </c>
    </row>
    <row r="135" spans="1:7" x14ac:dyDescent="0.25">
      <c r="A135" s="2" t="s">
        <v>10</v>
      </c>
      <c r="B135" s="2" t="s">
        <v>15</v>
      </c>
      <c r="C135" s="2" t="s">
        <v>8</v>
      </c>
      <c r="D135" s="3">
        <v>20.2687074829932</v>
      </c>
      <c r="E135" s="4">
        <v>69</v>
      </c>
      <c r="F135" s="4">
        <f t="shared" si="2"/>
        <v>1398.5408163265308</v>
      </c>
      <c r="G135" s="5">
        <v>44203</v>
      </c>
    </row>
    <row r="136" spans="1:7" x14ac:dyDescent="0.25">
      <c r="A136" s="2" t="s">
        <v>11</v>
      </c>
      <c r="B136" s="2" t="s">
        <v>14</v>
      </c>
      <c r="C136" s="2" t="s">
        <v>16</v>
      </c>
      <c r="D136" s="3">
        <v>20.299319727891199</v>
      </c>
      <c r="E136" s="4">
        <v>99</v>
      </c>
      <c r="F136" s="4">
        <f t="shared" si="2"/>
        <v>2009.6326530612287</v>
      </c>
      <c r="G136" s="5">
        <v>44219</v>
      </c>
    </row>
    <row r="137" spans="1:7" x14ac:dyDescent="0.25">
      <c r="A137" s="2" t="s">
        <v>12</v>
      </c>
      <c r="B137" s="2" t="s">
        <v>15</v>
      </c>
      <c r="C137" s="2" t="s">
        <v>17</v>
      </c>
      <c r="D137" s="3">
        <v>20.329931972789101</v>
      </c>
      <c r="E137" s="4">
        <v>69</v>
      </c>
      <c r="F137" s="4">
        <f t="shared" si="2"/>
        <v>1402.765306122448</v>
      </c>
      <c r="G137" s="5">
        <v>44226</v>
      </c>
    </row>
    <row r="138" spans="1:7" x14ac:dyDescent="0.25">
      <c r="A138" s="2" t="s">
        <v>9</v>
      </c>
      <c r="B138" s="2" t="s">
        <v>14</v>
      </c>
      <c r="C138" s="2" t="s">
        <v>7</v>
      </c>
      <c r="D138" s="3">
        <v>20.360544217687099</v>
      </c>
      <c r="E138" s="4">
        <v>99</v>
      </c>
      <c r="F138" s="4">
        <f t="shared" si="2"/>
        <v>2015.6938775510228</v>
      </c>
      <c r="G138" s="5">
        <v>44205</v>
      </c>
    </row>
    <row r="139" spans="1:7" x14ac:dyDescent="0.25">
      <c r="A139" s="2" t="s">
        <v>10</v>
      </c>
      <c r="B139" s="2" t="s">
        <v>15</v>
      </c>
      <c r="C139" s="2" t="s">
        <v>8</v>
      </c>
      <c r="D139" s="3">
        <v>20.391156462584998</v>
      </c>
      <c r="E139" s="4">
        <v>69</v>
      </c>
      <c r="F139" s="4">
        <f t="shared" si="2"/>
        <v>1406.989795918365</v>
      </c>
      <c r="G139" s="5">
        <v>44218</v>
      </c>
    </row>
    <row r="140" spans="1:7" x14ac:dyDescent="0.25">
      <c r="A140" s="2" t="s">
        <v>11</v>
      </c>
      <c r="B140" s="2" t="s">
        <v>14</v>
      </c>
      <c r="C140" s="2" t="s">
        <v>16</v>
      </c>
      <c r="D140" s="3">
        <v>20.421768707483</v>
      </c>
      <c r="E140" s="4">
        <v>99</v>
      </c>
      <c r="F140" s="4">
        <f t="shared" si="2"/>
        <v>2021.7551020408171</v>
      </c>
      <c r="G140" s="5">
        <v>44198</v>
      </c>
    </row>
    <row r="141" spans="1:7" x14ac:dyDescent="0.25">
      <c r="A141" s="2" t="s">
        <v>12</v>
      </c>
      <c r="B141" s="2" t="s">
        <v>15</v>
      </c>
      <c r="C141" s="2" t="s">
        <v>17</v>
      </c>
      <c r="D141" s="3">
        <v>20.452380952380999</v>
      </c>
      <c r="E141" s="4">
        <v>69</v>
      </c>
      <c r="F141" s="4">
        <f t="shared" si="2"/>
        <v>1411.214285714289</v>
      </c>
      <c r="G141" s="5">
        <v>44217</v>
      </c>
    </row>
    <row r="142" spans="1:7" x14ac:dyDescent="0.25">
      <c r="A142" s="2" t="s">
        <v>13</v>
      </c>
      <c r="B142" s="2" t="s">
        <v>14</v>
      </c>
      <c r="C142" s="2" t="s">
        <v>7</v>
      </c>
      <c r="D142" s="3">
        <v>20.482993197278901</v>
      </c>
      <c r="E142" s="4">
        <v>99</v>
      </c>
      <c r="F142" s="4">
        <f t="shared" si="2"/>
        <v>2027.8163265306111</v>
      </c>
      <c r="G142" s="5">
        <v>44228</v>
      </c>
    </row>
    <row r="143" spans="1:7" x14ac:dyDescent="0.25">
      <c r="A143" s="2" t="s">
        <v>9</v>
      </c>
      <c r="B143" s="2" t="s">
        <v>15</v>
      </c>
      <c r="C143" s="2" t="s">
        <v>8</v>
      </c>
      <c r="D143" s="3">
        <v>20.5136054421769</v>
      </c>
      <c r="E143" s="4">
        <v>69</v>
      </c>
      <c r="F143" s="4">
        <f t="shared" si="2"/>
        <v>1415.4387755102061</v>
      </c>
      <c r="G143" s="5">
        <v>44222</v>
      </c>
    </row>
    <row r="144" spans="1:7" x14ac:dyDescent="0.25">
      <c r="A144" s="2" t="s">
        <v>10</v>
      </c>
      <c r="B144" s="2" t="s">
        <v>14</v>
      </c>
      <c r="C144" s="2" t="s">
        <v>16</v>
      </c>
      <c r="D144" s="3">
        <v>20.544217687074799</v>
      </c>
      <c r="E144" s="4">
        <v>99</v>
      </c>
      <c r="F144" s="4">
        <f t="shared" si="2"/>
        <v>2033.877551020405</v>
      </c>
      <c r="G144" s="5">
        <v>44214</v>
      </c>
    </row>
    <row r="145" spans="1:7" x14ac:dyDescent="0.25">
      <c r="A145" s="2" t="s">
        <v>11</v>
      </c>
      <c r="B145" s="2" t="s">
        <v>15</v>
      </c>
      <c r="C145" s="2" t="s">
        <v>17</v>
      </c>
      <c r="D145" s="3">
        <v>20.574829931972801</v>
      </c>
      <c r="E145" s="4">
        <v>69</v>
      </c>
      <c r="F145" s="4">
        <f t="shared" si="2"/>
        <v>1419.6632653061233</v>
      </c>
      <c r="G145" s="5">
        <v>44207</v>
      </c>
    </row>
    <row r="146" spans="1:7" x14ac:dyDescent="0.25">
      <c r="A146" s="2" t="s">
        <v>12</v>
      </c>
      <c r="B146" s="2" t="s">
        <v>14</v>
      </c>
      <c r="C146" s="2" t="s">
        <v>7</v>
      </c>
      <c r="D146" s="3">
        <v>20.605442176870799</v>
      </c>
      <c r="E146" s="4">
        <v>99</v>
      </c>
      <c r="F146" s="4">
        <f t="shared" si="2"/>
        <v>2039.9387755102091</v>
      </c>
      <c r="G146" s="5">
        <v>44199</v>
      </c>
    </row>
    <row r="147" spans="1:7" x14ac:dyDescent="0.25">
      <c r="A147" s="2" t="s">
        <v>13</v>
      </c>
      <c r="B147" s="2" t="s">
        <v>15</v>
      </c>
      <c r="C147" s="2" t="s">
        <v>8</v>
      </c>
      <c r="D147" s="3">
        <v>20.636054421768701</v>
      </c>
      <c r="E147" s="4">
        <v>69</v>
      </c>
      <c r="F147" s="4">
        <f t="shared" si="2"/>
        <v>1423.8877551020405</v>
      </c>
      <c r="G147" s="5">
        <v>44213</v>
      </c>
    </row>
    <row r="148" spans="1:7" x14ac:dyDescent="0.25">
      <c r="A148" s="2" t="s">
        <v>9</v>
      </c>
      <c r="B148" s="2" t="s">
        <v>14</v>
      </c>
      <c r="C148" s="2" t="s">
        <v>16</v>
      </c>
      <c r="D148" s="3">
        <v>20.6666666666667</v>
      </c>
      <c r="E148" s="4">
        <v>99</v>
      </c>
      <c r="F148" s="4">
        <f t="shared" si="2"/>
        <v>2046.0000000000032</v>
      </c>
      <c r="G148" s="5">
        <v>44227</v>
      </c>
    </row>
    <row r="149" spans="1:7" x14ac:dyDescent="0.25">
      <c r="A149" s="2" t="s">
        <v>10</v>
      </c>
      <c r="B149" s="2" t="s">
        <v>15</v>
      </c>
      <c r="C149" s="2" t="s">
        <v>17</v>
      </c>
      <c r="D149" s="3">
        <v>20.697278911564599</v>
      </c>
      <c r="E149" s="4">
        <v>69</v>
      </c>
      <c r="F149" s="4">
        <f t="shared" si="2"/>
        <v>1428.1122448979572</v>
      </c>
      <c r="G149" s="5">
        <v>44200</v>
      </c>
    </row>
    <row r="150" spans="1:7" x14ac:dyDescent="0.25">
      <c r="A150" s="2" t="s">
        <v>11</v>
      </c>
      <c r="B150" s="2" t="s">
        <v>14</v>
      </c>
      <c r="C150" s="2" t="s">
        <v>7</v>
      </c>
      <c r="D150" s="3">
        <v>20.727891156462601</v>
      </c>
      <c r="E150" s="4">
        <v>99</v>
      </c>
      <c r="F150" s="4">
        <f t="shared" si="2"/>
        <v>2052.0612244897975</v>
      </c>
      <c r="G150" s="5">
        <v>44198</v>
      </c>
    </row>
    <row r="151" spans="1:7" x14ac:dyDescent="0.25">
      <c r="A151" s="2" t="s">
        <v>12</v>
      </c>
      <c r="B151" s="2" t="s">
        <v>15</v>
      </c>
      <c r="C151" s="2" t="s">
        <v>8</v>
      </c>
      <c r="D151" s="3">
        <v>20.758503401360599</v>
      </c>
      <c r="E151" s="4">
        <v>69</v>
      </c>
      <c r="F151" s="4">
        <f t="shared" si="2"/>
        <v>1432.3367346938812</v>
      </c>
      <c r="G151" s="5">
        <v>44206</v>
      </c>
    </row>
    <row r="152" spans="1:7" x14ac:dyDescent="0.25">
      <c r="A152" s="2" t="s">
        <v>13</v>
      </c>
      <c r="B152" s="2" t="s">
        <v>14</v>
      </c>
      <c r="C152" s="2" t="s">
        <v>16</v>
      </c>
      <c r="D152" s="3">
        <v>20.789115646258502</v>
      </c>
      <c r="E152" s="4">
        <v>99</v>
      </c>
      <c r="F152" s="4">
        <f t="shared" si="2"/>
        <v>2058.1224489795918</v>
      </c>
      <c r="G152" s="5">
        <v>44206</v>
      </c>
    </row>
    <row r="153" spans="1:7" x14ac:dyDescent="0.25">
      <c r="A153" s="2" t="s">
        <v>9</v>
      </c>
      <c r="B153" s="2" t="s">
        <v>15</v>
      </c>
      <c r="C153" s="2" t="s">
        <v>17</v>
      </c>
      <c r="D153" s="3">
        <v>20.8197278911565</v>
      </c>
      <c r="E153" s="4">
        <v>69</v>
      </c>
      <c r="F153" s="4">
        <f t="shared" si="2"/>
        <v>1436.5612244897984</v>
      </c>
      <c r="G153" s="5">
        <v>44218</v>
      </c>
    </row>
    <row r="154" spans="1:7" x14ac:dyDescent="0.25">
      <c r="A154" s="2" t="s">
        <v>10</v>
      </c>
      <c r="B154" s="2" t="s">
        <v>14</v>
      </c>
      <c r="C154" s="2" t="s">
        <v>7</v>
      </c>
      <c r="D154" s="3">
        <v>20.850340136054399</v>
      </c>
      <c r="E154" s="4">
        <v>99</v>
      </c>
      <c r="F154" s="4">
        <f t="shared" si="2"/>
        <v>2064.1836734693857</v>
      </c>
      <c r="G154" s="5">
        <v>44210</v>
      </c>
    </row>
    <row r="155" spans="1:7" x14ac:dyDescent="0.25">
      <c r="A155" s="2" t="s">
        <v>11</v>
      </c>
      <c r="B155" s="2" t="s">
        <v>15</v>
      </c>
      <c r="C155" s="2" t="s">
        <v>8</v>
      </c>
      <c r="D155" s="3">
        <v>20.880952380952401</v>
      </c>
      <c r="E155" s="4">
        <v>69</v>
      </c>
      <c r="F155" s="4">
        <f t="shared" si="2"/>
        <v>1440.7857142857156</v>
      </c>
      <c r="G155" s="5">
        <v>44215</v>
      </c>
    </row>
    <row r="156" spans="1:7" x14ac:dyDescent="0.25">
      <c r="A156" s="2" t="s">
        <v>12</v>
      </c>
      <c r="B156" s="2" t="s">
        <v>14</v>
      </c>
      <c r="C156" s="2" t="s">
        <v>16</v>
      </c>
      <c r="D156" s="3">
        <v>20.9115646258503</v>
      </c>
      <c r="E156" s="4">
        <v>99</v>
      </c>
      <c r="F156" s="4">
        <f t="shared" si="2"/>
        <v>2070.2448979591795</v>
      </c>
      <c r="G156" s="5">
        <v>44207</v>
      </c>
    </row>
    <row r="157" spans="1:7" x14ac:dyDescent="0.25">
      <c r="A157" s="2" t="s">
        <v>13</v>
      </c>
      <c r="B157" s="2" t="s">
        <v>15</v>
      </c>
      <c r="C157" s="2" t="s">
        <v>17</v>
      </c>
      <c r="D157" s="3">
        <v>20.942176870748298</v>
      </c>
      <c r="E157" s="4">
        <v>69</v>
      </c>
      <c r="F157" s="4">
        <f t="shared" si="2"/>
        <v>1445.0102040816325</v>
      </c>
      <c r="G157" s="5">
        <v>44210</v>
      </c>
    </row>
    <row r="158" spans="1:7" x14ac:dyDescent="0.25">
      <c r="A158" s="2" t="s">
        <v>9</v>
      </c>
      <c r="B158" s="2" t="s">
        <v>14</v>
      </c>
      <c r="C158" s="2" t="s">
        <v>7</v>
      </c>
      <c r="D158" s="3">
        <v>20.9727891156463</v>
      </c>
      <c r="E158" s="4">
        <v>99</v>
      </c>
      <c r="F158" s="4">
        <f t="shared" si="2"/>
        <v>2076.3061224489838</v>
      </c>
      <c r="G158" s="5">
        <v>44220</v>
      </c>
    </row>
    <row r="159" spans="1:7" x14ac:dyDescent="0.25">
      <c r="A159" s="2" t="s">
        <v>10</v>
      </c>
      <c r="B159" s="2" t="s">
        <v>15</v>
      </c>
      <c r="C159" s="2" t="s">
        <v>8</v>
      </c>
      <c r="D159" s="3">
        <v>21.003401360544199</v>
      </c>
      <c r="E159" s="4">
        <v>69</v>
      </c>
      <c r="F159" s="4">
        <f t="shared" si="2"/>
        <v>1449.2346938775497</v>
      </c>
      <c r="G159" s="5">
        <v>44219</v>
      </c>
    </row>
    <row r="160" spans="1:7" x14ac:dyDescent="0.25">
      <c r="A160" s="2" t="s">
        <v>11</v>
      </c>
      <c r="B160" s="2" t="s">
        <v>14</v>
      </c>
      <c r="C160" s="2" t="s">
        <v>16</v>
      </c>
      <c r="D160" s="3">
        <v>21.034013605442201</v>
      </c>
      <c r="E160" s="4">
        <v>99</v>
      </c>
      <c r="F160" s="4">
        <f t="shared" si="2"/>
        <v>2082.3673469387777</v>
      </c>
      <c r="G160" s="5">
        <v>44210</v>
      </c>
    </row>
    <row r="161" spans="1:7" x14ac:dyDescent="0.25">
      <c r="A161" s="2" t="s">
        <v>12</v>
      </c>
      <c r="B161" s="2" t="s">
        <v>15</v>
      </c>
      <c r="C161" s="2" t="s">
        <v>17</v>
      </c>
      <c r="D161" s="3">
        <v>21.0646258503401</v>
      </c>
      <c r="E161" s="4">
        <v>69</v>
      </c>
      <c r="F161" s="4">
        <f t="shared" si="2"/>
        <v>1453.4591836734669</v>
      </c>
      <c r="G161" s="5">
        <v>44214</v>
      </c>
    </row>
    <row r="162" spans="1:7" x14ac:dyDescent="0.25">
      <c r="A162" s="2" t="s">
        <v>13</v>
      </c>
      <c r="B162" s="2" t="s">
        <v>14</v>
      </c>
      <c r="C162" s="2" t="s">
        <v>7</v>
      </c>
      <c r="D162" s="3">
        <v>21.095238095238098</v>
      </c>
      <c r="E162" s="4">
        <v>99</v>
      </c>
      <c r="F162" s="4">
        <f t="shared" si="2"/>
        <v>2088.4285714285716</v>
      </c>
      <c r="G162" s="5">
        <v>44228</v>
      </c>
    </row>
    <row r="163" spans="1:7" x14ac:dyDescent="0.25">
      <c r="A163" s="2" t="s">
        <v>9</v>
      </c>
      <c r="B163" s="2" t="s">
        <v>15</v>
      </c>
      <c r="C163" s="2" t="s">
        <v>8</v>
      </c>
      <c r="D163" s="3">
        <v>21.1258503401361</v>
      </c>
      <c r="E163" s="4">
        <v>69</v>
      </c>
      <c r="F163" s="4">
        <f t="shared" si="2"/>
        <v>1457.6836734693909</v>
      </c>
      <c r="G163" s="5">
        <v>44203</v>
      </c>
    </row>
    <row r="164" spans="1:7" x14ac:dyDescent="0.25">
      <c r="A164" s="2" t="s">
        <v>10</v>
      </c>
      <c r="B164" s="2" t="s">
        <v>14</v>
      </c>
      <c r="C164" s="2" t="s">
        <v>16</v>
      </c>
      <c r="D164" s="3">
        <v>21.156462585033999</v>
      </c>
      <c r="E164" s="4">
        <v>99</v>
      </c>
      <c r="F164" s="4">
        <f t="shared" si="2"/>
        <v>2094.4897959183659</v>
      </c>
      <c r="G164" s="5">
        <v>44198</v>
      </c>
    </row>
    <row r="165" spans="1:7" x14ac:dyDescent="0.25">
      <c r="A165" s="2" t="s">
        <v>11</v>
      </c>
      <c r="B165" s="2" t="s">
        <v>15</v>
      </c>
      <c r="C165" s="2" t="s">
        <v>17</v>
      </c>
      <c r="D165" s="3">
        <v>21.187074829932001</v>
      </c>
      <c r="E165" s="4">
        <v>69</v>
      </c>
      <c r="F165" s="4">
        <f t="shared" si="2"/>
        <v>1461.9081632653081</v>
      </c>
      <c r="G165" s="5">
        <v>44220</v>
      </c>
    </row>
    <row r="166" spans="1:7" x14ac:dyDescent="0.25">
      <c r="A166" s="2" t="s">
        <v>12</v>
      </c>
      <c r="B166" s="2" t="s">
        <v>14</v>
      </c>
      <c r="C166" s="2" t="s">
        <v>7</v>
      </c>
      <c r="D166" s="3">
        <v>21.2176870748299</v>
      </c>
      <c r="E166" s="4">
        <v>99</v>
      </c>
      <c r="F166" s="4">
        <f t="shared" si="2"/>
        <v>2100.5510204081602</v>
      </c>
      <c r="G166" s="5">
        <v>44215</v>
      </c>
    </row>
    <row r="167" spans="1:7" x14ac:dyDescent="0.25">
      <c r="A167" s="2" t="s">
        <v>13</v>
      </c>
      <c r="B167" s="2" t="s">
        <v>15</v>
      </c>
      <c r="C167" s="2" t="s">
        <v>8</v>
      </c>
      <c r="D167" s="3">
        <v>21.248299319727899</v>
      </c>
      <c r="E167" s="4">
        <v>69</v>
      </c>
      <c r="F167" s="4">
        <f t="shared" si="2"/>
        <v>1466.132653061225</v>
      </c>
      <c r="G167" s="5">
        <v>44217</v>
      </c>
    </row>
    <row r="168" spans="1:7" x14ac:dyDescent="0.25">
      <c r="A168" s="2" t="s">
        <v>9</v>
      </c>
      <c r="B168" s="2" t="s">
        <v>14</v>
      </c>
      <c r="C168" s="2" t="s">
        <v>16</v>
      </c>
      <c r="D168" s="3">
        <v>21.278911564625901</v>
      </c>
      <c r="E168" s="4">
        <v>99</v>
      </c>
      <c r="F168" s="4">
        <f t="shared" si="2"/>
        <v>2106.612244897964</v>
      </c>
      <c r="G168" s="5">
        <v>44221</v>
      </c>
    </row>
    <row r="169" spans="1:7" x14ac:dyDescent="0.25">
      <c r="A169" s="2" t="s">
        <v>10</v>
      </c>
      <c r="B169" s="2" t="s">
        <v>15</v>
      </c>
      <c r="C169" s="2" t="s">
        <v>17</v>
      </c>
      <c r="D169" s="3">
        <v>21.3095238095238</v>
      </c>
      <c r="E169" s="4">
        <v>69</v>
      </c>
      <c r="F169" s="4">
        <f t="shared" si="2"/>
        <v>1470.3571428571422</v>
      </c>
      <c r="G169" s="5">
        <v>44217</v>
      </c>
    </row>
    <row r="170" spans="1:7" x14ac:dyDescent="0.25">
      <c r="A170" s="2" t="s">
        <v>11</v>
      </c>
      <c r="B170" s="2" t="s">
        <v>14</v>
      </c>
      <c r="C170" s="2" t="s">
        <v>7</v>
      </c>
      <c r="D170" s="3">
        <v>21.340136054421802</v>
      </c>
      <c r="E170" s="4">
        <v>99</v>
      </c>
      <c r="F170" s="4">
        <f t="shared" si="2"/>
        <v>2112.6734693877584</v>
      </c>
      <c r="G170" s="5">
        <v>44225</v>
      </c>
    </row>
    <row r="171" spans="1:7" x14ac:dyDescent="0.25">
      <c r="A171" s="2" t="s">
        <v>12</v>
      </c>
      <c r="B171" s="2" t="s">
        <v>15</v>
      </c>
      <c r="C171" s="2" t="s">
        <v>8</v>
      </c>
      <c r="D171" s="3">
        <v>21.3707482993197</v>
      </c>
      <c r="E171" s="4">
        <v>69</v>
      </c>
      <c r="F171" s="4">
        <f t="shared" si="2"/>
        <v>1474.5816326530594</v>
      </c>
      <c r="G171" s="5">
        <v>44202</v>
      </c>
    </row>
    <row r="172" spans="1:7" x14ac:dyDescent="0.25">
      <c r="A172" s="2" t="s">
        <v>9</v>
      </c>
      <c r="B172" s="2" t="s">
        <v>14</v>
      </c>
      <c r="C172" s="2" t="s">
        <v>16</v>
      </c>
      <c r="D172" s="3">
        <v>21.401360544217699</v>
      </c>
      <c r="E172" s="4">
        <v>99</v>
      </c>
      <c r="F172" s="4">
        <f t="shared" si="2"/>
        <v>2118.7346938775522</v>
      </c>
      <c r="G172" s="5">
        <v>44205</v>
      </c>
    </row>
    <row r="173" spans="1:7" x14ac:dyDescent="0.25">
      <c r="A173" s="2" t="s">
        <v>10</v>
      </c>
      <c r="B173" s="2" t="s">
        <v>15</v>
      </c>
      <c r="C173" s="2" t="s">
        <v>17</v>
      </c>
      <c r="D173" s="3">
        <v>21.431972789115701</v>
      </c>
      <c r="E173" s="4">
        <v>69</v>
      </c>
      <c r="F173" s="4">
        <f t="shared" si="2"/>
        <v>1478.8061224489834</v>
      </c>
      <c r="G173" s="5">
        <v>44214</v>
      </c>
    </row>
    <row r="174" spans="1:7" x14ac:dyDescent="0.25">
      <c r="A174" s="2" t="s">
        <v>11</v>
      </c>
      <c r="B174" s="2" t="s">
        <v>14</v>
      </c>
      <c r="C174" s="2" t="s">
        <v>7</v>
      </c>
      <c r="D174" s="3">
        <v>21.4625850340136</v>
      </c>
      <c r="E174" s="4">
        <v>99</v>
      </c>
      <c r="F174" s="4">
        <f t="shared" si="2"/>
        <v>2124.7959183673465</v>
      </c>
      <c r="G174" s="5">
        <v>44201</v>
      </c>
    </row>
    <row r="175" spans="1:7" x14ac:dyDescent="0.25">
      <c r="A175" s="2" t="s">
        <v>12</v>
      </c>
      <c r="B175" s="2" t="s">
        <v>15</v>
      </c>
      <c r="C175" s="2" t="s">
        <v>8</v>
      </c>
      <c r="D175" s="3">
        <v>21.493197278911602</v>
      </c>
      <c r="E175" s="4">
        <v>69</v>
      </c>
      <c r="F175" s="4">
        <f t="shared" si="2"/>
        <v>1483.0306122449006</v>
      </c>
      <c r="G175" s="5">
        <v>44217</v>
      </c>
    </row>
    <row r="176" spans="1:7" x14ac:dyDescent="0.25">
      <c r="A176" s="2" t="s">
        <v>13</v>
      </c>
      <c r="B176" s="2" t="s">
        <v>14</v>
      </c>
      <c r="C176" s="2" t="s">
        <v>16</v>
      </c>
      <c r="D176" s="3">
        <v>21.523809523809501</v>
      </c>
      <c r="E176" s="4">
        <v>99</v>
      </c>
      <c r="F176" s="4">
        <f t="shared" si="2"/>
        <v>2130.8571428571404</v>
      </c>
      <c r="G176" s="5">
        <v>44208</v>
      </c>
    </row>
    <row r="177" spans="1:7" x14ac:dyDescent="0.25">
      <c r="A177" s="2" t="s">
        <v>9</v>
      </c>
      <c r="B177" s="2" t="s">
        <v>15</v>
      </c>
      <c r="C177" s="2" t="s">
        <v>17</v>
      </c>
      <c r="D177" s="3">
        <v>21.554421768707499</v>
      </c>
      <c r="E177" s="4">
        <v>69</v>
      </c>
      <c r="F177" s="4">
        <f t="shared" si="2"/>
        <v>1487.2551020408175</v>
      </c>
      <c r="G177" s="5">
        <v>44228</v>
      </c>
    </row>
    <row r="178" spans="1:7" x14ac:dyDescent="0.25">
      <c r="A178" s="2" t="s">
        <v>10</v>
      </c>
      <c r="B178" s="2" t="s">
        <v>14</v>
      </c>
      <c r="C178" s="2" t="s">
        <v>7</v>
      </c>
      <c r="D178" s="3">
        <v>21.585034013605501</v>
      </c>
      <c r="E178" s="4">
        <v>99</v>
      </c>
      <c r="F178" s="4">
        <f t="shared" si="2"/>
        <v>2136.9183673469447</v>
      </c>
      <c r="G178" s="5">
        <v>44220</v>
      </c>
    </row>
    <row r="179" spans="1:7" x14ac:dyDescent="0.25">
      <c r="A179" s="2" t="s">
        <v>11</v>
      </c>
      <c r="B179" s="2" t="s">
        <v>15</v>
      </c>
      <c r="C179" s="2" t="s">
        <v>8</v>
      </c>
      <c r="D179" s="3">
        <v>21.6156462585034</v>
      </c>
      <c r="E179" s="4">
        <v>69</v>
      </c>
      <c r="F179" s="4">
        <f t="shared" si="2"/>
        <v>1491.4795918367347</v>
      </c>
      <c r="G179" s="5">
        <v>44223</v>
      </c>
    </row>
    <row r="180" spans="1:7" x14ac:dyDescent="0.25">
      <c r="A180" s="2" t="s">
        <v>12</v>
      </c>
      <c r="B180" s="2" t="s">
        <v>14</v>
      </c>
      <c r="C180" s="2" t="s">
        <v>16</v>
      </c>
      <c r="D180" s="3">
        <v>21.646258503401398</v>
      </c>
      <c r="E180" s="4">
        <v>99</v>
      </c>
      <c r="F180" s="4">
        <f t="shared" si="2"/>
        <v>2142.9795918367386</v>
      </c>
      <c r="G180" s="5">
        <v>44210</v>
      </c>
    </row>
    <row r="181" spans="1:7" x14ac:dyDescent="0.25">
      <c r="A181" s="2" t="s">
        <v>13</v>
      </c>
      <c r="B181" s="2" t="s">
        <v>15</v>
      </c>
      <c r="C181" s="2" t="s">
        <v>17</v>
      </c>
      <c r="D181" s="3">
        <v>21.676870748299301</v>
      </c>
      <c r="E181" s="4">
        <v>69</v>
      </c>
      <c r="F181" s="4">
        <f t="shared" si="2"/>
        <v>1495.7040816326517</v>
      </c>
      <c r="G181" s="5">
        <v>44211</v>
      </c>
    </row>
    <row r="182" spans="1:7" x14ac:dyDescent="0.25">
      <c r="A182" s="2" t="s">
        <v>9</v>
      </c>
      <c r="B182" s="2" t="s">
        <v>14</v>
      </c>
      <c r="C182" s="2" t="s">
        <v>7</v>
      </c>
      <c r="D182" s="3">
        <v>21.707482993197299</v>
      </c>
      <c r="E182" s="4">
        <v>99</v>
      </c>
      <c r="F182" s="4">
        <f t="shared" si="2"/>
        <v>2149.0408163265324</v>
      </c>
      <c r="G182" s="5">
        <v>44216</v>
      </c>
    </row>
    <row r="183" spans="1:7" x14ac:dyDescent="0.25">
      <c r="A183" s="2" t="s">
        <v>10</v>
      </c>
      <c r="B183" s="2" t="s">
        <v>15</v>
      </c>
      <c r="C183" s="2" t="s">
        <v>8</v>
      </c>
      <c r="D183" s="3">
        <v>21.738095238095202</v>
      </c>
      <c r="E183" s="4">
        <v>69</v>
      </c>
      <c r="F183" s="4">
        <f t="shared" si="2"/>
        <v>1499.9285714285688</v>
      </c>
      <c r="G183" s="5">
        <v>44197</v>
      </c>
    </row>
    <row r="184" spans="1:7" x14ac:dyDescent="0.25">
      <c r="A184" s="2" t="s">
        <v>11</v>
      </c>
      <c r="B184" s="2" t="s">
        <v>14</v>
      </c>
      <c r="C184" s="2" t="s">
        <v>16</v>
      </c>
      <c r="D184" s="3">
        <v>21.7687074829932</v>
      </c>
      <c r="E184" s="4">
        <v>99</v>
      </c>
      <c r="F184" s="4">
        <f t="shared" si="2"/>
        <v>2155.1020408163267</v>
      </c>
      <c r="G184" s="5">
        <v>44214</v>
      </c>
    </row>
    <row r="185" spans="1:7" x14ac:dyDescent="0.25">
      <c r="A185" s="2" t="s">
        <v>12</v>
      </c>
      <c r="B185" s="2" t="s">
        <v>15</v>
      </c>
      <c r="C185" s="2" t="s">
        <v>17</v>
      </c>
      <c r="D185" s="3">
        <v>21.799319727891199</v>
      </c>
      <c r="E185" s="4">
        <v>69</v>
      </c>
      <c r="F185" s="4">
        <f t="shared" si="2"/>
        <v>1504.1530612244926</v>
      </c>
      <c r="G185" s="5">
        <v>44218</v>
      </c>
    </row>
    <row r="186" spans="1:7" x14ac:dyDescent="0.25">
      <c r="A186" s="2" t="s">
        <v>13</v>
      </c>
      <c r="B186" s="2" t="s">
        <v>14</v>
      </c>
      <c r="C186" s="2" t="s">
        <v>7</v>
      </c>
      <c r="D186" s="3">
        <v>21.829931972789101</v>
      </c>
      <c r="E186" s="4">
        <v>99</v>
      </c>
      <c r="F186" s="4">
        <f t="shared" si="2"/>
        <v>2161.163265306121</v>
      </c>
      <c r="G186" s="5">
        <v>44227</v>
      </c>
    </row>
    <row r="187" spans="1:7" x14ac:dyDescent="0.25">
      <c r="A187" s="2" t="s">
        <v>9</v>
      </c>
      <c r="B187" s="2" t="s">
        <v>15</v>
      </c>
      <c r="C187" s="2" t="s">
        <v>8</v>
      </c>
      <c r="D187" s="3">
        <v>21.860544217687099</v>
      </c>
      <c r="E187" s="4">
        <v>69</v>
      </c>
      <c r="F187" s="4">
        <f t="shared" si="2"/>
        <v>1508.3775510204098</v>
      </c>
      <c r="G187" s="5">
        <v>44219</v>
      </c>
    </row>
    <row r="188" spans="1:7" x14ac:dyDescent="0.25">
      <c r="A188" s="2" t="s">
        <v>10</v>
      </c>
      <c r="B188" s="2" t="s">
        <v>14</v>
      </c>
      <c r="C188" s="2" t="s">
        <v>16</v>
      </c>
      <c r="D188" s="3">
        <v>21.891156462584998</v>
      </c>
      <c r="E188" s="4">
        <v>99</v>
      </c>
      <c r="F188" s="4">
        <f t="shared" si="2"/>
        <v>2167.2244897959149</v>
      </c>
      <c r="G188" s="5">
        <v>44216</v>
      </c>
    </row>
    <row r="189" spans="1:7" x14ac:dyDescent="0.25">
      <c r="A189" s="2" t="s">
        <v>11</v>
      </c>
      <c r="B189" s="2" t="s">
        <v>15</v>
      </c>
      <c r="C189" s="2" t="s">
        <v>17</v>
      </c>
      <c r="D189" s="3">
        <v>21.921768707483</v>
      </c>
      <c r="E189" s="4">
        <v>69</v>
      </c>
      <c r="F189" s="4">
        <f t="shared" si="2"/>
        <v>1512.602040816327</v>
      </c>
      <c r="G189" s="5">
        <v>44225</v>
      </c>
    </row>
    <row r="190" spans="1:7" x14ac:dyDescent="0.25">
      <c r="A190" s="2" t="s">
        <v>12</v>
      </c>
      <c r="B190" s="2" t="s">
        <v>14</v>
      </c>
      <c r="C190" s="2" t="s">
        <v>7</v>
      </c>
      <c r="D190" s="3">
        <v>21.952380952380999</v>
      </c>
      <c r="E190" s="4">
        <v>99</v>
      </c>
      <c r="F190" s="4">
        <f t="shared" si="2"/>
        <v>2173.2857142857188</v>
      </c>
      <c r="G190" s="5">
        <v>44208</v>
      </c>
    </row>
    <row r="191" spans="1:7" x14ac:dyDescent="0.25">
      <c r="A191" s="2" t="s">
        <v>13</v>
      </c>
      <c r="B191" s="2" t="s">
        <v>15</v>
      </c>
      <c r="C191" s="2" t="s">
        <v>8</v>
      </c>
      <c r="D191" s="3">
        <v>21.982993197278901</v>
      </c>
      <c r="E191" s="4">
        <v>69</v>
      </c>
      <c r="F191" s="4">
        <f t="shared" si="2"/>
        <v>1516.8265306122441</v>
      </c>
      <c r="G191" s="5">
        <v>44198</v>
      </c>
    </row>
    <row r="192" spans="1:7" x14ac:dyDescent="0.25">
      <c r="A192" s="2" t="s">
        <v>9</v>
      </c>
      <c r="B192" s="2" t="s">
        <v>14</v>
      </c>
      <c r="C192" s="2" t="s">
        <v>16</v>
      </c>
      <c r="D192" s="3">
        <v>22.0136054421769</v>
      </c>
      <c r="E192" s="4">
        <v>99</v>
      </c>
      <c r="F192" s="4">
        <f t="shared" si="2"/>
        <v>2179.3469387755131</v>
      </c>
      <c r="G192" s="5">
        <v>44215</v>
      </c>
    </row>
    <row r="193" spans="1:7" x14ac:dyDescent="0.25">
      <c r="A193" s="2" t="s">
        <v>10</v>
      </c>
      <c r="B193" s="2" t="s">
        <v>15</v>
      </c>
      <c r="C193" s="2" t="s">
        <v>17</v>
      </c>
      <c r="D193" s="3">
        <v>22.044217687074799</v>
      </c>
      <c r="E193" s="4">
        <v>69</v>
      </c>
      <c r="F193" s="4">
        <f t="shared" si="2"/>
        <v>1521.0510204081611</v>
      </c>
      <c r="G193" s="5">
        <v>44203</v>
      </c>
    </row>
    <row r="194" spans="1:7" x14ac:dyDescent="0.25">
      <c r="A194" s="2" t="s">
        <v>11</v>
      </c>
      <c r="B194" s="2" t="s">
        <v>14</v>
      </c>
      <c r="C194" s="2" t="s">
        <v>7</v>
      </c>
      <c r="D194" s="3">
        <v>22.074829931972801</v>
      </c>
      <c r="E194" s="4">
        <v>99</v>
      </c>
      <c r="F194" s="4">
        <f t="shared" si="2"/>
        <v>2185.4081632653074</v>
      </c>
      <c r="G194" s="5">
        <v>44204</v>
      </c>
    </row>
    <row r="195" spans="1:7" x14ac:dyDescent="0.25">
      <c r="A195" s="2" t="s">
        <v>12</v>
      </c>
      <c r="B195" s="2" t="s">
        <v>15</v>
      </c>
      <c r="C195" s="2" t="s">
        <v>8</v>
      </c>
      <c r="D195" s="3">
        <v>22.105442176870799</v>
      </c>
      <c r="E195" s="4">
        <v>69</v>
      </c>
      <c r="F195" s="4">
        <f t="shared" ref="F195:F258" si="3">D195*E195</f>
        <v>1525.2755102040851</v>
      </c>
      <c r="G195" s="5">
        <v>44228</v>
      </c>
    </row>
    <row r="196" spans="1:7" x14ac:dyDescent="0.25">
      <c r="A196" s="2" t="s">
        <v>13</v>
      </c>
      <c r="B196" s="2" t="s">
        <v>14</v>
      </c>
      <c r="C196" s="2" t="s">
        <v>16</v>
      </c>
      <c r="D196" s="3">
        <v>22.136054421768701</v>
      </c>
      <c r="E196" s="4">
        <v>99</v>
      </c>
      <c r="F196" s="4">
        <f t="shared" si="3"/>
        <v>2191.4693877551013</v>
      </c>
      <c r="G196" s="5">
        <v>44222</v>
      </c>
    </row>
    <row r="197" spans="1:7" x14ac:dyDescent="0.25">
      <c r="A197" s="2" t="s">
        <v>9</v>
      </c>
      <c r="B197" s="2" t="s">
        <v>15</v>
      </c>
      <c r="C197" s="2" t="s">
        <v>17</v>
      </c>
      <c r="D197" s="3">
        <v>22.1666666666667</v>
      </c>
      <c r="E197" s="4">
        <v>69</v>
      </c>
      <c r="F197" s="4">
        <f t="shared" si="3"/>
        <v>1529.5000000000023</v>
      </c>
      <c r="G197" s="5">
        <v>44209</v>
      </c>
    </row>
    <row r="198" spans="1:7" x14ac:dyDescent="0.25">
      <c r="A198" s="2" t="s">
        <v>10</v>
      </c>
      <c r="B198" s="2" t="s">
        <v>14</v>
      </c>
      <c r="C198" s="2" t="s">
        <v>7</v>
      </c>
      <c r="D198" s="3">
        <v>22.197278911564599</v>
      </c>
      <c r="E198" s="4">
        <v>99</v>
      </c>
      <c r="F198" s="4">
        <f t="shared" si="3"/>
        <v>2197.5306122448951</v>
      </c>
      <c r="G198" s="5">
        <v>44218</v>
      </c>
    </row>
    <row r="199" spans="1:7" x14ac:dyDescent="0.25">
      <c r="A199" s="2" t="s">
        <v>11</v>
      </c>
      <c r="B199" s="2" t="s">
        <v>15</v>
      </c>
      <c r="C199" s="2" t="s">
        <v>8</v>
      </c>
      <c r="D199" s="3">
        <v>22.227891156462601</v>
      </c>
      <c r="E199" s="4">
        <v>69</v>
      </c>
      <c r="F199" s="4">
        <f t="shared" si="3"/>
        <v>1533.7244897959195</v>
      </c>
      <c r="G199" s="5">
        <v>44214</v>
      </c>
    </row>
    <row r="200" spans="1:7" x14ac:dyDescent="0.25">
      <c r="A200" s="2" t="s">
        <v>12</v>
      </c>
      <c r="B200" s="2" t="s">
        <v>14</v>
      </c>
      <c r="C200" s="2" t="s">
        <v>16</v>
      </c>
      <c r="D200" s="3">
        <v>22.258503401360599</v>
      </c>
      <c r="E200" s="4">
        <v>99</v>
      </c>
      <c r="F200" s="4">
        <f t="shared" si="3"/>
        <v>2203.5918367346994</v>
      </c>
      <c r="G200" s="5">
        <v>44223</v>
      </c>
    </row>
    <row r="201" spans="1:7" x14ac:dyDescent="0.25">
      <c r="A201" s="2" t="s">
        <v>13</v>
      </c>
      <c r="B201" s="2" t="s">
        <v>15</v>
      </c>
      <c r="C201" s="2" t="s">
        <v>17</v>
      </c>
      <c r="D201" s="3">
        <v>22.289115646258502</v>
      </c>
      <c r="E201" s="4">
        <v>69</v>
      </c>
      <c r="F201" s="4">
        <f t="shared" si="3"/>
        <v>1537.9489795918366</v>
      </c>
      <c r="G201" s="5">
        <v>44205</v>
      </c>
    </row>
    <row r="202" spans="1:7" x14ac:dyDescent="0.25">
      <c r="A202" s="2" t="s">
        <v>9</v>
      </c>
      <c r="B202" s="2" t="s">
        <v>14</v>
      </c>
      <c r="C202" s="2" t="s">
        <v>7</v>
      </c>
      <c r="D202" s="3">
        <v>22.3197278911565</v>
      </c>
      <c r="E202" s="4">
        <v>99</v>
      </c>
      <c r="F202" s="4">
        <f t="shared" si="3"/>
        <v>2209.6530612244933</v>
      </c>
      <c r="G202" s="5">
        <v>44227</v>
      </c>
    </row>
    <row r="203" spans="1:7" x14ac:dyDescent="0.25">
      <c r="A203" s="2" t="s">
        <v>10</v>
      </c>
      <c r="B203" s="2" t="s">
        <v>15</v>
      </c>
      <c r="C203" s="2" t="s">
        <v>8</v>
      </c>
      <c r="D203" s="3">
        <v>22.350340136054399</v>
      </c>
      <c r="E203" s="4">
        <v>69</v>
      </c>
      <c r="F203" s="4">
        <f t="shared" si="3"/>
        <v>1542.1734693877536</v>
      </c>
      <c r="G203" s="5">
        <v>44202</v>
      </c>
    </row>
    <row r="204" spans="1:7" x14ac:dyDescent="0.25">
      <c r="A204" s="2" t="s">
        <v>11</v>
      </c>
      <c r="B204" s="2" t="s">
        <v>14</v>
      </c>
      <c r="C204" s="2" t="s">
        <v>16</v>
      </c>
      <c r="D204" s="3">
        <v>22.380952380952401</v>
      </c>
      <c r="E204" s="4">
        <v>99</v>
      </c>
      <c r="F204" s="4">
        <f t="shared" si="3"/>
        <v>2215.7142857142876</v>
      </c>
      <c r="G204" s="5">
        <v>44211</v>
      </c>
    </row>
    <row r="205" spans="1:7" x14ac:dyDescent="0.25">
      <c r="A205" s="2" t="s">
        <v>12</v>
      </c>
      <c r="B205" s="2" t="s">
        <v>15</v>
      </c>
      <c r="C205" s="2" t="s">
        <v>17</v>
      </c>
      <c r="D205" s="3">
        <v>22.411564625850399</v>
      </c>
      <c r="E205" s="4">
        <v>69</v>
      </c>
      <c r="F205" s="4">
        <f t="shared" si="3"/>
        <v>1546.3979591836776</v>
      </c>
      <c r="G205" s="5">
        <v>44201</v>
      </c>
    </row>
    <row r="206" spans="1:7" x14ac:dyDescent="0.25">
      <c r="A206" s="2" t="s">
        <v>9</v>
      </c>
      <c r="B206" s="2" t="s">
        <v>14</v>
      </c>
      <c r="C206" s="2" t="s">
        <v>7</v>
      </c>
      <c r="D206" s="3">
        <v>22.442176870748298</v>
      </c>
      <c r="E206" s="4">
        <v>99</v>
      </c>
      <c r="F206" s="4">
        <f t="shared" si="3"/>
        <v>2221.7755102040815</v>
      </c>
      <c r="G206" s="5">
        <v>44224</v>
      </c>
    </row>
    <row r="207" spans="1:7" x14ac:dyDescent="0.25">
      <c r="A207" s="2" t="s">
        <v>10</v>
      </c>
      <c r="B207" s="2" t="s">
        <v>15</v>
      </c>
      <c r="C207" s="2" t="s">
        <v>8</v>
      </c>
      <c r="D207" s="3">
        <v>22.4727891156463</v>
      </c>
      <c r="E207" s="4">
        <v>69</v>
      </c>
      <c r="F207" s="4">
        <f t="shared" si="3"/>
        <v>1550.6224489795948</v>
      </c>
      <c r="G207" s="5">
        <v>44202</v>
      </c>
    </row>
    <row r="208" spans="1:7" x14ac:dyDescent="0.25">
      <c r="A208" s="2" t="s">
        <v>11</v>
      </c>
      <c r="B208" s="2" t="s">
        <v>14</v>
      </c>
      <c r="C208" s="2" t="s">
        <v>16</v>
      </c>
      <c r="D208" s="3">
        <v>22.503401360544199</v>
      </c>
      <c r="E208" s="4">
        <v>99</v>
      </c>
      <c r="F208" s="4">
        <f t="shared" si="3"/>
        <v>2227.8367346938758</v>
      </c>
      <c r="G208" s="5">
        <v>44223</v>
      </c>
    </row>
    <row r="209" spans="1:7" x14ac:dyDescent="0.25">
      <c r="A209" s="2" t="s">
        <v>12</v>
      </c>
      <c r="B209" s="2" t="s">
        <v>15</v>
      </c>
      <c r="C209" s="2" t="s">
        <v>17</v>
      </c>
      <c r="D209" s="3">
        <v>22.534013605442201</v>
      </c>
      <c r="E209" s="4">
        <v>69</v>
      </c>
      <c r="F209" s="4">
        <f t="shared" si="3"/>
        <v>1554.8469387755119</v>
      </c>
      <c r="G209" s="5">
        <v>44207</v>
      </c>
    </row>
    <row r="210" spans="1:7" x14ac:dyDescent="0.25">
      <c r="A210" s="2" t="s">
        <v>13</v>
      </c>
      <c r="B210" s="2" t="s">
        <v>14</v>
      </c>
      <c r="C210" s="2" t="s">
        <v>7</v>
      </c>
      <c r="D210" s="3">
        <v>22.5646258503401</v>
      </c>
      <c r="E210" s="4">
        <v>99</v>
      </c>
      <c r="F210" s="4">
        <f t="shared" si="3"/>
        <v>2233.8979591836701</v>
      </c>
      <c r="G210" s="5">
        <v>44197</v>
      </c>
    </row>
    <row r="211" spans="1:7" x14ac:dyDescent="0.25">
      <c r="A211" s="2" t="s">
        <v>9</v>
      </c>
      <c r="B211" s="2" t="s">
        <v>15</v>
      </c>
      <c r="C211" s="2" t="s">
        <v>8</v>
      </c>
      <c r="D211" s="3">
        <v>22.595238095238098</v>
      </c>
      <c r="E211" s="4">
        <v>69</v>
      </c>
      <c r="F211" s="4">
        <f t="shared" si="3"/>
        <v>1559.0714285714289</v>
      </c>
      <c r="G211" s="5">
        <v>44220</v>
      </c>
    </row>
    <row r="212" spans="1:7" x14ac:dyDescent="0.25">
      <c r="A212" s="2" t="s">
        <v>10</v>
      </c>
      <c r="B212" s="2" t="s">
        <v>14</v>
      </c>
      <c r="C212" s="2" t="s">
        <v>16</v>
      </c>
      <c r="D212" s="3">
        <v>22.6258503401361</v>
      </c>
      <c r="E212" s="4">
        <v>99</v>
      </c>
      <c r="F212" s="4">
        <f t="shared" si="3"/>
        <v>2239.9591836734739</v>
      </c>
      <c r="G212" s="5">
        <v>44203</v>
      </c>
    </row>
    <row r="213" spans="1:7" x14ac:dyDescent="0.25">
      <c r="A213" s="2" t="s">
        <v>11</v>
      </c>
      <c r="B213" s="2" t="s">
        <v>15</v>
      </c>
      <c r="C213" s="2" t="s">
        <v>17</v>
      </c>
      <c r="D213" s="3">
        <v>22.656462585033999</v>
      </c>
      <c r="E213" s="4">
        <v>69</v>
      </c>
      <c r="F213" s="4">
        <f t="shared" si="3"/>
        <v>1563.2959183673458</v>
      </c>
      <c r="G213" s="5">
        <v>44199</v>
      </c>
    </row>
    <row r="214" spans="1:7" x14ac:dyDescent="0.25">
      <c r="A214" s="2" t="s">
        <v>12</v>
      </c>
      <c r="B214" s="2" t="s">
        <v>14</v>
      </c>
      <c r="C214" s="2" t="s">
        <v>7</v>
      </c>
      <c r="D214" s="3">
        <v>22.687074829932001</v>
      </c>
      <c r="E214" s="4">
        <v>99</v>
      </c>
      <c r="F214" s="4">
        <f t="shared" si="3"/>
        <v>2246.0204081632683</v>
      </c>
      <c r="G214" s="5">
        <v>44197</v>
      </c>
    </row>
    <row r="215" spans="1:7" x14ac:dyDescent="0.25">
      <c r="A215" s="2" t="s">
        <v>13</v>
      </c>
      <c r="B215" s="2" t="s">
        <v>15</v>
      </c>
      <c r="C215" s="2" t="s">
        <v>8</v>
      </c>
      <c r="D215" s="3">
        <v>22.7176870748299</v>
      </c>
      <c r="E215" s="4">
        <v>69</v>
      </c>
      <c r="F215" s="4">
        <f t="shared" si="3"/>
        <v>1567.520408163263</v>
      </c>
      <c r="G215" s="5">
        <v>44210</v>
      </c>
    </row>
    <row r="216" spans="1:7" x14ac:dyDescent="0.25">
      <c r="A216" s="2" t="s">
        <v>9</v>
      </c>
      <c r="B216" s="2" t="s">
        <v>14</v>
      </c>
      <c r="C216" s="2" t="s">
        <v>16</v>
      </c>
      <c r="D216" s="3">
        <v>22.748299319727899</v>
      </c>
      <c r="E216" s="4">
        <v>99</v>
      </c>
      <c r="F216" s="4">
        <f t="shared" si="3"/>
        <v>2252.0816326530621</v>
      </c>
      <c r="G216" s="5">
        <v>44223</v>
      </c>
    </row>
    <row r="217" spans="1:7" x14ac:dyDescent="0.25">
      <c r="A217" s="2" t="s">
        <v>10</v>
      </c>
      <c r="B217" s="2" t="s">
        <v>15</v>
      </c>
      <c r="C217" s="2" t="s">
        <v>17</v>
      </c>
      <c r="D217" s="3">
        <v>22.778911564625901</v>
      </c>
      <c r="E217" s="4">
        <v>69</v>
      </c>
      <c r="F217" s="4">
        <f t="shared" si="3"/>
        <v>1571.7448979591873</v>
      </c>
      <c r="G217" s="5">
        <v>44220</v>
      </c>
    </row>
    <row r="218" spans="1:7" x14ac:dyDescent="0.25">
      <c r="A218" s="2" t="s">
        <v>11</v>
      </c>
      <c r="B218" s="2" t="s">
        <v>14</v>
      </c>
      <c r="C218" s="2" t="s">
        <v>7</v>
      </c>
      <c r="D218" s="3">
        <v>22.8095238095238</v>
      </c>
      <c r="E218" s="4">
        <v>99</v>
      </c>
      <c r="F218" s="4">
        <f t="shared" si="3"/>
        <v>2258.142857142856</v>
      </c>
      <c r="G218" s="5">
        <v>44227</v>
      </c>
    </row>
    <row r="219" spans="1:7" x14ac:dyDescent="0.25">
      <c r="A219" s="2" t="s">
        <v>12</v>
      </c>
      <c r="B219" s="2" t="s">
        <v>15</v>
      </c>
      <c r="C219" s="2" t="s">
        <v>8</v>
      </c>
      <c r="D219" s="3">
        <v>22.840136054421802</v>
      </c>
      <c r="E219" s="4">
        <v>69</v>
      </c>
      <c r="F219" s="4">
        <f t="shared" si="3"/>
        <v>1575.9693877551042</v>
      </c>
      <c r="G219" s="5">
        <v>44205</v>
      </c>
    </row>
    <row r="220" spans="1:7" x14ac:dyDescent="0.25">
      <c r="A220" s="2" t="s">
        <v>13</v>
      </c>
      <c r="B220" s="2" t="s">
        <v>14</v>
      </c>
      <c r="C220" s="2" t="s">
        <v>16</v>
      </c>
      <c r="D220" s="3">
        <v>22.8707482993197</v>
      </c>
      <c r="E220" s="4">
        <v>99</v>
      </c>
      <c r="F220" s="4">
        <f t="shared" si="3"/>
        <v>2264.2040816326503</v>
      </c>
      <c r="G220" s="5">
        <v>44226</v>
      </c>
    </row>
    <row r="221" spans="1:7" x14ac:dyDescent="0.25">
      <c r="A221" s="2" t="s">
        <v>9</v>
      </c>
      <c r="B221" s="2" t="s">
        <v>15</v>
      </c>
      <c r="C221" s="2" t="s">
        <v>17</v>
      </c>
      <c r="D221" s="3">
        <v>22.901360544217699</v>
      </c>
      <c r="E221" s="4">
        <v>69</v>
      </c>
      <c r="F221" s="4">
        <f t="shared" si="3"/>
        <v>1580.1938775510212</v>
      </c>
      <c r="G221" s="5">
        <v>44210</v>
      </c>
    </row>
    <row r="222" spans="1:7" x14ac:dyDescent="0.25">
      <c r="A222" s="2" t="s">
        <v>10</v>
      </c>
      <c r="B222" s="2" t="s">
        <v>14</v>
      </c>
      <c r="C222" s="2" t="s">
        <v>7</v>
      </c>
      <c r="D222" s="3">
        <v>22.931972789115701</v>
      </c>
      <c r="E222" s="4">
        <v>99</v>
      </c>
      <c r="F222" s="4">
        <f t="shared" si="3"/>
        <v>2270.2653061224546</v>
      </c>
      <c r="G222" s="5">
        <v>44216</v>
      </c>
    </row>
    <row r="223" spans="1:7" x14ac:dyDescent="0.25">
      <c r="A223" s="2" t="s">
        <v>11</v>
      </c>
      <c r="B223" s="2" t="s">
        <v>15</v>
      </c>
      <c r="C223" s="2" t="s">
        <v>8</v>
      </c>
      <c r="D223" s="3">
        <v>22.9625850340136</v>
      </c>
      <c r="E223" s="4">
        <v>69</v>
      </c>
      <c r="F223" s="4">
        <f t="shared" si="3"/>
        <v>1584.4183673469383</v>
      </c>
      <c r="G223" s="5">
        <v>44210</v>
      </c>
    </row>
    <row r="224" spans="1:7" x14ac:dyDescent="0.25">
      <c r="A224" s="2" t="s">
        <v>12</v>
      </c>
      <c r="B224" s="2" t="s">
        <v>14</v>
      </c>
      <c r="C224" s="2" t="s">
        <v>16</v>
      </c>
      <c r="D224" s="3">
        <v>22.993197278911602</v>
      </c>
      <c r="E224" s="4">
        <v>99</v>
      </c>
      <c r="F224" s="4">
        <f t="shared" si="3"/>
        <v>2276.3265306122485</v>
      </c>
      <c r="G224" s="5">
        <v>44204</v>
      </c>
    </row>
    <row r="225" spans="1:7" x14ac:dyDescent="0.25">
      <c r="A225" s="2" t="s">
        <v>13</v>
      </c>
      <c r="B225" s="2" t="s">
        <v>15</v>
      </c>
      <c r="C225" s="2" t="s">
        <v>17</v>
      </c>
      <c r="D225" s="3">
        <v>23.023809523809501</v>
      </c>
      <c r="E225" s="4">
        <v>69</v>
      </c>
      <c r="F225" s="4">
        <f t="shared" si="3"/>
        <v>1588.6428571428555</v>
      </c>
      <c r="G225" s="5">
        <v>44204</v>
      </c>
    </row>
    <row r="226" spans="1:7" x14ac:dyDescent="0.25">
      <c r="A226" s="2" t="s">
        <v>9</v>
      </c>
      <c r="B226" s="2" t="s">
        <v>14</v>
      </c>
      <c r="C226" s="2" t="s">
        <v>7</v>
      </c>
      <c r="D226" s="3">
        <v>23.054421768707499</v>
      </c>
      <c r="E226" s="4">
        <v>99</v>
      </c>
      <c r="F226" s="4">
        <f t="shared" si="3"/>
        <v>2282.3877551020423</v>
      </c>
      <c r="G226" s="5">
        <v>44223</v>
      </c>
    </row>
    <row r="227" spans="1:7" x14ac:dyDescent="0.25">
      <c r="A227" s="2" t="s">
        <v>10</v>
      </c>
      <c r="B227" s="2" t="s">
        <v>15</v>
      </c>
      <c r="C227" s="2" t="s">
        <v>8</v>
      </c>
      <c r="D227" s="3">
        <v>23.085034013605501</v>
      </c>
      <c r="E227" s="4">
        <v>69</v>
      </c>
      <c r="F227" s="4">
        <f t="shared" si="3"/>
        <v>1592.8673469387795</v>
      </c>
      <c r="G227" s="5">
        <v>44208</v>
      </c>
    </row>
    <row r="228" spans="1:7" x14ac:dyDescent="0.25">
      <c r="A228" s="2" t="s">
        <v>11</v>
      </c>
      <c r="B228" s="2" t="s">
        <v>14</v>
      </c>
      <c r="C228" s="2" t="s">
        <v>16</v>
      </c>
      <c r="D228" s="3">
        <v>23.1156462585034</v>
      </c>
      <c r="E228" s="4">
        <v>99</v>
      </c>
      <c r="F228" s="4">
        <f t="shared" si="3"/>
        <v>2288.4489795918366</v>
      </c>
      <c r="G228" s="5">
        <v>44206</v>
      </c>
    </row>
    <row r="229" spans="1:7" x14ac:dyDescent="0.25">
      <c r="A229" s="2" t="s">
        <v>12</v>
      </c>
      <c r="B229" s="2" t="s">
        <v>15</v>
      </c>
      <c r="C229" s="2" t="s">
        <v>17</v>
      </c>
      <c r="D229" s="3">
        <v>23.146258503401398</v>
      </c>
      <c r="E229" s="4">
        <v>69</v>
      </c>
      <c r="F229" s="4">
        <f t="shared" si="3"/>
        <v>1597.0918367346965</v>
      </c>
      <c r="G229" s="5">
        <v>44217</v>
      </c>
    </row>
    <row r="230" spans="1:7" x14ac:dyDescent="0.25">
      <c r="A230" s="2" t="s">
        <v>13</v>
      </c>
      <c r="B230" s="2" t="s">
        <v>14</v>
      </c>
      <c r="C230" s="2" t="s">
        <v>7</v>
      </c>
      <c r="D230" s="3">
        <v>23.176870748299301</v>
      </c>
      <c r="E230" s="4">
        <v>99</v>
      </c>
      <c r="F230" s="4">
        <f t="shared" si="3"/>
        <v>2294.5102040816309</v>
      </c>
      <c r="G230" s="5">
        <v>44206</v>
      </c>
    </row>
    <row r="231" spans="1:7" x14ac:dyDescent="0.25">
      <c r="A231" s="2" t="s">
        <v>9</v>
      </c>
      <c r="B231" s="2" t="s">
        <v>15</v>
      </c>
      <c r="C231" s="2" t="s">
        <v>8</v>
      </c>
      <c r="D231" s="3">
        <v>23.207482993197299</v>
      </c>
      <c r="E231" s="4">
        <v>69</v>
      </c>
      <c r="F231" s="4">
        <f t="shared" si="3"/>
        <v>1601.3163265306137</v>
      </c>
      <c r="G231" s="5">
        <v>44213</v>
      </c>
    </row>
    <row r="232" spans="1:7" x14ac:dyDescent="0.25">
      <c r="A232" s="2" t="s">
        <v>10</v>
      </c>
      <c r="B232" s="2" t="s">
        <v>14</v>
      </c>
      <c r="C232" s="2" t="s">
        <v>16</v>
      </c>
      <c r="D232" s="3">
        <v>23.238095238095301</v>
      </c>
      <c r="E232" s="4">
        <v>99</v>
      </c>
      <c r="F232" s="4">
        <f t="shared" si="3"/>
        <v>2300.5714285714348</v>
      </c>
      <c r="G232" s="5">
        <v>44211</v>
      </c>
    </row>
    <row r="233" spans="1:7" x14ac:dyDescent="0.25">
      <c r="A233" s="2" t="s">
        <v>11</v>
      </c>
      <c r="B233" s="2" t="s">
        <v>15</v>
      </c>
      <c r="C233" s="2" t="s">
        <v>17</v>
      </c>
      <c r="D233" s="3">
        <v>23.2687074829932</v>
      </c>
      <c r="E233" s="4">
        <v>69</v>
      </c>
      <c r="F233" s="4">
        <f t="shared" si="3"/>
        <v>1605.5408163265308</v>
      </c>
      <c r="G233" s="5">
        <v>44207</v>
      </c>
    </row>
    <row r="234" spans="1:7" x14ac:dyDescent="0.25">
      <c r="A234" s="2" t="s">
        <v>12</v>
      </c>
      <c r="B234" s="2" t="s">
        <v>14</v>
      </c>
      <c r="C234" s="2" t="s">
        <v>7</v>
      </c>
      <c r="D234" s="3">
        <v>23.299319727891199</v>
      </c>
      <c r="E234" s="4">
        <v>99</v>
      </c>
      <c r="F234" s="4">
        <f t="shared" si="3"/>
        <v>2306.6326530612287</v>
      </c>
      <c r="G234" s="5">
        <v>44206</v>
      </c>
    </row>
    <row r="235" spans="1:7" x14ac:dyDescent="0.25">
      <c r="A235" s="2" t="s">
        <v>13</v>
      </c>
      <c r="B235" s="2" t="s">
        <v>15</v>
      </c>
      <c r="C235" s="2" t="s">
        <v>8</v>
      </c>
      <c r="D235" s="3">
        <v>23.329931972789101</v>
      </c>
      <c r="E235" s="4">
        <v>69</v>
      </c>
      <c r="F235" s="4">
        <f t="shared" si="3"/>
        <v>1609.765306122448</v>
      </c>
      <c r="G235" s="5">
        <v>44226</v>
      </c>
    </row>
    <row r="236" spans="1:7" x14ac:dyDescent="0.25">
      <c r="A236" s="2" t="s">
        <v>9</v>
      </c>
      <c r="B236" s="2" t="s">
        <v>14</v>
      </c>
      <c r="C236" s="2" t="s">
        <v>16</v>
      </c>
      <c r="D236" s="3">
        <v>23.360544217687099</v>
      </c>
      <c r="E236" s="4">
        <v>99</v>
      </c>
      <c r="F236" s="4">
        <f t="shared" si="3"/>
        <v>2312.693877551023</v>
      </c>
      <c r="G236" s="5">
        <v>44205</v>
      </c>
    </row>
    <row r="237" spans="1:7" x14ac:dyDescent="0.25">
      <c r="A237" s="2" t="s">
        <v>10</v>
      </c>
      <c r="B237" s="2" t="s">
        <v>15</v>
      </c>
      <c r="C237" s="2" t="s">
        <v>17</v>
      </c>
      <c r="D237" s="3">
        <v>23.391156462584998</v>
      </c>
      <c r="E237" s="4">
        <v>69</v>
      </c>
      <c r="F237" s="4">
        <f t="shared" si="3"/>
        <v>1613.989795918365</v>
      </c>
      <c r="G237" s="5">
        <v>44214</v>
      </c>
    </row>
    <row r="238" spans="1:7" x14ac:dyDescent="0.25">
      <c r="A238" s="2" t="s">
        <v>11</v>
      </c>
      <c r="B238" s="2" t="s">
        <v>14</v>
      </c>
      <c r="C238" s="2" t="s">
        <v>7</v>
      </c>
      <c r="D238" s="3">
        <v>23.421768707483</v>
      </c>
      <c r="E238" s="4">
        <v>99</v>
      </c>
      <c r="F238" s="4">
        <f t="shared" si="3"/>
        <v>2318.7551020408168</v>
      </c>
      <c r="G238" s="5">
        <v>44221</v>
      </c>
    </row>
    <row r="239" spans="1:7" x14ac:dyDescent="0.25">
      <c r="A239" s="2" t="s">
        <v>12</v>
      </c>
      <c r="B239" s="2" t="s">
        <v>15</v>
      </c>
      <c r="C239" s="2" t="s">
        <v>8</v>
      </c>
      <c r="D239" s="3">
        <v>23.452380952380999</v>
      </c>
      <c r="E239" s="4">
        <v>69</v>
      </c>
      <c r="F239" s="4">
        <f t="shared" si="3"/>
        <v>1618.214285714289</v>
      </c>
      <c r="G239" s="5">
        <v>44228</v>
      </c>
    </row>
    <row r="240" spans="1:7" x14ac:dyDescent="0.25">
      <c r="A240" s="2" t="s">
        <v>9</v>
      </c>
      <c r="B240" s="2" t="s">
        <v>14</v>
      </c>
      <c r="C240" s="2" t="s">
        <v>16</v>
      </c>
      <c r="D240" s="3">
        <v>23.482993197278901</v>
      </c>
      <c r="E240" s="4">
        <v>99</v>
      </c>
      <c r="F240" s="4">
        <f t="shared" si="3"/>
        <v>2324.8163265306111</v>
      </c>
      <c r="G240" s="5">
        <v>44209</v>
      </c>
    </row>
    <row r="241" spans="1:7" x14ac:dyDescent="0.25">
      <c r="A241" s="2" t="s">
        <v>10</v>
      </c>
      <c r="B241" s="2" t="s">
        <v>15</v>
      </c>
      <c r="C241" s="2" t="s">
        <v>17</v>
      </c>
      <c r="D241" s="3">
        <v>23.5136054421769</v>
      </c>
      <c r="E241" s="4">
        <v>69</v>
      </c>
      <c r="F241" s="4">
        <f t="shared" si="3"/>
        <v>1622.4387755102061</v>
      </c>
      <c r="G241" s="5">
        <v>44220</v>
      </c>
    </row>
    <row r="242" spans="1:7" x14ac:dyDescent="0.25">
      <c r="A242" s="2" t="s">
        <v>11</v>
      </c>
      <c r="B242" s="2" t="s">
        <v>14</v>
      </c>
      <c r="C242" s="2" t="s">
        <v>7</v>
      </c>
      <c r="D242" s="3">
        <v>23.544217687074799</v>
      </c>
      <c r="E242" s="4">
        <v>99</v>
      </c>
      <c r="F242" s="4">
        <f t="shared" si="3"/>
        <v>2330.877551020405</v>
      </c>
      <c r="G242" s="5">
        <v>44226</v>
      </c>
    </row>
    <row r="243" spans="1:7" x14ac:dyDescent="0.25">
      <c r="A243" s="2" t="s">
        <v>12</v>
      </c>
      <c r="B243" s="2" t="s">
        <v>15</v>
      </c>
      <c r="C243" s="2" t="s">
        <v>8</v>
      </c>
      <c r="D243" s="3">
        <v>23.574829931972801</v>
      </c>
      <c r="E243" s="4">
        <v>69</v>
      </c>
      <c r="F243" s="4">
        <f t="shared" si="3"/>
        <v>1626.6632653061233</v>
      </c>
      <c r="G243" s="5">
        <v>44227</v>
      </c>
    </row>
    <row r="244" spans="1:7" x14ac:dyDescent="0.25">
      <c r="A244" s="2" t="s">
        <v>13</v>
      </c>
      <c r="B244" s="2" t="s">
        <v>14</v>
      </c>
      <c r="C244" s="2" t="s">
        <v>16</v>
      </c>
      <c r="D244" s="3">
        <v>23.605442176870799</v>
      </c>
      <c r="E244" s="4">
        <v>99</v>
      </c>
      <c r="F244" s="4">
        <f t="shared" si="3"/>
        <v>2336.9387755102089</v>
      </c>
      <c r="G244" s="5">
        <v>44206</v>
      </c>
    </row>
    <row r="245" spans="1:7" x14ac:dyDescent="0.25">
      <c r="A245" s="2" t="s">
        <v>9</v>
      </c>
      <c r="B245" s="2" t="s">
        <v>15</v>
      </c>
      <c r="C245" s="2" t="s">
        <v>17</v>
      </c>
      <c r="D245" s="3">
        <v>23.636054421768701</v>
      </c>
      <c r="E245" s="4">
        <v>69</v>
      </c>
      <c r="F245" s="4">
        <f t="shared" si="3"/>
        <v>1630.8877551020405</v>
      </c>
      <c r="G245" s="5">
        <v>44200</v>
      </c>
    </row>
    <row r="246" spans="1:7" x14ac:dyDescent="0.25">
      <c r="A246" s="2" t="s">
        <v>10</v>
      </c>
      <c r="B246" s="2" t="s">
        <v>14</v>
      </c>
      <c r="C246" s="2" t="s">
        <v>7</v>
      </c>
      <c r="D246" s="3">
        <v>23.6666666666667</v>
      </c>
      <c r="E246" s="4">
        <v>99</v>
      </c>
      <c r="F246" s="4">
        <f t="shared" si="3"/>
        <v>2343.0000000000032</v>
      </c>
      <c r="G246" s="5">
        <v>44204</v>
      </c>
    </row>
    <row r="247" spans="1:7" x14ac:dyDescent="0.25">
      <c r="A247" s="2" t="s">
        <v>11</v>
      </c>
      <c r="B247" s="2" t="s">
        <v>15</v>
      </c>
      <c r="C247" s="2" t="s">
        <v>8</v>
      </c>
      <c r="D247" s="3">
        <v>23.697278911564599</v>
      </c>
      <c r="E247" s="4">
        <v>69</v>
      </c>
      <c r="F247" s="4">
        <f t="shared" si="3"/>
        <v>1635.1122448979572</v>
      </c>
      <c r="G247" s="5">
        <v>44213</v>
      </c>
    </row>
    <row r="248" spans="1:7" x14ac:dyDescent="0.25">
      <c r="A248" s="2" t="s">
        <v>12</v>
      </c>
      <c r="B248" s="2" t="s">
        <v>14</v>
      </c>
      <c r="C248" s="2" t="s">
        <v>16</v>
      </c>
      <c r="D248" s="3">
        <v>23.727891156462601</v>
      </c>
      <c r="E248" s="4">
        <v>99</v>
      </c>
      <c r="F248" s="4">
        <f t="shared" si="3"/>
        <v>2349.0612244897975</v>
      </c>
      <c r="G248" s="5">
        <v>44201</v>
      </c>
    </row>
    <row r="249" spans="1:7" x14ac:dyDescent="0.25">
      <c r="A249" s="2" t="s">
        <v>13</v>
      </c>
      <c r="B249" s="2" t="s">
        <v>15</v>
      </c>
      <c r="C249" s="2" t="s">
        <v>17</v>
      </c>
      <c r="D249" s="3">
        <v>23.758503401360599</v>
      </c>
      <c r="E249" s="4">
        <v>69</v>
      </c>
      <c r="F249" s="4">
        <f t="shared" si="3"/>
        <v>1639.3367346938812</v>
      </c>
      <c r="G249" s="5">
        <v>44201</v>
      </c>
    </row>
    <row r="250" spans="1:7" x14ac:dyDescent="0.25">
      <c r="A250" s="2" t="s">
        <v>9</v>
      </c>
      <c r="B250" s="2" t="s">
        <v>14</v>
      </c>
      <c r="C250" s="2" t="s">
        <v>7</v>
      </c>
      <c r="D250" s="3">
        <v>23.789115646258502</v>
      </c>
      <c r="E250" s="4">
        <v>99</v>
      </c>
      <c r="F250" s="4">
        <f t="shared" si="3"/>
        <v>2355.1224489795918</v>
      </c>
      <c r="G250" s="5">
        <v>44217</v>
      </c>
    </row>
    <row r="251" spans="1:7" x14ac:dyDescent="0.25">
      <c r="A251" s="2" t="s">
        <v>10</v>
      </c>
      <c r="B251" s="2" t="s">
        <v>15</v>
      </c>
      <c r="C251" s="2" t="s">
        <v>8</v>
      </c>
      <c r="D251" s="3">
        <v>23.8197278911565</v>
      </c>
      <c r="E251" s="4">
        <v>69</v>
      </c>
      <c r="F251" s="4">
        <f t="shared" si="3"/>
        <v>1643.5612244897984</v>
      </c>
      <c r="G251" s="5">
        <v>44219</v>
      </c>
    </row>
    <row r="252" spans="1:7" x14ac:dyDescent="0.25">
      <c r="A252" s="2" t="s">
        <v>11</v>
      </c>
      <c r="B252" s="2" t="s">
        <v>14</v>
      </c>
      <c r="C252" s="2" t="s">
        <v>16</v>
      </c>
      <c r="D252" s="3">
        <v>23.850340136054399</v>
      </c>
      <c r="E252" s="4">
        <v>99</v>
      </c>
      <c r="F252" s="4">
        <f t="shared" si="3"/>
        <v>2361.1836734693857</v>
      </c>
      <c r="G252" s="5">
        <v>44202</v>
      </c>
    </row>
    <row r="253" spans="1:7" x14ac:dyDescent="0.25">
      <c r="A253" s="2" t="s">
        <v>12</v>
      </c>
      <c r="B253" s="2" t="s">
        <v>15</v>
      </c>
      <c r="C253" s="2" t="s">
        <v>17</v>
      </c>
      <c r="D253" s="3">
        <v>23.880952380952401</v>
      </c>
      <c r="E253" s="4">
        <v>69</v>
      </c>
      <c r="F253" s="4">
        <f t="shared" si="3"/>
        <v>1647.7857142857156</v>
      </c>
      <c r="G253" s="5">
        <v>44201</v>
      </c>
    </row>
    <row r="254" spans="1:7" x14ac:dyDescent="0.25">
      <c r="A254" s="2" t="s">
        <v>13</v>
      </c>
      <c r="B254" s="2" t="s">
        <v>14</v>
      </c>
      <c r="C254" s="2" t="s">
        <v>7</v>
      </c>
      <c r="D254" s="3">
        <v>23.911564625850399</v>
      </c>
      <c r="E254" s="4">
        <v>99</v>
      </c>
      <c r="F254" s="4">
        <f t="shared" si="3"/>
        <v>2367.2448979591895</v>
      </c>
      <c r="G254" s="5">
        <v>44227</v>
      </c>
    </row>
    <row r="255" spans="1:7" x14ac:dyDescent="0.25">
      <c r="A255" s="2" t="s">
        <v>9</v>
      </c>
      <c r="B255" s="2" t="s">
        <v>15</v>
      </c>
      <c r="C255" s="2" t="s">
        <v>8</v>
      </c>
      <c r="D255" s="3">
        <v>23.942176870748298</v>
      </c>
      <c r="E255" s="4">
        <v>69</v>
      </c>
      <c r="F255" s="4">
        <f t="shared" si="3"/>
        <v>1652.0102040816325</v>
      </c>
      <c r="G255" s="5">
        <v>44228</v>
      </c>
    </row>
    <row r="256" spans="1:7" x14ac:dyDescent="0.25">
      <c r="A256" s="2" t="s">
        <v>10</v>
      </c>
      <c r="B256" s="2" t="s">
        <v>14</v>
      </c>
      <c r="C256" s="2" t="s">
        <v>16</v>
      </c>
      <c r="D256" s="3">
        <v>23.9727891156463</v>
      </c>
      <c r="E256" s="4">
        <v>99</v>
      </c>
      <c r="F256" s="4">
        <f t="shared" si="3"/>
        <v>2373.3061224489838</v>
      </c>
      <c r="G256" s="5">
        <v>44202</v>
      </c>
    </row>
    <row r="257" spans="1:7" x14ac:dyDescent="0.25">
      <c r="A257" s="2" t="s">
        <v>11</v>
      </c>
      <c r="B257" s="2" t="s">
        <v>15</v>
      </c>
      <c r="C257" s="2" t="s">
        <v>17</v>
      </c>
      <c r="D257" s="3">
        <v>24.003401360544199</v>
      </c>
      <c r="E257" s="4">
        <v>69</v>
      </c>
      <c r="F257" s="4">
        <f t="shared" si="3"/>
        <v>1656.2346938775497</v>
      </c>
      <c r="G257" s="5">
        <v>44227</v>
      </c>
    </row>
    <row r="258" spans="1:7" x14ac:dyDescent="0.25">
      <c r="A258" s="2" t="s">
        <v>12</v>
      </c>
      <c r="B258" s="2" t="s">
        <v>14</v>
      </c>
      <c r="C258" s="2" t="s">
        <v>7</v>
      </c>
      <c r="D258" s="3">
        <v>24.034013605442201</v>
      </c>
      <c r="E258" s="4">
        <v>99</v>
      </c>
      <c r="F258" s="4">
        <f t="shared" si="3"/>
        <v>2379.3673469387777</v>
      </c>
      <c r="G258" s="5">
        <v>44227</v>
      </c>
    </row>
    <row r="259" spans="1:7" x14ac:dyDescent="0.25">
      <c r="A259" s="2" t="s">
        <v>13</v>
      </c>
      <c r="B259" s="2" t="s">
        <v>15</v>
      </c>
      <c r="C259" s="2" t="s">
        <v>8</v>
      </c>
      <c r="D259" s="3">
        <v>24.0646258503401</v>
      </c>
      <c r="E259" s="4">
        <v>69</v>
      </c>
      <c r="F259" s="4">
        <f t="shared" ref="F259:F300" si="4">D259*E259</f>
        <v>1660.4591836734669</v>
      </c>
      <c r="G259" s="5">
        <v>44203</v>
      </c>
    </row>
    <row r="260" spans="1:7" x14ac:dyDescent="0.25">
      <c r="A260" s="2" t="s">
        <v>9</v>
      </c>
      <c r="B260" s="2" t="s">
        <v>14</v>
      </c>
      <c r="C260" s="2" t="s">
        <v>16</v>
      </c>
      <c r="D260" s="3">
        <v>24.095238095238098</v>
      </c>
      <c r="E260" s="4">
        <v>99</v>
      </c>
      <c r="F260" s="4">
        <f t="shared" si="4"/>
        <v>2385.4285714285716</v>
      </c>
      <c r="G260" s="5">
        <v>44225</v>
      </c>
    </row>
    <row r="261" spans="1:7" x14ac:dyDescent="0.25">
      <c r="A261" s="2" t="s">
        <v>10</v>
      </c>
      <c r="B261" s="2" t="s">
        <v>15</v>
      </c>
      <c r="C261" s="2" t="s">
        <v>17</v>
      </c>
      <c r="D261" s="3">
        <v>24.1258503401361</v>
      </c>
      <c r="E261" s="4">
        <v>69</v>
      </c>
      <c r="F261" s="4">
        <f t="shared" si="4"/>
        <v>1664.6836734693909</v>
      </c>
      <c r="G261" s="5">
        <v>44206</v>
      </c>
    </row>
    <row r="262" spans="1:7" x14ac:dyDescent="0.25">
      <c r="A262" s="2" t="s">
        <v>11</v>
      </c>
      <c r="B262" s="2" t="s">
        <v>14</v>
      </c>
      <c r="C262" s="2" t="s">
        <v>7</v>
      </c>
      <c r="D262" s="3">
        <v>24.156462585033999</v>
      </c>
      <c r="E262" s="4">
        <v>99</v>
      </c>
      <c r="F262" s="4">
        <f t="shared" si="4"/>
        <v>2391.4897959183659</v>
      </c>
      <c r="G262" s="5">
        <v>44215</v>
      </c>
    </row>
    <row r="263" spans="1:7" x14ac:dyDescent="0.25">
      <c r="A263" s="2" t="s">
        <v>12</v>
      </c>
      <c r="B263" s="2" t="s">
        <v>15</v>
      </c>
      <c r="C263" s="2" t="s">
        <v>8</v>
      </c>
      <c r="D263" s="3">
        <v>24.187074829932001</v>
      </c>
      <c r="E263" s="4">
        <v>69</v>
      </c>
      <c r="F263" s="4">
        <f t="shared" si="4"/>
        <v>1668.9081632653081</v>
      </c>
      <c r="G263" s="5">
        <v>44220</v>
      </c>
    </row>
    <row r="264" spans="1:7" x14ac:dyDescent="0.25">
      <c r="A264" s="2" t="s">
        <v>13</v>
      </c>
      <c r="B264" s="2" t="s">
        <v>14</v>
      </c>
      <c r="C264" s="2" t="s">
        <v>16</v>
      </c>
      <c r="D264" s="3">
        <v>24.2176870748299</v>
      </c>
      <c r="E264" s="4">
        <v>99</v>
      </c>
      <c r="F264" s="4">
        <f t="shared" si="4"/>
        <v>2397.5510204081602</v>
      </c>
      <c r="G264" s="5">
        <v>44213</v>
      </c>
    </row>
    <row r="265" spans="1:7" x14ac:dyDescent="0.25">
      <c r="A265" s="2" t="s">
        <v>9</v>
      </c>
      <c r="B265" s="2" t="s">
        <v>15</v>
      </c>
      <c r="C265" s="2" t="s">
        <v>17</v>
      </c>
      <c r="D265" s="3">
        <v>24.248299319727899</v>
      </c>
      <c r="E265" s="4">
        <v>69</v>
      </c>
      <c r="F265" s="4">
        <f t="shared" si="4"/>
        <v>1673.132653061225</v>
      </c>
      <c r="G265" s="5">
        <v>44199</v>
      </c>
    </row>
    <row r="266" spans="1:7" x14ac:dyDescent="0.25">
      <c r="A266" s="2" t="s">
        <v>10</v>
      </c>
      <c r="B266" s="2" t="s">
        <v>14</v>
      </c>
      <c r="C266" s="2" t="s">
        <v>7</v>
      </c>
      <c r="D266" s="3">
        <v>24.278911564625901</v>
      </c>
      <c r="E266" s="4">
        <v>99</v>
      </c>
      <c r="F266" s="4">
        <f t="shared" si="4"/>
        <v>2403.612244897964</v>
      </c>
      <c r="G266" s="5">
        <v>44203</v>
      </c>
    </row>
    <row r="267" spans="1:7" x14ac:dyDescent="0.25">
      <c r="A267" s="2" t="s">
        <v>11</v>
      </c>
      <c r="B267" s="2" t="s">
        <v>15</v>
      </c>
      <c r="C267" s="2" t="s">
        <v>8</v>
      </c>
      <c r="D267" s="3">
        <v>24.3095238095238</v>
      </c>
      <c r="E267" s="4">
        <v>69</v>
      </c>
      <c r="F267" s="4">
        <f t="shared" si="4"/>
        <v>1677.3571428571422</v>
      </c>
      <c r="G267" s="5">
        <v>44215</v>
      </c>
    </row>
    <row r="268" spans="1:7" x14ac:dyDescent="0.25">
      <c r="A268" s="2" t="s">
        <v>12</v>
      </c>
      <c r="B268" s="2" t="s">
        <v>14</v>
      </c>
      <c r="C268" s="2" t="s">
        <v>16</v>
      </c>
      <c r="D268" s="3">
        <v>24.340136054421802</v>
      </c>
      <c r="E268" s="4">
        <v>99</v>
      </c>
      <c r="F268" s="4">
        <f t="shared" si="4"/>
        <v>2409.6734693877584</v>
      </c>
      <c r="G268" s="5">
        <v>44200</v>
      </c>
    </row>
    <row r="269" spans="1:7" x14ac:dyDescent="0.25">
      <c r="A269" s="2" t="s">
        <v>13</v>
      </c>
      <c r="B269" s="2" t="s">
        <v>15</v>
      </c>
      <c r="C269" s="2" t="s">
        <v>17</v>
      </c>
      <c r="D269" s="3">
        <v>24.3707482993197</v>
      </c>
      <c r="E269" s="4">
        <v>69</v>
      </c>
      <c r="F269" s="4">
        <f t="shared" si="4"/>
        <v>1681.5816326530594</v>
      </c>
      <c r="G269" s="5">
        <v>44227</v>
      </c>
    </row>
    <row r="270" spans="1:7" x14ac:dyDescent="0.25">
      <c r="A270" s="2" t="s">
        <v>9</v>
      </c>
      <c r="B270" s="2" t="s">
        <v>14</v>
      </c>
      <c r="C270" s="2" t="s">
        <v>7</v>
      </c>
      <c r="D270" s="3">
        <v>24.401360544217699</v>
      </c>
      <c r="E270" s="4">
        <v>99</v>
      </c>
      <c r="F270" s="4">
        <f t="shared" si="4"/>
        <v>2415.7346938775522</v>
      </c>
      <c r="G270" s="5">
        <v>44221</v>
      </c>
    </row>
    <row r="271" spans="1:7" x14ac:dyDescent="0.25">
      <c r="A271" s="2" t="s">
        <v>10</v>
      </c>
      <c r="B271" s="2" t="s">
        <v>15</v>
      </c>
      <c r="C271" s="2" t="s">
        <v>8</v>
      </c>
      <c r="D271" s="3">
        <v>24.431972789115701</v>
      </c>
      <c r="E271" s="4">
        <v>69</v>
      </c>
      <c r="F271" s="4">
        <f t="shared" si="4"/>
        <v>1685.8061224489834</v>
      </c>
      <c r="G271" s="5">
        <v>44228</v>
      </c>
    </row>
    <row r="272" spans="1:7" x14ac:dyDescent="0.25">
      <c r="A272" s="2" t="s">
        <v>11</v>
      </c>
      <c r="B272" s="2" t="s">
        <v>14</v>
      </c>
      <c r="C272" s="2" t="s">
        <v>16</v>
      </c>
      <c r="D272" s="3">
        <v>24.4625850340136</v>
      </c>
      <c r="E272" s="4">
        <v>99</v>
      </c>
      <c r="F272" s="4">
        <f t="shared" si="4"/>
        <v>2421.7959183673465</v>
      </c>
      <c r="G272" s="5">
        <v>44210</v>
      </c>
    </row>
    <row r="273" spans="1:7" x14ac:dyDescent="0.25">
      <c r="A273" s="2" t="s">
        <v>12</v>
      </c>
      <c r="B273" s="2" t="s">
        <v>15</v>
      </c>
      <c r="C273" s="2" t="s">
        <v>17</v>
      </c>
      <c r="D273" s="3">
        <v>24.493197278911602</v>
      </c>
      <c r="E273" s="4">
        <v>69</v>
      </c>
      <c r="F273" s="4">
        <f t="shared" si="4"/>
        <v>1690.0306122449006</v>
      </c>
      <c r="G273" s="5">
        <v>44202</v>
      </c>
    </row>
    <row r="274" spans="1:7" x14ac:dyDescent="0.25">
      <c r="A274" s="2" t="s">
        <v>9</v>
      </c>
      <c r="B274" s="2" t="s">
        <v>14</v>
      </c>
      <c r="C274" s="2" t="s">
        <v>7</v>
      </c>
      <c r="D274" s="3">
        <v>24.523809523809501</v>
      </c>
      <c r="E274" s="4">
        <v>99</v>
      </c>
      <c r="F274" s="4">
        <f t="shared" si="4"/>
        <v>2427.8571428571404</v>
      </c>
      <c r="G274" s="5">
        <v>44202</v>
      </c>
    </row>
    <row r="275" spans="1:7" x14ac:dyDescent="0.25">
      <c r="A275" s="2" t="s">
        <v>10</v>
      </c>
      <c r="B275" s="2" t="s">
        <v>15</v>
      </c>
      <c r="C275" s="2" t="s">
        <v>8</v>
      </c>
      <c r="D275" s="3">
        <v>24.554421768707499</v>
      </c>
      <c r="E275" s="4">
        <v>69</v>
      </c>
      <c r="F275" s="4">
        <f t="shared" si="4"/>
        <v>1694.2551020408175</v>
      </c>
      <c r="G275" s="5">
        <v>44228</v>
      </c>
    </row>
    <row r="276" spans="1:7" x14ac:dyDescent="0.25">
      <c r="A276" s="2" t="s">
        <v>11</v>
      </c>
      <c r="B276" s="2" t="s">
        <v>14</v>
      </c>
      <c r="C276" s="2" t="s">
        <v>16</v>
      </c>
      <c r="D276" s="3">
        <v>24.585034013605501</v>
      </c>
      <c r="E276" s="4">
        <v>99</v>
      </c>
      <c r="F276" s="4">
        <f t="shared" si="4"/>
        <v>2433.9183673469447</v>
      </c>
      <c r="G276" s="5">
        <v>44198</v>
      </c>
    </row>
    <row r="277" spans="1:7" x14ac:dyDescent="0.25">
      <c r="A277" s="2" t="s">
        <v>12</v>
      </c>
      <c r="B277" s="2" t="s">
        <v>15</v>
      </c>
      <c r="C277" s="2" t="s">
        <v>17</v>
      </c>
      <c r="D277" s="3">
        <v>24.6156462585034</v>
      </c>
      <c r="E277" s="4">
        <v>69</v>
      </c>
      <c r="F277" s="4">
        <f t="shared" si="4"/>
        <v>1698.4795918367347</v>
      </c>
      <c r="G277" s="5">
        <v>44221</v>
      </c>
    </row>
    <row r="278" spans="1:7" x14ac:dyDescent="0.25">
      <c r="A278" s="2" t="s">
        <v>13</v>
      </c>
      <c r="B278" s="2" t="s">
        <v>14</v>
      </c>
      <c r="C278" s="2" t="s">
        <v>7</v>
      </c>
      <c r="D278" s="3">
        <v>24.646258503401398</v>
      </c>
      <c r="E278" s="4">
        <v>99</v>
      </c>
      <c r="F278" s="4">
        <f t="shared" si="4"/>
        <v>2439.9795918367386</v>
      </c>
      <c r="G278" s="5">
        <v>44218</v>
      </c>
    </row>
    <row r="279" spans="1:7" x14ac:dyDescent="0.25">
      <c r="A279" s="2" t="s">
        <v>9</v>
      </c>
      <c r="B279" s="2" t="s">
        <v>15</v>
      </c>
      <c r="C279" s="2" t="s">
        <v>8</v>
      </c>
      <c r="D279" s="3">
        <v>24.676870748299301</v>
      </c>
      <c r="E279" s="4">
        <v>69</v>
      </c>
      <c r="F279" s="4">
        <f t="shared" si="4"/>
        <v>1702.7040816326517</v>
      </c>
      <c r="G279" s="5">
        <v>44207</v>
      </c>
    </row>
    <row r="280" spans="1:7" x14ac:dyDescent="0.25">
      <c r="A280" s="2" t="s">
        <v>10</v>
      </c>
      <c r="B280" s="2" t="s">
        <v>14</v>
      </c>
      <c r="C280" s="2" t="s">
        <v>16</v>
      </c>
      <c r="D280" s="3">
        <v>24.707482993197299</v>
      </c>
      <c r="E280" s="4">
        <v>99</v>
      </c>
      <c r="F280" s="4">
        <f t="shared" si="4"/>
        <v>2446.0408163265324</v>
      </c>
      <c r="G280" s="5">
        <v>44212</v>
      </c>
    </row>
    <row r="281" spans="1:7" x14ac:dyDescent="0.25">
      <c r="A281" s="2" t="s">
        <v>11</v>
      </c>
      <c r="B281" s="2" t="s">
        <v>15</v>
      </c>
      <c r="C281" s="2" t="s">
        <v>17</v>
      </c>
      <c r="D281" s="3">
        <v>24.738095238095301</v>
      </c>
      <c r="E281" s="4">
        <v>69</v>
      </c>
      <c r="F281" s="4">
        <f t="shared" si="4"/>
        <v>1706.9285714285759</v>
      </c>
      <c r="G281" s="5">
        <v>44209</v>
      </c>
    </row>
    <row r="282" spans="1:7" x14ac:dyDescent="0.25">
      <c r="A282" s="2" t="s">
        <v>12</v>
      </c>
      <c r="B282" s="2" t="s">
        <v>14</v>
      </c>
      <c r="C282" s="2" t="s">
        <v>7</v>
      </c>
      <c r="D282" s="3">
        <v>24.7687074829932</v>
      </c>
      <c r="E282" s="4">
        <v>99</v>
      </c>
      <c r="F282" s="4">
        <f t="shared" si="4"/>
        <v>2452.1020408163267</v>
      </c>
      <c r="G282" s="5">
        <v>44220</v>
      </c>
    </row>
    <row r="283" spans="1:7" x14ac:dyDescent="0.25">
      <c r="A283" s="2" t="s">
        <v>13</v>
      </c>
      <c r="B283" s="2" t="s">
        <v>15</v>
      </c>
      <c r="C283" s="2" t="s">
        <v>8</v>
      </c>
      <c r="D283" s="3">
        <v>24.799319727891199</v>
      </c>
      <c r="E283" s="4">
        <v>69</v>
      </c>
      <c r="F283" s="4">
        <f t="shared" si="4"/>
        <v>1711.1530612244926</v>
      </c>
      <c r="G283" s="5">
        <v>44225</v>
      </c>
    </row>
    <row r="284" spans="1:7" x14ac:dyDescent="0.25">
      <c r="A284" s="2" t="s">
        <v>9</v>
      </c>
      <c r="B284" s="2" t="s">
        <v>14</v>
      </c>
      <c r="C284" s="2" t="s">
        <v>16</v>
      </c>
      <c r="D284" s="3">
        <v>24.829931972789101</v>
      </c>
      <c r="E284" s="4">
        <v>99</v>
      </c>
      <c r="F284" s="4">
        <f t="shared" si="4"/>
        <v>2458.163265306121</v>
      </c>
      <c r="G284" s="5">
        <v>44215</v>
      </c>
    </row>
    <row r="285" spans="1:7" x14ac:dyDescent="0.25">
      <c r="A285" s="2" t="s">
        <v>10</v>
      </c>
      <c r="B285" s="2" t="s">
        <v>15</v>
      </c>
      <c r="C285" s="2" t="s">
        <v>17</v>
      </c>
      <c r="D285" s="3">
        <v>24.860544217687099</v>
      </c>
      <c r="E285" s="4">
        <v>69</v>
      </c>
      <c r="F285" s="4">
        <f t="shared" si="4"/>
        <v>1715.3775510204098</v>
      </c>
      <c r="G285" s="5">
        <v>44219</v>
      </c>
    </row>
    <row r="286" spans="1:7" x14ac:dyDescent="0.25">
      <c r="A286" s="2" t="s">
        <v>11</v>
      </c>
      <c r="B286" s="2" t="s">
        <v>14</v>
      </c>
      <c r="C286" s="2" t="s">
        <v>7</v>
      </c>
      <c r="D286" s="3">
        <v>24.891156462584998</v>
      </c>
      <c r="E286" s="4">
        <v>99</v>
      </c>
      <c r="F286" s="4">
        <f t="shared" si="4"/>
        <v>2464.2244897959149</v>
      </c>
      <c r="G286" s="5">
        <v>44212</v>
      </c>
    </row>
    <row r="287" spans="1:7" x14ac:dyDescent="0.25">
      <c r="A287" s="2" t="s">
        <v>12</v>
      </c>
      <c r="B287" s="2" t="s">
        <v>15</v>
      </c>
      <c r="C287" s="2" t="s">
        <v>8</v>
      </c>
      <c r="D287" s="3">
        <v>24.921768707483</v>
      </c>
      <c r="E287" s="4">
        <v>69</v>
      </c>
      <c r="F287" s="4">
        <f t="shared" si="4"/>
        <v>1719.602040816327</v>
      </c>
      <c r="G287" s="5">
        <v>44215</v>
      </c>
    </row>
    <row r="288" spans="1:7" x14ac:dyDescent="0.25">
      <c r="A288" s="2" t="s">
        <v>13</v>
      </c>
      <c r="B288" s="2" t="s">
        <v>14</v>
      </c>
      <c r="C288" s="2" t="s">
        <v>16</v>
      </c>
      <c r="D288" s="3">
        <v>24.952380952380999</v>
      </c>
      <c r="E288" s="4">
        <v>99</v>
      </c>
      <c r="F288" s="4">
        <f t="shared" si="4"/>
        <v>2470.2857142857188</v>
      </c>
      <c r="G288" s="5">
        <v>44199</v>
      </c>
    </row>
    <row r="289" spans="1:7" x14ac:dyDescent="0.25">
      <c r="A289" s="2" t="s">
        <v>9</v>
      </c>
      <c r="B289" s="2" t="s">
        <v>15</v>
      </c>
      <c r="C289" s="2" t="s">
        <v>17</v>
      </c>
      <c r="D289" s="3">
        <v>24.982993197278901</v>
      </c>
      <c r="E289" s="4">
        <v>69</v>
      </c>
      <c r="F289" s="4">
        <f t="shared" si="4"/>
        <v>1723.8265306122441</v>
      </c>
      <c r="G289" s="5">
        <v>44219</v>
      </c>
    </row>
    <row r="290" spans="1:7" x14ac:dyDescent="0.25">
      <c r="A290" s="2" t="s">
        <v>10</v>
      </c>
      <c r="B290" s="2" t="s">
        <v>14</v>
      </c>
      <c r="C290" s="2" t="s">
        <v>7</v>
      </c>
      <c r="D290" s="3">
        <v>25.0136054421769</v>
      </c>
      <c r="E290" s="4">
        <v>99</v>
      </c>
      <c r="F290" s="4">
        <f t="shared" si="4"/>
        <v>2476.3469387755131</v>
      </c>
      <c r="G290" s="5">
        <v>44207</v>
      </c>
    </row>
    <row r="291" spans="1:7" x14ac:dyDescent="0.25">
      <c r="A291" s="2" t="s">
        <v>11</v>
      </c>
      <c r="B291" s="2" t="s">
        <v>15</v>
      </c>
      <c r="C291" s="2" t="s">
        <v>8</v>
      </c>
      <c r="D291" s="3">
        <v>25.044217687074799</v>
      </c>
      <c r="E291" s="4">
        <v>69</v>
      </c>
      <c r="F291" s="4">
        <f t="shared" si="4"/>
        <v>1728.0510204081611</v>
      </c>
      <c r="G291" s="5">
        <v>44206</v>
      </c>
    </row>
    <row r="292" spans="1:7" x14ac:dyDescent="0.25">
      <c r="A292" s="2" t="s">
        <v>12</v>
      </c>
      <c r="B292" s="2" t="s">
        <v>14</v>
      </c>
      <c r="C292" s="2" t="s">
        <v>16</v>
      </c>
      <c r="D292" s="3">
        <v>25.074829931972801</v>
      </c>
      <c r="E292" s="4">
        <v>99</v>
      </c>
      <c r="F292" s="4">
        <f t="shared" si="4"/>
        <v>2482.4081632653074</v>
      </c>
      <c r="G292" s="5">
        <v>44227</v>
      </c>
    </row>
    <row r="293" spans="1:7" x14ac:dyDescent="0.25">
      <c r="A293" s="2" t="s">
        <v>13</v>
      </c>
      <c r="B293" s="2" t="s">
        <v>15</v>
      </c>
      <c r="C293" s="2" t="s">
        <v>17</v>
      </c>
      <c r="D293" s="3">
        <v>25.105442176870799</v>
      </c>
      <c r="E293" s="4">
        <v>69</v>
      </c>
      <c r="F293" s="4">
        <f t="shared" si="4"/>
        <v>1732.2755102040851</v>
      </c>
      <c r="G293" s="5">
        <v>44200</v>
      </c>
    </row>
    <row r="294" spans="1:7" x14ac:dyDescent="0.25">
      <c r="A294" s="2" t="s">
        <v>9</v>
      </c>
      <c r="B294" s="2" t="s">
        <v>14</v>
      </c>
      <c r="C294" s="2" t="s">
        <v>7</v>
      </c>
      <c r="D294" s="3">
        <v>25.136054421768701</v>
      </c>
      <c r="E294" s="4">
        <v>99</v>
      </c>
      <c r="F294" s="4">
        <f t="shared" si="4"/>
        <v>2488.4693877551013</v>
      </c>
      <c r="G294" s="5">
        <v>44210</v>
      </c>
    </row>
    <row r="295" spans="1:7" x14ac:dyDescent="0.25">
      <c r="A295" s="2" t="s">
        <v>10</v>
      </c>
      <c r="B295" s="2" t="s">
        <v>15</v>
      </c>
      <c r="C295" s="2" t="s">
        <v>8</v>
      </c>
      <c r="D295" s="3">
        <v>25.1666666666667</v>
      </c>
      <c r="E295" s="4">
        <v>69</v>
      </c>
      <c r="F295" s="4">
        <f t="shared" si="4"/>
        <v>1736.5000000000023</v>
      </c>
      <c r="G295" s="5">
        <v>44206</v>
      </c>
    </row>
    <row r="296" spans="1:7" x14ac:dyDescent="0.25">
      <c r="A296" s="2" t="s">
        <v>11</v>
      </c>
      <c r="B296" s="2" t="s">
        <v>14</v>
      </c>
      <c r="C296" s="2" t="s">
        <v>16</v>
      </c>
      <c r="D296" s="3">
        <v>25.197278911564599</v>
      </c>
      <c r="E296" s="4">
        <v>99</v>
      </c>
      <c r="F296" s="4">
        <f t="shared" si="4"/>
        <v>2494.5306122448951</v>
      </c>
      <c r="G296" s="5">
        <v>44201</v>
      </c>
    </row>
    <row r="297" spans="1:7" x14ac:dyDescent="0.25">
      <c r="A297" s="2" t="s">
        <v>12</v>
      </c>
      <c r="B297" s="2" t="s">
        <v>15</v>
      </c>
      <c r="C297" s="2" t="s">
        <v>17</v>
      </c>
      <c r="D297" s="3">
        <v>25.227891156462601</v>
      </c>
      <c r="E297" s="4">
        <v>69</v>
      </c>
      <c r="F297" s="4">
        <f t="shared" si="4"/>
        <v>1740.7244897959195</v>
      </c>
      <c r="G297" s="5">
        <v>44214</v>
      </c>
    </row>
    <row r="298" spans="1:7" x14ac:dyDescent="0.25">
      <c r="A298" s="2" t="s">
        <v>13</v>
      </c>
      <c r="B298" s="2" t="s">
        <v>14</v>
      </c>
      <c r="C298" s="2" t="s">
        <v>7</v>
      </c>
      <c r="D298" s="3">
        <v>25.258503401360599</v>
      </c>
      <c r="E298" s="4">
        <v>99</v>
      </c>
      <c r="F298" s="4">
        <f t="shared" si="4"/>
        <v>2500.5918367346994</v>
      </c>
      <c r="G298" s="5">
        <v>44198</v>
      </c>
    </row>
    <row r="299" spans="1:7" x14ac:dyDescent="0.25">
      <c r="A299" s="2" t="s">
        <v>9</v>
      </c>
      <c r="B299" s="2" t="s">
        <v>15</v>
      </c>
      <c r="C299" s="2" t="s">
        <v>8</v>
      </c>
      <c r="D299" s="3">
        <v>25.289115646258502</v>
      </c>
      <c r="E299" s="4">
        <v>69</v>
      </c>
      <c r="F299" s="4">
        <f t="shared" si="4"/>
        <v>1744.9489795918366</v>
      </c>
      <c r="G299" s="5">
        <v>44220</v>
      </c>
    </row>
    <row r="300" spans="1:7" x14ac:dyDescent="0.25">
      <c r="A300" s="2" t="s">
        <v>10</v>
      </c>
      <c r="B300" s="2" t="s">
        <v>14</v>
      </c>
      <c r="C300" s="2" t="s">
        <v>16</v>
      </c>
      <c r="D300" s="3">
        <v>25.3197278911565</v>
      </c>
      <c r="E300" s="4">
        <v>99</v>
      </c>
      <c r="F300" s="4">
        <f t="shared" si="4"/>
        <v>2506.6530612244933</v>
      </c>
      <c r="G300" s="5">
        <v>44223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C0FF-16FF-485A-B9C2-D7E731F8C516}">
  <dimension ref="B2:N9"/>
  <sheetViews>
    <sheetView tabSelected="1" workbookViewId="0">
      <selection activeCell="C22" sqref="C22"/>
    </sheetView>
  </sheetViews>
  <sheetFormatPr baseColWidth="10" defaultRowHeight="15" x14ac:dyDescent="0.25"/>
  <cols>
    <col min="2" max="2" width="17.5703125" bestFit="1" customWidth="1"/>
    <col min="3" max="3" width="22.42578125" bestFit="1" customWidth="1"/>
    <col min="4" max="4" width="18.5703125" bestFit="1" customWidth="1"/>
    <col min="5" max="5" width="14.5703125" bestFit="1" customWidth="1"/>
    <col min="6" max="6" width="18.5703125" bestFit="1" customWidth="1"/>
    <col min="7" max="7" width="14.5703125" bestFit="1" customWidth="1"/>
    <col min="8" max="8" width="18.5703125" bestFit="1" customWidth="1"/>
    <col min="9" max="9" width="14.5703125" bestFit="1" customWidth="1"/>
    <col min="10" max="10" width="18.5703125" bestFit="1" customWidth="1"/>
    <col min="11" max="11" width="14.5703125" bestFit="1" customWidth="1"/>
    <col min="12" max="12" width="18.5703125" bestFit="1" customWidth="1"/>
    <col min="13" max="13" width="19.5703125" bestFit="1" customWidth="1"/>
    <col min="14" max="14" width="23.5703125" bestFit="1" customWidth="1"/>
    <col min="15" max="15" width="11.85546875" bestFit="1" customWidth="1"/>
    <col min="16" max="17" width="12" bestFit="1" customWidth="1"/>
    <col min="18" max="18" width="11.85546875" bestFit="1" customWidth="1"/>
    <col min="19" max="19" width="12" bestFit="1" customWidth="1"/>
    <col min="20" max="20" width="11.28515625" bestFit="1" customWidth="1"/>
    <col min="21" max="24" width="12" bestFit="1" customWidth="1"/>
    <col min="25" max="25" width="11.85546875" bestFit="1" customWidth="1"/>
    <col min="26" max="26" width="12" bestFit="1" customWidth="1"/>
    <col min="27" max="27" width="12.5703125" bestFit="1" customWidth="1"/>
  </cols>
  <sheetData>
    <row r="2" spans="2:14" x14ac:dyDescent="0.25">
      <c r="C2" s="8" t="s">
        <v>29</v>
      </c>
    </row>
    <row r="3" spans="2:14" x14ac:dyDescent="0.25">
      <c r="C3" t="s">
        <v>9</v>
      </c>
      <c r="E3" t="s">
        <v>10</v>
      </c>
      <c r="G3" t="s">
        <v>11</v>
      </c>
      <c r="I3" t="s">
        <v>12</v>
      </c>
      <c r="K3" t="s">
        <v>13</v>
      </c>
      <c r="M3" t="s">
        <v>31</v>
      </c>
      <c r="N3" t="s">
        <v>34</v>
      </c>
    </row>
    <row r="4" spans="2:14" x14ac:dyDescent="0.25">
      <c r="B4" s="8" t="s">
        <v>25</v>
      </c>
      <c r="C4" t="s">
        <v>26</v>
      </c>
      <c r="D4" t="s">
        <v>35</v>
      </c>
      <c r="E4" t="s">
        <v>26</v>
      </c>
      <c r="F4" t="s">
        <v>35</v>
      </c>
      <c r="G4" t="s">
        <v>26</v>
      </c>
      <c r="H4" t="s">
        <v>35</v>
      </c>
      <c r="I4" t="s">
        <v>26</v>
      </c>
      <c r="J4" t="s">
        <v>35</v>
      </c>
      <c r="K4" t="s">
        <v>26</v>
      </c>
      <c r="L4" t="s">
        <v>35</v>
      </c>
    </row>
    <row r="5" spans="2:14" x14ac:dyDescent="0.25">
      <c r="B5" s="9" t="s">
        <v>16</v>
      </c>
      <c r="C5" s="11">
        <v>34131.428571428587</v>
      </c>
      <c r="D5" s="11">
        <v>1706.5714285714294</v>
      </c>
      <c r="E5" s="11">
        <v>29158.530612244907</v>
      </c>
      <c r="F5" s="11">
        <v>1457.9265306122454</v>
      </c>
      <c r="G5" s="11">
        <v>37502.816326530636</v>
      </c>
      <c r="H5" s="11">
        <v>1875.1408163265319</v>
      </c>
      <c r="I5" s="11">
        <v>25900.285714285721</v>
      </c>
      <c r="J5" s="11">
        <v>1295.0142857142862</v>
      </c>
      <c r="K5" s="11">
        <v>27350.938775510207</v>
      </c>
      <c r="L5" s="11">
        <v>1367.5469387755104</v>
      </c>
      <c r="M5" s="11">
        <v>154044.00000000006</v>
      </c>
      <c r="N5" s="11">
        <v>7702.2000000000035</v>
      </c>
    </row>
    <row r="6" spans="2:14" x14ac:dyDescent="0.25">
      <c r="B6" s="9" t="s">
        <v>7</v>
      </c>
      <c r="C6" s="11">
        <v>36223.897959183691</v>
      </c>
      <c r="D6" s="11">
        <v>1811.1948979591846</v>
      </c>
      <c r="E6" s="11">
        <v>26625.612244897977</v>
      </c>
      <c r="F6" s="11">
        <v>1331.280612244899</v>
      </c>
      <c r="G6" s="11">
        <v>35008.285714285717</v>
      </c>
      <c r="H6" s="11">
        <v>1750.4142857142861</v>
      </c>
      <c r="I6" s="11">
        <v>25926.551020408169</v>
      </c>
      <c r="J6" s="11">
        <v>1296.3275510204085</v>
      </c>
      <c r="K6" s="11">
        <v>28293.795918367363</v>
      </c>
      <c r="L6" s="11">
        <v>1414.6897959183682</v>
      </c>
      <c r="M6" s="11">
        <v>152078.14285714293</v>
      </c>
      <c r="N6" s="11">
        <v>7603.9071428571478</v>
      </c>
    </row>
    <row r="7" spans="2:14" x14ac:dyDescent="0.25">
      <c r="B7" s="9" t="s">
        <v>17</v>
      </c>
      <c r="C7" s="11">
        <v>19362.010204081635</v>
      </c>
      <c r="D7" s="11">
        <v>968.10051020408173</v>
      </c>
      <c r="E7" s="11">
        <v>23956.142857142862</v>
      </c>
      <c r="F7" s="11">
        <v>1197.8071428571432</v>
      </c>
      <c r="G7" s="11">
        <v>18874.785714285728</v>
      </c>
      <c r="H7" s="11">
        <v>943.73928571428644</v>
      </c>
      <c r="I7" s="11">
        <v>26584.010204081645</v>
      </c>
      <c r="J7" s="11">
        <v>1329.2005102040823</v>
      </c>
      <c r="K7" s="11">
        <v>18350.948979591845</v>
      </c>
      <c r="L7" s="11">
        <v>917.54744897959233</v>
      </c>
      <c r="M7" s="11">
        <v>107127.89795918371</v>
      </c>
      <c r="N7" s="11">
        <v>5356.394897959186</v>
      </c>
    </row>
    <row r="8" spans="2:14" x14ac:dyDescent="0.25">
      <c r="B8" s="9" t="s">
        <v>8</v>
      </c>
      <c r="C8" s="11">
        <v>20021.265306122456</v>
      </c>
      <c r="D8" s="11">
        <v>1001.0632653061228</v>
      </c>
      <c r="E8" s="11">
        <v>25692.642857142866</v>
      </c>
      <c r="F8" s="11">
        <v>1284.6321428571434</v>
      </c>
      <c r="G8" s="11">
        <v>18856.479591836734</v>
      </c>
      <c r="H8" s="11">
        <v>942.82397959183675</v>
      </c>
      <c r="I8" s="11">
        <v>24843.285714285725</v>
      </c>
      <c r="J8" s="11">
        <v>1242.1642857142863</v>
      </c>
      <c r="K8" s="11">
        <v>18369.255102040821</v>
      </c>
      <c r="L8" s="11">
        <v>918.46275510204111</v>
      </c>
      <c r="M8" s="11">
        <v>107782.92857142861</v>
      </c>
      <c r="N8" s="11">
        <v>5389.1464285714292</v>
      </c>
    </row>
    <row r="9" spans="2:14" x14ac:dyDescent="0.25">
      <c r="B9" s="9" t="s">
        <v>27</v>
      </c>
      <c r="C9" s="11">
        <v>109738.60204081636</v>
      </c>
      <c r="D9" s="11">
        <v>5486.9301020408193</v>
      </c>
      <c r="E9" s="11">
        <v>105432.92857142861</v>
      </c>
      <c r="F9" s="11">
        <v>5271.646428571431</v>
      </c>
      <c r="G9" s="11">
        <v>110242.36734693882</v>
      </c>
      <c r="H9" s="11">
        <v>5512.1183673469413</v>
      </c>
      <c r="I9" s="11">
        <v>103254.13265306126</v>
      </c>
      <c r="J9" s="11">
        <v>5162.7066326530621</v>
      </c>
      <c r="K9" s="11">
        <v>92364.938775510236</v>
      </c>
      <c r="L9" s="11">
        <v>4618.2469387755109</v>
      </c>
      <c r="M9" s="11">
        <v>521032.96938775526</v>
      </c>
      <c r="N9" s="11">
        <v>26051.648469387768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FA66-8B01-4D48-B35F-4CDAF37EFE33}">
  <dimension ref="B2:D47"/>
  <sheetViews>
    <sheetView workbookViewId="0">
      <selection activeCell="D11" sqref="D11"/>
    </sheetView>
  </sheetViews>
  <sheetFormatPr baseColWidth="10" defaultRowHeight="15" x14ac:dyDescent="0.25"/>
  <cols>
    <col min="2" max="2" width="17.85546875" bestFit="1" customWidth="1"/>
    <col min="3" max="3" width="14.5703125" bestFit="1" customWidth="1"/>
    <col min="4" max="5" width="22.42578125" bestFit="1" customWidth="1"/>
    <col min="6" max="6" width="12.42578125" bestFit="1" customWidth="1"/>
    <col min="7" max="7" width="19.5703125" bestFit="1" customWidth="1"/>
    <col min="8" max="8" width="27.42578125" bestFit="1" customWidth="1"/>
    <col min="9" max="9" width="6.42578125" bestFit="1" customWidth="1"/>
    <col min="10" max="10" width="5.5703125" bestFit="1" customWidth="1"/>
    <col min="11" max="11" width="19.5703125" bestFit="1" customWidth="1"/>
    <col min="12" max="12" width="27.42578125" bestFit="1" customWidth="1"/>
  </cols>
  <sheetData>
    <row r="2" spans="2:4" x14ac:dyDescent="0.25">
      <c r="B2" s="8" t="s">
        <v>25</v>
      </c>
      <c r="C2" t="s">
        <v>26</v>
      </c>
      <c r="D2" t="s">
        <v>30</v>
      </c>
    </row>
    <row r="3" spans="2:4" x14ac:dyDescent="0.25">
      <c r="B3" s="9" t="s">
        <v>16</v>
      </c>
      <c r="C3" s="11">
        <v>154044.00000000006</v>
      </c>
      <c r="D3" s="13">
        <v>20.746666666666673</v>
      </c>
    </row>
    <row r="4" spans="2:4" x14ac:dyDescent="0.25">
      <c r="B4" s="10" t="s">
        <v>9</v>
      </c>
      <c r="C4" s="11">
        <v>34131.428571428587</v>
      </c>
      <c r="D4" s="13">
        <v>20.280112044817933</v>
      </c>
    </row>
    <row r="5" spans="2:4" x14ac:dyDescent="0.25">
      <c r="B5" s="12" t="s">
        <v>14</v>
      </c>
      <c r="C5" s="11">
        <v>34131.428571428587</v>
      </c>
      <c r="D5" s="13">
        <v>20.280112044817933</v>
      </c>
    </row>
    <row r="6" spans="2:4" x14ac:dyDescent="0.25">
      <c r="B6" s="10" t="s">
        <v>10</v>
      </c>
      <c r="C6" s="11">
        <v>29158.530612244907</v>
      </c>
      <c r="D6" s="13">
        <v>21.037900874635579</v>
      </c>
    </row>
    <row r="7" spans="2:4" x14ac:dyDescent="0.25">
      <c r="B7" s="12" t="s">
        <v>14</v>
      </c>
      <c r="C7" s="11">
        <v>29158.530612244907</v>
      </c>
      <c r="D7" s="13">
        <v>21.037900874635579</v>
      </c>
    </row>
    <row r="8" spans="2:4" x14ac:dyDescent="0.25">
      <c r="B8" s="10" t="s">
        <v>11</v>
      </c>
      <c r="C8" s="11">
        <v>37502.816326530636</v>
      </c>
      <c r="D8" s="13">
        <v>21.045351473922906</v>
      </c>
    </row>
    <row r="9" spans="2:4" x14ac:dyDescent="0.25">
      <c r="B9" s="12" t="s">
        <v>14</v>
      </c>
      <c r="C9" s="11">
        <v>37502.816326530636</v>
      </c>
      <c r="D9" s="13">
        <v>21.045351473922906</v>
      </c>
    </row>
    <row r="10" spans="2:4" x14ac:dyDescent="0.25">
      <c r="B10" s="10" t="s">
        <v>12</v>
      </c>
      <c r="C10" s="11">
        <v>25900.285714285721</v>
      </c>
      <c r="D10" s="13">
        <v>20.124542124542131</v>
      </c>
    </row>
    <row r="11" spans="2:4" x14ac:dyDescent="0.25">
      <c r="B11" s="12" t="s">
        <v>14</v>
      </c>
      <c r="C11" s="11">
        <v>25900.285714285721</v>
      </c>
      <c r="D11" s="13">
        <v>20.124542124542131</v>
      </c>
    </row>
    <row r="12" spans="2:4" x14ac:dyDescent="0.25">
      <c r="B12" s="10" t="s">
        <v>13</v>
      </c>
      <c r="C12" s="11">
        <v>27350.938775510207</v>
      </c>
      <c r="D12" s="13">
        <v>21.251700680272116</v>
      </c>
    </row>
    <row r="13" spans="2:4" x14ac:dyDescent="0.25">
      <c r="B13" s="12" t="s">
        <v>14</v>
      </c>
      <c r="C13" s="11">
        <v>27350.938775510207</v>
      </c>
      <c r="D13" s="13">
        <v>21.251700680272116</v>
      </c>
    </row>
    <row r="14" spans="2:4" x14ac:dyDescent="0.25">
      <c r="B14" s="9" t="s">
        <v>7</v>
      </c>
      <c r="C14" s="11">
        <v>152078.14285714296</v>
      </c>
      <c r="D14" s="13">
        <v>20.481904761904765</v>
      </c>
    </row>
    <row r="15" spans="2:4" x14ac:dyDescent="0.25">
      <c r="B15" s="10" t="s">
        <v>9</v>
      </c>
      <c r="C15" s="11">
        <v>36223.897959183691</v>
      </c>
      <c r="D15" s="13">
        <v>20.327664399092974</v>
      </c>
    </row>
    <row r="16" spans="2:4" x14ac:dyDescent="0.25">
      <c r="B16" s="12" t="s">
        <v>14</v>
      </c>
      <c r="C16" s="11">
        <v>36223.897959183691</v>
      </c>
      <c r="D16" s="13">
        <v>20.327664399092974</v>
      </c>
    </row>
    <row r="17" spans="2:4" x14ac:dyDescent="0.25">
      <c r="B17" s="10" t="s">
        <v>10</v>
      </c>
      <c r="C17" s="11">
        <v>26625.612244897977</v>
      </c>
      <c r="D17" s="13">
        <v>20.688121402407134</v>
      </c>
    </row>
    <row r="18" spans="2:4" x14ac:dyDescent="0.25">
      <c r="B18" s="12" t="s">
        <v>14</v>
      </c>
      <c r="C18" s="11">
        <v>26625.612244897977</v>
      </c>
      <c r="D18" s="13">
        <v>20.688121402407134</v>
      </c>
    </row>
    <row r="19" spans="2:4" x14ac:dyDescent="0.25">
      <c r="B19" s="10" t="s">
        <v>11</v>
      </c>
      <c r="C19" s="11">
        <v>35008.285714285717</v>
      </c>
      <c r="D19" s="13">
        <v>20.801120448179272</v>
      </c>
    </row>
    <row r="20" spans="2:4" x14ac:dyDescent="0.25">
      <c r="B20" s="12" t="s">
        <v>14</v>
      </c>
      <c r="C20" s="11">
        <v>35008.285714285717</v>
      </c>
      <c r="D20" s="13">
        <v>20.801120448179272</v>
      </c>
    </row>
    <row r="21" spans="2:4" x14ac:dyDescent="0.25">
      <c r="B21" s="10" t="s">
        <v>12</v>
      </c>
      <c r="C21" s="11">
        <v>25926.551020408169</v>
      </c>
      <c r="D21" s="13">
        <v>20.14495028780744</v>
      </c>
    </row>
    <row r="22" spans="2:4" x14ac:dyDescent="0.25">
      <c r="B22" s="12" t="s">
        <v>14</v>
      </c>
      <c r="C22" s="11">
        <v>25926.551020408169</v>
      </c>
      <c r="D22" s="13">
        <v>20.14495028780744</v>
      </c>
    </row>
    <row r="23" spans="2:4" x14ac:dyDescent="0.25">
      <c r="B23" s="10" t="s">
        <v>13</v>
      </c>
      <c r="C23" s="11">
        <v>28293.795918367363</v>
      </c>
      <c r="D23" s="13">
        <v>20.413994169096217</v>
      </c>
    </row>
    <row r="24" spans="2:4" x14ac:dyDescent="0.25">
      <c r="B24" s="12" t="s">
        <v>14</v>
      </c>
      <c r="C24" s="11">
        <v>28293.795918367363</v>
      </c>
      <c r="D24" s="13">
        <v>20.413994169096217</v>
      </c>
    </row>
    <row r="25" spans="2:4" x14ac:dyDescent="0.25">
      <c r="B25" s="9" t="s">
        <v>17</v>
      </c>
      <c r="C25" s="11">
        <v>107127.89795918371</v>
      </c>
      <c r="D25" s="13">
        <v>20.980786909358343</v>
      </c>
    </row>
    <row r="26" spans="2:4" x14ac:dyDescent="0.25">
      <c r="B26" s="10" t="s">
        <v>9</v>
      </c>
      <c r="C26" s="11">
        <v>19362.010204081635</v>
      </c>
      <c r="D26" s="13">
        <v>21.585295656724231</v>
      </c>
    </row>
    <row r="27" spans="2:4" x14ac:dyDescent="0.25">
      <c r="B27" s="12" t="s">
        <v>15</v>
      </c>
      <c r="C27" s="11">
        <v>19362.010204081635</v>
      </c>
      <c r="D27" s="13">
        <v>21.585295656724231</v>
      </c>
    </row>
    <row r="28" spans="2:4" x14ac:dyDescent="0.25">
      <c r="B28" s="10" t="s">
        <v>10</v>
      </c>
      <c r="C28" s="11">
        <v>23956.142857142862</v>
      </c>
      <c r="D28" s="13">
        <v>20.422969187675079</v>
      </c>
    </row>
    <row r="29" spans="2:4" x14ac:dyDescent="0.25">
      <c r="B29" s="12" t="s">
        <v>15</v>
      </c>
      <c r="C29" s="11">
        <v>23956.142857142862</v>
      </c>
      <c r="D29" s="13">
        <v>20.422969187675079</v>
      </c>
    </row>
    <row r="30" spans="2:4" x14ac:dyDescent="0.25">
      <c r="B30" s="10" t="s">
        <v>11</v>
      </c>
      <c r="C30" s="11">
        <v>18874.785714285728</v>
      </c>
      <c r="D30" s="13">
        <v>21.042124542124554</v>
      </c>
    </row>
    <row r="31" spans="2:4" x14ac:dyDescent="0.25">
      <c r="B31" s="12" t="s">
        <v>15</v>
      </c>
      <c r="C31" s="11">
        <v>18874.785714285728</v>
      </c>
      <c r="D31" s="13">
        <v>21.042124542124554</v>
      </c>
    </row>
    <row r="32" spans="2:4" x14ac:dyDescent="0.25">
      <c r="B32" s="10" t="s">
        <v>12</v>
      </c>
      <c r="C32" s="11">
        <v>26584.010204081645</v>
      </c>
      <c r="D32" s="13">
        <v>21.404195011337876</v>
      </c>
    </row>
    <row r="33" spans="2:4" x14ac:dyDescent="0.25">
      <c r="B33" s="12" t="s">
        <v>15</v>
      </c>
      <c r="C33" s="11">
        <v>26584.010204081645</v>
      </c>
      <c r="D33" s="13">
        <v>21.404195011337876</v>
      </c>
    </row>
    <row r="34" spans="2:4" x14ac:dyDescent="0.25">
      <c r="B34" s="10" t="s">
        <v>13</v>
      </c>
      <c r="C34" s="11">
        <v>18350.948979591845</v>
      </c>
      <c r="D34" s="13">
        <v>20.458137100994254</v>
      </c>
    </row>
    <row r="35" spans="2:4" x14ac:dyDescent="0.25">
      <c r="B35" s="12" t="s">
        <v>15</v>
      </c>
      <c r="C35" s="11">
        <v>18350.948979591845</v>
      </c>
      <c r="D35" s="13">
        <v>20.458137100994254</v>
      </c>
    </row>
    <row r="36" spans="2:4" x14ac:dyDescent="0.25">
      <c r="B36" s="9" t="s">
        <v>8</v>
      </c>
      <c r="C36" s="11">
        <v>107782.92857142858</v>
      </c>
      <c r="D36" s="13">
        <v>20.827619047619049</v>
      </c>
    </row>
    <row r="37" spans="2:4" x14ac:dyDescent="0.25">
      <c r="B37" s="10" t="s">
        <v>9</v>
      </c>
      <c r="C37" s="11">
        <v>20021.265306122456</v>
      </c>
      <c r="D37" s="13">
        <v>20.725947521865891</v>
      </c>
    </row>
    <row r="38" spans="2:4" x14ac:dyDescent="0.25">
      <c r="B38" s="12" t="s">
        <v>15</v>
      </c>
      <c r="C38" s="11">
        <v>20021.265306122456</v>
      </c>
      <c r="D38" s="13">
        <v>20.725947521865891</v>
      </c>
    </row>
    <row r="39" spans="2:4" x14ac:dyDescent="0.25">
      <c r="B39" s="10" t="s">
        <v>10</v>
      </c>
      <c r="C39" s="11">
        <v>25692.642857142866</v>
      </c>
      <c r="D39" s="13">
        <v>20.68650793650794</v>
      </c>
    </row>
    <row r="40" spans="2:4" x14ac:dyDescent="0.25">
      <c r="B40" s="12" t="s">
        <v>15</v>
      </c>
      <c r="C40" s="11">
        <v>25692.642857142866</v>
      </c>
      <c r="D40" s="13">
        <v>20.68650793650794</v>
      </c>
    </row>
    <row r="41" spans="2:4" x14ac:dyDescent="0.25">
      <c r="B41" s="10" t="s">
        <v>11</v>
      </c>
      <c r="C41" s="11">
        <v>18856.479591836734</v>
      </c>
      <c r="D41" s="13">
        <v>21.021716378859235</v>
      </c>
    </row>
    <row r="42" spans="2:4" x14ac:dyDescent="0.25">
      <c r="B42" s="12" t="s">
        <v>15</v>
      </c>
      <c r="C42" s="11">
        <v>18856.479591836734</v>
      </c>
      <c r="D42" s="13">
        <v>21.021716378859235</v>
      </c>
    </row>
    <row r="43" spans="2:4" x14ac:dyDescent="0.25">
      <c r="B43" s="10" t="s">
        <v>12</v>
      </c>
      <c r="C43" s="11">
        <v>24843.285714285725</v>
      </c>
      <c r="D43" s="13">
        <v>21.179271708683483</v>
      </c>
    </row>
    <row r="44" spans="2:4" x14ac:dyDescent="0.25">
      <c r="B44" s="12" t="s">
        <v>15</v>
      </c>
      <c r="C44" s="11">
        <v>24843.285714285725</v>
      </c>
      <c r="D44" s="13">
        <v>21.179271708683483</v>
      </c>
    </row>
    <row r="45" spans="2:4" x14ac:dyDescent="0.25">
      <c r="B45" s="10" t="s">
        <v>13</v>
      </c>
      <c r="C45" s="11">
        <v>18369.255102040821</v>
      </c>
      <c r="D45" s="13">
        <v>20.478545264259555</v>
      </c>
    </row>
    <row r="46" spans="2:4" x14ac:dyDescent="0.25">
      <c r="B46" s="12" t="s">
        <v>15</v>
      </c>
      <c r="C46" s="11">
        <v>18369.255102040821</v>
      </c>
      <c r="D46" s="13">
        <v>20.478545264259555</v>
      </c>
    </row>
    <row r="47" spans="2:4" x14ac:dyDescent="0.25">
      <c r="B47" s="9" t="s">
        <v>27</v>
      </c>
      <c r="C47" s="11">
        <v>521032.96938775532</v>
      </c>
      <c r="D47" s="13">
        <v>20.758503401360549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1802-507B-45D4-8660-AD1C2104E18D}">
  <dimension ref="B2:N9"/>
  <sheetViews>
    <sheetView workbookViewId="0">
      <selection activeCell="R14" sqref="R14"/>
    </sheetView>
  </sheetViews>
  <sheetFormatPr baseColWidth="10" defaultRowHeight="15" x14ac:dyDescent="0.25"/>
  <cols>
    <col min="2" max="2" width="17.5703125" bestFit="1" customWidth="1"/>
    <col min="3" max="3" width="14.5703125" bestFit="1" customWidth="1"/>
  </cols>
  <sheetData>
    <row r="2" spans="2:14" ht="18.75" x14ac:dyDescent="0.3">
      <c r="B2" s="8" t="s">
        <v>25</v>
      </c>
      <c r="C2" t="s">
        <v>26</v>
      </c>
      <c r="E2" s="14" t="s">
        <v>36</v>
      </c>
      <c r="F2" s="14"/>
      <c r="G2" s="14"/>
      <c r="H2" s="14"/>
      <c r="I2" s="14"/>
      <c r="K2" s="14" t="s">
        <v>37</v>
      </c>
      <c r="L2" s="14"/>
      <c r="M2" s="14"/>
      <c r="N2" s="14"/>
    </row>
    <row r="3" spans="2:14" x14ac:dyDescent="0.25">
      <c r="B3" s="9" t="s">
        <v>14</v>
      </c>
      <c r="C3" s="11">
        <v>306122.14285714296</v>
      </c>
    </row>
    <row r="4" spans="2:14" x14ac:dyDescent="0.25">
      <c r="B4" s="10" t="s">
        <v>32</v>
      </c>
      <c r="C4" s="11">
        <v>293106.00000000012</v>
      </c>
    </row>
    <row r="5" spans="2:14" x14ac:dyDescent="0.25">
      <c r="B5" s="10" t="s">
        <v>33</v>
      </c>
      <c r="C5" s="11">
        <v>13016.142857142851</v>
      </c>
    </row>
    <row r="6" spans="2:14" x14ac:dyDescent="0.25">
      <c r="B6" s="9" t="s">
        <v>15</v>
      </c>
      <c r="C6" s="11">
        <v>214910.82653061231</v>
      </c>
    </row>
    <row r="7" spans="2:14" x14ac:dyDescent="0.25">
      <c r="B7" s="10" t="s">
        <v>32</v>
      </c>
      <c r="C7" s="11">
        <v>202607.2346938776</v>
      </c>
    </row>
    <row r="8" spans="2:14" x14ac:dyDescent="0.25">
      <c r="B8" s="10" t="s">
        <v>33</v>
      </c>
      <c r="C8" s="11">
        <v>12303.591836734711</v>
      </c>
    </row>
    <row r="9" spans="2:14" x14ac:dyDescent="0.25">
      <c r="B9" s="9" t="s">
        <v>27</v>
      </c>
      <c r="C9" s="11">
        <v>521032.96938775532</v>
      </c>
    </row>
  </sheetData>
  <mergeCells count="2">
    <mergeCell ref="E2:I2"/>
    <mergeCell ref="K2:N2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F08F-81D7-45C3-8509-9D3E4F475AC3}">
  <dimension ref="A1:B27"/>
  <sheetViews>
    <sheetView workbookViewId="0">
      <selection activeCell="F21" sqref="F21"/>
    </sheetView>
  </sheetViews>
  <sheetFormatPr baseColWidth="10" defaultRowHeight="15" x14ac:dyDescent="0.25"/>
  <cols>
    <col min="1" max="1" width="17.5703125" bestFit="1" customWidth="1"/>
    <col min="2" max="2" width="18.42578125" bestFit="1" customWidth="1"/>
  </cols>
  <sheetData>
    <row r="1" spans="1:2" x14ac:dyDescent="0.25">
      <c r="A1" s="8" t="s">
        <v>25</v>
      </c>
      <c r="B1" t="s">
        <v>28</v>
      </c>
    </row>
    <row r="2" spans="1:2" x14ac:dyDescent="0.25">
      <c r="A2" s="9" t="s">
        <v>9</v>
      </c>
      <c r="B2" s="7">
        <v>1281.4319727891159</v>
      </c>
    </row>
    <row r="3" spans="1:2" x14ac:dyDescent="0.25">
      <c r="A3" s="10" t="s">
        <v>16</v>
      </c>
      <c r="B3" s="7">
        <v>344.76190476190487</v>
      </c>
    </row>
    <row r="4" spans="1:2" x14ac:dyDescent="0.25">
      <c r="A4" s="10" t="s">
        <v>7</v>
      </c>
      <c r="B4" s="7">
        <v>365.89795918367355</v>
      </c>
    </row>
    <row r="5" spans="1:2" x14ac:dyDescent="0.25">
      <c r="A5" s="10" t="s">
        <v>17</v>
      </c>
      <c r="B5" s="7">
        <v>280.608843537415</v>
      </c>
    </row>
    <row r="6" spans="1:2" x14ac:dyDescent="0.25">
      <c r="A6" s="10" t="s">
        <v>8</v>
      </c>
      <c r="B6" s="7">
        <v>290.16326530612247</v>
      </c>
    </row>
    <row r="7" spans="1:2" x14ac:dyDescent="0.25">
      <c r="A7" s="9" t="s">
        <v>10</v>
      </c>
      <c r="B7" s="7">
        <v>1283.0238095238101</v>
      </c>
    </row>
    <row r="8" spans="1:2" x14ac:dyDescent="0.25">
      <c r="A8" s="10" t="s">
        <v>16</v>
      </c>
      <c r="B8" s="7">
        <v>294.53061224489812</v>
      </c>
    </row>
    <row r="9" spans="1:2" x14ac:dyDescent="0.25">
      <c r="A9" s="10" t="s">
        <v>7</v>
      </c>
      <c r="B9" s="7">
        <v>268.94557823129276</v>
      </c>
    </row>
    <row r="10" spans="1:2" x14ac:dyDescent="0.25">
      <c r="A10" s="10" t="s">
        <v>17</v>
      </c>
      <c r="B10" s="7">
        <v>347.19047619047632</v>
      </c>
    </row>
    <row r="11" spans="1:2" x14ac:dyDescent="0.25">
      <c r="A11" s="10" t="s">
        <v>8</v>
      </c>
      <c r="B11" s="7">
        <v>372.35714285714295</v>
      </c>
    </row>
    <row r="12" spans="1:2" x14ac:dyDescent="0.25">
      <c r="A12" s="9" t="s">
        <v>11</v>
      </c>
      <c r="B12" s="7">
        <v>1279.2653061224494</v>
      </c>
    </row>
    <row r="13" spans="1:2" x14ac:dyDescent="0.25">
      <c r="A13" s="10" t="s">
        <v>16</v>
      </c>
      <c r="B13" s="7">
        <v>378.81632653061234</v>
      </c>
    </row>
    <row r="14" spans="1:2" x14ac:dyDescent="0.25">
      <c r="A14" s="10" t="s">
        <v>7</v>
      </c>
      <c r="B14" s="7">
        <v>353.61904761904765</v>
      </c>
    </row>
    <row r="15" spans="1:2" x14ac:dyDescent="0.25">
      <c r="A15" s="10" t="s">
        <v>17</v>
      </c>
      <c r="B15" s="7">
        <v>273.54761904761921</v>
      </c>
    </row>
    <row r="16" spans="1:2" x14ac:dyDescent="0.25">
      <c r="A16" s="10" t="s">
        <v>8</v>
      </c>
      <c r="B16" s="7">
        <v>273.28231292517006</v>
      </c>
    </row>
    <row r="17" spans="1:2" x14ac:dyDescent="0.25">
      <c r="A17" s="9" t="s">
        <v>12</v>
      </c>
      <c r="B17" s="7">
        <v>1268.8265306122455</v>
      </c>
    </row>
    <row r="18" spans="1:2" x14ac:dyDescent="0.25">
      <c r="A18" s="10" t="s">
        <v>16</v>
      </c>
      <c r="B18" s="7">
        <v>261.61904761904771</v>
      </c>
    </row>
    <row r="19" spans="1:2" x14ac:dyDescent="0.25">
      <c r="A19" s="10" t="s">
        <v>7</v>
      </c>
      <c r="B19" s="7">
        <v>261.88435374149674</v>
      </c>
    </row>
    <row r="20" spans="1:2" x14ac:dyDescent="0.25">
      <c r="A20" s="10" t="s">
        <v>17</v>
      </c>
      <c r="B20" s="7">
        <v>385.27551020408174</v>
      </c>
    </row>
    <row r="21" spans="1:2" x14ac:dyDescent="0.25">
      <c r="A21" s="10" t="s">
        <v>8</v>
      </c>
      <c r="B21" s="7">
        <v>360.04761904761921</v>
      </c>
    </row>
    <row r="22" spans="1:2" x14ac:dyDescent="0.25">
      <c r="A22" s="9" t="s">
        <v>13</v>
      </c>
      <c r="B22" s="7">
        <v>1094.2448979591841</v>
      </c>
    </row>
    <row r="23" spans="1:2" x14ac:dyDescent="0.25">
      <c r="A23" s="10" t="s">
        <v>16</v>
      </c>
      <c r="B23" s="7">
        <v>276.27210884353752</v>
      </c>
    </row>
    <row r="24" spans="1:2" x14ac:dyDescent="0.25">
      <c r="A24" s="10" t="s">
        <v>7</v>
      </c>
      <c r="B24" s="7">
        <v>285.79591836734704</v>
      </c>
    </row>
    <row r="25" spans="1:2" x14ac:dyDescent="0.25">
      <c r="A25" s="10" t="s">
        <v>17</v>
      </c>
      <c r="B25" s="7">
        <v>265.95578231292529</v>
      </c>
    </row>
    <row r="26" spans="1:2" x14ac:dyDescent="0.25">
      <c r="A26" s="10" t="s">
        <v>8</v>
      </c>
      <c r="B26" s="7">
        <v>266.22108843537421</v>
      </c>
    </row>
    <row r="27" spans="1:2" x14ac:dyDescent="0.25">
      <c r="A27" s="9" t="s">
        <v>27</v>
      </c>
      <c r="B27" s="7">
        <v>6206.7925170068056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Ejercicio1</vt:lpstr>
      <vt:lpstr>Ejercicio2</vt:lpstr>
      <vt:lpstr>Ejercicio3</vt:lpstr>
      <vt:lpstr>Ejercicio5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 Mañana A</dc:creator>
  <cp:lastModifiedBy>FP</cp:lastModifiedBy>
  <dcterms:created xsi:type="dcterms:W3CDTF">2021-01-29T10:48:10Z</dcterms:created>
  <dcterms:modified xsi:type="dcterms:W3CDTF">2025-01-14T09:16:07Z</dcterms:modified>
</cp:coreProperties>
</file>