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ejercicios\"/>
    </mc:Choice>
  </mc:AlternateContent>
  <xr:revisionPtr revIDLastSave="0" documentId="13_ncr:1_{0C9D677A-6298-4B87-93D4-2B022D9B7F00}" xr6:coauthVersionLast="36" xr6:coauthVersionMax="36" xr10:uidLastSave="{00000000-0000-0000-0000-000000000000}"/>
  <bookViews>
    <workbookView xWindow="0" yWindow="0" windowWidth="24000" windowHeight="9525" xr2:uid="{32CD561F-1459-4944-BAD9-96DEB3507FEF}"/>
  </bookViews>
  <sheets>
    <sheet name="Hoja1" sheetId="1" r:id="rId1"/>
    <sheet name="Hoja1 (2)" sheetId="5" r:id="rId2"/>
    <sheet name="Hoja1 (3)" sheetId="6" r:id="rId3"/>
    <sheet name="Hoja1 (4)" sheetId="7" r:id="rId4"/>
    <sheet name="Hoja1 (5)" sheetId="8" r:id="rId5"/>
  </sheets>
  <calcPr calcId="191029"/>
  <pivotCaches>
    <pivotCache cacheId="0" r:id="rId6"/>
    <pivotCache cacheId="6" r:id="rId7"/>
    <pivotCache cacheId="11" r:id="rId8"/>
    <pivotCache cacheId="21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<sst xmlns="http://schemas.openxmlformats.org/spreadsheetml/2006/main" count="640" uniqueCount="57">
  <si>
    <t>NOMBRE</t>
  </si>
  <si>
    <t>PRODUCTO</t>
  </si>
  <si>
    <t>ZONA DE VENTA</t>
  </si>
  <si>
    <t>UNIDADES</t>
  </si>
  <si>
    <t>TOTAL</t>
  </si>
  <si>
    <t>FECHA DE LA VENTA</t>
  </si>
  <si>
    <t>JUAN</t>
  </si>
  <si>
    <t>TV</t>
  </si>
  <si>
    <t>NORTE</t>
  </si>
  <si>
    <t>MARIA</t>
  </si>
  <si>
    <t>ORDENADOR</t>
  </si>
  <si>
    <t>SUR</t>
  </si>
  <si>
    <t>EVA</t>
  </si>
  <si>
    <t>IMPRESORA</t>
  </si>
  <si>
    <t>PEDRO</t>
  </si>
  <si>
    <t>PRECIO/UNIDAD</t>
  </si>
  <si>
    <t>1) ANALIZAR EL TOTAL DE VENTAS POR VENDEDOR Y PRODUCTO</t>
  </si>
  <si>
    <t>2) ANALIZAR EL TOTAL DE VENTAS POR ZONA DE VENTAS PRODUCTO Y VENDEDOR</t>
  </si>
  <si>
    <t>3) ANALIZAR LA SUMA DE UNIDADES VENDIDAS POR VENDEDOR Y PRODUCTO</t>
  </si>
  <si>
    <t>4) ANALIZAR LAS VENTAS Y LAS UNIDADES VENDIDAS POR ZONA Y PRODUCTO</t>
  </si>
  <si>
    <t>5) ANALIZAR LAS UNIDADES VENDIDAS POR PRODUCTO POR "TIEMPO"</t>
  </si>
  <si>
    <t>Suma de UNIDADES</t>
  </si>
  <si>
    <t>Etiquetas de fila</t>
  </si>
  <si>
    <t>Total general</t>
  </si>
  <si>
    <t>Etiquetas de columna</t>
  </si>
  <si>
    <t>01-ene</t>
  </si>
  <si>
    <t>06-ene</t>
  </si>
  <si>
    <t>04-feb</t>
  </si>
  <si>
    <t>06-feb</t>
  </si>
  <si>
    <t>22-feb</t>
  </si>
  <si>
    <t>24-feb</t>
  </si>
  <si>
    <t>27-feb</t>
  </si>
  <si>
    <t>01-mar</t>
  </si>
  <si>
    <t>03-mar</t>
  </si>
  <si>
    <t>06-mar</t>
  </si>
  <si>
    <t>08-mar</t>
  </si>
  <si>
    <t>11-mar</t>
  </si>
  <si>
    <t>21-mar</t>
  </si>
  <si>
    <t>23-mar</t>
  </si>
  <si>
    <t>04-abr</t>
  </si>
  <si>
    <t>08-abr</t>
  </si>
  <si>
    <t>12-abr</t>
  </si>
  <si>
    <t>16-abr</t>
  </si>
  <si>
    <t>28-abr</t>
  </si>
  <si>
    <t>01-may</t>
  </si>
  <si>
    <t>04-may</t>
  </si>
  <si>
    <t>13-may</t>
  </si>
  <si>
    <t>17-may</t>
  </si>
  <si>
    <t>21-may</t>
  </si>
  <si>
    <t>27-may</t>
  </si>
  <si>
    <t>08-jun</t>
  </si>
  <si>
    <t>12-jun</t>
  </si>
  <si>
    <t>13-jun</t>
  </si>
  <si>
    <t>19-jun</t>
  </si>
  <si>
    <t>23-jun</t>
  </si>
  <si>
    <t>25-jun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</si>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</sst>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/>
    <xf numFmtId="3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2" xfId="0" applyFont="1" applyFill="1" applyBorder="1"/>
    <xf numFmtId="14" fontId="2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3" fontId="2" fillId="3" borderId="8" xfId="0" applyNumberFormat="1" applyFont="1" applyFill="1" applyBorder="1"/>
    <xf numFmtId="164" fontId="2" fillId="3" borderId="8" xfId="0" applyNumberFormat="1" applyFont="1" applyFill="1" applyBorder="1"/>
    <xf numFmtId="14" fontId="2" fillId="3" borderId="9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71"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3.420524768517" createdVersion="6" refreshedVersion="6" minRefreshableVersion="3" recordCount="34" xr:uid="{633217EC-E98B-42C5-9CB5-B457E2533CDE}">
  <cacheSource type="worksheet">
    <worksheetSource name="Tabla1"/>
  </cacheSource>
  <cacheFields count="8">
    <cacheField name="NOMBRE" numFmtId="0">
      <sharedItems/>
    </cacheField>
    <cacheField name="PRODUCTO" numFmtId="0">
      <sharedItems count="3">
        <s v="TV"/>
        <s v="ORDENADOR"/>
        <s v="IMPRESORA"/>
      </sharedItems>
    </cacheField>
    <cacheField name="ZONA DE VENTA" numFmtId="0">
      <sharedItems/>
    </cacheField>
    <cacheField name="UNIDADES" numFmtId="3">
      <sharedItems containsSemiMixedTypes="0" containsString="0" containsNumber="1" containsInteger="1" minValue="10" maxValue="24"/>
    </cacheField>
    <cacheField name="PRECIO/UNIDAD" numFmtId="164">
      <sharedItems containsSemiMixedTypes="0" containsString="0" containsNumber="1" containsInteger="1" minValue="99" maxValue="399"/>
    </cacheField>
    <cacheField name="TOTAL" numFmtId="164">
      <sharedItems containsSemiMixedTypes="0" containsString="0" containsNumber="1" containsInteger="1" minValue="990" maxValue="9576"/>
    </cacheField>
    <cacheField name="FECHA DE LA VENTA" numFmtId="14">
      <sharedItems containsSemiMixedTypes="0" containsNonDate="0" containsDate="1" containsString="0" minDate="2013-01-01T00:00:00" maxDate="2013-06-26T00:00:00" count="31">
        <d v="2013-02-04T00:00:00"/>
        <d v="2013-02-27T00:00:00"/>
        <d v="2013-03-23T00:00:00"/>
        <d v="2013-05-04T00:00:00"/>
        <d v="2013-05-27T00:00:00"/>
        <d v="2013-06-25T00:00:00"/>
        <d v="2013-06-23T00:00:00"/>
        <d v="2013-03-01T00:00:00"/>
        <d v="2013-03-21T00:00:00"/>
        <d v="2013-01-01T00:00:00"/>
        <d v="2013-06-19T00:00:00"/>
        <d v="2013-04-28T00:00:00"/>
        <d v="2013-03-11T00:00:00"/>
        <d v="2013-02-24T00:00:00"/>
        <d v="2013-06-08T00:00:00"/>
        <d v="2013-05-21T00:00:00"/>
        <d v="2013-04-04T00:00:00"/>
        <d v="2013-05-13T00:00:00"/>
        <d v="2013-03-03T00:00:00"/>
        <d v="2013-05-17T00:00:00"/>
        <d v="2013-04-16T00:00:00"/>
        <d v="2013-06-13T00:00:00"/>
        <d v="2013-04-08T00:00:00"/>
        <d v="2013-02-06T00:00:00"/>
        <d v="2013-05-01T00:00:00"/>
        <d v="2013-03-06T00:00:00"/>
        <d v="2013-03-08T00:00:00"/>
        <d v="2013-06-12T00:00:00"/>
        <d v="2013-04-12T00:00:00"/>
        <d v="2013-02-22T00:00:00"/>
        <d v="2013-01-06T00:00:00"/>
      </sharedItems>
      <fieldGroup par="7" base="6">
        <rangePr groupBy="days" startDate="2013-01-01T00:00:00" endDate="2013-06-26T00:00:00"/>
        <groupItems count="368">
          <s v="&lt;01/01/201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/06/2013"/>
        </groupItems>
      </fieldGroup>
    </cacheField>
    <cacheField name="Meses" numFmtId="0" databaseField="0">
      <fieldGroup base="6">
        <rangePr groupBy="months" startDate="2013-01-01T00:00:00" endDate="2013-06-26T00:00:00"/>
        <groupItems count="14">
          <s v="&lt;01/01/201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06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4.364332175923" createdVersion="6" refreshedVersion="6" minRefreshableVersion="3" recordCount="34" xr:uid="{1D03CA92-CF83-4EF9-B3BB-C18149C070F8}">
  <cacheSource type="worksheet">
    <worksheetSource name="Tabla2"/>
  </cacheSource>
  <cacheFields count="7">
    <cacheField name="NOMBRE" numFmtId="0">
      <sharedItems/>
    </cacheField>
    <cacheField name="PRODUCTO" numFmtId="0">
      <sharedItems count="3">
        <s v="TV"/>
        <s v="ORDENADOR"/>
        <s v="IMPRESORA"/>
      </sharedItems>
    </cacheField>
    <cacheField name="ZONA DE VENTA" numFmtId="0">
      <sharedItems count="2">
        <s v="NORTE"/>
        <s v="SUR"/>
      </sharedItems>
    </cacheField>
    <cacheField name="UNIDADES" numFmtId="3">
      <sharedItems containsSemiMixedTypes="0" containsString="0" containsNumber="1" containsInteger="1" minValue="10" maxValue="24" count="8">
        <n v="10"/>
        <n v="12"/>
        <n v="14"/>
        <n v="16"/>
        <n v="18"/>
        <n v="20"/>
        <n v="22"/>
        <n v="24"/>
      </sharedItems>
    </cacheField>
    <cacheField name="PRECIO/UNIDAD" numFmtId="164">
      <sharedItems containsSemiMixedTypes="0" containsString="0" containsNumber="1" containsInteger="1" minValue="99" maxValue="399"/>
    </cacheField>
    <cacheField name="TOTAL" numFmtId="164">
      <sharedItems containsSemiMixedTypes="0" containsString="0" containsNumber="1" containsInteger="1" minValue="990" maxValue="9576" count="24">
        <n v="3990"/>
        <n v="3588"/>
        <n v="1386"/>
        <n v="6384"/>
        <n v="5382"/>
        <n v="1980"/>
        <n v="8778"/>
        <n v="7176"/>
        <n v="990"/>
        <n v="4788"/>
        <n v="4186"/>
        <n v="1584"/>
        <n v="7182"/>
        <n v="5980"/>
        <n v="2178"/>
        <n v="9576"/>
        <n v="2990"/>
        <n v="1188"/>
        <n v="5586"/>
        <n v="4784"/>
        <n v="1782"/>
        <n v="7980"/>
        <n v="6578"/>
        <n v="2376"/>
      </sharedItems>
    </cacheField>
    <cacheField name="FECHA DE LA VENTA" numFmtId="14">
      <sharedItems containsSemiMixedTypes="0" containsNonDate="0" containsDate="1" containsString="0" minDate="2013-01-01T00:00:00" maxDate="2013-06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4.366159953701" createdVersion="6" refreshedVersion="6" minRefreshableVersion="3" recordCount="34" xr:uid="{4931BF99-2B21-4EFF-B6F2-C4FECFA22087}">
  <cacheSource type="worksheet">
    <worksheetSource name="Tabla3"/>
  </cacheSource>
  <cacheFields count="7">
    <cacheField name="NOMBRE" numFmtId="0">
      <sharedItems count="4">
        <s v="JUAN"/>
        <s v="MARIA"/>
        <s v="EVA"/>
        <s v="PEDRO"/>
      </sharedItems>
    </cacheField>
    <cacheField name="PRODUCTO" numFmtId="0">
      <sharedItems count="3">
        <s v="TV"/>
        <s v="ORDENADOR"/>
        <s v="IMPRESORA"/>
      </sharedItems>
    </cacheField>
    <cacheField name="ZONA DE VENTA" numFmtId="0">
      <sharedItems/>
    </cacheField>
    <cacheField name="UNIDADES" numFmtId="3">
      <sharedItems containsSemiMixedTypes="0" containsString="0" containsNumber="1" containsInteger="1" minValue="10" maxValue="24" count="8">
        <n v="10"/>
        <n v="12"/>
        <n v="14"/>
        <n v="16"/>
        <n v="18"/>
        <n v="20"/>
        <n v="22"/>
        <n v="24"/>
      </sharedItems>
    </cacheField>
    <cacheField name="PRECIO/UNIDAD" numFmtId="164">
      <sharedItems containsSemiMixedTypes="0" containsString="0" containsNumber="1" containsInteger="1" minValue="99" maxValue="399"/>
    </cacheField>
    <cacheField name="TOTAL" numFmtId="164">
      <sharedItems containsSemiMixedTypes="0" containsString="0" containsNumber="1" containsInteger="1" minValue="990" maxValue="9576"/>
    </cacheField>
    <cacheField name="FECHA DE LA VENTA" numFmtId="14">
      <sharedItems containsSemiMixedTypes="0" containsNonDate="0" containsDate="1" containsString="0" minDate="2013-01-01T00:00:00" maxDate="2013-06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4.370286805555" createdVersion="6" refreshedVersion="6" minRefreshableVersion="3" recordCount="34" xr:uid="{F90A6D8E-1947-4C80-B33D-E23DEBA1C3D5}">
  <cacheSource type="worksheet">
    <worksheetSource name="Tabla5"/>
  </cacheSource>
  <cacheFields count="7">
    <cacheField name="NOMBRE" numFmtId="0">
      <sharedItems count="4">
        <s v="JUAN"/>
        <s v="MARIA"/>
        <s v="EVA"/>
        <s v="PEDRO"/>
      </sharedItems>
    </cacheField>
    <cacheField name="PRODUCTO" numFmtId="0">
      <sharedItems count="3">
        <s v="TV"/>
        <s v="ORDENADOR"/>
        <s v="IMPRESORA"/>
      </sharedItems>
    </cacheField>
    <cacheField name="ZONA DE VENTA" numFmtId="0">
      <sharedItems count="2">
        <s v="NORTE"/>
        <s v="SUR"/>
      </sharedItems>
    </cacheField>
    <cacheField name="UNIDADES" numFmtId="3">
      <sharedItems containsSemiMixedTypes="0" containsString="0" containsNumber="1" containsInteger="1" minValue="10" maxValue="24"/>
    </cacheField>
    <cacheField name="PRECIO/UNIDAD" numFmtId="164">
      <sharedItems containsSemiMixedTypes="0" containsString="0" containsNumber="1" containsInteger="1" minValue="99" maxValue="399"/>
    </cacheField>
    <cacheField name="TOTAL" numFmtId="164">
      <sharedItems containsSemiMixedTypes="0" containsString="0" containsNumber="1" containsInteger="1" minValue="990" maxValue="9576"/>
    </cacheField>
    <cacheField name="FECHA DE LA VENTA" numFmtId="14">
      <sharedItems containsSemiMixedTypes="0" containsNonDate="0" containsDate="1" containsString="0" minDate="2013-01-01T00:00:00" maxDate="2013-06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4.371606828703" createdVersion="6" refreshedVersion="6" minRefreshableVersion="3" recordCount="34" xr:uid="{C451AAB7-F200-4F92-9854-DECF7433C88D}">
  <cacheSource type="worksheet">
    <worksheetSource name="Tabla6"/>
  </cacheSource>
  <cacheFields count="7">
    <cacheField name="NOMBRE" numFmtId="0">
      <sharedItems count="4">
        <s v="JUAN"/>
        <s v="MARIA"/>
        <s v="EVA"/>
        <s v="PEDRO"/>
      </sharedItems>
    </cacheField>
    <cacheField name="PRODUCTO" numFmtId="0">
      <sharedItems count="3">
        <s v="TV"/>
        <s v="ORDENADOR"/>
        <s v="IMPRESORA"/>
      </sharedItems>
    </cacheField>
    <cacheField name="ZONA DE VENTA" numFmtId="0">
      <sharedItems/>
    </cacheField>
    <cacheField name="UNIDADES" numFmtId="3">
      <sharedItems containsSemiMixedTypes="0" containsString="0" containsNumber="1" containsInteger="1" minValue="10" maxValue="24"/>
    </cacheField>
    <cacheField name="PRECIO/UNIDAD" numFmtId="164">
      <sharedItems containsSemiMixedTypes="0" containsString="0" containsNumber="1" containsInteger="1" minValue="99" maxValue="399"/>
    </cacheField>
    <cacheField name="TOTAL" numFmtId="164">
      <sharedItems containsSemiMixedTypes="0" containsString="0" containsNumber="1" containsInteger="1" minValue="990" maxValue="9576"/>
    </cacheField>
    <cacheField name="FECHA DE LA VENTA" numFmtId="14">
      <sharedItems containsSemiMixedTypes="0" containsNonDate="0" containsDate="1" containsString="0" minDate="2013-01-01T00:00:00" maxDate="2013-06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JUAN"/>
    <x v="0"/>
    <s v="NORTE"/>
    <n v="10"/>
    <n v="399"/>
    <n v="3990"/>
    <x v="0"/>
  </r>
  <r>
    <s v="MARIA"/>
    <x v="1"/>
    <s v="SUR"/>
    <n v="12"/>
    <n v="299"/>
    <n v="3588"/>
    <x v="1"/>
  </r>
  <r>
    <s v="EVA"/>
    <x v="2"/>
    <s v="NORTE"/>
    <n v="14"/>
    <n v="99"/>
    <n v="1386"/>
    <x v="2"/>
  </r>
  <r>
    <s v="PEDRO"/>
    <x v="0"/>
    <s v="SUR"/>
    <n v="16"/>
    <n v="399"/>
    <n v="6384"/>
    <x v="3"/>
  </r>
  <r>
    <s v="JUAN"/>
    <x v="1"/>
    <s v="NORTE"/>
    <n v="18"/>
    <n v="299"/>
    <n v="5382"/>
    <x v="4"/>
  </r>
  <r>
    <s v="MARIA"/>
    <x v="2"/>
    <s v="SUR"/>
    <n v="20"/>
    <n v="99"/>
    <n v="1980"/>
    <x v="5"/>
  </r>
  <r>
    <s v="EVA"/>
    <x v="0"/>
    <s v="NORTE"/>
    <n v="22"/>
    <n v="399"/>
    <n v="8778"/>
    <x v="6"/>
  </r>
  <r>
    <s v="PEDRO"/>
    <x v="1"/>
    <s v="SUR"/>
    <n v="24"/>
    <n v="299"/>
    <n v="7176"/>
    <x v="0"/>
  </r>
  <r>
    <s v="JUAN"/>
    <x v="2"/>
    <s v="NORTE"/>
    <n v="10"/>
    <n v="99"/>
    <n v="990"/>
    <x v="7"/>
  </r>
  <r>
    <s v="MARIA"/>
    <x v="0"/>
    <s v="SUR"/>
    <n v="12"/>
    <n v="399"/>
    <n v="4788"/>
    <x v="8"/>
  </r>
  <r>
    <s v="EVA"/>
    <x v="1"/>
    <s v="NORTE"/>
    <n v="14"/>
    <n v="299"/>
    <n v="4186"/>
    <x v="9"/>
  </r>
  <r>
    <s v="PEDRO"/>
    <x v="2"/>
    <s v="SUR"/>
    <n v="16"/>
    <n v="99"/>
    <n v="1584"/>
    <x v="10"/>
  </r>
  <r>
    <s v="JUAN"/>
    <x v="0"/>
    <s v="NORTE"/>
    <n v="18"/>
    <n v="399"/>
    <n v="7182"/>
    <x v="11"/>
  </r>
  <r>
    <s v="MARIA"/>
    <x v="1"/>
    <s v="SUR"/>
    <n v="20"/>
    <n v="299"/>
    <n v="5980"/>
    <x v="12"/>
  </r>
  <r>
    <s v="EVA"/>
    <x v="2"/>
    <s v="NORTE"/>
    <n v="22"/>
    <n v="99"/>
    <n v="2178"/>
    <x v="13"/>
  </r>
  <r>
    <s v="PEDRO"/>
    <x v="0"/>
    <s v="SUR"/>
    <n v="24"/>
    <n v="399"/>
    <n v="9576"/>
    <x v="14"/>
  </r>
  <r>
    <s v="JUAN"/>
    <x v="1"/>
    <s v="NORTE"/>
    <n v="10"/>
    <n v="299"/>
    <n v="2990"/>
    <x v="15"/>
  </r>
  <r>
    <s v="MARIA"/>
    <x v="2"/>
    <s v="SUR"/>
    <n v="12"/>
    <n v="99"/>
    <n v="1188"/>
    <x v="16"/>
  </r>
  <r>
    <s v="EVA"/>
    <x v="0"/>
    <s v="NORTE"/>
    <n v="14"/>
    <n v="399"/>
    <n v="5586"/>
    <x v="17"/>
  </r>
  <r>
    <s v="PEDRO"/>
    <x v="1"/>
    <s v="SUR"/>
    <n v="16"/>
    <n v="299"/>
    <n v="4784"/>
    <x v="18"/>
  </r>
  <r>
    <s v="JUAN"/>
    <x v="2"/>
    <s v="NORTE"/>
    <n v="18"/>
    <n v="99"/>
    <n v="1782"/>
    <x v="19"/>
  </r>
  <r>
    <s v="MARIA"/>
    <x v="0"/>
    <s v="SUR"/>
    <n v="20"/>
    <n v="399"/>
    <n v="7980"/>
    <x v="20"/>
  </r>
  <r>
    <s v="EVA"/>
    <x v="1"/>
    <s v="NORTE"/>
    <n v="22"/>
    <n v="299"/>
    <n v="6578"/>
    <x v="21"/>
  </r>
  <r>
    <s v="PEDRO"/>
    <x v="2"/>
    <s v="SUR"/>
    <n v="24"/>
    <n v="99"/>
    <n v="2376"/>
    <x v="14"/>
  </r>
  <r>
    <s v="JUAN"/>
    <x v="0"/>
    <s v="NORTE"/>
    <n v="10"/>
    <n v="399"/>
    <n v="3990"/>
    <x v="16"/>
  </r>
  <r>
    <s v="MARIA"/>
    <x v="1"/>
    <s v="SUR"/>
    <n v="12"/>
    <n v="299"/>
    <n v="3588"/>
    <x v="22"/>
  </r>
  <r>
    <s v="EVA"/>
    <x v="2"/>
    <s v="NORTE"/>
    <n v="14"/>
    <n v="99"/>
    <n v="1386"/>
    <x v="23"/>
  </r>
  <r>
    <s v="PEDRO"/>
    <x v="0"/>
    <s v="SUR"/>
    <n v="16"/>
    <n v="399"/>
    <n v="6384"/>
    <x v="24"/>
  </r>
  <r>
    <s v="JUAN"/>
    <x v="1"/>
    <s v="NORTE"/>
    <n v="18"/>
    <n v="299"/>
    <n v="5382"/>
    <x v="25"/>
  </r>
  <r>
    <s v="MARIA"/>
    <x v="2"/>
    <s v="SUR"/>
    <n v="20"/>
    <n v="99"/>
    <n v="1980"/>
    <x v="26"/>
  </r>
  <r>
    <s v="EVA"/>
    <x v="0"/>
    <s v="NORTE"/>
    <n v="22"/>
    <n v="399"/>
    <n v="8778"/>
    <x v="27"/>
  </r>
  <r>
    <s v="PEDRO"/>
    <x v="1"/>
    <s v="SUR"/>
    <n v="24"/>
    <n v="299"/>
    <n v="7176"/>
    <x v="28"/>
  </r>
  <r>
    <s v="JUAN"/>
    <x v="2"/>
    <s v="NORTE"/>
    <n v="10"/>
    <n v="99"/>
    <n v="990"/>
    <x v="29"/>
  </r>
  <r>
    <s v="MARIA"/>
    <x v="0"/>
    <s v="SUR"/>
    <n v="12"/>
    <n v="399"/>
    <n v="4788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JUAN"/>
    <x v="0"/>
    <x v="0"/>
    <x v="0"/>
    <n v="399"/>
    <x v="0"/>
    <d v="2013-02-04T00:00:00"/>
  </r>
  <r>
    <s v="MARIA"/>
    <x v="1"/>
    <x v="1"/>
    <x v="1"/>
    <n v="299"/>
    <x v="1"/>
    <d v="2013-02-27T00:00:00"/>
  </r>
  <r>
    <s v="EVA"/>
    <x v="2"/>
    <x v="0"/>
    <x v="2"/>
    <n v="99"/>
    <x v="2"/>
    <d v="2013-03-23T00:00:00"/>
  </r>
  <r>
    <s v="PEDRO"/>
    <x v="0"/>
    <x v="1"/>
    <x v="3"/>
    <n v="399"/>
    <x v="3"/>
    <d v="2013-05-04T00:00:00"/>
  </r>
  <r>
    <s v="JUAN"/>
    <x v="1"/>
    <x v="0"/>
    <x v="4"/>
    <n v="299"/>
    <x v="4"/>
    <d v="2013-05-27T00:00:00"/>
  </r>
  <r>
    <s v="MARIA"/>
    <x v="2"/>
    <x v="1"/>
    <x v="5"/>
    <n v="99"/>
    <x v="5"/>
    <d v="2013-06-25T00:00:00"/>
  </r>
  <r>
    <s v="EVA"/>
    <x v="0"/>
    <x v="0"/>
    <x v="6"/>
    <n v="399"/>
    <x v="6"/>
    <d v="2013-06-23T00:00:00"/>
  </r>
  <r>
    <s v="PEDRO"/>
    <x v="1"/>
    <x v="1"/>
    <x v="7"/>
    <n v="299"/>
    <x v="7"/>
    <d v="2013-02-04T00:00:00"/>
  </r>
  <r>
    <s v="JUAN"/>
    <x v="2"/>
    <x v="0"/>
    <x v="0"/>
    <n v="99"/>
    <x v="8"/>
    <d v="2013-03-01T00:00:00"/>
  </r>
  <r>
    <s v="MARIA"/>
    <x v="0"/>
    <x v="1"/>
    <x v="1"/>
    <n v="399"/>
    <x v="9"/>
    <d v="2013-03-21T00:00:00"/>
  </r>
  <r>
    <s v="EVA"/>
    <x v="1"/>
    <x v="0"/>
    <x v="2"/>
    <n v="299"/>
    <x v="10"/>
    <d v="2013-01-01T00:00:00"/>
  </r>
  <r>
    <s v="PEDRO"/>
    <x v="2"/>
    <x v="1"/>
    <x v="3"/>
    <n v="99"/>
    <x v="11"/>
    <d v="2013-06-19T00:00:00"/>
  </r>
  <r>
    <s v="JUAN"/>
    <x v="0"/>
    <x v="0"/>
    <x v="4"/>
    <n v="399"/>
    <x v="12"/>
    <d v="2013-04-28T00:00:00"/>
  </r>
  <r>
    <s v="MARIA"/>
    <x v="1"/>
    <x v="1"/>
    <x v="5"/>
    <n v="299"/>
    <x v="13"/>
    <d v="2013-03-11T00:00:00"/>
  </r>
  <r>
    <s v="EVA"/>
    <x v="2"/>
    <x v="0"/>
    <x v="6"/>
    <n v="99"/>
    <x v="14"/>
    <d v="2013-02-24T00:00:00"/>
  </r>
  <r>
    <s v="PEDRO"/>
    <x v="0"/>
    <x v="1"/>
    <x v="7"/>
    <n v="399"/>
    <x v="15"/>
    <d v="2013-06-08T00:00:00"/>
  </r>
  <r>
    <s v="JUAN"/>
    <x v="1"/>
    <x v="0"/>
    <x v="0"/>
    <n v="299"/>
    <x v="16"/>
    <d v="2013-05-21T00:00:00"/>
  </r>
  <r>
    <s v="MARIA"/>
    <x v="2"/>
    <x v="1"/>
    <x v="1"/>
    <n v="99"/>
    <x v="17"/>
    <d v="2013-04-04T00:00:00"/>
  </r>
  <r>
    <s v="EVA"/>
    <x v="0"/>
    <x v="0"/>
    <x v="2"/>
    <n v="399"/>
    <x v="18"/>
    <d v="2013-05-13T00:00:00"/>
  </r>
  <r>
    <s v="PEDRO"/>
    <x v="1"/>
    <x v="1"/>
    <x v="3"/>
    <n v="299"/>
    <x v="19"/>
    <d v="2013-03-03T00:00:00"/>
  </r>
  <r>
    <s v="JUAN"/>
    <x v="2"/>
    <x v="0"/>
    <x v="4"/>
    <n v="99"/>
    <x v="20"/>
    <d v="2013-05-17T00:00:00"/>
  </r>
  <r>
    <s v="MARIA"/>
    <x v="0"/>
    <x v="1"/>
    <x v="5"/>
    <n v="399"/>
    <x v="21"/>
    <d v="2013-04-16T00:00:00"/>
  </r>
  <r>
    <s v="EVA"/>
    <x v="1"/>
    <x v="0"/>
    <x v="6"/>
    <n v="299"/>
    <x v="22"/>
    <d v="2013-06-13T00:00:00"/>
  </r>
  <r>
    <s v="PEDRO"/>
    <x v="2"/>
    <x v="1"/>
    <x v="7"/>
    <n v="99"/>
    <x v="23"/>
    <d v="2013-06-08T00:00:00"/>
  </r>
  <r>
    <s v="JUAN"/>
    <x v="0"/>
    <x v="0"/>
    <x v="0"/>
    <n v="399"/>
    <x v="0"/>
    <d v="2013-04-04T00:00:00"/>
  </r>
  <r>
    <s v="MARIA"/>
    <x v="1"/>
    <x v="1"/>
    <x v="1"/>
    <n v="299"/>
    <x v="1"/>
    <d v="2013-04-08T00:00:00"/>
  </r>
  <r>
    <s v="EVA"/>
    <x v="2"/>
    <x v="0"/>
    <x v="2"/>
    <n v="99"/>
    <x v="2"/>
    <d v="2013-02-06T00:00:00"/>
  </r>
  <r>
    <s v="PEDRO"/>
    <x v="0"/>
    <x v="1"/>
    <x v="3"/>
    <n v="399"/>
    <x v="3"/>
    <d v="2013-05-01T00:00:00"/>
  </r>
  <r>
    <s v="JUAN"/>
    <x v="1"/>
    <x v="0"/>
    <x v="4"/>
    <n v="299"/>
    <x v="4"/>
    <d v="2013-03-06T00:00:00"/>
  </r>
  <r>
    <s v="MARIA"/>
    <x v="2"/>
    <x v="1"/>
    <x v="5"/>
    <n v="99"/>
    <x v="5"/>
    <d v="2013-03-08T00:00:00"/>
  </r>
  <r>
    <s v="EVA"/>
    <x v="0"/>
    <x v="0"/>
    <x v="6"/>
    <n v="399"/>
    <x v="6"/>
    <d v="2013-06-12T00:00:00"/>
  </r>
  <r>
    <s v="PEDRO"/>
    <x v="1"/>
    <x v="1"/>
    <x v="7"/>
    <n v="299"/>
    <x v="7"/>
    <d v="2013-04-12T00:00:00"/>
  </r>
  <r>
    <s v="JUAN"/>
    <x v="2"/>
    <x v="0"/>
    <x v="0"/>
    <n v="99"/>
    <x v="8"/>
    <d v="2013-02-22T00:00:00"/>
  </r>
  <r>
    <s v="MARIA"/>
    <x v="0"/>
    <x v="1"/>
    <x v="1"/>
    <n v="399"/>
    <x v="9"/>
    <d v="2013-01-06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s v="NORTE"/>
    <x v="0"/>
    <n v="399"/>
    <n v="3990"/>
    <d v="2013-02-04T00:00:00"/>
  </r>
  <r>
    <x v="1"/>
    <x v="1"/>
    <s v="SUR"/>
    <x v="1"/>
    <n v="299"/>
    <n v="3588"/>
    <d v="2013-02-27T00:00:00"/>
  </r>
  <r>
    <x v="2"/>
    <x v="2"/>
    <s v="NORTE"/>
    <x v="2"/>
    <n v="99"/>
    <n v="1386"/>
    <d v="2013-03-23T00:00:00"/>
  </r>
  <r>
    <x v="3"/>
    <x v="0"/>
    <s v="SUR"/>
    <x v="3"/>
    <n v="399"/>
    <n v="6384"/>
    <d v="2013-05-04T00:00:00"/>
  </r>
  <r>
    <x v="0"/>
    <x v="1"/>
    <s v="NORTE"/>
    <x v="4"/>
    <n v="299"/>
    <n v="5382"/>
    <d v="2013-05-27T00:00:00"/>
  </r>
  <r>
    <x v="1"/>
    <x v="2"/>
    <s v="SUR"/>
    <x v="5"/>
    <n v="99"/>
    <n v="1980"/>
    <d v="2013-06-25T00:00:00"/>
  </r>
  <r>
    <x v="2"/>
    <x v="0"/>
    <s v="NORTE"/>
    <x v="6"/>
    <n v="399"/>
    <n v="8778"/>
    <d v="2013-06-23T00:00:00"/>
  </r>
  <r>
    <x v="3"/>
    <x v="1"/>
    <s v="SUR"/>
    <x v="7"/>
    <n v="299"/>
    <n v="7176"/>
    <d v="2013-02-04T00:00:00"/>
  </r>
  <r>
    <x v="0"/>
    <x v="2"/>
    <s v="NORTE"/>
    <x v="0"/>
    <n v="99"/>
    <n v="990"/>
    <d v="2013-03-01T00:00:00"/>
  </r>
  <r>
    <x v="1"/>
    <x v="0"/>
    <s v="SUR"/>
    <x v="1"/>
    <n v="399"/>
    <n v="4788"/>
    <d v="2013-03-21T00:00:00"/>
  </r>
  <r>
    <x v="2"/>
    <x v="1"/>
    <s v="NORTE"/>
    <x v="2"/>
    <n v="299"/>
    <n v="4186"/>
    <d v="2013-01-01T00:00:00"/>
  </r>
  <r>
    <x v="3"/>
    <x v="2"/>
    <s v="SUR"/>
    <x v="3"/>
    <n v="99"/>
    <n v="1584"/>
    <d v="2013-06-19T00:00:00"/>
  </r>
  <r>
    <x v="0"/>
    <x v="0"/>
    <s v="NORTE"/>
    <x v="4"/>
    <n v="399"/>
    <n v="7182"/>
    <d v="2013-04-28T00:00:00"/>
  </r>
  <r>
    <x v="1"/>
    <x v="1"/>
    <s v="SUR"/>
    <x v="5"/>
    <n v="299"/>
    <n v="5980"/>
    <d v="2013-03-11T00:00:00"/>
  </r>
  <r>
    <x v="2"/>
    <x v="2"/>
    <s v="NORTE"/>
    <x v="6"/>
    <n v="99"/>
    <n v="2178"/>
    <d v="2013-02-24T00:00:00"/>
  </r>
  <r>
    <x v="3"/>
    <x v="0"/>
    <s v="SUR"/>
    <x v="7"/>
    <n v="399"/>
    <n v="9576"/>
    <d v="2013-06-08T00:00:00"/>
  </r>
  <r>
    <x v="0"/>
    <x v="1"/>
    <s v="NORTE"/>
    <x v="0"/>
    <n v="299"/>
    <n v="2990"/>
    <d v="2013-05-21T00:00:00"/>
  </r>
  <r>
    <x v="1"/>
    <x v="2"/>
    <s v="SUR"/>
    <x v="1"/>
    <n v="99"/>
    <n v="1188"/>
    <d v="2013-04-04T00:00:00"/>
  </r>
  <r>
    <x v="2"/>
    <x v="0"/>
    <s v="NORTE"/>
    <x v="2"/>
    <n v="399"/>
    <n v="5586"/>
    <d v="2013-05-13T00:00:00"/>
  </r>
  <r>
    <x v="3"/>
    <x v="1"/>
    <s v="SUR"/>
    <x v="3"/>
    <n v="299"/>
    <n v="4784"/>
    <d v="2013-03-03T00:00:00"/>
  </r>
  <r>
    <x v="0"/>
    <x v="2"/>
    <s v="NORTE"/>
    <x v="4"/>
    <n v="99"/>
    <n v="1782"/>
    <d v="2013-05-17T00:00:00"/>
  </r>
  <r>
    <x v="1"/>
    <x v="0"/>
    <s v="SUR"/>
    <x v="5"/>
    <n v="399"/>
    <n v="7980"/>
    <d v="2013-04-16T00:00:00"/>
  </r>
  <r>
    <x v="2"/>
    <x v="1"/>
    <s v="NORTE"/>
    <x v="6"/>
    <n v="299"/>
    <n v="6578"/>
    <d v="2013-06-13T00:00:00"/>
  </r>
  <r>
    <x v="3"/>
    <x v="2"/>
    <s v="SUR"/>
    <x v="7"/>
    <n v="99"/>
    <n v="2376"/>
    <d v="2013-06-08T00:00:00"/>
  </r>
  <r>
    <x v="0"/>
    <x v="0"/>
    <s v="NORTE"/>
    <x v="0"/>
    <n v="399"/>
    <n v="3990"/>
    <d v="2013-04-04T00:00:00"/>
  </r>
  <r>
    <x v="1"/>
    <x v="1"/>
    <s v="SUR"/>
    <x v="1"/>
    <n v="299"/>
    <n v="3588"/>
    <d v="2013-04-08T00:00:00"/>
  </r>
  <r>
    <x v="2"/>
    <x v="2"/>
    <s v="NORTE"/>
    <x v="2"/>
    <n v="99"/>
    <n v="1386"/>
    <d v="2013-02-06T00:00:00"/>
  </r>
  <r>
    <x v="3"/>
    <x v="0"/>
    <s v="SUR"/>
    <x v="3"/>
    <n v="399"/>
    <n v="6384"/>
    <d v="2013-05-01T00:00:00"/>
  </r>
  <r>
    <x v="0"/>
    <x v="1"/>
    <s v="NORTE"/>
    <x v="4"/>
    <n v="299"/>
    <n v="5382"/>
    <d v="2013-03-06T00:00:00"/>
  </r>
  <r>
    <x v="1"/>
    <x v="2"/>
    <s v="SUR"/>
    <x v="5"/>
    <n v="99"/>
    <n v="1980"/>
    <d v="2013-03-08T00:00:00"/>
  </r>
  <r>
    <x v="2"/>
    <x v="0"/>
    <s v="NORTE"/>
    <x v="6"/>
    <n v="399"/>
    <n v="8778"/>
    <d v="2013-06-12T00:00:00"/>
  </r>
  <r>
    <x v="3"/>
    <x v="1"/>
    <s v="SUR"/>
    <x v="7"/>
    <n v="299"/>
    <n v="7176"/>
    <d v="2013-04-12T00:00:00"/>
  </r>
  <r>
    <x v="0"/>
    <x v="2"/>
    <s v="NORTE"/>
    <x v="0"/>
    <n v="99"/>
    <n v="990"/>
    <d v="2013-02-22T00:00:00"/>
  </r>
  <r>
    <x v="1"/>
    <x v="0"/>
    <s v="SUR"/>
    <x v="1"/>
    <n v="399"/>
    <n v="4788"/>
    <d v="2013-01-06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n v="10"/>
    <n v="399"/>
    <n v="3990"/>
    <d v="2013-02-04T00:00:00"/>
  </r>
  <r>
    <x v="1"/>
    <x v="1"/>
    <x v="1"/>
    <n v="12"/>
    <n v="299"/>
    <n v="3588"/>
    <d v="2013-02-27T00:00:00"/>
  </r>
  <r>
    <x v="2"/>
    <x v="2"/>
    <x v="0"/>
    <n v="14"/>
    <n v="99"/>
    <n v="1386"/>
    <d v="2013-03-23T00:00:00"/>
  </r>
  <r>
    <x v="3"/>
    <x v="0"/>
    <x v="1"/>
    <n v="16"/>
    <n v="399"/>
    <n v="6384"/>
    <d v="2013-05-04T00:00:00"/>
  </r>
  <r>
    <x v="0"/>
    <x v="1"/>
    <x v="0"/>
    <n v="18"/>
    <n v="299"/>
    <n v="5382"/>
    <d v="2013-05-27T00:00:00"/>
  </r>
  <r>
    <x v="1"/>
    <x v="2"/>
    <x v="1"/>
    <n v="20"/>
    <n v="99"/>
    <n v="1980"/>
    <d v="2013-06-25T00:00:00"/>
  </r>
  <r>
    <x v="2"/>
    <x v="0"/>
    <x v="0"/>
    <n v="22"/>
    <n v="399"/>
    <n v="8778"/>
    <d v="2013-06-23T00:00:00"/>
  </r>
  <r>
    <x v="3"/>
    <x v="1"/>
    <x v="1"/>
    <n v="24"/>
    <n v="299"/>
    <n v="7176"/>
    <d v="2013-02-04T00:00:00"/>
  </r>
  <r>
    <x v="0"/>
    <x v="2"/>
    <x v="0"/>
    <n v="10"/>
    <n v="99"/>
    <n v="990"/>
    <d v="2013-03-01T00:00:00"/>
  </r>
  <r>
    <x v="1"/>
    <x v="0"/>
    <x v="1"/>
    <n v="12"/>
    <n v="399"/>
    <n v="4788"/>
    <d v="2013-03-21T00:00:00"/>
  </r>
  <r>
    <x v="2"/>
    <x v="1"/>
    <x v="0"/>
    <n v="14"/>
    <n v="299"/>
    <n v="4186"/>
    <d v="2013-01-01T00:00:00"/>
  </r>
  <r>
    <x v="3"/>
    <x v="2"/>
    <x v="1"/>
    <n v="16"/>
    <n v="99"/>
    <n v="1584"/>
    <d v="2013-06-19T00:00:00"/>
  </r>
  <r>
    <x v="0"/>
    <x v="0"/>
    <x v="0"/>
    <n v="18"/>
    <n v="399"/>
    <n v="7182"/>
    <d v="2013-04-28T00:00:00"/>
  </r>
  <r>
    <x v="1"/>
    <x v="1"/>
    <x v="1"/>
    <n v="20"/>
    <n v="299"/>
    <n v="5980"/>
    <d v="2013-03-11T00:00:00"/>
  </r>
  <r>
    <x v="2"/>
    <x v="2"/>
    <x v="0"/>
    <n v="22"/>
    <n v="99"/>
    <n v="2178"/>
    <d v="2013-02-24T00:00:00"/>
  </r>
  <r>
    <x v="3"/>
    <x v="0"/>
    <x v="1"/>
    <n v="24"/>
    <n v="399"/>
    <n v="9576"/>
    <d v="2013-06-08T00:00:00"/>
  </r>
  <r>
    <x v="0"/>
    <x v="1"/>
    <x v="0"/>
    <n v="10"/>
    <n v="299"/>
    <n v="2990"/>
    <d v="2013-05-21T00:00:00"/>
  </r>
  <r>
    <x v="1"/>
    <x v="2"/>
    <x v="1"/>
    <n v="12"/>
    <n v="99"/>
    <n v="1188"/>
    <d v="2013-04-04T00:00:00"/>
  </r>
  <r>
    <x v="2"/>
    <x v="0"/>
    <x v="0"/>
    <n v="14"/>
    <n v="399"/>
    <n v="5586"/>
    <d v="2013-05-13T00:00:00"/>
  </r>
  <r>
    <x v="3"/>
    <x v="1"/>
    <x v="1"/>
    <n v="16"/>
    <n v="299"/>
    <n v="4784"/>
    <d v="2013-03-03T00:00:00"/>
  </r>
  <r>
    <x v="0"/>
    <x v="2"/>
    <x v="0"/>
    <n v="18"/>
    <n v="99"/>
    <n v="1782"/>
    <d v="2013-05-17T00:00:00"/>
  </r>
  <r>
    <x v="1"/>
    <x v="0"/>
    <x v="1"/>
    <n v="20"/>
    <n v="399"/>
    <n v="7980"/>
    <d v="2013-04-16T00:00:00"/>
  </r>
  <r>
    <x v="2"/>
    <x v="1"/>
    <x v="0"/>
    <n v="22"/>
    <n v="299"/>
    <n v="6578"/>
    <d v="2013-06-13T00:00:00"/>
  </r>
  <r>
    <x v="3"/>
    <x v="2"/>
    <x v="1"/>
    <n v="24"/>
    <n v="99"/>
    <n v="2376"/>
    <d v="2013-06-08T00:00:00"/>
  </r>
  <r>
    <x v="0"/>
    <x v="0"/>
    <x v="0"/>
    <n v="10"/>
    <n v="399"/>
    <n v="3990"/>
    <d v="2013-04-04T00:00:00"/>
  </r>
  <r>
    <x v="1"/>
    <x v="1"/>
    <x v="1"/>
    <n v="12"/>
    <n v="299"/>
    <n v="3588"/>
    <d v="2013-04-08T00:00:00"/>
  </r>
  <r>
    <x v="2"/>
    <x v="2"/>
    <x v="0"/>
    <n v="14"/>
    <n v="99"/>
    <n v="1386"/>
    <d v="2013-02-06T00:00:00"/>
  </r>
  <r>
    <x v="3"/>
    <x v="0"/>
    <x v="1"/>
    <n v="16"/>
    <n v="399"/>
    <n v="6384"/>
    <d v="2013-05-01T00:00:00"/>
  </r>
  <r>
    <x v="0"/>
    <x v="1"/>
    <x v="0"/>
    <n v="18"/>
    <n v="299"/>
    <n v="5382"/>
    <d v="2013-03-06T00:00:00"/>
  </r>
  <r>
    <x v="1"/>
    <x v="2"/>
    <x v="1"/>
    <n v="20"/>
    <n v="99"/>
    <n v="1980"/>
    <d v="2013-03-08T00:00:00"/>
  </r>
  <r>
    <x v="2"/>
    <x v="0"/>
    <x v="0"/>
    <n v="22"/>
    <n v="399"/>
    <n v="8778"/>
    <d v="2013-06-12T00:00:00"/>
  </r>
  <r>
    <x v="3"/>
    <x v="1"/>
    <x v="1"/>
    <n v="24"/>
    <n v="299"/>
    <n v="7176"/>
    <d v="2013-04-12T00:00:00"/>
  </r>
  <r>
    <x v="0"/>
    <x v="2"/>
    <x v="0"/>
    <n v="10"/>
    <n v="99"/>
    <n v="990"/>
    <d v="2013-02-22T00:00:00"/>
  </r>
  <r>
    <x v="1"/>
    <x v="0"/>
    <x v="1"/>
    <n v="12"/>
    <n v="399"/>
    <n v="4788"/>
    <d v="2013-01-06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s v="NORTE"/>
    <n v="10"/>
    <n v="399"/>
    <n v="3990"/>
    <d v="2013-02-04T00:00:00"/>
  </r>
  <r>
    <x v="1"/>
    <x v="1"/>
    <s v="SUR"/>
    <n v="12"/>
    <n v="299"/>
    <n v="3588"/>
    <d v="2013-02-27T00:00:00"/>
  </r>
  <r>
    <x v="2"/>
    <x v="2"/>
    <s v="NORTE"/>
    <n v="14"/>
    <n v="99"/>
    <n v="1386"/>
    <d v="2013-03-23T00:00:00"/>
  </r>
  <r>
    <x v="3"/>
    <x v="0"/>
    <s v="SUR"/>
    <n v="16"/>
    <n v="399"/>
    <n v="6384"/>
    <d v="2013-05-04T00:00:00"/>
  </r>
  <r>
    <x v="0"/>
    <x v="1"/>
    <s v="NORTE"/>
    <n v="18"/>
    <n v="299"/>
    <n v="5382"/>
    <d v="2013-05-27T00:00:00"/>
  </r>
  <r>
    <x v="1"/>
    <x v="2"/>
    <s v="SUR"/>
    <n v="20"/>
    <n v="99"/>
    <n v="1980"/>
    <d v="2013-06-25T00:00:00"/>
  </r>
  <r>
    <x v="2"/>
    <x v="0"/>
    <s v="NORTE"/>
    <n v="22"/>
    <n v="399"/>
    <n v="8778"/>
    <d v="2013-06-23T00:00:00"/>
  </r>
  <r>
    <x v="3"/>
    <x v="1"/>
    <s v="SUR"/>
    <n v="24"/>
    <n v="299"/>
    <n v="7176"/>
    <d v="2013-02-04T00:00:00"/>
  </r>
  <r>
    <x v="0"/>
    <x v="2"/>
    <s v="NORTE"/>
    <n v="10"/>
    <n v="99"/>
    <n v="990"/>
    <d v="2013-03-01T00:00:00"/>
  </r>
  <r>
    <x v="1"/>
    <x v="0"/>
    <s v="SUR"/>
    <n v="12"/>
    <n v="399"/>
    <n v="4788"/>
    <d v="2013-03-21T00:00:00"/>
  </r>
  <r>
    <x v="2"/>
    <x v="1"/>
    <s v="NORTE"/>
    <n v="14"/>
    <n v="299"/>
    <n v="4186"/>
    <d v="2013-01-01T00:00:00"/>
  </r>
  <r>
    <x v="3"/>
    <x v="2"/>
    <s v="SUR"/>
    <n v="16"/>
    <n v="99"/>
    <n v="1584"/>
    <d v="2013-06-19T00:00:00"/>
  </r>
  <r>
    <x v="0"/>
    <x v="0"/>
    <s v="NORTE"/>
    <n v="18"/>
    <n v="399"/>
    <n v="7182"/>
    <d v="2013-04-28T00:00:00"/>
  </r>
  <r>
    <x v="1"/>
    <x v="1"/>
    <s v="SUR"/>
    <n v="20"/>
    <n v="299"/>
    <n v="5980"/>
    <d v="2013-03-11T00:00:00"/>
  </r>
  <r>
    <x v="2"/>
    <x v="2"/>
    <s v="NORTE"/>
    <n v="22"/>
    <n v="99"/>
    <n v="2178"/>
    <d v="2013-02-24T00:00:00"/>
  </r>
  <r>
    <x v="3"/>
    <x v="0"/>
    <s v="SUR"/>
    <n v="24"/>
    <n v="399"/>
    <n v="9576"/>
    <d v="2013-06-08T00:00:00"/>
  </r>
  <r>
    <x v="0"/>
    <x v="1"/>
    <s v="NORTE"/>
    <n v="10"/>
    <n v="299"/>
    <n v="2990"/>
    <d v="2013-05-21T00:00:00"/>
  </r>
  <r>
    <x v="1"/>
    <x v="2"/>
    <s v="SUR"/>
    <n v="12"/>
    <n v="99"/>
    <n v="1188"/>
    <d v="2013-04-04T00:00:00"/>
  </r>
  <r>
    <x v="2"/>
    <x v="0"/>
    <s v="NORTE"/>
    <n v="14"/>
    <n v="399"/>
    <n v="5586"/>
    <d v="2013-05-13T00:00:00"/>
  </r>
  <r>
    <x v="3"/>
    <x v="1"/>
    <s v="SUR"/>
    <n v="16"/>
    <n v="299"/>
    <n v="4784"/>
    <d v="2013-03-03T00:00:00"/>
  </r>
  <r>
    <x v="0"/>
    <x v="2"/>
    <s v="NORTE"/>
    <n v="18"/>
    <n v="99"/>
    <n v="1782"/>
    <d v="2013-05-17T00:00:00"/>
  </r>
  <r>
    <x v="1"/>
    <x v="0"/>
    <s v="SUR"/>
    <n v="20"/>
    <n v="399"/>
    <n v="7980"/>
    <d v="2013-04-16T00:00:00"/>
  </r>
  <r>
    <x v="2"/>
    <x v="1"/>
    <s v="NORTE"/>
    <n v="22"/>
    <n v="299"/>
    <n v="6578"/>
    <d v="2013-06-13T00:00:00"/>
  </r>
  <r>
    <x v="3"/>
    <x v="2"/>
    <s v="SUR"/>
    <n v="24"/>
    <n v="99"/>
    <n v="2376"/>
    <d v="2013-06-08T00:00:00"/>
  </r>
  <r>
    <x v="0"/>
    <x v="0"/>
    <s v="NORTE"/>
    <n v="10"/>
    <n v="399"/>
    <n v="3990"/>
    <d v="2013-04-04T00:00:00"/>
  </r>
  <r>
    <x v="1"/>
    <x v="1"/>
    <s v="SUR"/>
    <n v="12"/>
    <n v="299"/>
    <n v="3588"/>
    <d v="2013-04-08T00:00:00"/>
  </r>
  <r>
    <x v="2"/>
    <x v="2"/>
    <s v="NORTE"/>
    <n v="14"/>
    <n v="99"/>
    <n v="1386"/>
    <d v="2013-02-06T00:00:00"/>
  </r>
  <r>
    <x v="3"/>
    <x v="0"/>
    <s v="SUR"/>
    <n v="16"/>
    <n v="399"/>
    <n v="6384"/>
    <d v="2013-05-01T00:00:00"/>
  </r>
  <r>
    <x v="0"/>
    <x v="1"/>
    <s v="NORTE"/>
    <n v="18"/>
    <n v="299"/>
    <n v="5382"/>
    <d v="2013-03-06T00:00:00"/>
  </r>
  <r>
    <x v="1"/>
    <x v="2"/>
    <s v="SUR"/>
    <n v="20"/>
    <n v="99"/>
    <n v="1980"/>
    <d v="2013-03-08T00:00:00"/>
  </r>
  <r>
    <x v="2"/>
    <x v="0"/>
    <s v="NORTE"/>
    <n v="22"/>
    <n v="399"/>
    <n v="8778"/>
    <d v="2013-06-12T00:00:00"/>
  </r>
  <r>
    <x v="3"/>
    <x v="1"/>
    <s v="SUR"/>
    <n v="24"/>
    <n v="299"/>
    <n v="7176"/>
    <d v="2013-04-12T00:00:00"/>
  </r>
  <r>
    <x v="0"/>
    <x v="2"/>
    <s v="NORTE"/>
    <n v="10"/>
    <n v="99"/>
    <n v="990"/>
    <d v="2013-02-22T00:00:00"/>
  </r>
  <r>
    <x v="1"/>
    <x v="0"/>
    <s v="SUR"/>
    <n v="12"/>
    <n v="399"/>
    <n v="4788"/>
    <d v="2013-01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ED30-2DCE-488F-8504-445C587276E7}" name="TablaDinámica6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5:M11" firstHeaderRow="1" firstDataRow="2" firstDataCol="1"/>
  <pivotFields count="7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numFmtId="3" showAll="0"/>
    <pivotField numFmtId="164" showAll="0"/>
    <pivotField dataField="1" numFmtId="164"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E1286-376B-4D87-9EB9-EE5C5E457BD9}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5:M13" firstHeaderRow="1" firstDataRow="2" firstDataCol="1"/>
  <pivotFields count="7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numFmtId="3" showAll="0"/>
    <pivotField numFmtId="164" showAll="0"/>
    <pivotField dataField="1" numFmtId="164" showAll="0"/>
    <pivotField numFmtId="14" showAl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 numFmtId="164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1549B-09CE-4F7F-B750-7D3DC8D1672F}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5:M11" firstHeaderRow="1" firstDataRow="2" firstDataCol="1"/>
  <pivotFields count="7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dataField="1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numFmtId="164"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UNIDAD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F0060-3C57-4A86-A5FF-990C6EE17C8D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5:K15" firstHeaderRow="0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dataField="1" numFmtId="164" showAll="0">
      <items count="25">
        <item x="8"/>
        <item x="17"/>
        <item x="2"/>
        <item x="11"/>
        <item x="20"/>
        <item x="5"/>
        <item x="14"/>
        <item x="23"/>
        <item x="16"/>
        <item x="1"/>
        <item x="0"/>
        <item x="10"/>
        <item x="19"/>
        <item x="9"/>
        <item x="4"/>
        <item x="18"/>
        <item x="13"/>
        <item x="3"/>
        <item x="22"/>
        <item x="7"/>
        <item x="12"/>
        <item x="21"/>
        <item x="6"/>
        <item x="15"/>
        <item t="default"/>
      </items>
    </pivotField>
    <pivotField numFmtId="14" showAll="0"/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DADES" fld="3" baseField="0" baseItem="0"/>
    <dataField name="Suma de TOTAL" fld="5" baseField="0" baseItem="0" numFmtId="164"/>
  </dataFields>
  <formats count="1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02AA-1A12-41BC-97D7-D027E080302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6:AO11" firstHeaderRow="1" firstDataRow="2" firstDataCol="1"/>
  <pivotFields count="8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3" showAll="0"/>
    <pivotField numFmtId="164" showAll="0"/>
    <pivotField numFmtId="164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32">
    <i>
      <x v="1"/>
    </i>
    <i>
      <x v="6"/>
    </i>
    <i>
      <x v="35"/>
    </i>
    <i>
      <x v="37"/>
    </i>
    <i>
      <x v="53"/>
    </i>
    <i>
      <x v="55"/>
    </i>
    <i>
      <x v="58"/>
    </i>
    <i>
      <x v="61"/>
    </i>
    <i>
      <x v="63"/>
    </i>
    <i>
      <x v="66"/>
    </i>
    <i>
      <x v="68"/>
    </i>
    <i>
      <x v="71"/>
    </i>
    <i>
      <x v="81"/>
    </i>
    <i>
      <x v="83"/>
    </i>
    <i>
      <x v="95"/>
    </i>
    <i>
      <x v="99"/>
    </i>
    <i>
      <x v="103"/>
    </i>
    <i>
      <x v="107"/>
    </i>
    <i>
      <x v="119"/>
    </i>
    <i>
      <x v="122"/>
    </i>
    <i>
      <x v="125"/>
    </i>
    <i>
      <x v="134"/>
    </i>
    <i>
      <x v="138"/>
    </i>
    <i>
      <x v="142"/>
    </i>
    <i>
      <x v="148"/>
    </i>
    <i>
      <x v="160"/>
    </i>
    <i>
      <x v="164"/>
    </i>
    <i>
      <x v="165"/>
    </i>
    <i>
      <x v="171"/>
    </i>
    <i>
      <x v="175"/>
    </i>
    <i>
      <x v="177"/>
    </i>
    <i t="grand">
      <x/>
    </i>
  </colItems>
  <dataFields count="1">
    <dataField name="Suma de UNIDAD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27556D-213D-45CA-82C7-0531CB6BFD5C}" name="Tabla6" displayName="Tabla6" ref="A1:G35" totalsRowShown="0" headerRowDxfId="1" dataDxfId="2" headerRowBorderDxfId="11" tableBorderDxfId="12" totalsRowBorderDxfId="10">
  <autoFilter ref="A1:G35" xr:uid="{82132CAD-EFC9-425E-B9FD-A5CDFF8930C7}"/>
  <tableColumns count="7">
    <tableColumn id="1" xr3:uid="{33912BC1-DBE7-412D-B53F-09086A9EE964}" name="NOMBRE" dataDxfId="9"/>
    <tableColumn id="2" xr3:uid="{4B129C6F-E05D-4B52-9DBB-D782535B8FBD}" name="PRODUCTO" dataDxfId="8"/>
    <tableColumn id="3" xr3:uid="{D433C791-1CED-4EA7-9F88-19E5CE262BB6}" name="ZONA DE VENTA" dataDxfId="7"/>
    <tableColumn id="4" xr3:uid="{2ECABD02-3A3F-4DDC-8D3F-D42DCE29D634}" name="UNIDADES" dataDxfId="6"/>
    <tableColumn id="5" xr3:uid="{FBE755C7-4D76-4236-A7A1-557885335343}" name="PRECIO/UNIDAD" dataDxfId="5"/>
    <tableColumn id="6" xr3:uid="{BC5FA3A8-C9D2-4F05-98DA-64840B31B6B6}" name="TOTAL" dataDxfId="4">
      <calculatedColumnFormula>D2*E2</calculatedColumnFormula>
    </tableColumn>
    <tableColumn id="7" xr3:uid="{EEC94CEF-ED3D-4D9E-A815-8B4558222501}" name="FECHA DE LA VENTA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E792A0-2FEF-4C6A-A53D-BE3CE5F6DDA4}" name="Tabla5" displayName="Tabla5" ref="A1:G35" totalsRowShown="0" headerRowDxfId="22" dataDxfId="23" headerRowBorderDxfId="32" tableBorderDxfId="33" totalsRowBorderDxfId="31">
  <autoFilter ref="A1:G35" xr:uid="{30B63CB5-4181-400A-866B-63BD64F7B2F0}"/>
  <tableColumns count="7">
    <tableColumn id="1" xr3:uid="{697D3B6B-BBFC-4988-BCD7-5FE554F70613}" name="NOMBRE" dataDxfId="30"/>
    <tableColumn id="2" xr3:uid="{BD3C49D5-E68A-4CE1-AF56-6ECFA2F360D6}" name="PRODUCTO" dataDxfId="29"/>
    <tableColumn id="3" xr3:uid="{CDA5CF6A-FA20-4FC6-AB61-B0B11C142535}" name="ZONA DE VENTA" dataDxfId="28"/>
    <tableColumn id="4" xr3:uid="{1E2C2163-61D0-4D10-A0D0-69D2C435C82F}" name="UNIDADES" dataDxfId="27"/>
    <tableColumn id="5" xr3:uid="{6CB8C0A7-43A0-4728-8A02-524C4C8B15A6}" name="PRECIO/UNIDAD" dataDxfId="26"/>
    <tableColumn id="6" xr3:uid="{07ADABD3-2AB9-44AF-A7D8-E79C45A8AB1E}" name="TOTAL" dataDxfId="25">
      <calculatedColumnFormula>D2*E2</calculatedColumnFormula>
    </tableColumn>
    <tableColumn id="7" xr3:uid="{CDAB89C1-0B6B-4992-B65F-CDF9372890AE}" name="FECHA DE LA VENTA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5F827-E9B8-41C3-BEFB-592541BFEDE2}" name="Tabla3" displayName="Tabla3" ref="A1:G35" totalsRowShown="0" headerRowDxfId="35" dataDxfId="36" headerRowBorderDxfId="45" tableBorderDxfId="46" totalsRowBorderDxfId="44">
  <autoFilter ref="A1:G35" xr:uid="{C989F820-DC42-467B-A8EB-5C56998CBEBC}"/>
  <tableColumns count="7">
    <tableColumn id="1" xr3:uid="{156E2F58-5140-468F-95DD-EC05805B3B6F}" name="NOMBRE" dataDxfId="43"/>
    <tableColumn id="2" xr3:uid="{5CD522AC-DBA5-47D1-B608-F637CB3AE70A}" name="PRODUCTO" dataDxfId="42"/>
    <tableColumn id="3" xr3:uid="{37B68275-4125-49CE-B81A-75C3E281EC51}" name="ZONA DE VENTA" dataDxfId="41"/>
    <tableColumn id="4" xr3:uid="{28D480A1-F6E3-4680-865E-14DE36A0B4E0}" name="UNIDADES" dataDxfId="40"/>
    <tableColumn id="5" xr3:uid="{2C97268A-D9CF-472E-9076-2849F1D8B4B0}" name="PRECIO/UNIDAD" dataDxfId="39"/>
    <tableColumn id="6" xr3:uid="{E4E8D107-F182-4916-9872-893C8BB0FAC3}" name="TOTAL" dataDxfId="38">
      <calculatedColumnFormula>D2*E2</calculatedColumnFormula>
    </tableColumn>
    <tableColumn id="7" xr3:uid="{3A4D6418-2DC5-4B63-981D-2803BBAAEE77}" name="FECHA DE LA VENTA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0EBBE-169A-4C61-ABBC-45AE08491ADF}" name="Tabla2" displayName="Tabla2" ref="A1:G35" totalsRowShown="0" headerRowDxfId="47" dataDxfId="48" headerRowBorderDxfId="57" tableBorderDxfId="58" totalsRowBorderDxfId="56">
  <autoFilter ref="A1:G35" xr:uid="{BB5F95B3-66D2-4D3E-905B-3552381C256F}"/>
  <tableColumns count="7">
    <tableColumn id="1" xr3:uid="{A49DD86A-AD11-4144-84AC-26DFE6CDC11B}" name="NOMBRE" dataDxfId="55"/>
    <tableColumn id="2" xr3:uid="{04F9769B-2CBF-426E-A1AC-3F6DFF160E40}" name="PRODUCTO" dataDxfId="54"/>
    <tableColumn id="3" xr3:uid="{83B3CFA0-9A9A-4D93-910F-B259737B81FC}" name="ZONA DE VENTA" dataDxfId="53"/>
    <tableColumn id="4" xr3:uid="{E09A5A6E-5942-4008-86A0-CD22C55A7BF9}" name="UNIDADES" dataDxfId="52"/>
    <tableColumn id="5" xr3:uid="{EB1E7A23-7C7C-42FC-AA84-66745F1CF803}" name="PRECIO/UNIDAD" dataDxfId="51"/>
    <tableColumn id="6" xr3:uid="{04943F7F-99FB-45A5-8012-C21A7FC933D4}" name="TOTAL" dataDxfId="50">
      <calculatedColumnFormula>D2*E2</calculatedColumnFormula>
    </tableColumn>
    <tableColumn id="7" xr3:uid="{B724F3DA-6077-40C7-9911-B19415F69B48}" name="FECHA DE LA VENTA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463CD-3D2C-4FA9-B22C-C5E35C34B33D}" name="Tabla1" displayName="Tabla1" ref="A1:G35" totalsRowShown="0" headerRowDxfId="70" dataDxfId="68" headerRowBorderDxfId="69" tableBorderDxfId="67" totalsRowBorderDxfId="66">
  <autoFilter ref="A1:G35" xr:uid="{00E59D66-98BF-4D9F-8E19-DED3618CA14A}"/>
  <tableColumns count="7">
    <tableColumn id="1" xr3:uid="{EAAF30C4-A211-431A-9C78-D90FAB76EF0B}" name="NOMBRE" dataDxfId="65"/>
    <tableColumn id="2" xr3:uid="{21451AC1-B28D-43B4-A772-449AEDC2652C}" name="PRODUCTO" dataDxfId="64"/>
    <tableColumn id="3" xr3:uid="{5C4774E4-5D0F-406E-BA50-A9F3D5B3EC16}" name="ZONA DE VENTA" dataDxfId="63"/>
    <tableColumn id="4" xr3:uid="{396A3D3A-D0E8-4B51-BB8D-92586F5143DA}" name="UNIDADES" dataDxfId="62"/>
    <tableColumn id="5" xr3:uid="{CFC7930F-6E0C-423E-B7E0-E47303ABFC25}" name="PRECIO/UNIDAD" dataDxfId="61"/>
    <tableColumn id="6" xr3:uid="{449E5ECA-433A-4DDF-8F3A-23A662EC1ABA}" name="TOTAL" dataDxfId="60">
      <calculatedColumnFormula>D2*E2</calculatedColumnFormula>
    </tableColumn>
    <tableColumn id="7" xr3:uid="{2A110979-4924-4E2C-AC9C-78E6EF524B62}" name="FECHA DE LA VENTA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A13F-A1D6-4FB3-9E52-B12C527B02FC}">
  <dimension ref="A1:M35"/>
  <sheetViews>
    <sheetView tabSelected="1" zoomScale="115" zoomScaleNormal="115" workbookViewId="0">
      <selection activeCell="J19" sqref="J19"/>
    </sheetView>
  </sheetViews>
  <sheetFormatPr baseColWidth="10" defaultRowHeight="15" x14ac:dyDescent="0.25"/>
  <cols>
    <col min="2" max="2" width="12.85546875" customWidth="1"/>
    <col min="3" max="3" width="17" customWidth="1"/>
    <col min="4" max="4" width="13.42578125" customWidth="1"/>
    <col min="5" max="5" width="17.5703125" customWidth="1"/>
    <col min="6" max="6" width="12.140625" customWidth="1"/>
    <col min="7" max="7" width="20.28515625" customWidth="1"/>
    <col min="9" max="9" width="17.5703125" bestFit="1" customWidth="1"/>
    <col min="10" max="10" width="22.5703125" bestFit="1" customWidth="1"/>
    <col min="11" max="11" width="13.140625" bestFit="1" customWidth="1"/>
    <col min="12" max="12" width="11.7109375" bestFit="1" customWidth="1"/>
    <col min="13" max="13" width="12.85546875" bestFit="1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4</v>
      </c>
      <c r="G1" s="8" t="s">
        <v>5</v>
      </c>
    </row>
    <row r="2" spans="1:13" x14ac:dyDescent="0.25">
      <c r="A2" s="4" t="s">
        <v>6</v>
      </c>
      <c r="B2" s="1" t="s">
        <v>7</v>
      </c>
      <c r="C2" s="1" t="s">
        <v>8</v>
      </c>
      <c r="D2" s="2">
        <v>10</v>
      </c>
      <c r="E2" s="3">
        <v>399</v>
      </c>
      <c r="F2" s="3">
        <f>D2*E2</f>
        <v>3990</v>
      </c>
      <c r="G2" s="5">
        <v>41309</v>
      </c>
    </row>
    <row r="3" spans="1:13" x14ac:dyDescent="0.25">
      <c r="A3" s="4" t="s">
        <v>9</v>
      </c>
      <c r="B3" s="1" t="s">
        <v>10</v>
      </c>
      <c r="C3" s="1" t="s">
        <v>11</v>
      </c>
      <c r="D3" s="2">
        <v>12</v>
      </c>
      <c r="E3" s="3">
        <v>299</v>
      </c>
      <c r="F3" s="3">
        <f t="shared" ref="F3:F35" si="0">D3*E3</f>
        <v>3588</v>
      </c>
      <c r="G3" s="5">
        <v>41332</v>
      </c>
      <c r="J3" t="s">
        <v>16</v>
      </c>
    </row>
    <row r="4" spans="1:13" x14ac:dyDescent="0.25">
      <c r="A4" s="4" t="s">
        <v>12</v>
      </c>
      <c r="B4" s="1" t="s">
        <v>13</v>
      </c>
      <c r="C4" s="1" t="s">
        <v>8</v>
      </c>
      <c r="D4" s="2">
        <v>14</v>
      </c>
      <c r="E4" s="3">
        <v>99</v>
      </c>
      <c r="F4" s="3">
        <f t="shared" si="0"/>
        <v>1386</v>
      </c>
      <c r="G4" s="5">
        <v>41356</v>
      </c>
    </row>
    <row r="5" spans="1:13" x14ac:dyDescent="0.25">
      <c r="A5" s="4" t="s">
        <v>14</v>
      </c>
      <c r="B5" s="1" t="s">
        <v>7</v>
      </c>
      <c r="C5" s="1" t="s">
        <v>11</v>
      </c>
      <c r="D5" s="2">
        <v>16</v>
      </c>
      <c r="E5" s="3">
        <v>399</v>
      </c>
      <c r="F5" s="3">
        <f t="shared" si="0"/>
        <v>6384</v>
      </c>
      <c r="G5" s="5">
        <v>41398</v>
      </c>
      <c r="I5" s="15" t="s">
        <v>56</v>
      </c>
      <c r="J5" s="15" t="s">
        <v>24</v>
      </c>
    </row>
    <row r="6" spans="1:13" x14ac:dyDescent="0.25">
      <c r="A6" s="4" t="s">
        <v>6</v>
      </c>
      <c r="B6" s="1" t="s">
        <v>10</v>
      </c>
      <c r="C6" s="1" t="s">
        <v>8</v>
      </c>
      <c r="D6" s="2">
        <v>18</v>
      </c>
      <c r="E6" s="3">
        <v>299</v>
      </c>
      <c r="F6" s="3">
        <f t="shared" si="0"/>
        <v>5382</v>
      </c>
      <c r="G6" s="5">
        <v>41421</v>
      </c>
      <c r="I6" s="15" t="s">
        <v>22</v>
      </c>
      <c r="J6" t="s">
        <v>13</v>
      </c>
      <c r="K6" t="s">
        <v>10</v>
      </c>
      <c r="L6" t="s">
        <v>7</v>
      </c>
      <c r="M6" t="s">
        <v>23</v>
      </c>
    </row>
    <row r="7" spans="1:13" x14ac:dyDescent="0.25">
      <c r="A7" s="4" t="s">
        <v>9</v>
      </c>
      <c r="B7" s="1" t="s">
        <v>13</v>
      </c>
      <c r="C7" s="1" t="s">
        <v>11</v>
      </c>
      <c r="D7" s="2">
        <v>20</v>
      </c>
      <c r="E7" s="3">
        <v>99</v>
      </c>
      <c r="F7" s="3">
        <f t="shared" si="0"/>
        <v>1980</v>
      </c>
      <c r="G7" s="5">
        <v>41450</v>
      </c>
      <c r="I7" s="16" t="s">
        <v>12</v>
      </c>
      <c r="J7" s="19">
        <v>4950</v>
      </c>
      <c r="K7" s="19">
        <v>10764</v>
      </c>
      <c r="L7" s="19">
        <v>23142</v>
      </c>
      <c r="M7" s="19">
        <v>38856</v>
      </c>
    </row>
    <row r="8" spans="1:13" x14ac:dyDescent="0.25">
      <c r="A8" s="4" t="s">
        <v>12</v>
      </c>
      <c r="B8" s="1" t="s">
        <v>7</v>
      </c>
      <c r="C8" s="1" t="s">
        <v>8</v>
      </c>
      <c r="D8" s="2">
        <v>22</v>
      </c>
      <c r="E8" s="3">
        <v>399</v>
      </c>
      <c r="F8" s="3">
        <f t="shared" si="0"/>
        <v>8778</v>
      </c>
      <c r="G8" s="5">
        <v>41448</v>
      </c>
      <c r="I8" s="16" t="s">
        <v>6</v>
      </c>
      <c r="J8" s="19">
        <v>3762</v>
      </c>
      <c r="K8" s="19">
        <v>13754</v>
      </c>
      <c r="L8" s="19">
        <v>15162</v>
      </c>
      <c r="M8" s="19">
        <v>32678</v>
      </c>
    </row>
    <row r="9" spans="1:13" x14ac:dyDescent="0.25">
      <c r="A9" s="4" t="s">
        <v>14</v>
      </c>
      <c r="B9" s="1" t="s">
        <v>10</v>
      </c>
      <c r="C9" s="1" t="s">
        <v>11</v>
      </c>
      <c r="D9" s="2">
        <v>24</v>
      </c>
      <c r="E9" s="3">
        <v>299</v>
      </c>
      <c r="F9" s="3">
        <f t="shared" si="0"/>
        <v>7176</v>
      </c>
      <c r="G9" s="5">
        <v>41309</v>
      </c>
      <c r="I9" s="16" t="s">
        <v>9</v>
      </c>
      <c r="J9" s="19">
        <v>5148</v>
      </c>
      <c r="K9" s="19">
        <v>13156</v>
      </c>
      <c r="L9" s="19">
        <v>17556</v>
      </c>
      <c r="M9" s="19">
        <v>35860</v>
      </c>
    </row>
    <row r="10" spans="1:13" x14ac:dyDescent="0.25">
      <c r="A10" s="4" t="s">
        <v>6</v>
      </c>
      <c r="B10" s="1" t="s">
        <v>13</v>
      </c>
      <c r="C10" s="1" t="s">
        <v>8</v>
      </c>
      <c r="D10" s="2">
        <v>10</v>
      </c>
      <c r="E10" s="3">
        <v>99</v>
      </c>
      <c r="F10" s="3">
        <f t="shared" si="0"/>
        <v>990</v>
      </c>
      <c r="G10" s="5">
        <v>41334</v>
      </c>
      <c r="I10" s="16" t="s">
        <v>14</v>
      </c>
      <c r="J10" s="19">
        <v>3960</v>
      </c>
      <c r="K10" s="19">
        <v>19136</v>
      </c>
      <c r="L10" s="19">
        <v>22344</v>
      </c>
      <c r="M10" s="19">
        <v>45440</v>
      </c>
    </row>
    <row r="11" spans="1:13" x14ac:dyDescent="0.25">
      <c r="A11" s="4" t="s">
        <v>9</v>
      </c>
      <c r="B11" s="1" t="s">
        <v>7</v>
      </c>
      <c r="C11" s="1" t="s">
        <v>11</v>
      </c>
      <c r="D11" s="2">
        <v>12</v>
      </c>
      <c r="E11" s="3">
        <v>399</v>
      </c>
      <c r="F11" s="3">
        <f t="shared" si="0"/>
        <v>4788</v>
      </c>
      <c r="G11" s="5">
        <v>41354</v>
      </c>
      <c r="I11" s="16" t="s">
        <v>23</v>
      </c>
      <c r="J11" s="19">
        <v>17820</v>
      </c>
      <c r="K11" s="19">
        <v>56810</v>
      </c>
      <c r="L11" s="19">
        <v>78204</v>
      </c>
      <c r="M11" s="19">
        <v>152834</v>
      </c>
    </row>
    <row r="12" spans="1:13" x14ac:dyDescent="0.25">
      <c r="A12" s="4" t="s">
        <v>12</v>
      </c>
      <c r="B12" s="1" t="s">
        <v>10</v>
      </c>
      <c r="C12" s="1" t="s">
        <v>8</v>
      </c>
      <c r="D12" s="2">
        <v>14</v>
      </c>
      <c r="E12" s="3">
        <v>299</v>
      </c>
      <c r="F12" s="3">
        <f t="shared" si="0"/>
        <v>4186</v>
      </c>
      <c r="G12" s="5">
        <v>41275</v>
      </c>
    </row>
    <row r="13" spans="1:13" x14ac:dyDescent="0.25">
      <c r="A13" s="4" t="s">
        <v>14</v>
      </c>
      <c r="B13" s="1" t="s">
        <v>13</v>
      </c>
      <c r="C13" s="1" t="s">
        <v>11</v>
      </c>
      <c r="D13" s="2">
        <v>16</v>
      </c>
      <c r="E13" s="3">
        <v>99</v>
      </c>
      <c r="F13" s="3">
        <f t="shared" si="0"/>
        <v>1584</v>
      </c>
      <c r="G13" s="5">
        <v>41444</v>
      </c>
    </row>
    <row r="14" spans="1:13" x14ac:dyDescent="0.25">
      <c r="A14" s="4" t="s">
        <v>6</v>
      </c>
      <c r="B14" s="1" t="s">
        <v>7</v>
      </c>
      <c r="C14" s="1" t="s">
        <v>8</v>
      </c>
      <c r="D14" s="2">
        <v>18</v>
      </c>
      <c r="E14" s="3">
        <v>399</v>
      </c>
      <c r="F14" s="3">
        <f t="shared" si="0"/>
        <v>7182</v>
      </c>
      <c r="G14" s="5">
        <v>41392</v>
      </c>
    </row>
    <row r="15" spans="1:13" x14ac:dyDescent="0.25">
      <c r="A15" s="4" t="s">
        <v>9</v>
      </c>
      <c r="B15" s="1" t="s">
        <v>10</v>
      </c>
      <c r="C15" s="1" t="s">
        <v>11</v>
      </c>
      <c r="D15" s="2">
        <v>20</v>
      </c>
      <c r="E15" s="3">
        <v>299</v>
      </c>
      <c r="F15" s="3">
        <f t="shared" si="0"/>
        <v>5980</v>
      </c>
      <c r="G15" s="5">
        <v>41344</v>
      </c>
    </row>
    <row r="16" spans="1:13" x14ac:dyDescent="0.25">
      <c r="A16" s="4" t="s">
        <v>12</v>
      </c>
      <c r="B16" s="1" t="s">
        <v>13</v>
      </c>
      <c r="C16" s="1" t="s">
        <v>8</v>
      </c>
      <c r="D16" s="2">
        <v>22</v>
      </c>
      <c r="E16" s="3">
        <v>99</v>
      </c>
      <c r="F16" s="3">
        <f t="shared" si="0"/>
        <v>2178</v>
      </c>
      <c r="G16" s="5">
        <v>41329</v>
      </c>
    </row>
    <row r="17" spans="1:7" x14ac:dyDescent="0.25">
      <c r="A17" s="4" t="s">
        <v>14</v>
      </c>
      <c r="B17" s="1" t="s">
        <v>7</v>
      </c>
      <c r="C17" s="1" t="s">
        <v>11</v>
      </c>
      <c r="D17" s="2">
        <v>24</v>
      </c>
      <c r="E17" s="3">
        <v>399</v>
      </c>
      <c r="F17" s="3">
        <f t="shared" si="0"/>
        <v>9576</v>
      </c>
      <c r="G17" s="5">
        <v>41433</v>
      </c>
    </row>
    <row r="18" spans="1:7" x14ac:dyDescent="0.25">
      <c r="A18" s="4" t="s">
        <v>6</v>
      </c>
      <c r="B18" s="1" t="s">
        <v>10</v>
      </c>
      <c r="C18" s="1" t="s">
        <v>8</v>
      </c>
      <c r="D18" s="2">
        <v>10</v>
      </c>
      <c r="E18" s="3">
        <v>299</v>
      </c>
      <c r="F18" s="3">
        <f t="shared" si="0"/>
        <v>2990</v>
      </c>
      <c r="G18" s="5">
        <v>41415</v>
      </c>
    </row>
    <row r="19" spans="1:7" x14ac:dyDescent="0.25">
      <c r="A19" s="4" t="s">
        <v>9</v>
      </c>
      <c r="B19" s="1" t="s">
        <v>13</v>
      </c>
      <c r="C19" s="1" t="s">
        <v>11</v>
      </c>
      <c r="D19" s="2">
        <v>12</v>
      </c>
      <c r="E19" s="3">
        <v>99</v>
      </c>
      <c r="F19" s="3">
        <f t="shared" si="0"/>
        <v>1188</v>
      </c>
      <c r="G19" s="5">
        <v>41368</v>
      </c>
    </row>
    <row r="20" spans="1:7" x14ac:dyDescent="0.25">
      <c r="A20" s="4" t="s">
        <v>12</v>
      </c>
      <c r="B20" s="1" t="s">
        <v>7</v>
      </c>
      <c r="C20" s="1" t="s">
        <v>8</v>
      </c>
      <c r="D20" s="2">
        <v>14</v>
      </c>
      <c r="E20" s="3">
        <v>399</v>
      </c>
      <c r="F20" s="3">
        <f t="shared" si="0"/>
        <v>5586</v>
      </c>
      <c r="G20" s="5">
        <v>41407</v>
      </c>
    </row>
    <row r="21" spans="1:7" x14ac:dyDescent="0.25">
      <c r="A21" s="4" t="s">
        <v>14</v>
      </c>
      <c r="B21" s="1" t="s">
        <v>10</v>
      </c>
      <c r="C21" s="1" t="s">
        <v>11</v>
      </c>
      <c r="D21" s="2">
        <v>16</v>
      </c>
      <c r="E21" s="3">
        <v>299</v>
      </c>
      <c r="F21" s="3">
        <f t="shared" si="0"/>
        <v>4784</v>
      </c>
      <c r="G21" s="5">
        <v>41336</v>
      </c>
    </row>
    <row r="22" spans="1:7" x14ac:dyDescent="0.25">
      <c r="A22" s="4" t="s">
        <v>6</v>
      </c>
      <c r="B22" s="1" t="s">
        <v>13</v>
      </c>
      <c r="C22" s="1" t="s">
        <v>8</v>
      </c>
      <c r="D22" s="2">
        <v>18</v>
      </c>
      <c r="E22" s="3">
        <v>99</v>
      </c>
      <c r="F22" s="3">
        <f t="shared" si="0"/>
        <v>1782</v>
      </c>
      <c r="G22" s="5">
        <v>41411</v>
      </c>
    </row>
    <row r="23" spans="1:7" x14ac:dyDescent="0.25">
      <c r="A23" s="4" t="s">
        <v>9</v>
      </c>
      <c r="B23" s="1" t="s">
        <v>7</v>
      </c>
      <c r="C23" s="1" t="s">
        <v>11</v>
      </c>
      <c r="D23" s="2">
        <v>20</v>
      </c>
      <c r="E23" s="3">
        <v>399</v>
      </c>
      <c r="F23" s="3">
        <f t="shared" si="0"/>
        <v>7980</v>
      </c>
      <c r="G23" s="5">
        <v>41380</v>
      </c>
    </row>
    <row r="24" spans="1:7" x14ac:dyDescent="0.25">
      <c r="A24" s="4" t="s">
        <v>12</v>
      </c>
      <c r="B24" s="1" t="s">
        <v>10</v>
      </c>
      <c r="C24" s="1" t="s">
        <v>8</v>
      </c>
      <c r="D24" s="2">
        <v>22</v>
      </c>
      <c r="E24" s="3">
        <v>299</v>
      </c>
      <c r="F24" s="3">
        <f t="shared" si="0"/>
        <v>6578</v>
      </c>
      <c r="G24" s="5">
        <v>41438</v>
      </c>
    </row>
    <row r="25" spans="1:7" x14ac:dyDescent="0.25">
      <c r="A25" s="4" t="s">
        <v>14</v>
      </c>
      <c r="B25" s="1" t="s">
        <v>13</v>
      </c>
      <c r="C25" s="1" t="s">
        <v>11</v>
      </c>
      <c r="D25" s="2">
        <v>24</v>
      </c>
      <c r="E25" s="3">
        <v>99</v>
      </c>
      <c r="F25" s="3">
        <f t="shared" si="0"/>
        <v>2376</v>
      </c>
      <c r="G25" s="5">
        <v>41433</v>
      </c>
    </row>
    <row r="26" spans="1:7" x14ac:dyDescent="0.25">
      <c r="A26" s="4" t="s">
        <v>6</v>
      </c>
      <c r="B26" s="1" t="s">
        <v>7</v>
      </c>
      <c r="C26" s="1" t="s">
        <v>8</v>
      </c>
      <c r="D26" s="2">
        <v>10</v>
      </c>
      <c r="E26" s="3">
        <v>399</v>
      </c>
      <c r="F26" s="3">
        <f t="shared" si="0"/>
        <v>3990</v>
      </c>
      <c r="G26" s="5">
        <v>41368</v>
      </c>
    </row>
    <row r="27" spans="1:7" x14ac:dyDescent="0.25">
      <c r="A27" s="4" t="s">
        <v>9</v>
      </c>
      <c r="B27" s="1" t="s">
        <v>10</v>
      </c>
      <c r="C27" s="1" t="s">
        <v>11</v>
      </c>
      <c r="D27" s="2">
        <v>12</v>
      </c>
      <c r="E27" s="3">
        <v>299</v>
      </c>
      <c r="F27" s="3">
        <f t="shared" si="0"/>
        <v>3588</v>
      </c>
      <c r="G27" s="5">
        <v>41372</v>
      </c>
    </row>
    <row r="28" spans="1:7" x14ac:dyDescent="0.25">
      <c r="A28" s="4" t="s">
        <v>12</v>
      </c>
      <c r="B28" s="1" t="s">
        <v>13</v>
      </c>
      <c r="C28" s="1" t="s">
        <v>8</v>
      </c>
      <c r="D28" s="2">
        <v>14</v>
      </c>
      <c r="E28" s="3">
        <v>99</v>
      </c>
      <c r="F28" s="3">
        <f t="shared" si="0"/>
        <v>1386</v>
      </c>
      <c r="G28" s="5">
        <v>41311</v>
      </c>
    </row>
    <row r="29" spans="1:7" x14ac:dyDescent="0.25">
      <c r="A29" s="4" t="s">
        <v>14</v>
      </c>
      <c r="B29" s="1" t="s">
        <v>7</v>
      </c>
      <c r="C29" s="1" t="s">
        <v>11</v>
      </c>
      <c r="D29" s="2">
        <v>16</v>
      </c>
      <c r="E29" s="3">
        <v>399</v>
      </c>
      <c r="F29" s="3">
        <f t="shared" si="0"/>
        <v>6384</v>
      </c>
      <c r="G29" s="5">
        <v>41395</v>
      </c>
    </row>
    <row r="30" spans="1:7" x14ac:dyDescent="0.25">
      <c r="A30" s="4" t="s">
        <v>6</v>
      </c>
      <c r="B30" s="1" t="s">
        <v>10</v>
      </c>
      <c r="C30" s="1" t="s">
        <v>8</v>
      </c>
      <c r="D30" s="2">
        <v>18</v>
      </c>
      <c r="E30" s="3">
        <v>299</v>
      </c>
      <c r="F30" s="3">
        <f t="shared" si="0"/>
        <v>5382</v>
      </c>
      <c r="G30" s="5">
        <v>41339</v>
      </c>
    </row>
    <row r="31" spans="1:7" x14ac:dyDescent="0.25">
      <c r="A31" s="4" t="s">
        <v>9</v>
      </c>
      <c r="B31" s="1" t="s">
        <v>13</v>
      </c>
      <c r="C31" s="1" t="s">
        <v>11</v>
      </c>
      <c r="D31" s="2">
        <v>20</v>
      </c>
      <c r="E31" s="3">
        <v>99</v>
      </c>
      <c r="F31" s="3">
        <f t="shared" si="0"/>
        <v>1980</v>
      </c>
      <c r="G31" s="5">
        <v>41341</v>
      </c>
    </row>
    <row r="32" spans="1:7" x14ac:dyDescent="0.25">
      <c r="A32" s="4" t="s">
        <v>12</v>
      </c>
      <c r="B32" s="1" t="s">
        <v>7</v>
      </c>
      <c r="C32" s="1" t="s">
        <v>8</v>
      </c>
      <c r="D32" s="2">
        <v>22</v>
      </c>
      <c r="E32" s="3">
        <v>399</v>
      </c>
      <c r="F32" s="3">
        <f t="shared" si="0"/>
        <v>8778</v>
      </c>
      <c r="G32" s="5">
        <v>41437</v>
      </c>
    </row>
    <row r="33" spans="1:7" x14ac:dyDescent="0.25">
      <c r="A33" s="4" t="s">
        <v>14</v>
      </c>
      <c r="B33" s="1" t="s">
        <v>10</v>
      </c>
      <c r="C33" s="1" t="s">
        <v>11</v>
      </c>
      <c r="D33" s="2">
        <v>24</v>
      </c>
      <c r="E33" s="3">
        <v>299</v>
      </c>
      <c r="F33" s="3">
        <f t="shared" si="0"/>
        <v>7176</v>
      </c>
      <c r="G33" s="5">
        <v>41376</v>
      </c>
    </row>
    <row r="34" spans="1:7" x14ac:dyDescent="0.25">
      <c r="A34" s="4" t="s">
        <v>6</v>
      </c>
      <c r="B34" s="1" t="s">
        <v>13</v>
      </c>
      <c r="C34" s="1" t="s">
        <v>8</v>
      </c>
      <c r="D34" s="2">
        <v>10</v>
      </c>
      <c r="E34" s="3">
        <v>99</v>
      </c>
      <c r="F34" s="3">
        <f t="shared" si="0"/>
        <v>990</v>
      </c>
      <c r="G34" s="5">
        <v>41327</v>
      </c>
    </row>
    <row r="35" spans="1:7" x14ac:dyDescent="0.25">
      <c r="A35" s="9" t="s">
        <v>9</v>
      </c>
      <c r="B35" s="10" t="s">
        <v>7</v>
      </c>
      <c r="C35" s="10" t="s">
        <v>11</v>
      </c>
      <c r="D35" s="11">
        <v>12</v>
      </c>
      <c r="E35" s="12">
        <v>399</v>
      </c>
      <c r="F35" s="12">
        <f t="shared" si="0"/>
        <v>4788</v>
      </c>
      <c r="G35" s="13">
        <v>41280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F0E-E245-466B-97DA-A58354336183}">
  <dimension ref="A1:M35"/>
  <sheetViews>
    <sheetView topLeftCell="D1" zoomScale="115" zoomScaleNormal="115" workbookViewId="0">
      <selection activeCell="L17" sqref="L17"/>
    </sheetView>
  </sheetViews>
  <sheetFormatPr baseColWidth="10" defaultRowHeight="15" x14ac:dyDescent="0.25"/>
  <cols>
    <col min="2" max="2" width="12.85546875" customWidth="1"/>
    <col min="3" max="3" width="17" customWidth="1"/>
    <col min="4" max="4" width="13.42578125" customWidth="1"/>
    <col min="5" max="5" width="17.5703125" customWidth="1"/>
    <col min="6" max="6" width="12.140625" customWidth="1"/>
    <col min="7" max="7" width="20.28515625" customWidth="1"/>
    <col min="9" max="9" width="17.5703125" bestFit="1" customWidth="1"/>
    <col min="10" max="10" width="22.42578125" bestFit="1" customWidth="1"/>
    <col min="11" max="11" width="13" bestFit="1" customWidth="1"/>
    <col min="12" max="12" width="11.7109375" bestFit="1" customWidth="1"/>
    <col min="13" max="14" width="12.85546875" bestFit="1" customWidth="1"/>
    <col min="15" max="15" width="13" bestFit="1" customWidth="1"/>
    <col min="16" max="17" width="11.7109375" bestFit="1" customWidth="1"/>
    <col min="18" max="18" width="12.85546875" bestFit="1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4</v>
      </c>
      <c r="G1" s="8" t="s">
        <v>5</v>
      </c>
    </row>
    <row r="2" spans="1:13" x14ac:dyDescent="0.25">
      <c r="A2" s="4" t="s">
        <v>6</v>
      </c>
      <c r="B2" s="1" t="s">
        <v>7</v>
      </c>
      <c r="C2" s="1" t="s">
        <v>8</v>
      </c>
      <c r="D2" s="2">
        <v>10</v>
      </c>
      <c r="E2" s="3">
        <v>399</v>
      </c>
      <c r="F2" s="3">
        <f>D2*E2</f>
        <v>3990</v>
      </c>
      <c r="G2" s="5">
        <v>41309</v>
      </c>
    </row>
    <row r="3" spans="1:13" x14ac:dyDescent="0.25">
      <c r="A3" s="4" t="s">
        <v>9</v>
      </c>
      <c r="B3" s="1" t="s">
        <v>10</v>
      </c>
      <c r="C3" s="1" t="s">
        <v>11</v>
      </c>
      <c r="D3" s="2">
        <v>12</v>
      </c>
      <c r="E3" s="3">
        <v>299</v>
      </c>
      <c r="F3" s="3">
        <f t="shared" ref="F3:F35" si="0">D3*E3</f>
        <v>3588</v>
      </c>
      <c r="G3" s="5">
        <v>41332</v>
      </c>
      <c r="J3" t="s">
        <v>17</v>
      </c>
    </row>
    <row r="4" spans="1:13" x14ac:dyDescent="0.25">
      <c r="A4" s="4" t="s">
        <v>12</v>
      </c>
      <c r="B4" s="1" t="s">
        <v>13</v>
      </c>
      <c r="C4" s="1" t="s">
        <v>8</v>
      </c>
      <c r="D4" s="2">
        <v>14</v>
      </c>
      <c r="E4" s="3">
        <v>99</v>
      </c>
      <c r="F4" s="3">
        <f t="shared" si="0"/>
        <v>1386</v>
      </c>
      <c r="G4" s="5">
        <v>41356</v>
      </c>
    </row>
    <row r="5" spans="1:13" x14ac:dyDescent="0.25">
      <c r="A5" s="4" t="s">
        <v>14</v>
      </c>
      <c r="B5" s="1" t="s">
        <v>7</v>
      </c>
      <c r="C5" s="1" t="s">
        <v>11</v>
      </c>
      <c r="D5" s="2">
        <v>16</v>
      </c>
      <c r="E5" s="3">
        <v>399</v>
      </c>
      <c r="F5" s="3">
        <f t="shared" si="0"/>
        <v>6384</v>
      </c>
      <c r="G5" s="5">
        <v>41398</v>
      </c>
      <c r="I5" s="15" t="s">
        <v>56</v>
      </c>
      <c r="J5" s="15" t="s">
        <v>24</v>
      </c>
    </row>
    <row r="6" spans="1:13" x14ac:dyDescent="0.25">
      <c r="A6" s="4" t="s">
        <v>6</v>
      </c>
      <c r="B6" s="1" t="s">
        <v>10</v>
      </c>
      <c r="C6" s="1" t="s">
        <v>8</v>
      </c>
      <c r="D6" s="2">
        <v>18</v>
      </c>
      <c r="E6" s="3">
        <v>299</v>
      </c>
      <c r="F6" s="3">
        <f t="shared" si="0"/>
        <v>5382</v>
      </c>
      <c r="G6" s="5">
        <v>41421</v>
      </c>
      <c r="I6" s="15" t="s">
        <v>22</v>
      </c>
      <c r="J6" t="s">
        <v>13</v>
      </c>
      <c r="K6" t="s">
        <v>10</v>
      </c>
      <c r="L6" t="s">
        <v>7</v>
      </c>
      <c r="M6" t="s">
        <v>23</v>
      </c>
    </row>
    <row r="7" spans="1:13" x14ac:dyDescent="0.25">
      <c r="A7" s="4" t="s">
        <v>9</v>
      </c>
      <c r="B7" s="1" t="s">
        <v>13</v>
      </c>
      <c r="C7" s="1" t="s">
        <v>11</v>
      </c>
      <c r="D7" s="2">
        <v>20</v>
      </c>
      <c r="E7" s="3">
        <v>99</v>
      </c>
      <c r="F7" s="3">
        <f t="shared" si="0"/>
        <v>1980</v>
      </c>
      <c r="G7" s="5">
        <v>41450</v>
      </c>
      <c r="I7" s="16" t="s">
        <v>8</v>
      </c>
      <c r="J7" s="19">
        <v>8712</v>
      </c>
      <c r="K7" s="19">
        <v>24518</v>
      </c>
      <c r="L7" s="19">
        <v>38304</v>
      </c>
      <c r="M7" s="19">
        <v>71534</v>
      </c>
    </row>
    <row r="8" spans="1:13" x14ac:dyDescent="0.25">
      <c r="A8" s="4" t="s">
        <v>12</v>
      </c>
      <c r="B8" s="1" t="s">
        <v>7</v>
      </c>
      <c r="C8" s="1" t="s">
        <v>8</v>
      </c>
      <c r="D8" s="2">
        <v>22</v>
      </c>
      <c r="E8" s="3">
        <v>399</v>
      </c>
      <c r="F8" s="3">
        <f t="shared" si="0"/>
        <v>8778</v>
      </c>
      <c r="G8" s="5">
        <v>41448</v>
      </c>
      <c r="I8" s="18" t="s">
        <v>12</v>
      </c>
      <c r="J8" s="19">
        <v>4950</v>
      </c>
      <c r="K8" s="19">
        <v>10764</v>
      </c>
      <c r="L8" s="19">
        <v>23142</v>
      </c>
      <c r="M8" s="19">
        <v>38856</v>
      </c>
    </row>
    <row r="9" spans="1:13" x14ac:dyDescent="0.25">
      <c r="A9" s="4" t="s">
        <v>14</v>
      </c>
      <c r="B9" s="1" t="s">
        <v>10</v>
      </c>
      <c r="C9" s="1" t="s">
        <v>11</v>
      </c>
      <c r="D9" s="2">
        <v>24</v>
      </c>
      <c r="E9" s="3">
        <v>299</v>
      </c>
      <c r="F9" s="3">
        <f t="shared" si="0"/>
        <v>7176</v>
      </c>
      <c r="G9" s="5">
        <v>41309</v>
      </c>
      <c r="I9" s="18" t="s">
        <v>6</v>
      </c>
      <c r="J9" s="19">
        <v>3762</v>
      </c>
      <c r="K9" s="19">
        <v>13754</v>
      </c>
      <c r="L9" s="19">
        <v>15162</v>
      </c>
      <c r="M9" s="19">
        <v>32678</v>
      </c>
    </row>
    <row r="10" spans="1:13" x14ac:dyDescent="0.25">
      <c r="A10" s="4" t="s">
        <v>6</v>
      </c>
      <c r="B10" s="1" t="s">
        <v>13</v>
      </c>
      <c r="C10" s="1" t="s">
        <v>8</v>
      </c>
      <c r="D10" s="2">
        <v>10</v>
      </c>
      <c r="E10" s="3">
        <v>99</v>
      </c>
      <c r="F10" s="3">
        <f t="shared" si="0"/>
        <v>990</v>
      </c>
      <c r="G10" s="5">
        <v>41334</v>
      </c>
      <c r="I10" s="16" t="s">
        <v>11</v>
      </c>
      <c r="J10" s="19">
        <v>9108</v>
      </c>
      <c r="K10" s="19">
        <v>32292</v>
      </c>
      <c r="L10" s="19">
        <v>39900</v>
      </c>
      <c r="M10" s="19">
        <v>81300</v>
      </c>
    </row>
    <row r="11" spans="1:13" x14ac:dyDescent="0.25">
      <c r="A11" s="4" t="s">
        <v>9</v>
      </c>
      <c r="B11" s="1" t="s">
        <v>7</v>
      </c>
      <c r="C11" s="1" t="s">
        <v>11</v>
      </c>
      <c r="D11" s="2">
        <v>12</v>
      </c>
      <c r="E11" s="3">
        <v>399</v>
      </c>
      <c r="F11" s="3">
        <f t="shared" si="0"/>
        <v>4788</v>
      </c>
      <c r="G11" s="5">
        <v>41354</v>
      </c>
      <c r="I11" s="18" t="s">
        <v>9</v>
      </c>
      <c r="J11" s="19">
        <v>5148</v>
      </c>
      <c r="K11" s="19">
        <v>13156</v>
      </c>
      <c r="L11" s="19">
        <v>17556</v>
      </c>
      <c r="M11" s="19">
        <v>35860</v>
      </c>
    </row>
    <row r="12" spans="1:13" x14ac:dyDescent="0.25">
      <c r="A12" s="4" t="s">
        <v>12</v>
      </c>
      <c r="B12" s="1" t="s">
        <v>10</v>
      </c>
      <c r="C12" s="1" t="s">
        <v>8</v>
      </c>
      <c r="D12" s="2">
        <v>14</v>
      </c>
      <c r="E12" s="3">
        <v>299</v>
      </c>
      <c r="F12" s="3">
        <f t="shared" si="0"/>
        <v>4186</v>
      </c>
      <c r="G12" s="5">
        <v>41275</v>
      </c>
      <c r="I12" s="18" t="s">
        <v>14</v>
      </c>
      <c r="J12" s="19">
        <v>3960</v>
      </c>
      <c r="K12" s="19">
        <v>19136</v>
      </c>
      <c r="L12" s="19">
        <v>22344</v>
      </c>
      <c r="M12" s="19">
        <v>45440</v>
      </c>
    </row>
    <row r="13" spans="1:13" x14ac:dyDescent="0.25">
      <c r="A13" s="4" t="s">
        <v>14</v>
      </c>
      <c r="B13" s="1" t="s">
        <v>13</v>
      </c>
      <c r="C13" s="1" t="s">
        <v>11</v>
      </c>
      <c r="D13" s="2">
        <v>16</v>
      </c>
      <c r="E13" s="3">
        <v>99</v>
      </c>
      <c r="F13" s="3">
        <f t="shared" si="0"/>
        <v>1584</v>
      </c>
      <c r="G13" s="5">
        <v>41444</v>
      </c>
      <c r="I13" s="16" t="s">
        <v>23</v>
      </c>
      <c r="J13" s="19">
        <v>17820</v>
      </c>
      <c r="K13" s="19">
        <v>56810</v>
      </c>
      <c r="L13" s="19">
        <v>78204</v>
      </c>
      <c r="M13" s="19">
        <v>152834</v>
      </c>
    </row>
    <row r="14" spans="1:13" x14ac:dyDescent="0.25">
      <c r="A14" s="4" t="s">
        <v>6</v>
      </c>
      <c r="B14" s="1" t="s">
        <v>7</v>
      </c>
      <c r="C14" s="1" t="s">
        <v>8</v>
      </c>
      <c r="D14" s="2">
        <v>18</v>
      </c>
      <c r="E14" s="3">
        <v>399</v>
      </c>
      <c r="F14" s="3">
        <f t="shared" si="0"/>
        <v>7182</v>
      </c>
      <c r="G14" s="5">
        <v>41392</v>
      </c>
    </row>
    <row r="15" spans="1:13" x14ac:dyDescent="0.25">
      <c r="A15" s="4" t="s">
        <v>9</v>
      </c>
      <c r="B15" s="1" t="s">
        <v>10</v>
      </c>
      <c r="C15" s="1" t="s">
        <v>11</v>
      </c>
      <c r="D15" s="2">
        <v>20</v>
      </c>
      <c r="E15" s="3">
        <v>299</v>
      </c>
      <c r="F15" s="3">
        <f t="shared" si="0"/>
        <v>5980</v>
      </c>
      <c r="G15" s="5">
        <v>41344</v>
      </c>
    </row>
    <row r="16" spans="1:13" x14ac:dyDescent="0.25">
      <c r="A16" s="4" t="s">
        <v>12</v>
      </c>
      <c r="B16" s="1" t="s">
        <v>13</v>
      </c>
      <c r="C16" s="1" t="s">
        <v>8</v>
      </c>
      <c r="D16" s="2">
        <v>22</v>
      </c>
      <c r="E16" s="3">
        <v>99</v>
      </c>
      <c r="F16" s="3">
        <f t="shared" si="0"/>
        <v>2178</v>
      </c>
      <c r="G16" s="5">
        <v>41329</v>
      </c>
    </row>
    <row r="17" spans="1:7" x14ac:dyDescent="0.25">
      <c r="A17" s="4" t="s">
        <v>14</v>
      </c>
      <c r="B17" s="1" t="s">
        <v>7</v>
      </c>
      <c r="C17" s="1" t="s">
        <v>11</v>
      </c>
      <c r="D17" s="2">
        <v>24</v>
      </c>
      <c r="E17" s="3">
        <v>399</v>
      </c>
      <c r="F17" s="3">
        <f t="shared" si="0"/>
        <v>9576</v>
      </c>
      <c r="G17" s="5">
        <v>41433</v>
      </c>
    </row>
    <row r="18" spans="1:7" x14ac:dyDescent="0.25">
      <c r="A18" s="4" t="s">
        <v>6</v>
      </c>
      <c r="B18" s="1" t="s">
        <v>10</v>
      </c>
      <c r="C18" s="1" t="s">
        <v>8</v>
      </c>
      <c r="D18" s="2">
        <v>10</v>
      </c>
      <c r="E18" s="3">
        <v>299</v>
      </c>
      <c r="F18" s="3">
        <f t="shared" si="0"/>
        <v>2990</v>
      </c>
      <c r="G18" s="5">
        <v>41415</v>
      </c>
    </row>
    <row r="19" spans="1:7" x14ac:dyDescent="0.25">
      <c r="A19" s="4" t="s">
        <v>9</v>
      </c>
      <c r="B19" s="1" t="s">
        <v>13</v>
      </c>
      <c r="C19" s="1" t="s">
        <v>11</v>
      </c>
      <c r="D19" s="2">
        <v>12</v>
      </c>
      <c r="E19" s="3">
        <v>99</v>
      </c>
      <c r="F19" s="3">
        <f t="shared" si="0"/>
        <v>1188</v>
      </c>
      <c r="G19" s="5">
        <v>41368</v>
      </c>
    </row>
    <row r="20" spans="1:7" x14ac:dyDescent="0.25">
      <c r="A20" s="4" t="s">
        <v>12</v>
      </c>
      <c r="B20" s="1" t="s">
        <v>7</v>
      </c>
      <c r="C20" s="1" t="s">
        <v>8</v>
      </c>
      <c r="D20" s="2">
        <v>14</v>
      </c>
      <c r="E20" s="3">
        <v>399</v>
      </c>
      <c r="F20" s="3">
        <f t="shared" si="0"/>
        <v>5586</v>
      </c>
      <c r="G20" s="5">
        <v>41407</v>
      </c>
    </row>
    <row r="21" spans="1:7" x14ac:dyDescent="0.25">
      <c r="A21" s="4" t="s">
        <v>14</v>
      </c>
      <c r="B21" s="1" t="s">
        <v>10</v>
      </c>
      <c r="C21" s="1" t="s">
        <v>11</v>
      </c>
      <c r="D21" s="2">
        <v>16</v>
      </c>
      <c r="E21" s="3">
        <v>299</v>
      </c>
      <c r="F21" s="3">
        <f t="shared" si="0"/>
        <v>4784</v>
      </c>
      <c r="G21" s="5">
        <v>41336</v>
      </c>
    </row>
    <row r="22" spans="1:7" x14ac:dyDescent="0.25">
      <c r="A22" s="4" t="s">
        <v>6</v>
      </c>
      <c r="B22" s="1" t="s">
        <v>13</v>
      </c>
      <c r="C22" s="1" t="s">
        <v>8</v>
      </c>
      <c r="D22" s="2">
        <v>18</v>
      </c>
      <c r="E22" s="3">
        <v>99</v>
      </c>
      <c r="F22" s="3">
        <f t="shared" si="0"/>
        <v>1782</v>
      </c>
      <c r="G22" s="5">
        <v>41411</v>
      </c>
    </row>
    <row r="23" spans="1:7" x14ac:dyDescent="0.25">
      <c r="A23" s="4" t="s">
        <v>9</v>
      </c>
      <c r="B23" s="1" t="s">
        <v>7</v>
      </c>
      <c r="C23" s="1" t="s">
        <v>11</v>
      </c>
      <c r="D23" s="2">
        <v>20</v>
      </c>
      <c r="E23" s="3">
        <v>399</v>
      </c>
      <c r="F23" s="3">
        <f t="shared" si="0"/>
        <v>7980</v>
      </c>
      <c r="G23" s="5">
        <v>41380</v>
      </c>
    </row>
    <row r="24" spans="1:7" x14ac:dyDescent="0.25">
      <c r="A24" s="4" t="s">
        <v>12</v>
      </c>
      <c r="B24" s="1" t="s">
        <v>10</v>
      </c>
      <c r="C24" s="1" t="s">
        <v>8</v>
      </c>
      <c r="D24" s="2">
        <v>22</v>
      </c>
      <c r="E24" s="3">
        <v>299</v>
      </c>
      <c r="F24" s="3">
        <f t="shared" si="0"/>
        <v>6578</v>
      </c>
      <c r="G24" s="5">
        <v>41438</v>
      </c>
    </row>
    <row r="25" spans="1:7" x14ac:dyDescent="0.25">
      <c r="A25" s="4" t="s">
        <v>14</v>
      </c>
      <c r="B25" s="1" t="s">
        <v>13</v>
      </c>
      <c r="C25" s="1" t="s">
        <v>11</v>
      </c>
      <c r="D25" s="2">
        <v>24</v>
      </c>
      <c r="E25" s="3">
        <v>99</v>
      </c>
      <c r="F25" s="3">
        <f t="shared" si="0"/>
        <v>2376</v>
      </c>
      <c r="G25" s="5">
        <v>41433</v>
      </c>
    </row>
    <row r="26" spans="1:7" x14ac:dyDescent="0.25">
      <c r="A26" s="4" t="s">
        <v>6</v>
      </c>
      <c r="B26" s="1" t="s">
        <v>7</v>
      </c>
      <c r="C26" s="1" t="s">
        <v>8</v>
      </c>
      <c r="D26" s="2">
        <v>10</v>
      </c>
      <c r="E26" s="3">
        <v>399</v>
      </c>
      <c r="F26" s="3">
        <f t="shared" si="0"/>
        <v>3990</v>
      </c>
      <c r="G26" s="5">
        <v>41368</v>
      </c>
    </row>
    <row r="27" spans="1:7" x14ac:dyDescent="0.25">
      <c r="A27" s="4" t="s">
        <v>9</v>
      </c>
      <c r="B27" s="1" t="s">
        <v>10</v>
      </c>
      <c r="C27" s="1" t="s">
        <v>11</v>
      </c>
      <c r="D27" s="2">
        <v>12</v>
      </c>
      <c r="E27" s="3">
        <v>299</v>
      </c>
      <c r="F27" s="3">
        <f t="shared" si="0"/>
        <v>3588</v>
      </c>
      <c r="G27" s="5">
        <v>41372</v>
      </c>
    </row>
    <row r="28" spans="1:7" x14ac:dyDescent="0.25">
      <c r="A28" s="4" t="s">
        <v>12</v>
      </c>
      <c r="B28" s="1" t="s">
        <v>13</v>
      </c>
      <c r="C28" s="1" t="s">
        <v>8</v>
      </c>
      <c r="D28" s="2">
        <v>14</v>
      </c>
      <c r="E28" s="3">
        <v>99</v>
      </c>
      <c r="F28" s="3">
        <f t="shared" si="0"/>
        <v>1386</v>
      </c>
      <c r="G28" s="5">
        <v>41311</v>
      </c>
    </row>
    <row r="29" spans="1:7" x14ac:dyDescent="0.25">
      <c r="A29" s="4" t="s">
        <v>14</v>
      </c>
      <c r="B29" s="1" t="s">
        <v>7</v>
      </c>
      <c r="C29" s="1" t="s">
        <v>11</v>
      </c>
      <c r="D29" s="2">
        <v>16</v>
      </c>
      <c r="E29" s="3">
        <v>399</v>
      </c>
      <c r="F29" s="3">
        <f t="shared" si="0"/>
        <v>6384</v>
      </c>
      <c r="G29" s="5">
        <v>41395</v>
      </c>
    </row>
    <row r="30" spans="1:7" x14ac:dyDescent="0.25">
      <c r="A30" s="4" t="s">
        <v>6</v>
      </c>
      <c r="B30" s="1" t="s">
        <v>10</v>
      </c>
      <c r="C30" s="1" t="s">
        <v>8</v>
      </c>
      <c r="D30" s="2">
        <v>18</v>
      </c>
      <c r="E30" s="3">
        <v>299</v>
      </c>
      <c r="F30" s="3">
        <f t="shared" si="0"/>
        <v>5382</v>
      </c>
      <c r="G30" s="5">
        <v>41339</v>
      </c>
    </row>
    <row r="31" spans="1:7" x14ac:dyDescent="0.25">
      <c r="A31" s="4" t="s">
        <v>9</v>
      </c>
      <c r="B31" s="1" t="s">
        <v>13</v>
      </c>
      <c r="C31" s="1" t="s">
        <v>11</v>
      </c>
      <c r="D31" s="2">
        <v>20</v>
      </c>
      <c r="E31" s="3">
        <v>99</v>
      </c>
      <c r="F31" s="3">
        <f t="shared" si="0"/>
        <v>1980</v>
      </c>
      <c r="G31" s="5">
        <v>41341</v>
      </c>
    </row>
    <row r="32" spans="1:7" x14ac:dyDescent="0.25">
      <c r="A32" s="4" t="s">
        <v>12</v>
      </c>
      <c r="B32" s="1" t="s">
        <v>7</v>
      </c>
      <c r="C32" s="1" t="s">
        <v>8</v>
      </c>
      <c r="D32" s="2">
        <v>22</v>
      </c>
      <c r="E32" s="3">
        <v>399</v>
      </c>
      <c r="F32" s="3">
        <f t="shared" si="0"/>
        <v>8778</v>
      </c>
      <c r="G32" s="5">
        <v>41437</v>
      </c>
    </row>
    <row r="33" spans="1:7" x14ac:dyDescent="0.25">
      <c r="A33" s="4" t="s">
        <v>14</v>
      </c>
      <c r="B33" s="1" t="s">
        <v>10</v>
      </c>
      <c r="C33" s="1" t="s">
        <v>11</v>
      </c>
      <c r="D33" s="2">
        <v>24</v>
      </c>
      <c r="E33" s="3">
        <v>299</v>
      </c>
      <c r="F33" s="3">
        <f t="shared" si="0"/>
        <v>7176</v>
      </c>
      <c r="G33" s="5">
        <v>41376</v>
      </c>
    </row>
    <row r="34" spans="1:7" x14ac:dyDescent="0.25">
      <c r="A34" s="4" t="s">
        <v>6</v>
      </c>
      <c r="B34" s="1" t="s">
        <v>13</v>
      </c>
      <c r="C34" s="1" t="s">
        <v>8</v>
      </c>
      <c r="D34" s="2">
        <v>10</v>
      </c>
      <c r="E34" s="3">
        <v>99</v>
      </c>
      <c r="F34" s="3">
        <f t="shared" si="0"/>
        <v>990</v>
      </c>
      <c r="G34" s="5">
        <v>41327</v>
      </c>
    </row>
    <row r="35" spans="1:7" x14ac:dyDescent="0.25">
      <c r="A35" s="9" t="s">
        <v>9</v>
      </c>
      <c r="B35" s="10" t="s">
        <v>7</v>
      </c>
      <c r="C35" s="10" t="s">
        <v>11</v>
      </c>
      <c r="D35" s="11">
        <v>12</v>
      </c>
      <c r="E35" s="12">
        <v>399</v>
      </c>
      <c r="F35" s="12">
        <f t="shared" si="0"/>
        <v>4788</v>
      </c>
      <c r="G35" s="13">
        <v>41280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CC50-B941-43D1-8DF6-418D1B0B7E26}">
  <dimension ref="A1:M35"/>
  <sheetViews>
    <sheetView topLeftCell="B1" zoomScale="115" zoomScaleNormal="115" workbookViewId="0">
      <selection activeCell="J19" sqref="J19"/>
    </sheetView>
  </sheetViews>
  <sheetFormatPr baseColWidth="10" defaultRowHeight="15" x14ac:dyDescent="0.25"/>
  <cols>
    <col min="2" max="2" width="12.85546875" customWidth="1"/>
    <col min="3" max="3" width="17" customWidth="1"/>
    <col min="4" max="4" width="13.42578125" customWidth="1"/>
    <col min="5" max="5" width="17.5703125" customWidth="1"/>
    <col min="6" max="6" width="12.140625" customWidth="1"/>
    <col min="7" max="7" width="20.28515625" customWidth="1"/>
    <col min="9" max="9" width="18.7109375" bestFit="1" customWidth="1"/>
    <col min="10" max="10" width="22.42578125" bestFit="1" customWidth="1"/>
    <col min="11" max="11" width="13" bestFit="1" customWidth="1"/>
    <col min="12" max="12" width="4.42578125" bestFit="1" customWidth="1"/>
    <col min="13" max="14" width="12.5703125" bestFit="1" customWidth="1"/>
    <col min="15" max="15" width="13" bestFit="1" customWidth="1"/>
    <col min="16" max="16" width="3.42578125" bestFit="1" customWidth="1"/>
    <col min="17" max="17" width="10.7109375" bestFit="1" customWidth="1"/>
    <col min="18" max="18" width="12" bestFit="1" customWidth="1"/>
    <col min="19" max="19" width="13" bestFit="1" customWidth="1"/>
    <col min="20" max="20" width="3.42578125" bestFit="1" customWidth="1"/>
    <col min="21" max="21" width="12.140625" bestFit="1" customWidth="1"/>
    <col min="22" max="22" width="12" bestFit="1" customWidth="1"/>
    <col min="23" max="23" width="13" bestFit="1" customWidth="1"/>
    <col min="24" max="24" width="3.42578125" bestFit="1" customWidth="1"/>
    <col min="25" max="25" width="12.140625" bestFit="1" customWidth="1"/>
    <col min="26" max="26" width="12.5703125" bestFit="1" customWidth="1"/>
    <col min="27" max="27" width="8.28515625" bestFit="1" customWidth="1"/>
    <col min="28" max="28" width="10.7109375" bestFit="1" customWidth="1"/>
    <col min="29" max="30" width="14.28515625" bestFit="1" customWidth="1"/>
    <col min="31" max="31" width="16.85546875" bestFit="1" customWidth="1"/>
    <col min="32" max="33" width="15.28515625" bestFit="1" customWidth="1"/>
    <col min="34" max="34" width="17.7109375" bestFit="1" customWidth="1"/>
    <col min="35" max="36" width="5.7109375" bestFit="1" customWidth="1"/>
    <col min="37" max="37" width="8.28515625" bestFit="1" customWidth="1"/>
    <col min="38" max="38" width="12.140625" bestFit="1" customWidth="1"/>
    <col min="39" max="40" width="14.28515625" bestFit="1" customWidth="1"/>
    <col min="41" max="41" width="16.85546875" bestFit="1" customWidth="1"/>
    <col min="42" max="43" width="15.28515625" bestFit="1" customWidth="1"/>
    <col min="44" max="44" width="17.7109375" bestFit="1" customWidth="1"/>
    <col min="45" max="46" width="5.7109375" bestFit="1" customWidth="1"/>
    <col min="47" max="47" width="8.28515625" bestFit="1" customWidth="1"/>
    <col min="48" max="48" width="12.140625" bestFit="1" customWidth="1"/>
    <col min="49" max="49" width="12.5703125" bestFit="1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4</v>
      </c>
      <c r="G1" s="8" t="s">
        <v>5</v>
      </c>
    </row>
    <row r="2" spans="1:13" x14ac:dyDescent="0.25">
      <c r="A2" s="4" t="s">
        <v>6</v>
      </c>
      <c r="B2" s="1" t="s">
        <v>7</v>
      </c>
      <c r="C2" s="1" t="s">
        <v>8</v>
      </c>
      <c r="D2" s="2">
        <v>10</v>
      </c>
      <c r="E2" s="3">
        <v>399</v>
      </c>
      <c r="F2" s="3">
        <f>D2*E2</f>
        <v>3990</v>
      </c>
      <c r="G2" s="5">
        <v>41309</v>
      </c>
    </row>
    <row r="3" spans="1:13" x14ac:dyDescent="0.25">
      <c r="A3" s="4" t="s">
        <v>9</v>
      </c>
      <c r="B3" s="1" t="s">
        <v>10</v>
      </c>
      <c r="C3" s="1" t="s">
        <v>11</v>
      </c>
      <c r="D3" s="2">
        <v>12</v>
      </c>
      <c r="E3" s="3">
        <v>299</v>
      </c>
      <c r="F3" s="3">
        <f t="shared" ref="F3:F35" si="0">D3*E3</f>
        <v>3588</v>
      </c>
      <c r="G3" s="5">
        <v>41332</v>
      </c>
      <c r="J3" t="s">
        <v>18</v>
      </c>
    </row>
    <row r="4" spans="1:13" x14ac:dyDescent="0.25">
      <c r="A4" s="4" t="s">
        <v>12</v>
      </c>
      <c r="B4" s="1" t="s">
        <v>13</v>
      </c>
      <c r="C4" s="1" t="s">
        <v>8</v>
      </c>
      <c r="D4" s="2">
        <v>14</v>
      </c>
      <c r="E4" s="3">
        <v>99</v>
      </c>
      <c r="F4" s="3">
        <f t="shared" si="0"/>
        <v>1386</v>
      </c>
      <c r="G4" s="5">
        <v>41356</v>
      </c>
    </row>
    <row r="5" spans="1:13" x14ac:dyDescent="0.25">
      <c r="A5" s="4" t="s">
        <v>14</v>
      </c>
      <c r="B5" s="1" t="s">
        <v>7</v>
      </c>
      <c r="C5" s="1" t="s">
        <v>11</v>
      </c>
      <c r="D5" s="2">
        <v>16</v>
      </c>
      <c r="E5" s="3">
        <v>399</v>
      </c>
      <c r="F5" s="3">
        <f t="shared" si="0"/>
        <v>6384</v>
      </c>
      <c r="G5" s="5">
        <v>41398</v>
      </c>
      <c r="I5" s="15" t="s">
        <v>21</v>
      </c>
      <c r="J5" s="15" t="s">
        <v>24</v>
      </c>
    </row>
    <row r="6" spans="1:13" x14ac:dyDescent="0.25">
      <c r="A6" s="4" t="s">
        <v>6</v>
      </c>
      <c r="B6" s="1" t="s">
        <v>10</v>
      </c>
      <c r="C6" s="1" t="s">
        <v>8</v>
      </c>
      <c r="D6" s="2">
        <v>18</v>
      </c>
      <c r="E6" s="3">
        <v>299</v>
      </c>
      <c r="F6" s="3">
        <f t="shared" si="0"/>
        <v>5382</v>
      </c>
      <c r="G6" s="5">
        <v>41421</v>
      </c>
      <c r="I6" s="15" t="s">
        <v>22</v>
      </c>
      <c r="J6" t="s">
        <v>13</v>
      </c>
      <c r="K6" t="s">
        <v>10</v>
      </c>
      <c r="L6" t="s">
        <v>7</v>
      </c>
      <c r="M6" t="s">
        <v>23</v>
      </c>
    </row>
    <row r="7" spans="1:13" x14ac:dyDescent="0.25">
      <c r="A7" s="4" t="s">
        <v>9</v>
      </c>
      <c r="B7" s="1" t="s">
        <v>13</v>
      </c>
      <c r="C7" s="1" t="s">
        <v>11</v>
      </c>
      <c r="D7" s="2">
        <v>20</v>
      </c>
      <c r="E7" s="3">
        <v>99</v>
      </c>
      <c r="F7" s="3">
        <f t="shared" si="0"/>
        <v>1980</v>
      </c>
      <c r="G7" s="5">
        <v>41450</v>
      </c>
      <c r="I7" s="16" t="s">
        <v>12</v>
      </c>
      <c r="J7" s="14">
        <v>50</v>
      </c>
      <c r="K7" s="14">
        <v>36</v>
      </c>
      <c r="L7" s="14">
        <v>58</v>
      </c>
      <c r="M7" s="14">
        <v>144</v>
      </c>
    </row>
    <row r="8" spans="1:13" x14ac:dyDescent="0.25">
      <c r="A8" s="4" t="s">
        <v>12</v>
      </c>
      <c r="B8" s="1" t="s">
        <v>7</v>
      </c>
      <c r="C8" s="1" t="s">
        <v>8</v>
      </c>
      <c r="D8" s="2">
        <v>22</v>
      </c>
      <c r="E8" s="3">
        <v>399</v>
      </c>
      <c r="F8" s="3">
        <f t="shared" si="0"/>
        <v>8778</v>
      </c>
      <c r="G8" s="5">
        <v>41448</v>
      </c>
      <c r="I8" s="16" t="s">
        <v>6</v>
      </c>
      <c r="J8" s="14">
        <v>38</v>
      </c>
      <c r="K8" s="14">
        <v>46</v>
      </c>
      <c r="L8" s="14">
        <v>38</v>
      </c>
      <c r="M8" s="14">
        <v>122</v>
      </c>
    </row>
    <row r="9" spans="1:13" x14ac:dyDescent="0.25">
      <c r="A9" s="4" t="s">
        <v>14</v>
      </c>
      <c r="B9" s="1" t="s">
        <v>10</v>
      </c>
      <c r="C9" s="1" t="s">
        <v>11</v>
      </c>
      <c r="D9" s="2">
        <v>24</v>
      </c>
      <c r="E9" s="3">
        <v>299</v>
      </c>
      <c r="F9" s="3">
        <f t="shared" si="0"/>
        <v>7176</v>
      </c>
      <c r="G9" s="5">
        <v>41309</v>
      </c>
      <c r="I9" s="16" t="s">
        <v>9</v>
      </c>
      <c r="J9" s="14">
        <v>52</v>
      </c>
      <c r="K9" s="14">
        <v>44</v>
      </c>
      <c r="L9" s="14">
        <v>44</v>
      </c>
      <c r="M9" s="14">
        <v>140</v>
      </c>
    </row>
    <row r="10" spans="1:13" x14ac:dyDescent="0.25">
      <c r="A10" s="4" t="s">
        <v>6</v>
      </c>
      <c r="B10" s="1" t="s">
        <v>13</v>
      </c>
      <c r="C10" s="1" t="s">
        <v>8</v>
      </c>
      <c r="D10" s="2">
        <v>10</v>
      </c>
      <c r="E10" s="3">
        <v>99</v>
      </c>
      <c r="F10" s="3">
        <f t="shared" si="0"/>
        <v>990</v>
      </c>
      <c r="G10" s="5">
        <v>41334</v>
      </c>
      <c r="I10" s="16" t="s">
        <v>14</v>
      </c>
      <c r="J10" s="14">
        <v>40</v>
      </c>
      <c r="K10" s="14">
        <v>64</v>
      </c>
      <c r="L10" s="14">
        <v>56</v>
      </c>
      <c r="M10" s="14">
        <v>160</v>
      </c>
    </row>
    <row r="11" spans="1:13" x14ac:dyDescent="0.25">
      <c r="A11" s="4" t="s">
        <v>9</v>
      </c>
      <c r="B11" s="1" t="s">
        <v>7</v>
      </c>
      <c r="C11" s="1" t="s">
        <v>11</v>
      </c>
      <c r="D11" s="2">
        <v>12</v>
      </c>
      <c r="E11" s="3">
        <v>399</v>
      </c>
      <c r="F11" s="3">
        <f t="shared" si="0"/>
        <v>4788</v>
      </c>
      <c r="G11" s="5">
        <v>41354</v>
      </c>
      <c r="I11" s="16" t="s">
        <v>23</v>
      </c>
      <c r="J11" s="14">
        <v>180</v>
      </c>
      <c r="K11" s="14">
        <v>190</v>
      </c>
      <c r="L11" s="14">
        <v>196</v>
      </c>
      <c r="M11" s="14">
        <v>566</v>
      </c>
    </row>
    <row r="12" spans="1:13" x14ac:dyDescent="0.25">
      <c r="A12" s="4" t="s">
        <v>12</v>
      </c>
      <c r="B12" s="1" t="s">
        <v>10</v>
      </c>
      <c r="C12" s="1" t="s">
        <v>8</v>
      </c>
      <c r="D12" s="2">
        <v>14</v>
      </c>
      <c r="E12" s="3">
        <v>299</v>
      </c>
      <c r="F12" s="3">
        <f t="shared" si="0"/>
        <v>4186</v>
      </c>
      <c r="G12" s="5">
        <v>41275</v>
      </c>
    </row>
    <row r="13" spans="1:13" x14ac:dyDescent="0.25">
      <c r="A13" s="4" t="s">
        <v>14</v>
      </c>
      <c r="B13" s="1" t="s">
        <v>13</v>
      </c>
      <c r="C13" s="1" t="s">
        <v>11</v>
      </c>
      <c r="D13" s="2">
        <v>16</v>
      </c>
      <c r="E13" s="3">
        <v>99</v>
      </c>
      <c r="F13" s="3">
        <f t="shared" si="0"/>
        <v>1584</v>
      </c>
      <c r="G13" s="5">
        <v>41444</v>
      </c>
    </row>
    <row r="14" spans="1:13" x14ac:dyDescent="0.25">
      <c r="A14" s="4" t="s">
        <v>6</v>
      </c>
      <c r="B14" s="1" t="s">
        <v>7</v>
      </c>
      <c r="C14" s="1" t="s">
        <v>8</v>
      </c>
      <c r="D14" s="2">
        <v>18</v>
      </c>
      <c r="E14" s="3">
        <v>399</v>
      </c>
      <c r="F14" s="3">
        <f t="shared" si="0"/>
        <v>7182</v>
      </c>
      <c r="G14" s="5">
        <v>41392</v>
      </c>
    </row>
    <row r="15" spans="1:13" x14ac:dyDescent="0.25">
      <c r="A15" s="4" t="s">
        <v>9</v>
      </c>
      <c r="B15" s="1" t="s">
        <v>10</v>
      </c>
      <c r="C15" s="1" t="s">
        <v>11</v>
      </c>
      <c r="D15" s="2">
        <v>20</v>
      </c>
      <c r="E15" s="3">
        <v>299</v>
      </c>
      <c r="F15" s="3">
        <f t="shared" si="0"/>
        <v>5980</v>
      </c>
      <c r="G15" s="5">
        <v>41344</v>
      </c>
    </row>
    <row r="16" spans="1:13" x14ac:dyDescent="0.25">
      <c r="A16" s="4" t="s">
        <v>12</v>
      </c>
      <c r="B16" s="1" t="s">
        <v>13</v>
      </c>
      <c r="C16" s="1" t="s">
        <v>8</v>
      </c>
      <c r="D16" s="2">
        <v>22</v>
      </c>
      <c r="E16" s="3">
        <v>99</v>
      </c>
      <c r="F16" s="3">
        <f t="shared" si="0"/>
        <v>2178</v>
      </c>
      <c r="G16" s="5">
        <v>41329</v>
      </c>
    </row>
    <row r="17" spans="1:7" x14ac:dyDescent="0.25">
      <c r="A17" s="4" t="s">
        <v>14</v>
      </c>
      <c r="B17" s="1" t="s">
        <v>7</v>
      </c>
      <c r="C17" s="1" t="s">
        <v>11</v>
      </c>
      <c r="D17" s="2">
        <v>24</v>
      </c>
      <c r="E17" s="3">
        <v>399</v>
      </c>
      <c r="F17" s="3">
        <f t="shared" si="0"/>
        <v>9576</v>
      </c>
      <c r="G17" s="5">
        <v>41433</v>
      </c>
    </row>
    <row r="18" spans="1:7" x14ac:dyDescent="0.25">
      <c r="A18" s="4" t="s">
        <v>6</v>
      </c>
      <c r="B18" s="1" t="s">
        <v>10</v>
      </c>
      <c r="C18" s="1" t="s">
        <v>8</v>
      </c>
      <c r="D18" s="2">
        <v>10</v>
      </c>
      <c r="E18" s="3">
        <v>299</v>
      </c>
      <c r="F18" s="3">
        <f t="shared" si="0"/>
        <v>2990</v>
      </c>
      <c r="G18" s="5">
        <v>41415</v>
      </c>
    </row>
    <row r="19" spans="1:7" x14ac:dyDescent="0.25">
      <c r="A19" s="4" t="s">
        <v>9</v>
      </c>
      <c r="B19" s="1" t="s">
        <v>13</v>
      </c>
      <c r="C19" s="1" t="s">
        <v>11</v>
      </c>
      <c r="D19" s="2">
        <v>12</v>
      </c>
      <c r="E19" s="3">
        <v>99</v>
      </c>
      <c r="F19" s="3">
        <f t="shared" si="0"/>
        <v>1188</v>
      </c>
      <c r="G19" s="5">
        <v>41368</v>
      </c>
    </row>
    <row r="20" spans="1:7" x14ac:dyDescent="0.25">
      <c r="A20" s="4" t="s">
        <v>12</v>
      </c>
      <c r="B20" s="1" t="s">
        <v>7</v>
      </c>
      <c r="C20" s="1" t="s">
        <v>8</v>
      </c>
      <c r="D20" s="2">
        <v>14</v>
      </c>
      <c r="E20" s="3">
        <v>399</v>
      </c>
      <c r="F20" s="3">
        <f t="shared" si="0"/>
        <v>5586</v>
      </c>
      <c r="G20" s="5">
        <v>41407</v>
      </c>
    </row>
    <row r="21" spans="1:7" x14ac:dyDescent="0.25">
      <c r="A21" s="4" t="s">
        <v>14</v>
      </c>
      <c r="B21" s="1" t="s">
        <v>10</v>
      </c>
      <c r="C21" s="1" t="s">
        <v>11</v>
      </c>
      <c r="D21" s="2">
        <v>16</v>
      </c>
      <c r="E21" s="3">
        <v>299</v>
      </c>
      <c r="F21" s="3">
        <f t="shared" si="0"/>
        <v>4784</v>
      </c>
      <c r="G21" s="5">
        <v>41336</v>
      </c>
    </row>
    <row r="22" spans="1:7" x14ac:dyDescent="0.25">
      <c r="A22" s="4" t="s">
        <v>6</v>
      </c>
      <c r="B22" s="1" t="s">
        <v>13</v>
      </c>
      <c r="C22" s="1" t="s">
        <v>8</v>
      </c>
      <c r="D22" s="2">
        <v>18</v>
      </c>
      <c r="E22" s="3">
        <v>99</v>
      </c>
      <c r="F22" s="3">
        <f t="shared" si="0"/>
        <v>1782</v>
      </c>
      <c r="G22" s="5">
        <v>41411</v>
      </c>
    </row>
    <row r="23" spans="1:7" x14ac:dyDescent="0.25">
      <c r="A23" s="4" t="s">
        <v>9</v>
      </c>
      <c r="B23" s="1" t="s">
        <v>7</v>
      </c>
      <c r="C23" s="1" t="s">
        <v>11</v>
      </c>
      <c r="D23" s="2">
        <v>20</v>
      </c>
      <c r="E23" s="3">
        <v>399</v>
      </c>
      <c r="F23" s="3">
        <f t="shared" si="0"/>
        <v>7980</v>
      </c>
      <c r="G23" s="5">
        <v>41380</v>
      </c>
    </row>
    <row r="24" spans="1:7" x14ac:dyDescent="0.25">
      <c r="A24" s="4" t="s">
        <v>12</v>
      </c>
      <c r="B24" s="1" t="s">
        <v>10</v>
      </c>
      <c r="C24" s="1" t="s">
        <v>8</v>
      </c>
      <c r="D24" s="2">
        <v>22</v>
      </c>
      <c r="E24" s="3">
        <v>299</v>
      </c>
      <c r="F24" s="3">
        <f t="shared" si="0"/>
        <v>6578</v>
      </c>
      <c r="G24" s="5">
        <v>41438</v>
      </c>
    </row>
    <row r="25" spans="1:7" x14ac:dyDescent="0.25">
      <c r="A25" s="4" t="s">
        <v>14</v>
      </c>
      <c r="B25" s="1" t="s">
        <v>13</v>
      </c>
      <c r="C25" s="1" t="s">
        <v>11</v>
      </c>
      <c r="D25" s="2">
        <v>24</v>
      </c>
      <c r="E25" s="3">
        <v>99</v>
      </c>
      <c r="F25" s="3">
        <f t="shared" si="0"/>
        <v>2376</v>
      </c>
      <c r="G25" s="5">
        <v>41433</v>
      </c>
    </row>
    <row r="26" spans="1:7" x14ac:dyDescent="0.25">
      <c r="A26" s="4" t="s">
        <v>6</v>
      </c>
      <c r="B26" s="1" t="s">
        <v>7</v>
      </c>
      <c r="C26" s="1" t="s">
        <v>8</v>
      </c>
      <c r="D26" s="2">
        <v>10</v>
      </c>
      <c r="E26" s="3">
        <v>399</v>
      </c>
      <c r="F26" s="3">
        <f t="shared" si="0"/>
        <v>3990</v>
      </c>
      <c r="G26" s="5">
        <v>41368</v>
      </c>
    </row>
    <row r="27" spans="1:7" x14ac:dyDescent="0.25">
      <c r="A27" s="4" t="s">
        <v>9</v>
      </c>
      <c r="B27" s="1" t="s">
        <v>10</v>
      </c>
      <c r="C27" s="1" t="s">
        <v>11</v>
      </c>
      <c r="D27" s="2">
        <v>12</v>
      </c>
      <c r="E27" s="3">
        <v>299</v>
      </c>
      <c r="F27" s="3">
        <f t="shared" si="0"/>
        <v>3588</v>
      </c>
      <c r="G27" s="5">
        <v>41372</v>
      </c>
    </row>
    <row r="28" spans="1:7" x14ac:dyDescent="0.25">
      <c r="A28" s="4" t="s">
        <v>12</v>
      </c>
      <c r="B28" s="1" t="s">
        <v>13</v>
      </c>
      <c r="C28" s="1" t="s">
        <v>8</v>
      </c>
      <c r="D28" s="2">
        <v>14</v>
      </c>
      <c r="E28" s="3">
        <v>99</v>
      </c>
      <c r="F28" s="3">
        <f t="shared" si="0"/>
        <v>1386</v>
      </c>
      <c r="G28" s="5">
        <v>41311</v>
      </c>
    </row>
    <row r="29" spans="1:7" x14ac:dyDescent="0.25">
      <c r="A29" s="4" t="s">
        <v>14</v>
      </c>
      <c r="B29" s="1" t="s">
        <v>7</v>
      </c>
      <c r="C29" s="1" t="s">
        <v>11</v>
      </c>
      <c r="D29" s="2">
        <v>16</v>
      </c>
      <c r="E29" s="3">
        <v>399</v>
      </c>
      <c r="F29" s="3">
        <f t="shared" si="0"/>
        <v>6384</v>
      </c>
      <c r="G29" s="5">
        <v>41395</v>
      </c>
    </row>
    <row r="30" spans="1:7" x14ac:dyDescent="0.25">
      <c r="A30" s="4" t="s">
        <v>6</v>
      </c>
      <c r="B30" s="1" t="s">
        <v>10</v>
      </c>
      <c r="C30" s="1" t="s">
        <v>8</v>
      </c>
      <c r="D30" s="2">
        <v>18</v>
      </c>
      <c r="E30" s="3">
        <v>299</v>
      </c>
      <c r="F30" s="3">
        <f t="shared" si="0"/>
        <v>5382</v>
      </c>
      <c r="G30" s="5">
        <v>41339</v>
      </c>
    </row>
    <row r="31" spans="1:7" x14ac:dyDescent="0.25">
      <c r="A31" s="4" t="s">
        <v>9</v>
      </c>
      <c r="B31" s="1" t="s">
        <v>13</v>
      </c>
      <c r="C31" s="1" t="s">
        <v>11</v>
      </c>
      <c r="D31" s="2">
        <v>20</v>
      </c>
      <c r="E31" s="3">
        <v>99</v>
      </c>
      <c r="F31" s="3">
        <f t="shared" si="0"/>
        <v>1980</v>
      </c>
      <c r="G31" s="5">
        <v>41341</v>
      </c>
    </row>
    <row r="32" spans="1:7" x14ac:dyDescent="0.25">
      <c r="A32" s="4" t="s">
        <v>12</v>
      </c>
      <c r="B32" s="1" t="s">
        <v>7</v>
      </c>
      <c r="C32" s="1" t="s">
        <v>8</v>
      </c>
      <c r="D32" s="2">
        <v>22</v>
      </c>
      <c r="E32" s="3">
        <v>399</v>
      </c>
      <c r="F32" s="3">
        <f t="shared" si="0"/>
        <v>8778</v>
      </c>
      <c r="G32" s="5">
        <v>41437</v>
      </c>
    </row>
    <row r="33" spans="1:7" x14ac:dyDescent="0.25">
      <c r="A33" s="4" t="s">
        <v>14</v>
      </c>
      <c r="B33" s="1" t="s">
        <v>10</v>
      </c>
      <c r="C33" s="1" t="s">
        <v>11</v>
      </c>
      <c r="D33" s="2">
        <v>24</v>
      </c>
      <c r="E33" s="3">
        <v>299</v>
      </c>
      <c r="F33" s="3">
        <f t="shared" si="0"/>
        <v>7176</v>
      </c>
      <c r="G33" s="5">
        <v>41376</v>
      </c>
    </row>
    <row r="34" spans="1:7" x14ac:dyDescent="0.25">
      <c r="A34" s="4" t="s">
        <v>6</v>
      </c>
      <c r="B34" s="1" t="s">
        <v>13</v>
      </c>
      <c r="C34" s="1" t="s">
        <v>8</v>
      </c>
      <c r="D34" s="2">
        <v>10</v>
      </c>
      <c r="E34" s="3">
        <v>99</v>
      </c>
      <c r="F34" s="3">
        <f t="shared" si="0"/>
        <v>990</v>
      </c>
      <c r="G34" s="5">
        <v>41327</v>
      </c>
    </row>
    <row r="35" spans="1:7" x14ac:dyDescent="0.25">
      <c r="A35" s="9" t="s">
        <v>9</v>
      </c>
      <c r="B35" s="10" t="s">
        <v>7</v>
      </c>
      <c r="C35" s="10" t="s">
        <v>11</v>
      </c>
      <c r="D35" s="11">
        <v>12</v>
      </c>
      <c r="E35" s="12">
        <v>399</v>
      </c>
      <c r="F35" s="12">
        <f t="shared" si="0"/>
        <v>4788</v>
      </c>
      <c r="G35" s="13">
        <v>41280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7343-5948-47E6-ADE6-629B5177F6FC}">
  <dimension ref="A1:K35"/>
  <sheetViews>
    <sheetView topLeftCell="B1" zoomScale="85" zoomScaleNormal="85" workbookViewId="0">
      <selection activeCell="K25" sqref="K25"/>
    </sheetView>
  </sheetViews>
  <sheetFormatPr baseColWidth="10" defaultRowHeight="15" x14ac:dyDescent="0.25"/>
  <cols>
    <col min="2" max="2" width="12.85546875" customWidth="1"/>
    <col min="3" max="3" width="17" customWidth="1"/>
    <col min="4" max="4" width="13.42578125" customWidth="1"/>
    <col min="5" max="5" width="17.5703125" customWidth="1"/>
    <col min="6" max="6" width="12.140625" customWidth="1"/>
    <col min="7" max="7" width="20.28515625" customWidth="1"/>
    <col min="9" max="9" width="17.5703125" bestFit="1" customWidth="1"/>
    <col min="10" max="10" width="18.42578125" bestFit="1" customWidth="1"/>
    <col min="11" max="12" width="14.5703125" bestFit="1" customWidth="1"/>
    <col min="13" max="13" width="6.140625" bestFit="1" customWidth="1"/>
    <col min="14" max="14" width="23.42578125" bestFit="1" customWidth="1"/>
    <col min="15" max="15" width="19.5703125" bestFit="1" customWidth="1"/>
    <col min="16" max="33" width="9.7109375" bestFit="1" customWidth="1"/>
    <col min="34" max="34" width="12.5703125" bestFit="1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4</v>
      </c>
      <c r="G1" s="8" t="s">
        <v>5</v>
      </c>
    </row>
    <row r="2" spans="1:11" x14ac:dyDescent="0.25">
      <c r="A2" s="4" t="s">
        <v>6</v>
      </c>
      <c r="B2" s="1" t="s">
        <v>7</v>
      </c>
      <c r="C2" s="1" t="s">
        <v>8</v>
      </c>
      <c r="D2" s="2">
        <v>10</v>
      </c>
      <c r="E2" s="3">
        <v>399</v>
      </c>
      <c r="F2" s="3">
        <f>D2*E2</f>
        <v>3990</v>
      </c>
      <c r="G2" s="5">
        <v>41309</v>
      </c>
    </row>
    <row r="3" spans="1:11" x14ac:dyDescent="0.25">
      <c r="A3" s="4" t="s">
        <v>9</v>
      </c>
      <c r="B3" s="1" t="s">
        <v>10</v>
      </c>
      <c r="C3" s="1" t="s">
        <v>11</v>
      </c>
      <c r="D3" s="2">
        <v>12</v>
      </c>
      <c r="E3" s="3">
        <v>299</v>
      </c>
      <c r="F3" s="3">
        <f t="shared" ref="F3:F35" si="0">D3*E3</f>
        <v>3588</v>
      </c>
      <c r="G3" s="5">
        <v>41332</v>
      </c>
      <c r="J3" t="s">
        <v>19</v>
      </c>
    </row>
    <row r="4" spans="1:11" x14ac:dyDescent="0.25">
      <c r="A4" s="4" t="s">
        <v>12</v>
      </c>
      <c r="B4" s="1" t="s">
        <v>13</v>
      </c>
      <c r="C4" s="1" t="s">
        <v>8</v>
      </c>
      <c r="D4" s="2">
        <v>14</v>
      </c>
      <c r="E4" s="3">
        <v>99</v>
      </c>
      <c r="F4" s="3">
        <f t="shared" si="0"/>
        <v>1386</v>
      </c>
      <c r="G4" s="5">
        <v>41356</v>
      </c>
    </row>
    <row r="5" spans="1:11" x14ac:dyDescent="0.25">
      <c r="A5" s="4" t="s">
        <v>14</v>
      </c>
      <c r="B5" s="1" t="s">
        <v>7</v>
      </c>
      <c r="C5" s="1" t="s">
        <v>11</v>
      </c>
      <c r="D5" s="2">
        <v>16</v>
      </c>
      <c r="E5" s="3">
        <v>399</v>
      </c>
      <c r="F5" s="3">
        <f t="shared" si="0"/>
        <v>6384</v>
      </c>
      <c r="G5" s="5">
        <v>41398</v>
      </c>
      <c r="I5" s="15" t="s">
        <v>22</v>
      </c>
      <c r="J5" t="s">
        <v>21</v>
      </c>
      <c r="K5" t="s">
        <v>56</v>
      </c>
    </row>
    <row r="6" spans="1:11" x14ac:dyDescent="0.25">
      <c r="A6" s="4" t="s">
        <v>6</v>
      </c>
      <c r="B6" s="1" t="s">
        <v>10</v>
      </c>
      <c r="C6" s="1" t="s">
        <v>8</v>
      </c>
      <c r="D6" s="2">
        <v>18</v>
      </c>
      <c r="E6" s="3">
        <v>299</v>
      </c>
      <c r="F6" s="3">
        <f t="shared" si="0"/>
        <v>5382</v>
      </c>
      <c r="G6" s="5">
        <v>41421</v>
      </c>
      <c r="I6" s="16" t="s">
        <v>13</v>
      </c>
      <c r="J6" s="14">
        <v>180</v>
      </c>
      <c r="K6" s="19">
        <v>17820</v>
      </c>
    </row>
    <row r="7" spans="1:11" x14ac:dyDescent="0.25">
      <c r="A7" s="4" t="s">
        <v>9</v>
      </c>
      <c r="B7" s="1" t="s">
        <v>13</v>
      </c>
      <c r="C7" s="1" t="s">
        <v>11</v>
      </c>
      <c r="D7" s="2">
        <v>20</v>
      </c>
      <c r="E7" s="3">
        <v>99</v>
      </c>
      <c r="F7" s="3">
        <f t="shared" si="0"/>
        <v>1980</v>
      </c>
      <c r="G7" s="5">
        <v>41450</v>
      </c>
      <c r="I7" s="18" t="s">
        <v>8</v>
      </c>
      <c r="J7" s="14">
        <v>88</v>
      </c>
      <c r="K7" s="19">
        <v>8712</v>
      </c>
    </row>
    <row r="8" spans="1:11" x14ac:dyDescent="0.25">
      <c r="A8" s="4" t="s">
        <v>12</v>
      </c>
      <c r="B8" s="1" t="s">
        <v>7</v>
      </c>
      <c r="C8" s="1" t="s">
        <v>8</v>
      </c>
      <c r="D8" s="2">
        <v>22</v>
      </c>
      <c r="E8" s="3">
        <v>399</v>
      </c>
      <c r="F8" s="3">
        <f t="shared" si="0"/>
        <v>8778</v>
      </c>
      <c r="G8" s="5">
        <v>41448</v>
      </c>
      <c r="I8" s="18" t="s">
        <v>11</v>
      </c>
      <c r="J8" s="14">
        <v>92</v>
      </c>
      <c r="K8" s="19">
        <v>9108</v>
      </c>
    </row>
    <row r="9" spans="1:11" x14ac:dyDescent="0.25">
      <c r="A9" s="4" t="s">
        <v>14</v>
      </c>
      <c r="B9" s="1" t="s">
        <v>10</v>
      </c>
      <c r="C9" s="1" t="s">
        <v>11</v>
      </c>
      <c r="D9" s="2">
        <v>24</v>
      </c>
      <c r="E9" s="3">
        <v>299</v>
      </c>
      <c r="F9" s="3">
        <f t="shared" si="0"/>
        <v>7176</v>
      </c>
      <c r="G9" s="5">
        <v>41309</v>
      </c>
      <c r="I9" s="16" t="s">
        <v>10</v>
      </c>
      <c r="J9" s="14">
        <v>190</v>
      </c>
      <c r="K9" s="19">
        <v>56810</v>
      </c>
    </row>
    <row r="10" spans="1:11" x14ac:dyDescent="0.25">
      <c r="A10" s="4" t="s">
        <v>6</v>
      </c>
      <c r="B10" s="1" t="s">
        <v>13</v>
      </c>
      <c r="C10" s="1" t="s">
        <v>8</v>
      </c>
      <c r="D10" s="2">
        <v>10</v>
      </c>
      <c r="E10" s="3">
        <v>99</v>
      </c>
      <c r="F10" s="3">
        <f t="shared" si="0"/>
        <v>990</v>
      </c>
      <c r="G10" s="5">
        <v>41334</v>
      </c>
      <c r="I10" s="18" t="s">
        <v>8</v>
      </c>
      <c r="J10" s="14">
        <v>82</v>
      </c>
      <c r="K10" s="19">
        <v>24518</v>
      </c>
    </row>
    <row r="11" spans="1:11" x14ac:dyDescent="0.25">
      <c r="A11" s="4" t="s">
        <v>9</v>
      </c>
      <c r="B11" s="1" t="s">
        <v>7</v>
      </c>
      <c r="C11" s="1" t="s">
        <v>11</v>
      </c>
      <c r="D11" s="2">
        <v>12</v>
      </c>
      <c r="E11" s="3">
        <v>399</v>
      </c>
      <c r="F11" s="3">
        <f t="shared" si="0"/>
        <v>4788</v>
      </c>
      <c r="G11" s="5">
        <v>41354</v>
      </c>
      <c r="I11" s="18" t="s">
        <v>11</v>
      </c>
      <c r="J11" s="14">
        <v>108</v>
      </c>
      <c r="K11" s="19">
        <v>32292</v>
      </c>
    </row>
    <row r="12" spans="1:11" x14ac:dyDescent="0.25">
      <c r="A12" s="4" t="s">
        <v>12</v>
      </c>
      <c r="B12" s="1" t="s">
        <v>10</v>
      </c>
      <c r="C12" s="1" t="s">
        <v>8</v>
      </c>
      <c r="D12" s="2">
        <v>14</v>
      </c>
      <c r="E12" s="3">
        <v>299</v>
      </c>
      <c r="F12" s="3">
        <f t="shared" si="0"/>
        <v>4186</v>
      </c>
      <c r="G12" s="5">
        <v>41275</v>
      </c>
      <c r="I12" s="16" t="s">
        <v>7</v>
      </c>
      <c r="J12" s="14">
        <v>196</v>
      </c>
      <c r="K12" s="19">
        <v>78204</v>
      </c>
    </row>
    <row r="13" spans="1:11" x14ac:dyDescent="0.25">
      <c r="A13" s="4" t="s">
        <v>14</v>
      </c>
      <c r="B13" s="1" t="s">
        <v>13</v>
      </c>
      <c r="C13" s="1" t="s">
        <v>11</v>
      </c>
      <c r="D13" s="2">
        <v>16</v>
      </c>
      <c r="E13" s="3">
        <v>99</v>
      </c>
      <c r="F13" s="3">
        <f t="shared" si="0"/>
        <v>1584</v>
      </c>
      <c r="G13" s="5">
        <v>41444</v>
      </c>
      <c r="I13" s="18" t="s">
        <v>8</v>
      </c>
      <c r="J13" s="14">
        <v>96</v>
      </c>
      <c r="K13" s="19">
        <v>38304</v>
      </c>
    </row>
    <row r="14" spans="1:11" x14ac:dyDescent="0.25">
      <c r="A14" s="4" t="s">
        <v>6</v>
      </c>
      <c r="B14" s="1" t="s">
        <v>7</v>
      </c>
      <c r="C14" s="1" t="s">
        <v>8</v>
      </c>
      <c r="D14" s="2">
        <v>18</v>
      </c>
      <c r="E14" s="3">
        <v>399</v>
      </c>
      <c r="F14" s="3">
        <f t="shared" si="0"/>
        <v>7182</v>
      </c>
      <c r="G14" s="5">
        <v>41392</v>
      </c>
      <c r="I14" s="18" t="s">
        <v>11</v>
      </c>
      <c r="J14" s="14">
        <v>100</v>
      </c>
      <c r="K14" s="19">
        <v>39900</v>
      </c>
    </row>
    <row r="15" spans="1:11" x14ac:dyDescent="0.25">
      <c r="A15" s="4" t="s">
        <v>9</v>
      </c>
      <c r="B15" s="1" t="s">
        <v>10</v>
      </c>
      <c r="C15" s="1" t="s">
        <v>11</v>
      </c>
      <c r="D15" s="2">
        <v>20</v>
      </c>
      <c r="E15" s="3">
        <v>299</v>
      </c>
      <c r="F15" s="3">
        <f t="shared" si="0"/>
        <v>5980</v>
      </c>
      <c r="G15" s="5">
        <v>41344</v>
      </c>
      <c r="I15" s="16" t="s">
        <v>23</v>
      </c>
      <c r="J15" s="14">
        <v>566</v>
      </c>
      <c r="K15" s="19">
        <v>152834</v>
      </c>
    </row>
    <row r="16" spans="1:11" x14ac:dyDescent="0.25">
      <c r="A16" s="4" t="s">
        <v>12</v>
      </c>
      <c r="B16" s="1" t="s">
        <v>13</v>
      </c>
      <c r="C16" s="1" t="s">
        <v>8</v>
      </c>
      <c r="D16" s="2">
        <v>22</v>
      </c>
      <c r="E16" s="3">
        <v>99</v>
      </c>
      <c r="F16" s="3">
        <f t="shared" si="0"/>
        <v>2178</v>
      </c>
      <c r="G16" s="5">
        <v>41329</v>
      </c>
    </row>
    <row r="17" spans="1:7" x14ac:dyDescent="0.25">
      <c r="A17" s="4" t="s">
        <v>14</v>
      </c>
      <c r="B17" s="1" t="s">
        <v>7</v>
      </c>
      <c r="C17" s="1" t="s">
        <v>11</v>
      </c>
      <c r="D17" s="2">
        <v>24</v>
      </c>
      <c r="E17" s="3">
        <v>399</v>
      </c>
      <c r="F17" s="3">
        <f t="shared" si="0"/>
        <v>9576</v>
      </c>
      <c r="G17" s="5">
        <v>41433</v>
      </c>
    </row>
    <row r="18" spans="1:7" x14ac:dyDescent="0.25">
      <c r="A18" s="4" t="s">
        <v>6</v>
      </c>
      <c r="B18" s="1" t="s">
        <v>10</v>
      </c>
      <c r="C18" s="1" t="s">
        <v>8</v>
      </c>
      <c r="D18" s="2">
        <v>10</v>
      </c>
      <c r="E18" s="3">
        <v>299</v>
      </c>
      <c r="F18" s="3">
        <f t="shared" si="0"/>
        <v>2990</v>
      </c>
      <c r="G18" s="5">
        <v>41415</v>
      </c>
    </row>
    <row r="19" spans="1:7" x14ac:dyDescent="0.25">
      <c r="A19" s="4" t="s">
        <v>9</v>
      </c>
      <c r="B19" s="1" t="s">
        <v>13</v>
      </c>
      <c r="C19" s="1" t="s">
        <v>11</v>
      </c>
      <c r="D19" s="2">
        <v>12</v>
      </c>
      <c r="E19" s="3">
        <v>99</v>
      </c>
      <c r="F19" s="3">
        <f t="shared" si="0"/>
        <v>1188</v>
      </c>
      <c r="G19" s="5">
        <v>41368</v>
      </c>
    </row>
    <row r="20" spans="1:7" x14ac:dyDescent="0.25">
      <c r="A20" s="4" t="s">
        <v>12</v>
      </c>
      <c r="B20" s="1" t="s">
        <v>7</v>
      </c>
      <c r="C20" s="1" t="s">
        <v>8</v>
      </c>
      <c r="D20" s="2">
        <v>14</v>
      </c>
      <c r="E20" s="3">
        <v>399</v>
      </c>
      <c r="F20" s="3">
        <f t="shared" si="0"/>
        <v>5586</v>
      </c>
      <c r="G20" s="5">
        <v>41407</v>
      </c>
    </row>
    <row r="21" spans="1:7" x14ac:dyDescent="0.25">
      <c r="A21" s="4" t="s">
        <v>14</v>
      </c>
      <c r="B21" s="1" t="s">
        <v>10</v>
      </c>
      <c r="C21" s="1" t="s">
        <v>11</v>
      </c>
      <c r="D21" s="2">
        <v>16</v>
      </c>
      <c r="E21" s="3">
        <v>299</v>
      </c>
      <c r="F21" s="3">
        <f t="shared" si="0"/>
        <v>4784</v>
      </c>
      <c r="G21" s="5">
        <v>41336</v>
      </c>
    </row>
    <row r="22" spans="1:7" x14ac:dyDescent="0.25">
      <c r="A22" s="4" t="s">
        <v>6</v>
      </c>
      <c r="B22" s="1" t="s">
        <v>13</v>
      </c>
      <c r="C22" s="1" t="s">
        <v>8</v>
      </c>
      <c r="D22" s="2">
        <v>18</v>
      </c>
      <c r="E22" s="3">
        <v>99</v>
      </c>
      <c r="F22" s="3">
        <f t="shared" si="0"/>
        <v>1782</v>
      </c>
      <c r="G22" s="5">
        <v>41411</v>
      </c>
    </row>
    <row r="23" spans="1:7" x14ac:dyDescent="0.25">
      <c r="A23" s="4" t="s">
        <v>9</v>
      </c>
      <c r="B23" s="1" t="s">
        <v>7</v>
      </c>
      <c r="C23" s="1" t="s">
        <v>11</v>
      </c>
      <c r="D23" s="2">
        <v>20</v>
      </c>
      <c r="E23" s="3">
        <v>399</v>
      </c>
      <c r="F23" s="3">
        <f t="shared" si="0"/>
        <v>7980</v>
      </c>
      <c r="G23" s="5">
        <v>41380</v>
      </c>
    </row>
    <row r="24" spans="1:7" x14ac:dyDescent="0.25">
      <c r="A24" s="4" t="s">
        <v>12</v>
      </c>
      <c r="B24" s="1" t="s">
        <v>10</v>
      </c>
      <c r="C24" s="1" t="s">
        <v>8</v>
      </c>
      <c r="D24" s="2">
        <v>22</v>
      </c>
      <c r="E24" s="3">
        <v>299</v>
      </c>
      <c r="F24" s="3">
        <f t="shared" si="0"/>
        <v>6578</v>
      </c>
      <c r="G24" s="5">
        <v>41438</v>
      </c>
    </row>
    <row r="25" spans="1:7" x14ac:dyDescent="0.25">
      <c r="A25" s="4" t="s">
        <v>14</v>
      </c>
      <c r="B25" s="1" t="s">
        <v>13</v>
      </c>
      <c r="C25" s="1" t="s">
        <v>11</v>
      </c>
      <c r="D25" s="2">
        <v>24</v>
      </c>
      <c r="E25" s="3">
        <v>99</v>
      </c>
      <c r="F25" s="3">
        <f t="shared" si="0"/>
        <v>2376</v>
      </c>
      <c r="G25" s="5">
        <v>41433</v>
      </c>
    </row>
    <row r="26" spans="1:7" x14ac:dyDescent="0.25">
      <c r="A26" s="4" t="s">
        <v>6</v>
      </c>
      <c r="B26" s="1" t="s">
        <v>7</v>
      </c>
      <c r="C26" s="1" t="s">
        <v>8</v>
      </c>
      <c r="D26" s="2">
        <v>10</v>
      </c>
      <c r="E26" s="3">
        <v>399</v>
      </c>
      <c r="F26" s="3">
        <f t="shared" si="0"/>
        <v>3990</v>
      </c>
      <c r="G26" s="5">
        <v>41368</v>
      </c>
    </row>
    <row r="27" spans="1:7" x14ac:dyDescent="0.25">
      <c r="A27" s="4" t="s">
        <v>9</v>
      </c>
      <c r="B27" s="1" t="s">
        <v>10</v>
      </c>
      <c r="C27" s="1" t="s">
        <v>11</v>
      </c>
      <c r="D27" s="2">
        <v>12</v>
      </c>
      <c r="E27" s="3">
        <v>299</v>
      </c>
      <c r="F27" s="3">
        <f t="shared" si="0"/>
        <v>3588</v>
      </c>
      <c r="G27" s="5">
        <v>41372</v>
      </c>
    </row>
    <row r="28" spans="1:7" x14ac:dyDescent="0.25">
      <c r="A28" s="4" t="s">
        <v>12</v>
      </c>
      <c r="B28" s="1" t="s">
        <v>13</v>
      </c>
      <c r="C28" s="1" t="s">
        <v>8</v>
      </c>
      <c r="D28" s="2">
        <v>14</v>
      </c>
      <c r="E28" s="3">
        <v>99</v>
      </c>
      <c r="F28" s="3">
        <f t="shared" si="0"/>
        <v>1386</v>
      </c>
      <c r="G28" s="5">
        <v>41311</v>
      </c>
    </row>
    <row r="29" spans="1:7" x14ac:dyDescent="0.25">
      <c r="A29" s="4" t="s">
        <v>14</v>
      </c>
      <c r="B29" s="1" t="s">
        <v>7</v>
      </c>
      <c r="C29" s="1" t="s">
        <v>11</v>
      </c>
      <c r="D29" s="2">
        <v>16</v>
      </c>
      <c r="E29" s="3">
        <v>399</v>
      </c>
      <c r="F29" s="3">
        <f t="shared" si="0"/>
        <v>6384</v>
      </c>
      <c r="G29" s="5">
        <v>41395</v>
      </c>
    </row>
    <row r="30" spans="1:7" x14ac:dyDescent="0.25">
      <c r="A30" s="4" t="s">
        <v>6</v>
      </c>
      <c r="B30" s="1" t="s">
        <v>10</v>
      </c>
      <c r="C30" s="1" t="s">
        <v>8</v>
      </c>
      <c r="D30" s="2">
        <v>18</v>
      </c>
      <c r="E30" s="3">
        <v>299</v>
      </c>
      <c r="F30" s="3">
        <f t="shared" si="0"/>
        <v>5382</v>
      </c>
      <c r="G30" s="5">
        <v>41339</v>
      </c>
    </row>
    <row r="31" spans="1:7" x14ac:dyDescent="0.25">
      <c r="A31" s="4" t="s">
        <v>9</v>
      </c>
      <c r="B31" s="1" t="s">
        <v>13</v>
      </c>
      <c r="C31" s="1" t="s">
        <v>11</v>
      </c>
      <c r="D31" s="2">
        <v>20</v>
      </c>
      <c r="E31" s="3">
        <v>99</v>
      </c>
      <c r="F31" s="3">
        <f t="shared" si="0"/>
        <v>1980</v>
      </c>
      <c r="G31" s="5">
        <v>41341</v>
      </c>
    </row>
    <row r="32" spans="1:7" x14ac:dyDescent="0.25">
      <c r="A32" s="4" t="s">
        <v>12</v>
      </c>
      <c r="B32" s="1" t="s">
        <v>7</v>
      </c>
      <c r="C32" s="1" t="s">
        <v>8</v>
      </c>
      <c r="D32" s="2">
        <v>22</v>
      </c>
      <c r="E32" s="3">
        <v>399</v>
      </c>
      <c r="F32" s="3">
        <f t="shared" si="0"/>
        <v>8778</v>
      </c>
      <c r="G32" s="5">
        <v>41437</v>
      </c>
    </row>
    <row r="33" spans="1:7" x14ac:dyDescent="0.25">
      <c r="A33" s="4" t="s">
        <v>14</v>
      </c>
      <c r="B33" s="1" t="s">
        <v>10</v>
      </c>
      <c r="C33" s="1" t="s">
        <v>11</v>
      </c>
      <c r="D33" s="2">
        <v>24</v>
      </c>
      <c r="E33" s="3">
        <v>299</v>
      </c>
      <c r="F33" s="3">
        <f t="shared" si="0"/>
        <v>7176</v>
      </c>
      <c r="G33" s="5">
        <v>41376</v>
      </c>
    </row>
    <row r="34" spans="1:7" x14ac:dyDescent="0.25">
      <c r="A34" s="4" t="s">
        <v>6</v>
      </c>
      <c r="B34" s="1" t="s">
        <v>13</v>
      </c>
      <c r="C34" s="1" t="s">
        <v>8</v>
      </c>
      <c r="D34" s="2">
        <v>10</v>
      </c>
      <c r="E34" s="3">
        <v>99</v>
      </c>
      <c r="F34" s="3">
        <f t="shared" si="0"/>
        <v>990</v>
      </c>
      <c r="G34" s="5">
        <v>41327</v>
      </c>
    </row>
    <row r="35" spans="1:7" x14ac:dyDescent="0.25">
      <c r="A35" s="9" t="s">
        <v>9</v>
      </c>
      <c r="B35" s="10" t="s">
        <v>7</v>
      </c>
      <c r="C35" s="10" t="s">
        <v>11</v>
      </c>
      <c r="D35" s="11">
        <v>12</v>
      </c>
      <c r="E35" s="12">
        <v>399</v>
      </c>
      <c r="F35" s="12">
        <f t="shared" si="0"/>
        <v>4788</v>
      </c>
      <c r="G35" s="13">
        <v>41280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85DA-A2F4-4128-B76B-559CAC876F0A}">
  <dimension ref="A1:AO35"/>
  <sheetViews>
    <sheetView zoomScale="85" zoomScaleNormal="85" workbookViewId="0">
      <selection activeCell="I6" sqref="I6"/>
    </sheetView>
  </sheetViews>
  <sheetFormatPr baseColWidth="10" defaultRowHeight="15" x14ac:dyDescent="0.25"/>
  <cols>
    <col min="2" max="2" width="12.85546875" customWidth="1"/>
    <col min="3" max="3" width="17" customWidth="1"/>
    <col min="4" max="4" width="13.42578125" customWidth="1"/>
    <col min="5" max="5" width="17.5703125" customWidth="1"/>
    <col min="6" max="6" width="12.140625" customWidth="1"/>
    <col min="7" max="7" width="20.28515625" customWidth="1"/>
    <col min="9" max="9" width="18.42578125" bestFit="1" customWidth="1"/>
    <col min="10" max="10" width="22.42578125" bestFit="1" customWidth="1"/>
    <col min="11" max="11" width="7.140625" bestFit="1" customWidth="1"/>
    <col min="12" max="16" width="6.7109375" bestFit="1" customWidth="1"/>
    <col min="17" max="23" width="7.140625" bestFit="1" customWidth="1"/>
    <col min="24" max="28" width="6.5703125" bestFit="1" customWidth="1"/>
    <col min="29" max="34" width="7.5703125" bestFit="1" customWidth="1"/>
    <col min="35" max="40" width="6.5703125" bestFit="1" customWidth="1"/>
    <col min="41" max="41" width="12.5703125" bestFit="1" customWidth="1"/>
    <col min="42" max="42" width="7.5703125" bestFit="1" customWidth="1"/>
    <col min="43" max="45" width="6.5703125" bestFit="1" customWidth="1"/>
    <col min="46" max="46" width="8.140625" bestFit="1" customWidth="1"/>
    <col min="47" max="47" width="12.5703125" bestFit="1" customWidth="1"/>
    <col min="48" max="48" width="9.28515625" bestFit="1" customWidth="1"/>
    <col min="49" max="49" width="12.28515625" bestFit="1" customWidth="1"/>
    <col min="50" max="50" width="9.28515625" bestFit="1" customWidth="1"/>
    <col min="51" max="51" width="12.28515625" bestFit="1" customWidth="1"/>
    <col min="52" max="52" width="9.28515625" bestFit="1" customWidth="1"/>
    <col min="53" max="53" width="12.28515625" bestFit="1" customWidth="1"/>
    <col min="54" max="54" width="9.28515625" bestFit="1" customWidth="1"/>
    <col min="55" max="55" width="12.28515625" bestFit="1" customWidth="1"/>
    <col min="56" max="56" width="9.28515625" bestFit="1" customWidth="1"/>
    <col min="57" max="57" width="12.28515625" bestFit="1" customWidth="1"/>
    <col min="58" max="58" width="9.28515625" bestFit="1" customWidth="1"/>
    <col min="59" max="59" width="12.28515625" bestFit="1" customWidth="1"/>
    <col min="60" max="60" width="8.42578125" bestFit="1" customWidth="1"/>
    <col min="62" max="62" width="8.42578125" bestFit="1" customWidth="1"/>
    <col min="64" max="64" width="8.42578125" bestFit="1" customWidth="1"/>
    <col min="66" max="66" width="8.42578125" bestFit="1" customWidth="1"/>
    <col min="68" max="68" width="8.42578125" bestFit="1" customWidth="1"/>
    <col min="70" max="70" width="8.42578125" bestFit="1" customWidth="1"/>
    <col min="72" max="72" width="12.5703125" bestFit="1" customWidth="1"/>
  </cols>
  <sheetData>
    <row r="1" spans="1:4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4</v>
      </c>
      <c r="G1" s="8" t="s">
        <v>5</v>
      </c>
    </row>
    <row r="2" spans="1:41" x14ac:dyDescent="0.25">
      <c r="A2" s="4" t="s">
        <v>6</v>
      </c>
      <c r="B2" s="1" t="s">
        <v>7</v>
      </c>
      <c r="C2" s="1" t="s">
        <v>8</v>
      </c>
      <c r="D2" s="2">
        <v>10</v>
      </c>
      <c r="E2" s="3">
        <v>399</v>
      </c>
      <c r="F2" s="3">
        <f>D2*E2</f>
        <v>3990</v>
      </c>
      <c r="G2" s="5">
        <v>41309</v>
      </c>
    </row>
    <row r="3" spans="1:41" x14ac:dyDescent="0.25">
      <c r="A3" s="4" t="s">
        <v>9</v>
      </c>
      <c r="B3" s="1" t="s">
        <v>10</v>
      </c>
      <c r="C3" s="1" t="s">
        <v>11</v>
      </c>
      <c r="D3" s="2">
        <v>12</v>
      </c>
      <c r="E3" s="3">
        <v>299</v>
      </c>
      <c r="F3" s="3">
        <f t="shared" ref="F3:F35" si="0">D3*E3</f>
        <v>3588</v>
      </c>
      <c r="G3" s="5">
        <v>41332</v>
      </c>
      <c r="J3" t="s">
        <v>20</v>
      </c>
    </row>
    <row r="4" spans="1:41" x14ac:dyDescent="0.25">
      <c r="A4" s="4" t="s">
        <v>12</v>
      </c>
      <c r="B4" s="1" t="s">
        <v>13</v>
      </c>
      <c r="C4" s="1" t="s">
        <v>8</v>
      </c>
      <c r="D4" s="2">
        <v>14</v>
      </c>
      <c r="E4" s="3">
        <v>99</v>
      </c>
      <c r="F4" s="3">
        <f t="shared" si="0"/>
        <v>1386</v>
      </c>
      <c r="G4" s="5">
        <v>41356</v>
      </c>
    </row>
    <row r="5" spans="1:41" x14ac:dyDescent="0.25">
      <c r="A5" s="4" t="s">
        <v>14</v>
      </c>
      <c r="B5" s="1" t="s">
        <v>7</v>
      </c>
      <c r="C5" s="1" t="s">
        <v>11</v>
      </c>
      <c r="D5" s="2">
        <v>16</v>
      </c>
      <c r="E5" s="3">
        <v>399</v>
      </c>
      <c r="F5" s="3">
        <f t="shared" si="0"/>
        <v>6384</v>
      </c>
      <c r="G5" s="5">
        <v>41398</v>
      </c>
    </row>
    <row r="6" spans="1:41" x14ac:dyDescent="0.25">
      <c r="A6" s="4" t="s">
        <v>6</v>
      </c>
      <c r="B6" s="1" t="s">
        <v>10</v>
      </c>
      <c r="C6" s="1" t="s">
        <v>8</v>
      </c>
      <c r="D6" s="2">
        <v>18</v>
      </c>
      <c r="E6" s="3">
        <v>299</v>
      </c>
      <c r="F6" s="3">
        <f t="shared" si="0"/>
        <v>5382</v>
      </c>
      <c r="G6" s="5">
        <v>41421</v>
      </c>
      <c r="I6" s="15" t="s">
        <v>21</v>
      </c>
      <c r="J6" s="15" t="s">
        <v>24</v>
      </c>
    </row>
    <row r="7" spans="1:41" x14ac:dyDescent="0.25">
      <c r="A7" s="4" t="s">
        <v>9</v>
      </c>
      <c r="B7" s="1" t="s">
        <v>13</v>
      </c>
      <c r="C7" s="1" t="s">
        <v>11</v>
      </c>
      <c r="D7" s="2">
        <v>20</v>
      </c>
      <c r="E7" s="3">
        <v>99</v>
      </c>
      <c r="F7" s="3">
        <f t="shared" si="0"/>
        <v>1980</v>
      </c>
      <c r="G7" s="5">
        <v>41450</v>
      </c>
      <c r="I7" s="15" t="s">
        <v>22</v>
      </c>
      <c r="J7" s="17" t="s">
        <v>25</v>
      </c>
      <c r="K7" s="17" t="s">
        <v>26</v>
      </c>
      <c r="L7" s="17" t="s">
        <v>27</v>
      </c>
      <c r="M7" s="17" t="s">
        <v>28</v>
      </c>
      <c r="N7" s="17" t="s">
        <v>29</v>
      </c>
      <c r="O7" s="17" t="s">
        <v>30</v>
      </c>
      <c r="P7" s="17" t="s">
        <v>31</v>
      </c>
      <c r="Q7" s="17" t="s">
        <v>32</v>
      </c>
      <c r="R7" s="17" t="s">
        <v>33</v>
      </c>
      <c r="S7" s="17" t="s">
        <v>34</v>
      </c>
      <c r="T7" s="17" t="s">
        <v>35</v>
      </c>
      <c r="U7" s="17" t="s">
        <v>36</v>
      </c>
      <c r="V7" s="17" t="s">
        <v>37</v>
      </c>
      <c r="W7" s="17" t="s">
        <v>38</v>
      </c>
      <c r="X7" s="17" t="s">
        <v>39</v>
      </c>
      <c r="Y7" s="17" t="s">
        <v>40</v>
      </c>
      <c r="Z7" s="17" t="s">
        <v>41</v>
      </c>
      <c r="AA7" s="17" t="s">
        <v>42</v>
      </c>
      <c r="AB7" s="17" t="s">
        <v>43</v>
      </c>
      <c r="AC7" s="17" t="s">
        <v>44</v>
      </c>
      <c r="AD7" s="17" t="s">
        <v>45</v>
      </c>
      <c r="AE7" s="17" t="s">
        <v>46</v>
      </c>
      <c r="AF7" s="17" t="s">
        <v>47</v>
      </c>
      <c r="AG7" s="17" t="s">
        <v>48</v>
      </c>
      <c r="AH7" s="17" t="s">
        <v>49</v>
      </c>
      <c r="AI7" s="17" t="s">
        <v>50</v>
      </c>
      <c r="AJ7" s="17" t="s">
        <v>51</v>
      </c>
      <c r="AK7" s="17" t="s">
        <v>52</v>
      </c>
      <c r="AL7" s="17" t="s">
        <v>53</v>
      </c>
      <c r="AM7" s="17" t="s">
        <v>54</v>
      </c>
      <c r="AN7" s="17" t="s">
        <v>55</v>
      </c>
      <c r="AO7" s="17" t="s">
        <v>23</v>
      </c>
    </row>
    <row r="8" spans="1:41" x14ac:dyDescent="0.25">
      <c r="A8" s="4" t="s">
        <v>12</v>
      </c>
      <c r="B8" s="1" t="s">
        <v>7</v>
      </c>
      <c r="C8" s="1" t="s">
        <v>8</v>
      </c>
      <c r="D8" s="2">
        <v>22</v>
      </c>
      <c r="E8" s="3">
        <v>399</v>
      </c>
      <c r="F8" s="3">
        <f t="shared" si="0"/>
        <v>8778</v>
      </c>
      <c r="G8" s="5">
        <v>41448</v>
      </c>
      <c r="I8" s="16" t="s">
        <v>13</v>
      </c>
      <c r="J8" s="14"/>
      <c r="K8" s="14"/>
      <c r="L8" s="14"/>
      <c r="M8" s="14">
        <v>14</v>
      </c>
      <c r="N8" s="14">
        <v>10</v>
      </c>
      <c r="O8" s="14">
        <v>22</v>
      </c>
      <c r="P8" s="14"/>
      <c r="Q8" s="14">
        <v>10</v>
      </c>
      <c r="R8" s="14"/>
      <c r="S8" s="14"/>
      <c r="T8" s="14">
        <v>20</v>
      </c>
      <c r="U8" s="14"/>
      <c r="V8" s="14"/>
      <c r="W8" s="14">
        <v>14</v>
      </c>
      <c r="X8" s="14">
        <v>12</v>
      </c>
      <c r="Y8" s="14"/>
      <c r="Z8" s="14"/>
      <c r="AA8" s="14"/>
      <c r="AB8" s="14"/>
      <c r="AC8" s="14"/>
      <c r="AD8" s="14"/>
      <c r="AE8" s="14"/>
      <c r="AF8" s="14">
        <v>18</v>
      </c>
      <c r="AG8" s="14"/>
      <c r="AH8" s="14"/>
      <c r="AI8" s="14">
        <v>24</v>
      </c>
      <c r="AJ8" s="14"/>
      <c r="AK8" s="14"/>
      <c r="AL8" s="14">
        <v>16</v>
      </c>
      <c r="AM8" s="14"/>
      <c r="AN8" s="14">
        <v>20</v>
      </c>
      <c r="AO8" s="14">
        <v>180</v>
      </c>
    </row>
    <row r="9" spans="1:41" x14ac:dyDescent="0.25">
      <c r="A9" s="4" t="s">
        <v>14</v>
      </c>
      <c r="B9" s="1" t="s">
        <v>10</v>
      </c>
      <c r="C9" s="1" t="s">
        <v>11</v>
      </c>
      <c r="D9" s="2">
        <v>24</v>
      </c>
      <c r="E9" s="3">
        <v>299</v>
      </c>
      <c r="F9" s="3">
        <f t="shared" si="0"/>
        <v>7176</v>
      </c>
      <c r="G9" s="5">
        <v>41309</v>
      </c>
      <c r="I9" s="16" t="s">
        <v>10</v>
      </c>
      <c r="J9" s="14">
        <v>14</v>
      </c>
      <c r="K9" s="14"/>
      <c r="L9" s="14">
        <v>24</v>
      </c>
      <c r="M9" s="14"/>
      <c r="N9" s="14"/>
      <c r="O9" s="14"/>
      <c r="P9" s="14">
        <v>12</v>
      </c>
      <c r="Q9" s="14"/>
      <c r="R9" s="14">
        <v>16</v>
      </c>
      <c r="S9" s="14">
        <v>18</v>
      </c>
      <c r="T9" s="14"/>
      <c r="U9" s="14">
        <v>20</v>
      </c>
      <c r="V9" s="14"/>
      <c r="W9" s="14"/>
      <c r="X9" s="14"/>
      <c r="Y9" s="14">
        <v>12</v>
      </c>
      <c r="Z9" s="14">
        <v>24</v>
      </c>
      <c r="AA9" s="14"/>
      <c r="AB9" s="14"/>
      <c r="AC9" s="14"/>
      <c r="AD9" s="14"/>
      <c r="AE9" s="14"/>
      <c r="AF9" s="14"/>
      <c r="AG9" s="14">
        <v>10</v>
      </c>
      <c r="AH9" s="14">
        <v>18</v>
      </c>
      <c r="AI9" s="14"/>
      <c r="AJ9" s="14"/>
      <c r="AK9" s="14">
        <v>22</v>
      </c>
      <c r="AL9" s="14"/>
      <c r="AM9" s="14"/>
      <c r="AN9" s="14"/>
      <c r="AO9" s="14">
        <v>190</v>
      </c>
    </row>
    <row r="10" spans="1:41" x14ac:dyDescent="0.25">
      <c r="A10" s="4" t="s">
        <v>6</v>
      </c>
      <c r="B10" s="1" t="s">
        <v>13</v>
      </c>
      <c r="C10" s="1" t="s">
        <v>8</v>
      </c>
      <c r="D10" s="2">
        <v>10</v>
      </c>
      <c r="E10" s="3">
        <v>99</v>
      </c>
      <c r="F10" s="3">
        <f t="shared" si="0"/>
        <v>990</v>
      </c>
      <c r="G10" s="5">
        <v>41334</v>
      </c>
      <c r="I10" s="16" t="s">
        <v>7</v>
      </c>
      <c r="J10" s="14"/>
      <c r="K10" s="14">
        <v>12</v>
      </c>
      <c r="L10" s="14">
        <v>10</v>
      </c>
      <c r="M10" s="14"/>
      <c r="N10" s="14"/>
      <c r="O10" s="14"/>
      <c r="P10" s="14"/>
      <c r="Q10" s="14"/>
      <c r="R10" s="14"/>
      <c r="S10" s="14"/>
      <c r="T10" s="14"/>
      <c r="U10" s="14"/>
      <c r="V10" s="14">
        <v>12</v>
      </c>
      <c r="W10" s="14"/>
      <c r="X10" s="14">
        <v>10</v>
      </c>
      <c r="Y10" s="14"/>
      <c r="Z10" s="14"/>
      <c r="AA10" s="14">
        <v>20</v>
      </c>
      <c r="AB10" s="14">
        <v>18</v>
      </c>
      <c r="AC10" s="14">
        <v>16</v>
      </c>
      <c r="AD10" s="14">
        <v>16</v>
      </c>
      <c r="AE10" s="14">
        <v>14</v>
      </c>
      <c r="AF10" s="14"/>
      <c r="AG10" s="14"/>
      <c r="AH10" s="14"/>
      <c r="AI10" s="14">
        <v>24</v>
      </c>
      <c r="AJ10" s="14">
        <v>22</v>
      </c>
      <c r="AK10" s="14"/>
      <c r="AL10" s="14"/>
      <c r="AM10" s="14">
        <v>22</v>
      </c>
      <c r="AN10" s="14"/>
      <c r="AO10" s="14">
        <v>196</v>
      </c>
    </row>
    <row r="11" spans="1:41" x14ac:dyDescent="0.25">
      <c r="A11" s="4" t="s">
        <v>9</v>
      </c>
      <c r="B11" s="1" t="s">
        <v>7</v>
      </c>
      <c r="C11" s="1" t="s">
        <v>11</v>
      </c>
      <c r="D11" s="2">
        <v>12</v>
      </c>
      <c r="E11" s="3">
        <v>399</v>
      </c>
      <c r="F11" s="3">
        <f t="shared" si="0"/>
        <v>4788</v>
      </c>
      <c r="G11" s="5">
        <v>41354</v>
      </c>
      <c r="I11" s="16" t="s">
        <v>23</v>
      </c>
      <c r="J11" s="14">
        <v>14</v>
      </c>
      <c r="K11" s="14">
        <v>12</v>
      </c>
      <c r="L11" s="14">
        <v>34</v>
      </c>
      <c r="M11" s="14">
        <v>14</v>
      </c>
      <c r="N11" s="14">
        <v>10</v>
      </c>
      <c r="O11" s="14">
        <v>22</v>
      </c>
      <c r="P11" s="14">
        <v>12</v>
      </c>
      <c r="Q11" s="14">
        <v>10</v>
      </c>
      <c r="R11" s="14">
        <v>16</v>
      </c>
      <c r="S11" s="14">
        <v>18</v>
      </c>
      <c r="T11" s="14">
        <v>20</v>
      </c>
      <c r="U11" s="14">
        <v>20</v>
      </c>
      <c r="V11" s="14">
        <v>12</v>
      </c>
      <c r="W11" s="14">
        <v>14</v>
      </c>
      <c r="X11" s="14">
        <v>22</v>
      </c>
      <c r="Y11" s="14">
        <v>12</v>
      </c>
      <c r="Z11" s="14">
        <v>24</v>
      </c>
      <c r="AA11" s="14">
        <v>20</v>
      </c>
      <c r="AB11" s="14">
        <v>18</v>
      </c>
      <c r="AC11" s="14">
        <v>16</v>
      </c>
      <c r="AD11" s="14">
        <v>16</v>
      </c>
      <c r="AE11" s="14">
        <v>14</v>
      </c>
      <c r="AF11" s="14">
        <v>18</v>
      </c>
      <c r="AG11" s="14">
        <v>10</v>
      </c>
      <c r="AH11" s="14">
        <v>18</v>
      </c>
      <c r="AI11" s="14">
        <v>48</v>
      </c>
      <c r="AJ11" s="14">
        <v>22</v>
      </c>
      <c r="AK11" s="14">
        <v>22</v>
      </c>
      <c r="AL11" s="14">
        <v>16</v>
      </c>
      <c r="AM11" s="14">
        <v>22</v>
      </c>
      <c r="AN11" s="14">
        <v>20</v>
      </c>
      <c r="AO11" s="14">
        <v>566</v>
      </c>
    </row>
    <row r="12" spans="1:41" x14ac:dyDescent="0.25">
      <c r="A12" s="4" t="s">
        <v>12</v>
      </c>
      <c r="B12" s="1" t="s">
        <v>10</v>
      </c>
      <c r="C12" s="1" t="s">
        <v>8</v>
      </c>
      <c r="D12" s="2">
        <v>14</v>
      </c>
      <c r="E12" s="3">
        <v>299</v>
      </c>
      <c r="F12" s="3">
        <f t="shared" si="0"/>
        <v>4186</v>
      </c>
      <c r="G12" s="5">
        <v>41275</v>
      </c>
    </row>
    <row r="13" spans="1:41" x14ac:dyDescent="0.25">
      <c r="A13" s="4" t="s">
        <v>14</v>
      </c>
      <c r="B13" s="1" t="s">
        <v>13</v>
      </c>
      <c r="C13" s="1" t="s">
        <v>11</v>
      </c>
      <c r="D13" s="2">
        <v>16</v>
      </c>
      <c r="E13" s="3">
        <v>99</v>
      </c>
      <c r="F13" s="3">
        <f t="shared" si="0"/>
        <v>1584</v>
      </c>
      <c r="G13" s="5">
        <v>41444</v>
      </c>
    </row>
    <row r="14" spans="1:41" x14ac:dyDescent="0.25">
      <c r="A14" s="4" t="s">
        <v>6</v>
      </c>
      <c r="B14" s="1" t="s">
        <v>7</v>
      </c>
      <c r="C14" s="1" t="s">
        <v>8</v>
      </c>
      <c r="D14" s="2">
        <v>18</v>
      </c>
      <c r="E14" s="3">
        <v>399</v>
      </c>
      <c r="F14" s="3">
        <f t="shared" si="0"/>
        <v>7182</v>
      </c>
      <c r="G14" s="5">
        <v>41392</v>
      </c>
    </row>
    <row r="15" spans="1:41" x14ac:dyDescent="0.25">
      <c r="A15" s="4" t="s">
        <v>9</v>
      </c>
      <c r="B15" s="1" t="s">
        <v>10</v>
      </c>
      <c r="C15" s="1" t="s">
        <v>11</v>
      </c>
      <c r="D15" s="2">
        <v>20</v>
      </c>
      <c r="E15" s="3">
        <v>299</v>
      </c>
      <c r="F15" s="3">
        <f t="shared" si="0"/>
        <v>5980</v>
      </c>
      <c r="G15" s="5">
        <v>41344</v>
      </c>
    </row>
    <row r="16" spans="1:41" x14ac:dyDescent="0.25">
      <c r="A16" s="4" t="s">
        <v>12</v>
      </c>
      <c r="B16" s="1" t="s">
        <v>13</v>
      </c>
      <c r="C16" s="1" t="s">
        <v>8</v>
      </c>
      <c r="D16" s="2">
        <v>22</v>
      </c>
      <c r="E16" s="3">
        <v>99</v>
      </c>
      <c r="F16" s="3">
        <f t="shared" si="0"/>
        <v>2178</v>
      </c>
      <c r="G16" s="5">
        <v>41329</v>
      </c>
    </row>
    <row r="17" spans="1:7" x14ac:dyDescent="0.25">
      <c r="A17" s="4" t="s">
        <v>14</v>
      </c>
      <c r="B17" s="1" t="s">
        <v>7</v>
      </c>
      <c r="C17" s="1" t="s">
        <v>11</v>
      </c>
      <c r="D17" s="2">
        <v>24</v>
      </c>
      <c r="E17" s="3">
        <v>399</v>
      </c>
      <c r="F17" s="3">
        <f t="shared" si="0"/>
        <v>9576</v>
      </c>
      <c r="G17" s="5">
        <v>41433</v>
      </c>
    </row>
    <row r="18" spans="1:7" x14ac:dyDescent="0.25">
      <c r="A18" s="4" t="s">
        <v>6</v>
      </c>
      <c r="B18" s="1" t="s">
        <v>10</v>
      </c>
      <c r="C18" s="1" t="s">
        <v>8</v>
      </c>
      <c r="D18" s="2">
        <v>10</v>
      </c>
      <c r="E18" s="3">
        <v>299</v>
      </c>
      <c r="F18" s="3">
        <f t="shared" si="0"/>
        <v>2990</v>
      </c>
      <c r="G18" s="5">
        <v>41415</v>
      </c>
    </row>
    <row r="19" spans="1:7" x14ac:dyDescent="0.25">
      <c r="A19" s="4" t="s">
        <v>9</v>
      </c>
      <c r="B19" s="1" t="s">
        <v>13</v>
      </c>
      <c r="C19" s="1" t="s">
        <v>11</v>
      </c>
      <c r="D19" s="2">
        <v>12</v>
      </c>
      <c r="E19" s="3">
        <v>99</v>
      </c>
      <c r="F19" s="3">
        <f t="shared" si="0"/>
        <v>1188</v>
      </c>
      <c r="G19" s="5">
        <v>41368</v>
      </c>
    </row>
    <row r="20" spans="1:7" x14ac:dyDescent="0.25">
      <c r="A20" s="4" t="s">
        <v>12</v>
      </c>
      <c r="B20" s="1" t="s">
        <v>7</v>
      </c>
      <c r="C20" s="1" t="s">
        <v>8</v>
      </c>
      <c r="D20" s="2">
        <v>14</v>
      </c>
      <c r="E20" s="3">
        <v>399</v>
      </c>
      <c r="F20" s="3">
        <f t="shared" si="0"/>
        <v>5586</v>
      </c>
      <c r="G20" s="5">
        <v>41407</v>
      </c>
    </row>
    <row r="21" spans="1:7" x14ac:dyDescent="0.25">
      <c r="A21" s="4" t="s">
        <v>14</v>
      </c>
      <c r="B21" s="1" t="s">
        <v>10</v>
      </c>
      <c r="C21" s="1" t="s">
        <v>11</v>
      </c>
      <c r="D21" s="2">
        <v>16</v>
      </c>
      <c r="E21" s="3">
        <v>299</v>
      </c>
      <c r="F21" s="3">
        <f t="shared" si="0"/>
        <v>4784</v>
      </c>
      <c r="G21" s="5">
        <v>41336</v>
      </c>
    </row>
    <row r="22" spans="1:7" x14ac:dyDescent="0.25">
      <c r="A22" s="4" t="s">
        <v>6</v>
      </c>
      <c r="B22" s="1" t="s">
        <v>13</v>
      </c>
      <c r="C22" s="1" t="s">
        <v>8</v>
      </c>
      <c r="D22" s="2">
        <v>18</v>
      </c>
      <c r="E22" s="3">
        <v>99</v>
      </c>
      <c r="F22" s="3">
        <f t="shared" si="0"/>
        <v>1782</v>
      </c>
      <c r="G22" s="5">
        <v>41411</v>
      </c>
    </row>
    <row r="23" spans="1:7" x14ac:dyDescent="0.25">
      <c r="A23" s="4" t="s">
        <v>9</v>
      </c>
      <c r="B23" s="1" t="s">
        <v>7</v>
      </c>
      <c r="C23" s="1" t="s">
        <v>11</v>
      </c>
      <c r="D23" s="2">
        <v>20</v>
      </c>
      <c r="E23" s="3">
        <v>399</v>
      </c>
      <c r="F23" s="3">
        <f t="shared" si="0"/>
        <v>7980</v>
      </c>
      <c r="G23" s="5">
        <v>41380</v>
      </c>
    </row>
    <row r="24" spans="1:7" x14ac:dyDescent="0.25">
      <c r="A24" s="4" t="s">
        <v>12</v>
      </c>
      <c r="B24" s="1" t="s">
        <v>10</v>
      </c>
      <c r="C24" s="1" t="s">
        <v>8</v>
      </c>
      <c r="D24" s="2">
        <v>22</v>
      </c>
      <c r="E24" s="3">
        <v>299</v>
      </c>
      <c r="F24" s="3">
        <f t="shared" si="0"/>
        <v>6578</v>
      </c>
      <c r="G24" s="5">
        <v>41438</v>
      </c>
    </row>
    <row r="25" spans="1:7" x14ac:dyDescent="0.25">
      <c r="A25" s="4" t="s">
        <v>14</v>
      </c>
      <c r="B25" s="1" t="s">
        <v>13</v>
      </c>
      <c r="C25" s="1" t="s">
        <v>11</v>
      </c>
      <c r="D25" s="2">
        <v>24</v>
      </c>
      <c r="E25" s="3">
        <v>99</v>
      </c>
      <c r="F25" s="3">
        <f t="shared" si="0"/>
        <v>2376</v>
      </c>
      <c r="G25" s="5">
        <v>41433</v>
      </c>
    </row>
    <row r="26" spans="1:7" x14ac:dyDescent="0.25">
      <c r="A26" s="4" t="s">
        <v>6</v>
      </c>
      <c r="B26" s="1" t="s">
        <v>7</v>
      </c>
      <c r="C26" s="1" t="s">
        <v>8</v>
      </c>
      <c r="D26" s="2">
        <v>10</v>
      </c>
      <c r="E26" s="3">
        <v>399</v>
      </c>
      <c r="F26" s="3">
        <f t="shared" si="0"/>
        <v>3990</v>
      </c>
      <c r="G26" s="5">
        <v>41368</v>
      </c>
    </row>
    <row r="27" spans="1:7" x14ac:dyDescent="0.25">
      <c r="A27" s="4" t="s">
        <v>9</v>
      </c>
      <c r="B27" s="1" t="s">
        <v>10</v>
      </c>
      <c r="C27" s="1" t="s">
        <v>11</v>
      </c>
      <c r="D27" s="2">
        <v>12</v>
      </c>
      <c r="E27" s="3">
        <v>299</v>
      </c>
      <c r="F27" s="3">
        <f t="shared" si="0"/>
        <v>3588</v>
      </c>
      <c r="G27" s="5">
        <v>41372</v>
      </c>
    </row>
    <row r="28" spans="1:7" x14ac:dyDescent="0.25">
      <c r="A28" s="4" t="s">
        <v>12</v>
      </c>
      <c r="B28" s="1" t="s">
        <v>13</v>
      </c>
      <c r="C28" s="1" t="s">
        <v>8</v>
      </c>
      <c r="D28" s="2">
        <v>14</v>
      </c>
      <c r="E28" s="3">
        <v>99</v>
      </c>
      <c r="F28" s="3">
        <f t="shared" si="0"/>
        <v>1386</v>
      </c>
      <c r="G28" s="5">
        <v>41311</v>
      </c>
    </row>
    <row r="29" spans="1:7" x14ac:dyDescent="0.25">
      <c r="A29" s="4" t="s">
        <v>14</v>
      </c>
      <c r="B29" s="1" t="s">
        <v>7</v>
      </c>
      <c r="C29" s="1" t="s">
        <v>11</v>
      </c>
      <c r="D29" s="2">
        <v>16</v>
      </c>
      <c r="E29" s="3">
        <v>399</v>
      </c>
      <c r="F29" s="3">
        <f t="shared" si="0"/>
        <v>6384</v>
      </c>
      <c r="G29" s="5">
        <v>41395</v>
      </c>
    </row>
    <row r="30" spans="1:7" x14ac:dyDescent="0.25">
      <c r="A30" s="4" t="s">
        <v>6</v>
      </c>
      <c r="B30" s="1" t="s">
        <v>10</v>
      </c>
      <c r="C30" s="1" t="s">
        <v>8</v>
      </c>
      <c r="D30" s="2">
        <v>18</v>
      </c>
      <c r="E30" s="3">
        <v>299</v>
      </c>
      <c r="F30" s="3">
        <f t="shared" si="0"/>
        <v>5382</v>
      </c>
      <c r="G30" s="5">
        <v>41339</v>
      </c>
    </row>
    <row r="31" spans="1:7" x14ac:dyDescent="0.25">
      <c r="A31" s="4" t="s">
        <v>9</v>
      </c>
      <c r="B31" s="1" t="s">
        <v>13</v>
      </c>
      <c r="C31" s="1" t="s">
        <v>11</v>
      </c>
      <c r="D31" s="2">
        <v>20</v>
      </c>
      <c r="E31" s="3">
        <v>99</v>
      </c>
      <c r="F31" s="3">
        <f t="shared" si="0"/>
        <v>1980</v>
      </c>
      <c r="G31" s="5">
        <v>41341</v>
      </c>
    </row>
    <row r="32" spans="1:7" x14ac:dyDescent="0.25">
      <c r="A32" s="4" t="s">
        <v>12</v>
      </c>
      <c r="B32" s="1" t="s">
        <v>7</v>
      </c>
      <c r="C32" s="1" t="s">
        <v>8</v>
      </c>
      <c r="D32" s="2">
        <v>22</v>
      </c>
      <c r="E32" s="3">
        <v>399</v>
      </c>
      <c r="F32" s="3">
        <f t="shared" si="0"/>
        <v>8778</v>
      </c>
      <c r="G32" s="5">
        <v>41437</v>
      </c>
    </row>
    <row r="33" spans="1:7" x14ac:dyDescent="0.25">
      <c r="A33" s="4" t="s">
        <v>14</v>
      </c>
      <c r="B33" s="1" t="s">
        <v>10</v>
      </c>
      <c r="C33" s="1" t="s">
        <v>11</v>
      </c>
      <c r="D33" s="2">
        <v>24</v>
      </c>
      <c r="E33" s="3">
        <v>299</v>
      </c>
      <c r="F33" s="3">
        <f t="shared" si="0"/>
        <v>7176</v>
      </c>
      <c r="G33" s="5">
        <v>41376</v>
      </c>
    </row>
    <row r="34" spans="1:7" x14ac:dyDescent="0.25">
      <c r="A34" s="4" t="s">
        <v>6</v>
      </c>
      <c r="B34" s="1" t="s">
        <v>13</v>
      </c>
      <c r="C34" s="1" t="s">
        <v>8</v>
      </c>
      <c r="D34" s="2">
        <v>10</v>
      </c>
      <c r="E34" s="3">
        <v>99</v>
      </c>
      <c r="F34" s="3">
        <f t="shared" si="0"/>
        <v>990</v>
      </c>
      <c r="G34" s="5">
        <v>41327</v>
      </c>
    </row>
    <row r="35" spans="1:7" x14ac:dyDescent="0.25">
      <c r="A35" s="9" t="s">
        <v>9</v>
      </c>
      <c r="B35" s="10" t="s">
        <v>7</v>
      </c>
      <c r="C35" s="10" t="s">
        <v>11</v>
      </c>
      <c r="D35" s="11">
        <v>12</v>
      </c>
      <c r="E35" s="12">
        <v>399</v>
      </c>
      <c r="F35" s="12">
        <f t="shared" si="0"/>
        <v>4788</v>
      </c>
      <c r="G35" s="13">
        <v>41280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Hoja1 (2)</vt:lpstr>
      <vt:lpstr>Hoja1 (3)</vt:lpstr>
      <vt:lpstr>Hoja1 (4)</vt:lpstr>
      <vt:lpstr>Hoja1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2024-12-17T08:28:28Z</dcterms:created>
  <dcterms:modified xsi:type="dcterms:W3CDTF">2024-12-18T07:55:39Z</dcterms:modified>
</cp:coreProperties>
</file>