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097273cc5fabe7/Desktop/ExcelisFun/Git Post/"/>
    </mc:Choice>
  </mc:AlternateContent>
  <xr:revisionPtr revIDLastSave="56" documentId="8_{2344DEB4-CFF4-4D3C-8DF5-6FDEA8F5E066}" xr6:coauthVersionLast="47" xr6:coauthVersionMax="47" xr10:uidLastSave="{25BB66A8-3D06-481A-92F0-E8AC3A86DD53}"/>
  <bookViews>
    <workbookView xWindow="-110" yWindow="-110" windowWidth="19420" windowHeight="10300" xr2:uid="{6B18C06B-B0B0-4790-8D23-C9D541A59B32}"/>
  </bookViews>
  <sheets>
    <sheet name="Data &amp;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E10" i="1"/>
  <c r="G10" i="1" s="1"/>
  <c r="F12" i="1"/>
  <c r="F10" i="1"/>
  <c r="G4" i="1"/>
  <c r="F4" i="1"/>
  <c r="E4" i="1"/>
</calcChain>
</file>

<file path=xl/sharedStrings.xml><?xml version="1.0" encoding="utf-8"?>
<sst xmlns="http://schemas.openxmlformats.org/spreadsheetml/2006/main" count="33" uniqueCount="25">
  <si>
    <t>Sale Rep Criteria:</t>
  </si>
  <si>
    <t>Date Criteria:</t>
  </si>
  <si>
    <t>Date</t>
  </si>
  <si>
    <t>SalesRep</t>
  </si>
  <si>
    <t>Sales</t>
  </si>
  <si>
    <t>Chin</t>
  </si>
  <si>
    <t>Gigi</t>
  </si>
  <si>
    <t>Dawn</t>
  </si>
  <si>
    <t>COUNT</t>
  </si>
  <si>
    <t>COUNTA</t>
  </si>
  <si>
    <t>SUM</t>
  </si>
  <si>
    <t>Counts Numbers</t>
  </si>
  <si>
    <t>Counts cells not empty</t>
  </si>
  <si>
    <t>Adds numbers</t>
  </si>
  <si>
    <t>Count ALL Numbers</t>
  </si>
  <si>
    <t>Count ALL Words</t>
  </si>
  <si>
    <t>Sum ALL Numbers</t>
  </si>
  <si>
    <t>COUNTIFS</t>
  </si>
  <si>
    <t>SUMIFS</t>
  </si>
  <si>
    <t>Count w/1 or more criteria</t>
  </si>
  <si>
    <t>Add w/1 or more criteria</t>
  </si>
  <si>
    <t>Criteria</t>
  </si>
  <si>
    <t>Sum</t>
  </si>
  <si>
    <t>Count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</si>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</sst>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$-409]#,##0"/>
    <numFmt numFmtId="167" formatCode="[$-14009]dd/mm/yy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165" fontId="0" fillId="7" borderId="1" xfId="0" applyNumberFormat="1" applyFill="1" applyBorder="1"/>
    <xf numFmtId="0" fontId="0" fillId="4" borderId="2" xfId="0" applyFill="1" applyBorder="1"/>
    <xf numFmtId="0" fontId="0" fillId="2" borderId="1" xfId="0" applyFill="1" applyBorder="1"/>
    <xf numFmtId="165" fontId="0" fillId="2" borderId="1" xfId="0" applyNumberFormat="1" applyFill="1" applyBorder="1"/>
    <xf numFmtId="14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BEA5-BDD3-4045-BCBA-C9F2373767D6}">
  <dimension ref="A1:G13"/>
  <sheetViews>
    <sheetView tabSelected="1" workbookViewId="0">
      <selection activeCell="E12" sqref="E12"/>
    </sheetView>
  </sheetViews>
  <sheetFormatPr defaultRowHeight="14.5" x14ac:dyDescent="0.35"/>
  <cols>
    <col min="1" max="1" width="15.453125" customWidth="1"/>
    <col min="2" max="2" width="11.36328125" customWidth="1"/>
    <col min="4" max="4" width="5.26953125" customWidth="1"/>
    <col min="5" max="5" width="31.6328125" customWidth="1"/>
    <col min="6" max="6" width="35.90625" customWidth="1"/>
    <col min="7" max="7" width="26.54296875" customWidth="1"/>
  </cols>
  <sheetData>
    <row r="1" spans="1:7" x14ac:dyDescent="0.35">
      <c r="A1" s="6" t="s">
        <v>0</v>
      </c>
      <c r="B1" s="1" t="s">
        <v>6</v>
      </c>
      <c r="E1" s="6" t="s">
        <v>8</v>
      </c>
      <c r="F1" s="6" t="s">
        <v>9</v>
      </c>
      <c r="G1" s="6" t="s">
        <v>10</v>
      </c>
    </row>
    <row r="2" spans="1:7" x14ac:dyDescent="0.35">
      <c r="A2" s="6" t="s">
        <v>1</v>
      </c>
      <c r="B2" s="13">
        <v>45771</v>
      </c>
      <c r="E2" s="5" t="s">
        <v>11</v>
      </c>
      <c r="F2" s="5" t="s">
        <v>12</v>
      </c>
      <c r="G2" s="5" t="s">
        <v>13</v>
      </c>
    </row>
    <row r="3" spans="1:7" x14ac:dyDescent="0.35">
      <c r="E3" s="7" t="s">
        <v>14</v>
      </c>
      <c r="F3" s="7" t="s">
        <v>15</v>
      </c>
      <c r="G3" s="7" t="s">
        <v>16</v>
      </c>
    </row>
    <row r="4" spans="1:7" x14ac:dyDescent="0.35">
      <c r="A4" s="4" t="s">
        <v>2</v>
      </c>
      <c r="B4" s="4" t="s">
        <v>3</v>
      </c>
      <c r="C4" s="4" t="s">
        <v>4</v>
      </c>
      <c r="E4" s="8">
        <f>COUNT(C5:C13)</f>
        <v>9</v>
      </c>
      <c r="F4" s="8">
        <f>COUNTA(B5:B13)</f>
        <v>9</v>
      </c>
      <c r="G4" s="9">
        <f>SUM(C5:C13)</f>
        <v>2400</v>
      </c>
    </row>
    <row r="5" spans="1:7" x14ac:dyDescent="0.35">
      <c r="A5" s="2">
        <v>45770</v>
      </c>
      <c r="B5" s="1" t="s">
        <v>5</v>
      </c>
      <c r="C5" s="3">
        <v>100</v>
      </c>
    </row>
    <row r="6" spans="1:7" x14ac:dyDescent="0.35">
      <c r="A6" s="2">
        <v>45770</v>
      </c>
      <c r="B6" s="1" t="s">
        <v>6</v>
      </c>
      <c r="C6" s="3">
        <v>200</v>
      </c>
    </row>
    <row r="7" spans="1:7" x14ac:dyDescent="0.35">
      <c r="A7" s="2">
        <v>45771</v>
      </c>
      <c r="B7" s="1" t="s">
        <v>7</v>
      </c>
      <c r="C7" s="3">
        <v>100</v>
      </c>
      <c r="F7" s="6" t="s">
        <v>17</v>
      </c>
      <c r="G7" s="6" t="s">
        <v>18</v>
      </c>
    </row>
    <row r="8" spans="1:7" x14ac:dyDescent="0.35">
      <c r="A8" s="2">
        <v>45771</v>
      </c>
      <c r="B8" s="1" t="s">
        <v>5</v>
      </c>
      <c r="C8" s="3">
        <v>300</v>
      </c>
      <c r="F8" s="10" t="s">
        <v>19</v>
      </c>
      <c r="G8" s="10" t="s">
        <v>20</v>
      </c>
    </row>
    <row r="9" spans="1:7" x14ac:dyDescent="0.35">
      <c r="A9" s="2">
        <v>45771</v>
      </c>
      <c r="B9" s="1" t="s">
        <v>5</v>
      </c>
      <c r="C9" s="3">
        <v>700</v>
      </c>
      <c r="E9" s="7" t="s">
        <v>21</v>
      </c>
      <c r="F9" s="7" t="s">
        <v>24</v>
      </c>
      <c r="G9" s="7" t="s">
        <v>22</v>
      </c>
    </row>
    <row r="10" spans="1:7" x14ac:dyDescent="0.35">
      <c r="A10" s="2">
        <v>45770</v>
      </c>
      <c r="B10" s="1" t="s">
        <v>7</v>
      </c>
      <c r="C10" s="3">
        <v>100</v>
      </c>
      <c r="E10" s="1" t="str">
        <f>B1</f>
        <v>Gigi</v>
      </c>
      <c r="F10" s="11">
        <f>COUNTIFS(B5:B13,E10)</f>
        <v>4</v>
      </c>
      <c r="G10" s="12">
        <f>SUMIFS(C5:C13,B5:B13,E10)</f>
        <v>1100</v>
      </c>
    </row>
    <row r="11" spans="1:7" x14ac:dyDescent="0.35">
      <c r="A11" s="2">
        <v>45771</v>
      </c>
      <c r="B11" s="1" t="s">
        <v>6</v>
      </c>
      <c r="C11" s="3">
        <v>200</v>
      </c>
      <c r="E11" s="7" t="s">
        <v>21</v>
      </c>
      <c r="F11" s="7" t="s">
        <v>23</v>
      </c>
      <c r="G11" s="7"/>
    </row>
    <row r="12" spans="1:7" x14ac:dyDescent="0.35">
      <c r="A12" s="2">
        <v>45771</v>
      </c>
      <c r="B12" s="1" t="s">
        <v>6</v>
      </c>
      <c r="C12" s="3">
        <v>500</v>
      </c>
      <c r="E12" s="14">
        <f>B2</f>
        <v>45771</v>
      </c>
      <c r="F12" s="11">
        <f>COUNTIFS(A5:A13,E12)</f>
        <v>5</v>
      </c>
      <c r="G12" s="12">
        <f>SUMIFS(C5:C13,A5:A13,E12)</f>
        <v>1800</v>
      </c>
    </row>
    <row r="13" spans="1:7" x14ac:dyDescent="0.35">
      <c r="A13" s="2">
        <v>45770</v>
      </c>
      <c r="B13" s="1" t="s">
        <v>6</v>
      </c>
      <c r="C13" s="3">
        <v>200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headerFooter>
    <oddFooter>&amp;LAleeza Tabassum&amp;C&amp;A&amp;R&amp;F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&amp;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Aleeza Zulfiquar</dc:creator>
  <cp:lastModifiedBy>Aleeza Zulfiquar</cp:lastModifiedBy>
  <cp:lastPrinted>2025-04-29T14:15:36Z</cp:lastPrinted>
  <dcterms:created xsi:type="dcterms:W3CDTF">2025-04-29T13:43:06Z</dcterms:created>
  <dcterms:modified xsi:type="dcterms:W3CDTF">2025-04-29T14:16:46Z</dcterms:modified>
</cp:coreProperties>
</file>