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aleez\OneDrive\Documents\Projects\"/>
    </mc:Choice>
  </mc:AlternateContent>
  <xr:revisionPtr revIDLastSave="2" documentId="14_{E330FB57-2675-4DE3-A4B0-36B303F62384}" xr6:coauthVersionLast="36" xr6:coauthVersionMax="36" xr10:uidLastSave="{46FDDE25-8226-45BE-BB6B-567829C7DA2D}"/>
  <bookViews>
    <workbookView xWindow="0" yWindow="0" windowWidth="23040" windowHeight="8364" activeTab="2" xr2:uid="{00000000-000D-0000-FFFF-FFFF00000000}"/>
  </bookViews>
  <sheets>
    <sheet name="maven_fuzzy_factory_data_dictio" sheetId="1" r:id="rId1"/>
    <sheet name="Analysis" sheetId="3" r:id="rId2"/>
    <sheet name="Dashboard" sheetId="2" r:id="rId3"/>
    <sheet name="Insights" sheetId="4" r:id="rId4"/>
  </sheets>
  <definedNames>
    <definedName name="Slicer_device_type">#N/A</definedName>
    <definedName name="Slicer_utm_campaign">#N/A</definedName>
    <definedName name="Slicer_utm_sourc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 cacheId="14" r:id="rId19"/>
  </pivotCaches>
  <extLst>
    <ext xmlns:x14="http://schemas.microsoft.com/office/spreadsheetml/2009/9/main" uri="{876F7934-8845-4945-9796-88D515C7AA90}">
      <x14:pivotCaches>
        <pivotCache cacheId="15" r:id="rId20"/>
        <pivotCache cacheId="16"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website_sessions_85f28b36-2f0b-47cb-9992-c3467e5ff01d" name="website_sessions" connection="Query - website_sessions"/>
          <x15:modelTable id="website_pageviews_70542b60-6cb5-4b8f-aca3-94c814708721" name="website_pageviews" connection="Query - website_pageviews"/>
          <x15:modelTable id="orders_ab45aadf-80da-45f3-b172-c65262e72872" name="orders" connection="Query - orders"/>
          <x15:modelTable id="order_items_036f36e2-dcf5-41ce-a6b2-85d5d88f3338" name="order_items" connection="Query - order_items"/>
          <x15:modelTable id="order_item_refunds_d82e9aa7-85e1-4930-b6fe-d202ff0bea63" name="order_item_refunds" connection="Query - order_item_refunds"/>
          <x15:modelTable id="products_227a43f8-6fb0-4bf2-9b5e-3f64b8302bea" name="products" connection="Query - products"/>
        </x15:modelTables>
        <x15:modelRelationships>
          <x15:modelRelationship fromTable="website_pageviews" fromColumn="website_session_id" toTable="website_sessions" toColumn="website_session_id"/>
          <x15:modelRelationship fromTable="orders" fromColumn="website_session_id" toTable="website_sessions" toColumn="website_session_id"/>
          <x15:modelRelationship fromTable="order_items" fromColumn="order_id" toTable="orders" toColumn="order_id"/>
          <x15:modelRelationship fromTable="order_items" fromColumn="product_id" toTable="products" toColumn="product_id"/>
          <x15:modelRelationship fromTable="order_item_refunds" fromColumn="order_item_id" toTable="order_items" toColumn="order_item_id"/>
        </x15:modelRelationships>
        <x15:extLst>
          <ext xmlns:x16="http://schemas.microsoft.com/office/spreadsheetml/2014/11/main" uri="{9835A34E-60A6-4A7C-AAB8-D5F71C897F49}">
            <x16:modelTimeGroupings>
              <x16:modelTimeGrouping tableName="orders" columnName="created_at" columnId="created_at">
                <x16:calculatedTimeColumn columnName="created_at (Year)" columnId="created_at (Year)" contentType="years" isSelected="1"/>
                <x16:calculatedTimeColumn columnName="created_at (Quarter)" columnId="created_at (Quarter)" contentType="quarters" isSelected="1"/>
                <x16:calculatedTimeColumn columnName="created_at (Month Index)" columnId="created_at (Month Index)" contentType="monthsindex" isSelected="1"/>
                <x16:calculatedTimeColumn columnName="created_at (Month)" columnId="created_at (Month)" contentType="months" isSelected="1"/>
              </x16:modelTimeGrouping>
            </x16:modelTimeGroupings>
          </ext>
        </x15:extLst>
      </x15:dataModel>
    </ext>
  </extLst>
</workbook>
</file>

<file path=xl/calcChain.xml><?xml version="1.0" encoding="utf-8"?>
<calcChain xmlns="http://schemas.openxmlformats.org/spreadsheetml/2006/main">
  <c r="G23" i="3" l="1"/>
  <c r="G2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09C7D3-460B-45C0-8781-3EEF2A42E868}" name="Query - order_item_refunds" description="Connection to the 'order_item_refunds' query in the workbook." type="100" refreshedVersion="6" minRefreshableVersion="5">
    <extLst>
      <ext xmlns:x15="http://schemas.microsoft.com/office/spreadsheetml/2010/11/main" uri="{DE250136-89BD-433C-8126-D09CA5730AF9}">
        <x15:connection id="cefaa976-8264-4371-b765-a45cf0a204b8"/>
      </ext>
    </extLst>
  </connection>
  <connection id="2" xr16:uid="{AFB93F83-CEB6-4D2B-8AF9-70991F3F5B44}" name="Query - order_items" description="Connection to the 'order_items' query in the workbook." type="100" refreshedVersion="6" minRefreshableVersion="5">
    <extLst>
      <ext xmlns:x15="http://schemas.microsoft.com/office/spreadsheetml/2010/11/main" uri="{DE250136-89BD-433C-8126-D09CA5730AF9}">
        <x15:connection id="0a88bc55-7195-4706-8f94-078f40372887"/>
      </ext>
    </extLst>
  </connection>
  <connection id="3" xr16:uid="{BFE3660F-E2C3-43EF-AB0F-102A5EFF3D88}" name="Query - orders" description="Connection to the 'orders' query in the workbook." type="100" refreshedVersion="6" minRefreshableVersion="5">
    <extLst>
      <ext xmlns:x15="http://schemas.microsoft.com/office/spreadsheetml/2010/11/main" uri="{DE250136-89BD-433C-8126-D09CA5730AF9}">
        <x15:connection id="007105ce-2fa9-4d04-af79-71d90c214f24"/>
      </ext>
    </extLst>
  </connection>
  <connection id="4" xr16:uid="{FFAA4E38-20CD-4FDF-A4BC-F1E3376F53B4}" name="Query - products" description="Connection to the 'products' query in the workbook." type="100" refreshedVersion="6" minRefreshableVersion="5">
    <extLst>
      <ext xmlns:x15="http://schemas.microsoft.com/office/spreadsheetml/2010/11/main" uri="{DE250136-89BD-433C-8126-D09CA5730AF9}">
        <x15:connection id="b489ddc0-645d-4245-9f42-d70eaaf04e20"/>
      </ext>
    </extLst>
  </connection>
  <connection id="5" xr16:uid="{97FF5D7E-26CC-4612-8143-25C58342D971}" name="Query - website_pageviews" description="Connection to the 'website_pageviews' query in the workbook." type="100" refreshedVersion="6" minRefreshableVersion="5">
    <extLst>
      <ext xmlns:x15="http://schemas.microsoft.com/office/spreadsheetml/2010/11/main" uri="{DE250136-89BD-433C-8126-D09CA5730AF9}">
        <x15:connection id="32ecc78d-0131-42b3-a09a-29af387ccefd"/>
      </ext>
    </extLst>
  </connection>
  <connection id="6" xr16:uid="{5063F24B-0861-48B0-A32F-7286A6AC26FA}" name="Query - website_sessions" description="Connection to the 'website_sessions' query in the workbook." type="100" refreshedVersion="6" minRefreshableVersion="5">
    <extLst>
      <ext xmlns:x15="http://schemas.microsoft.com/office/spreadsheetml/2010/11/main" uri="{DE250136-89BD-433C-8126-D09CA5730AF9}">
        <x15:connection id="4346a1a6-e29e-4fd2-9ef7-607782b45ff6"/>
      </ext>
    </extLst>
  </connection>
  <connection id="7" xr16:uid="{03A45E42-2A10-445B-853A-E507C74E758D}"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<sst xmlns="http://schemas.openxmlformats.org/spreadsheetml/2006/main" count="224" uniqueCount="121">
  <si>
    <t>Table</t>
  </si>
  <si>
    <t>Field</t>
  </si>
  <si>
    <t>Description</t>
  </si>
  <si>
    <t>orders</t>
  </si>
  <si>
    <t>order_id</t>
  </si>
  <si>
    <t>Unique identifier for each order (PK)</t>
  </si>
  <si>
    <t>created_at</t>
  </si>
  <si>
    <t>Timestamp when the order was placed</t>
  </si>
  <si>
    <t>website_session_id</t>
  </si>
  <si>
    <t>Unique identifier for the website session (FK)</t>
  </si>
  <si>
    <t>user_id</t>
  </si>
  <si>
    <t>Unique identifier for the user (FK)</t>
  </si>
  <si>
    <t>primary_product_id</t>
  </si>
  <si>
    <t>Unique identifier for the primary product in the order if part of a bundle (FK)</t>
  </si>
  <si>
    <t>items_purchased</t>
  </si>
  <si>
    <t>Number of items in the order</t>
  </si>
  <si>
    <t>price_usd</t>
  </si>
  <si>
    <t>Total price for the items in the order</t>
  </si>
  <si>
    <t>cogs_usd</t>
  </si>
  <si>
    <t>Cost of goods sold for the items in the order</t>
  </si>
  <si>
    <t>order_items</t>
  </si>
  <si>
    <t>order_item_id</t>
  </si>
  <si>
    <t>Unique identifier for each order item (PK)</t>
  </si>
  <si>
    <t>Unique identifier for the order the item belongs to (FK)</t>
  </si>
  <si>
    <t>product_id</t>
  </si>
  <si>
    <t>Unique identifier for the product (FK)</t>
  </si>
  <si>
    <t>is_primary_item</t>
  </si>
  <si>
    <t>Binary flag with a value of 1 if it's the primary item in the order</t>
  </si>
  <si>
    <t>Price of the product</t>
  </si>
  <si>
    <t>Cost of goods sold of the product</t>
  </si>
  <si>
    <t>order_item_refunds</t>
  </si>
  <si>
    <t>order_item_refund_id</t>
  </si>
  <si>
    <t>Unique identifier for each refund (PK)</t>
  </si>
  <si>
    <t>Timestamp when the refund was issued</t>
  </si>
  <si>
    <t>Unique identifier for the order item that was refunded (FK)</t>
  </si>
  <si>
    <t>Unique identifier for the order the refunded item belonged to (FK)</t>
  </si>
  <si>
    <t>refund_amount_usd</t>
  </si>
  <si>
    <t>Refund amount</t>
  </si>
  <si>
    <t>products</t>
  </si>
  <si>
    <t>Unique identifier for the product (PK)</t>
  </si>
  <si>
    <t>Timestamp for when the product was launched</t>
  </si>
  <si>
    <t>product_name</t>
  </si>
  <si>
    <t>Name of the product</t>
  </si>
  <si>
    <t>website_sessions</t>
  </si>
  <si>
    <t>Unique identifier for the website session (PK)</t>
  </si>
  <si>
    <t>Timestamp when the session started</t>
  </si>
  <si>
    <t>is_repeat_session</t>
  </si>
  <si>
    <t>Binary flag with a value of 1 if the user has had a previous ression</t>
  </si>
  <si>
    <t>utm_source</t>
  </si>
  <si>
    <t>UTM source parameter (traffic origin)</t>
  </si>
  <si>
    <t>utm_campaign</t>
  </si>
  <si>
    <t>UTM campaign parameter (marketing campaign name)</t>
  </si>
  <si>
    <t>utm_content</t>
  </si>
  <si>
    <t>UTM content parameter (ad/content variant)</t>
  </si>
  <si>
    <t>device_type</t>
  </si>
  <si>
    <t>Device category (mobile or desktop)</t>
  </si>
  <si>
    <t>http_referer</t>
  </si>
  <si>
    <t>URL for the UTM source</t>
  </si>
  <si>
    <t>website_pageviews</t>
  </si>
  <si>
    <t>website_pageview_id</t>
  </si>
  <si>
    <t>Unique identifier for each website pageview (PK)</t>
  </si>
  <si>
    <t>Timestamp for the pageview</t>
  </si>
  <si>
    <t>Unique identifier for the website session the pageview belongs to (FK)</t>
  </si>
  <si>
    <t>pageview_url</t>
  </si>
  <si>
    <t>URL path for the pageview</t>
  </si>
  <si>
    <t>Grand Total</t>
  </si>
  <si>
    <t>The Birthday Sugar Panda</t>
  </si>
  <si>
    <t>The Forever Love Bear</t>
  </si>
  <si>
    <t>The Hudson River Mini bear</t>
  </si>
  <si>
    <t>The Original Mr. Fuzzy</t>
  </si>
  <si>
    <t>Product Name</t>
  </si>
  <si>
    <t>Total Revenue</t>
  </si>
  <si>
    <t>bsearch</t>
  </si>
  <si>
    <t>gsearch</t>
  </si>
  <si>
    <t>NULL</t>
  </si>
  <si>
    <t>socialbook</t>
  </si>
  <si>
    <t>Traffic Source</t>
  </si>
  <si>
    <t>Website Sessions</t>
  </si>
  <si>
    <t>Conversion Rate</t>
  </si>
  <si>
    <t>Dec</t>
  </si>
  <si>
    <t>Jan</t>
  </si>
  <si>
    <t>Feb</t>
  </si>
  <si>
    <t>Mar</t>
  </si>
  <si>
    <t>Apr</t>
  </si>
  <si>
    <t>May</t>
  </si>
  <si>
    <t>Jun</t>
  </si>
  <si>
    <t>Jul</t>
  </si>
  <si>
    <t>Aug</t>
  </si>
  <si>
    <t>Sep</t>
  </si>
  <si>
    <t>Oct</t>
  </si>
  <si>
    <t>Nov</t>
  </si>
  <si>
    <t>Month</t>
  </si>
  <si>
    <t>brand</t>
  </si>
  <si>
    <t>desktop_targeted</t>
  </si>
  <si>
    <t>nonbrand</t>
  </si>
  <si>
    <t>pilot</t>
  </si>
  <si>
    <t>Marketing Compaign</t>
  </si>
  <si>
    <t>desktop</t>
  </si>
  <si>
    <t>mobile</t>
  </si>
  <si>
    <t>Device Type</t>
  </si>
  <si>
    <t>Revenue Contribution</t>
  </si>
  <si>
    <t>/billing</t>
  </si>
  <si>
    <t>/billing-2</t>
  </si>
  <si>
    <t>/cart</t>
  </si>
  <si>
    <t>/home</t>
  </si>
  <si>
    <t>/lander-1</t>
  </si>
  <si>
    <t>/lander-2</t>
  </si>
  <si>
    <t>/lander-3</t>
  </si>
  <si>
    <t>/lander-4</t>
  </si>
  <si>
    <t>/lander-5</t>
  </si>
  <si>
    <t>/products</t>
  </si>
  <si>
    <t>/shipping</t>
  </si>
  <si>
    <t>/thank-you-for-your-order</t>
  </si>
  <si>
    <t>/the-birthday-sugar-panda</t>
  </si>
  <si>
    <t>/the-forever-love-bear</t>
  </si>
  <si>
    <t>/the-hudson-river-mini-bear</t>
  </si>
  <si>
    <t>/the-original-mr-fuzzy</t>
  </si>
  <si>
    <t>Page URL</t>
  </si>
  <si>
    <t>Total PageViews</t>
  </si>
  <si>
    <t>Total Orders</t>
  </si>
  <si>
    <t>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</si>
</sst>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0_ ;[Red]\-[$$-409]#,##0\ "/>
    <numFmt numFmtId="165" formatCode="[$$-409]#,##0"/>
    <numFmt numFmtId="166" formatCode="[$$-409]#,##0.00"/>
    <numFmt numFmtId="167" formatCode="\$#,##0,&quot;K&quot;\ "/>
    <numFmt numFmtId="168" formatCode="\$#,##0,&quot;K&quot;"/>
    <numFmt numFmtId="169" formatCode="\$#,##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8">
    <xf numFmtId="0" fontId="0" fillId="0" borderId="0" xfId="0"/>
    <xf numFmtId="0" fontId="0" fillId="0" borderId="0" xfId="0" pivotButton="1"/>
    <xf numFmtId="0" fontId="0" fillId="0" borderId="0" xfId="0" applyAlignment="1">
      <alignment horizontal="left"/>
    </xf>
    <xf numFmtId="164" fontId="0" fillId="0" borderId="0" xfId="0" applyNumberFormat="1"/>
    <xf numFmtId="9" fontId="0" fillId="0" borderId="0" xfId="42" applyFont="1"/>
    <xf numFmtId="10" fontId="0" fillId="0" borderId="0" xfId="42" applyNumberFormat="1" applyFont="1"/>
    <xf numFmtId="3" fontId="0" fillId="0" borderId="0" xfId="0" applyNumberFormat="1"/>
    <xf numFmtId="165" fontId="0" fillId="0" borderId="0" xfId="0" applyNumberFormat="1"/>
    <xf numFmtId="0" fontId="16" fillId="0" borderId="0" xfId="0" applyFont="1" applyFill="1"/>
    <xf numFmtId="166" fontId="0" fillId="0" borderId="0" xfId="0" applyNumberFormat="1"/>
    <xf numFmtId="166" fontId="0" fillId="0" borderId="0" xfId="0" applyNumberFormat="1" applyFill="1"/>
    <xf numFmtId="10" fontId="16" fillId="0" borderId="0" xfId="42" applyNumberFormat="1" applyFont="1" applyFill="1"/>
    <xf numFmtId="0" fontId="16" fillId="33" borderId="10" xfId="0" pivotButton="1" applyFont="1" applyFill="1" applyBorder="1"/>
    <xf numFmtId="0" fontId="16" fillId="0" borderId="0" xfId="0" pivotButton="1" applyFont="1" applyFill="1" applyBorder="1"/>
    <xf numFmtId="165" fontId="0" fillId="0" borderId="0" xfId="0" applyNumberFormat="1" applyAlignment="1">
      <alignment horizontal="center"/>
    </xf>
    <xf numFmtId="3" fontId="0" fillId="0" borderId="0" xfId="0" applyNumberFormat="1" applyAlignment="1">
      <alignment horizontal="center"/>
    </xf>
    <xf numFmtId="167" fontId="0" fillId="0" borderId="0" xfId="0" applyNumberFormat="1"/>
    <xf numFmtId="168" fontId="0" fillId="0" borderId="0" xfId="0" applyNumberFormat="1"/>
    <xf numFmtId="0" fontId="0" fillId="0" borderId="0" xfId="0" applyBorder="1" applyAlignment="1">
      <alignment horizontal="left"/>
    </xf>
    <xf numFmtId="0" fontId="16" fillId="0" borderId="0" xfId="0" applyFont="1" applyFill="1" applyBorder="1" applyAlignment="1">
      <alignment horizontal="left"/>
    </xf>
    <xf numFmtId="0" fontId="16" fillId="0" borderId="0" xfId="0" applyFont="1" applyFill="1" applyBorder="1"/>
    <xf numFmtId="0" fontId="0" fillId="0" borderId="0" xfId="0" applyAlignment="1">
      <alignment horizontal="center"/>
    </xf>
    <xf numFmtId="0" fontId="0" fillId="0" borderId="0" xfId="0" applyAlignment="1">
      <alignment horizontal="center" vertical="center"/>
    </xf>
    <xf numFmtId="10" fontId="0" fillId="0" borderId="0" xfId="0" applyNumberFormat="1"/>
    <xf numFmtId="10" fontId="0" fillId="0" borderId="0" xfId="0" applyNumberFormat="1" applyAlignment="1">
      <alignment horizontal="center"/>
    </xf>
    <xf numFmtId="169" fontId="0" fillId="0" borderId="0" xfId="0" applyNumberFormat="1"/>
    <xf numFmtId="169" fontId="0" fillId="0" borderId="0" xfId="0" applyNumberFormat="1" applyAlignment="1">
      <alignment horizontal="center"/>
    </xf>
    <xf numFmtId="0" fontId="0" fillId="34"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59">
    <dxf>
      <alignment horizontal="center"/>
    </dxf>
    <dxf>
      <alignment horizontal="center"/>
    </dxf>
    <dxf>
      <alignment horizontal="center"/>
    </dxf>
    <dxf>
      <numFmt numFmtId="3" formatCode="#,##0"/>
    </dxf>
    <dxf>
      <numFmt numFmtId="3" formatCode="#,##0"/>
    </dxf>
    <dxf>
      <alignment horizontal="center"/>
    </dxf>
    <dxf>
      <alignment horizontal="center"/>
    </dxf>
    <dxf>
      <alignment horizontal="center"/>
    </dxf>
    <dxf>
      <numFmt numFmtId="3" formatCode="#,##0"/>
    </dxf>
    <dxf>
      <numFmt numFmtId="3" formatCode="#,##0"/>
    </dxf>
    <dxf>
      <numFmt numFmtId="14" formatCode="0.00%"/>
    </dxf>
    <dxf>
      <numFmt numFmtId="14" formatCode="0.00%"/>
    </dxf>
    <dxf>
      <numFmt numFmtId="14" formatCode="0.00%"/>
    </dxf>
    <dxf>
      <numFmt numFmtId="14" formatCode="0.00%"/>
    </dxf>
    <dxf>
      <numFmt numFmtId="14" formatCode="0.00%"/>
    </dxf>
    <dxf>
      <numFmt numFmtId="3" formatCode="#,##0"/>
    </dxf>
    <dxf>
      <numFmt numFmtId="167" formatCode="\$#,##0,&quot;K&quot;\ "/>
    </dxf>
    <dxf>
      <numFmt numFmtId="169"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165" formatCode="[$$-409]#,##0"/>
    </dxf>
    <dxf>
      <numFmt numFmtId="3" formatCode="#,##0"/>
    </dxf>
    <dxf>
      <numFmt numFmtId="165" formatCode="[$$-409]#,##0"/>
    </dxf>
    <dxf>
      <numFmt numFmtId="169" formatCode="\$#,##0.00"/>
    </dxf>
    <dxf>
      <alignment horizontal="center"/>
    </dxf>
    <dxf>
      <alignment horizontal="center"/>
    </dxf>
    <dxf>
      <alignment horizontal="center"/>
    </dxf>
    <dxf>
      <numFmt numFmtId="4" formatCode="#,##0.00"/>
    </dxf>
    <dxf>
      <alignment horizontal="center"/>
    </dxf>
    <dxf>
      <alignment horizontal="center"/>
    </dxf>
    <dxf>
      <alignment vertical="center"/>
    </dxf>
    <dxf>
      <numFmt numFmtId="165" formatCode="[$$-409]#,##0"/>
    </dxf>
    <dxf>
      <numFmt numFmtId="3" formatCode="#,##0"/>
    </dxf>
    <dxf>
      <numFmt numFmtId="168" formatCode="\$#,##0,&quot;K&quot;"/>
    </dxf>
    <dxf>
      <numFmt numFmtId="164" formatCode="[$$-409]#,##0_ ;[Red]\-[$$-409]#,##0\ "/>
    </dxf>
    <dxf>
      <alignment horizontal="center"/>
    </dxf>
    <dxf>
      <alignment horizontal="center"/>
    </dxf>
    <dxf>
      <alignment horizontal="center"/>
    </dxf>
    <dxf>
      <numFmt numFmtId="14" formatCode="0.00%"/>
    </dxf>
    <dxf>
      <numFmt numFmtId="14" formatCode="0.00%"/>
    </dxf>
    <dxf>
      <numFmt numFmtId="14" formatCode="0.00%"/>
    </dxf>
    <dxf>
      <numFmt numFmtId="3" formatCode="#,##0"/>
    </dxf>
    <dxf>
      <numFmt numFmtId="167" formatCode="\$#,##0,&quot;K&quot;\ "/>
    </dxf>
    <dxf>
      <numFmt numFmtId="164" formatCode="[$$-409]#,##0_ ;[Red]\-[$$-409]#,##0\ "/>
    </dxf>
    <dxf>
      <fill>
        <patternFill>
          <fgColor rgb="FFFF99CC"/>
        </patternFill>
      </fill>
    </dxf>
    <dxf>
      <font>
        <color theme="0"/>
      </font>
      <fill>
        <gradientFill degree="90">
          <stop position="0">
            <color rgb="FFFF99CC"/>
          </stop>
          <stop position="1">
            <color rgb="FFFF99CC"/>
          </stop>
        </gradientFill>
      </fill>
    </dxf>
    <dxf>
      <fill>
        <gradientFill degree="90">
          <stop position="0">
            <color theme="0"/>
          </stop>
          <stop position="1">
            <color rgb="FFCC00CC"/>
          </stop>
        </gradientFill>
      </fill>
    </dxf>
    <dxf>
      <fill>
        <patternFill>
          <bgColor rgb="FF993366"/>
        </patternFill>
      </fill>
    </dxf>
  </dxfs>
  <tableStyles count="6" defaultTableStyle="TableStyleMedium2" defaultPivotStyle="PivotStyleLight16">
    <tableStyle name="Slicer Style 1" pivot="0" table="0" count="1" xr9:uid="{F04C65D9-779D-4163-97B6-39F29FF20D80}">
      <tableStyleElement type="wholeTable" dxfId="58"/>
    </tableStyle>
    <tableStyle name="Slicer Style 2" pivot="0" table="0" count="1" xr9:uid="{9498BC10-3712-43C0-8E64-C3B0EF324678}">
      <tableStyleElement type="wholeTable" dxfId="57"/>
    </tableStyle>
    <tableStyle name="Slicer Style 3" pivot="0" table="0" count="1" xr9:uid="{E58A0C28-7E42-4002-9E7F-B95A586A21CA}">
      <tableStyleElement type="wholeTable" dxfId="56"/>
    </tableStyle>
    <tableStyle name="Slicer Style 4" pivot="0" table="0" count="0" xr9:uid="{B6990F50-14ED-44BD-B4FF-8F747EA35E02}"/>
    <tableStyle name="Slicer Style 5" pivot="0" table="0" count="1" xr9:uid="{DD765FD7-8E68-4644-8F50-DB085C2DD458}">
      <tableStyleElement type="wholeTable" dxfId="55"/>
    </tableStyle>
    <tableStyle name="Slicer Style 6" pivot="0" table="0" count="0" xr9:uid="{1FCF3574-F063-4945-8156-2D07B311C8B0}"/>
  </tableStyles>
  <colors>
    <mruColors>
      <color rgb="FF993366"/>
      <color rgb="FFFF99CC"/>
      <color rgb="FF008080"/>
      <color rgb="FF336699"/>
      <color rgb="FFFF99FF"/>
      <color rgb="FFFFCCFF"/>
      <color rgb="FFF5CBE8"/>
      <color rgb="FFCC00CC"/>
      <color rgb="FFFEDAFA"/>
      <color rgb="FF000000"/>
    </mruColors>
  </colors>
  <extLst>
    <ext xmlns:x14="http://schemas.microsoft.com/office/spreadsheetml/2009/9/main" uri="{EB79DEF2-80B8-43e5-95BD-54CBDDF9020C}">
      <x14:slicerStyles defaultSlicerStyle="Slicer Style 2">
        <x14:slicerStyle name="Slicer Style 1"/>
        <x14:slicerStyle name="Slicer Style 2"/>
        <x14:slicerStyle name="Slicer Style 3"/>
        <x14:slicerStyle name="Slicer Style 4"/>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onnections" Target="connections.xml"/><Relationship Id="rId21" Type="http://schemas.openxmlformats.org/officeDocument/2006/relationships/pivotCacheDefinition" Target="pivotCache/pivotCacheDefinition17.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openxmlformats.org/officeDocument/2006/relationships/customXml" Target="../customXml/item25.xml"/><Relationship Id="rId63" Type="http://schemas.openxmlformats.org/officeDocument/2006/relationships/customXml" Target="../customXml/item3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powerPivotData" Target="model/item.data"/><Relationship Id="rId11" Type="http://schemas.openxmlformats.org/officeDocument/2006/relationships/pivotCacheDefinition" Target="pivotCache/pivotCacheDefinition7.xml"/><Relationship Id="rId24" Type="http://schemas.microsoft.com/office/2007/relationships/slicerCache" Target="slicerCaches/slicerCache3.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5" Type="http://schemas.openxmlformats.org/officeDocument/2006/relationships/pivotCacheDefinition" Target="pivotCache/pivotCacheDefinition1.xml"/><Relationship Id="rId61" Type="http://schemas.openxmlformats.org/officeDocument/2006/relationships/customXml" Target="../customXml/item31.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64" Type="http://schemas.openxmlformats.org/officeDocument/2006/relationships/customXml" Target="../customXml/item34.xml"/><Relationship Id="rId8" Type="http://schemas.openxmlformats.org/officeDocument/2006/relationships/pivotCacheDefinition" Target="pivotCache/pivotCacheDefinition4.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20" Type="http://schemas.openxmlformats.org/officeDocument/2006/relationships/pivotCacheDefinition" Target="pivotCache/pivotCacheDefinition16.xml"/><Relationship Id="rId41" Type="http://schemas.openxmlformats.org/officeDocument/2006/relationships/customXml" Target="../customXml/item11.xml"/><Relationship Id="rId54" Type="http://schemas.openxmlformats.org/officeDocument/2006/relationships/customXml" Target="../customXml/item24.xml"/><Relationship Id="rId62"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microsoft.com/office/2007/relationships/slicerCache" Target="slicerCaches/slicerCache2.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pivotCacheDefinition" Target="pivotCache/pivotCacheDefinition6.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 Id="rId65" Type="http://schemas.openxmlformats.org/officeDocument/2006/relationships/customXml" Target="../customXml/item3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customXml" Target="../customXml/item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[Maven_Fuzzy_Factory_Analysis.xlsx]Analysis!Total_Revenue_by_Month</c:name>
    <c:fmtId val="2"/>
  </c:pivotSource>
  <c:chart>
    <c:autoTitleDeleted val="1"/>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2"/>
        <c:spPr>
          <a:ln w="28575" cap="rnd">
            <a:solidFill>
              <a:srgbClr val="008080"/>
            </a:solidFill>
            <a:round/>
          </a:ln>
          <a:effectLst/>
        </c:spPr>
        <c:marker>
          <c:symbol val="circle"/>
          <c:size val="5"/>
          <c:spPr>
            <a:solidFill>
              <a:srgbClr val="336699"/>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PK"/>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008080"/>
            </a:solidFill>
            <a:round/>
          </a:ln>
          <a:effectLst/>
        </c:spPr>
        <c:marker>
          <c:symbol val="circle"/>
          <c:size val="5"/>
        </c:marker>
        <c:dLbl>
          <c:idx val="0"/>
          <c:layout>
            <c:manualLayout>
              <c:x val="-0.05"/>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PK"/>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008080"/>
            </a:solidFill>
            <a:round/>
          </a:ln>
          <a:effectLst/>
        </c:spPr>
        <c:marker>
          <c:symbol val="circle"/>
          <c:size val="5"/>
        </c:marker>
        <c:dLbl>
          <c:idx val="0"/>
          <c:layout>
            <c:manualLayout>
              <c:x val="-0.05"/>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PK"/>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008080"/>
            </a:solidFill>
            <a:round/>
          </a:ln>
          <a:effectLst/>
        </c:spPr>
        <c:marker>
          <c:symbol val="circle"/>
          <c:size val="5"/>
        </c:marker>
        <c:dLbl>
          <c:idx val="0"/>
          <c:layout>
            <c:manualLayout>
              <c:x val="-5.0000000000000051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PK"/>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008080"/>
            </a:solidFill>
            <a:round/>
          </a:ln>
          <a:effectLst/>
        </c:spPr>
        <c:marker>
          <c:symbol val="circle"/>
          <c:size val="5"/>
        </c:marker>
        <c:dLbl>
          <c:idx val="0"/>
          <c:layout>
            <c:manualLayout>
              <c:x val="-6.1111111111111109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PK"/>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008080"/>
            </a:solidFill>
            <a:round/>
          </a:ln>
          <a:effectLst/>
        </c:spPr>
        <c:marker>
          <c:symbol val="circle"/>
          <c:size val="5"/>
        </c:marker>
        <c:dLbl>
          <c:idx val="0"/>
          <c:layout>
            <c:manualLayout>
              <c:x val="-5.2777777777777778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PK"/>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008080"/>
            </a:solidFill>
            <a:round/>
          </a:ln>
          <a:effectLst/>
        </c:spPr>
        <c:marker>
          <c:symbol val="circle"/>
          <c:size val="5"/>
        </c:marker>
        <c:dLbl>
          <c:idx val="0"/>
          <c:layout>
            <c:manualLayout>
              <c:x val="-6.9444444444444448E-2"/>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PK"/>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008080"/>
            </a:solidFill>
            <a:round/>
          </a:ln>
          <a:effectLst/>
        </c:spPr>
        <c:marker>
          <c:symbol val="circle"/>
          <c:size val="5"/>
        </c:marker>
        <c:dLbl>
          <c:idx val="0"/>
          <c:layout>
            <c:manualLayout>
              <c:x val="-8.3333333333333332E-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PK"/>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008080"/>
            </a:solidFill>
            <a:round/>
          </a:ln>
          <a:effectLst/>
        </c:spPr>
        <c:marker>
          <c:symbol val="circle"/>
          <c:size val="5"/>
        </c:marker>
        <c:dLbl>
          <c:idx val="0"/>
          <c:layout>
            <c:manualLayout>
              <c:x val="-5.2777777777777778E-2"/>
              <c:y val="-5.55555555555555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PK"/>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008080"/>
            </a:solidFill>
            <a:round/>
          </a:ln>
          <a:effectLst/>
        </c:spPr>
        <c:marker>
          <c:symbol val="circle"/>
          <c:size val="5"/>
        </c:marker>
        <c:dLbl>
          <c:idx val="0"/>
          <c:layout>
            <c:manualLayout>
              <c:x val="-6.1111111111111123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PK"/>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008080"/>
            </a:solidFill>
            <a:round/>
          </a:ln>
          <a:effectLst/>
        </c:spPr>
        <c:marker>
          <c:symbol val="circle"/>
          <c:size val="5"/>
        </c:marker>
        <c:dLbl>
          <c:idx val="0"/>
          <c:layout>
            <c:manualLayout>
              <c:x val="-3.0555555555555555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PK"/>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008080"/>
            </a:solidFill>
            <a:round/>
          </a:ln>
          <a:effectLst/>
        </c:spPr>
        <c:marker>
          <c:symbol val="circle"/>
          <c:size val="5"/>
        </c:marker>
        <c:dLbl>
          <c:idx val="0"/>
          <c:layout>
            <c:manualLayout>
              <c:x val="-9.7461758130830023E-2"/>
              <c:y val="-5.34795778713247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PK"/>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rgbClr val="008080"/>
            </a:solidFill>
            <a:round/>
          </a:ln>
          <a:effectLst/>
        </c:spPr>
        <c:marker>
          <c:symbol val="circle"/>
          <c:size val="5"/>
        </c:marker>
        <c:dLbl>
          <c:idx val="0"/>
          <c:layout>
            <c:manualLayout>
              <c:x val="-3.0723249934858039E-4"/>
              <c:y val="6.1908313928473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PK"/>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Analysis!$B$36</c:f>
              <c:strCache>
                <c:ptCount val="1"/>
                <c:pt idx="0">
                  <c:v>Total</c:v>
                </c:pt>
              </c:strCache>
            </c:strRef>
          </c:tx>
          <c:spPr>
            <a:ln w="28575" cap="rnd">
              <a:solidFill>
                <a:srgbClr val="008080"/>
              </a:solidFill>
              <a:round/>
            </a:ln>
            <a:effectLst/>
          </c:spPr>
          <c:marker>
            <c:symbol val="circle"/>
            <c:size val="5"/>
            <c:spPr>
              <a:solidFill>
                <a:srgbClr val="336699"/>
              </a:solidFill>
              <a:ln w="9525">
                <a:solidFill>
                  <a:schemeClr val="accent6"/>
                </a:solidFill>
              </a:ln>
              <a:effectLst/>
            </c:spPr>
          </c:marker>
          <c:dPt>
            <c:idx val="0"/>
            <c:marker>
              <c:symbol val="circle"/>
              <c:size val="5"/>
              <c:spPr>
                <a:solidFill>
                  <a:srgbClr val="336699"/>
                </a:solidFill>
                <a:ln w="9525">
                  <a:solidFill>
                    <a:schemeClr val="accent6"/>
                  </a:solidFill>
                </a:ln>
                <a:effectLst/>
              </c:spPr>
            </c:marker>
            <c:bubble3D val="0"/>
            <c:extLst>
              <c:ext xmlns:c16="http://schemas.microsoft.com/office/drawing/2014/chart" uri="{C3380CC4-5D6E-409C-BE32-E72D297353CC}">
                <c16:uniqueId val="{00000000-2B91-41BF-BE86-11DF31C86782}"/>
              </c:ext>
            </c:extLst>
          </c:dPt>
          <c:dPt>
            <c:idx val="1"/>
            <c:marker>
              <c:symbol val="circle"/>
              <c:size val="5"/>
              <c:spPr>
                <a:solidFill>
                  <a:srgbClr val="336699"/>
                </a:solidFill>
                <a:ln w="9525">
                  <a:solidFill>
                    <a:schemeClr val="accent6"/>
                  </a:solidFill>
                </a:ln>
                <a:effectLst/>
              </c:spPr>
            </c:marker>
            <c:bubble3D val="0"/>
            <c:extLst>
              <c:ext xmlns:c16="http://schemas.microsoft.com/office/drawing/2014/chart" uri="{C3380CC4-5D6E-409C-BE32-E72D297353CC}">
                <c16:uniqueId val="{00000001-2B91-41BF-BE86-11DF31C86782}"/>
              </c:ext>
            </c:extLst>
          </c:dPt>
          <c:dPt>
            <c:idx val="2"/>
            <c:marker>
              <c:symbol val="circle"/>
              <c:size val="5"/>
              <c:spPr>
                <a:solidFill>
                  <a:srgbClr val="336699"/>
                </a:solidFill>
                <a:ln w="9525">
                  <a:solidFill>
                    <a:schemeClr val="accent6"/>
                  </a:solidFill>
                </a:ln>
                <a:effectLst/>
              </c:spPr>
            </c:marker>
            <c:bubble3D val="0"/>
            <c:extLst>
              <c:ext xmlns:c16="http://schemas.microsoft.com/office/drawing/2014/chart" uri="{C3380CC4-5D6E-409C-BE32-E72D297353CC}">
                <c16:uniqueId val="{00000002-2B91-41BF-BE86-11DF31C86782}"/>
              </c:ext>
            </c:extLst>
          </c:dPt>
          <c:dPt>
            <c:idx val="3"/>
            <c:marker>
              <c:symbol val="circle"/>
              <c:size val="5"/>
              <c:spPr>
                <a:solidFill>
                  <a:srgbClr val="336699"/>
                </a:solidFill>
                <a:ln w="9525">
                  <a:solidFill>
                    <a:schemeClr val="accent6"/>
                  </a:solidFill>
                </a:ln>
                <a:effectLst/>
              </c:spPr>
            </c:marker>
            <c:bubble3D val="0"/>
            <c:extLst>
              <c:ext xmlns:c16="http://schemas.microsoft.com/office/drawing/2014/chart" uri="{C3380CC4-5D6E-409C-BE32-E72D297353CC}">
                <c16:uniqueId val="{00000003-2B91-41BF-BE86-11DF31C86782}"/>
              </c:ext>
            </c:extLst>
          </c:dPt>
          <c:dPt>
            <c:idx val="4"/>
            <c:marker>
              <c:symbol val="circle"/>
              <c:size val="5"/>
              <c:spPr>
                <a:solidFill>
                  <a:srgbClr val="336699"/>
                </a:solidFill>
                <a:ln w="9525">
                  <a:solidFill>
                    <a:schemeClr val="accent6"/>
                  </a:solidFill>
                </a:ln>
                <a:effectLst/>
              </c:spPr>
            </c:marker>
            <c:bubble3D val="0"/>
            <c:extLst>
              <c:ext xmlns:c16="http://schemas.microsoft.com/office/drawing/2014/chart" uri="{C3380CC4-5D6E-409C-BE32-E72D297353CC}">
                <c16:uniqueId val="{00000004-2B91-41BF-BE86-11DF31C86782}"/>
              </c:ext>
            </c:extLst>
          </c:dPt>
          <c:dPt>
            <c:idx val="5"/>
            <c:marker>
              <c:symbol val="circle"/>
              <c:size val="5"/>
              <c:spPr>
                <a:solidFill>
                  <a:srgbClr val="336699"/>
                </a:solidFill>
                <a:ln w="9525">
                  <a:solidFill>
                    <a:schemeClr val="accent6"/>
                  </a:solidFill>
                </a:ln>
                <a:effectLst/>
              </c:spPr>
            </c:marker>
            <c:bubble3D val="0"/>
            <c:extLst>
              <c:ext xmlns:c16="http://schemas.microsoft.com/office/drawing/2014/chart" uri="{C3380CC4-5D6E-409C-BE32-E72D297353CC}">
                <c16:uniqueId val="{00000005-2B91-41BF-BE86-11DF31C86782}"/>
              </c:ext>
            </c:extLst>
          </c:dPt>
          <c:dPt>
            <c:idx val="6"/>
            <c:marker>
              <c:symbol val="circle"/>
              <c:size val="5"/>
              <c:spPr>
                <a:solidFill>
                  <a:srgbClr val="336699"/>
                </a:solidFill>
                <a:ln w="9525">
                  <a:solidFill>
                    <a:schemeClr val="accent6"/>
                  </a:solidFill>
                </a:ln>
                <a:effectLst/>
              </c:spPr>
            </c:marker>
            <c:bubble3D val="0"/>
            <c:extLst>
              <c:ext xmlns:c16="http://schemas.microsoft.com/office/drawing/2014/chart" uri="{C3380CC4-5D6E-409C-BE32-E72D297353CC}">
                <c16:uniqueId val="{00000006-2B91-41BF-BE86-11DF31C86782}"/>
              </c:ext>
            </c:extLst>
          </c:dPt>
          <c:dPt>
            <c:idx val="7"/>
            <c:marker>
              <c:symbol val="circle"/>
              <c:size val="5"/>
              <c:spPr>
                <a:solidFill>
                  <a:srgbClr val="336699"/>
                </a:solidFill>
                <a:ln w="9525">
                  <a:solidFill>
                    <a:schemeClr val="accent6"/>
                  </a:solidFill>
                </a:ln>
                <a:effectLst/>
              </c:spPr>
            </c:marker>
            <c:bubble3D val="0"/>
            <c:extLst>
              <c:ext xmlns:c16="http://schemas.microsoft.com/office/drawing/2014/chart" uri="{C3380CC4-5D6E-409C-BE32-E72D297353CC}">
                <c16:uniqueId val="{00000007-2B91-41BF-BE86-11DF31C86782}"/>
              </c:ext>
            </c:extLst>
          </c:dPt>
          <c:dPt>
            <c:idx val="8"/>
            <c:marker>
              <c:symbol val="circle"/>
              <c:size val="5"/>
              <c:spPr>
                <a:solidFill>
                  <a:srgbClr val="336699"/>
                </a:solidFill>
                <a:ln w="9525">
                  <a:solidFill>
                    <a:schemeClr val="accent6"/>
                  </a:solidFill>
                </a:ln>
                <a:effectLst/>
              </c:spPr>
            </c:marker>
            <c:bubble3D val="0"/>
            <c:extLst>
              <c:ext xmlns:c16="http://schemas.microsoft.com/office/drawing/2014/chart" uri="{C3380CC4-5D6E-409C-BE32-E72D297353CC}">
                <c16:uniqueId val="{00000012-7148-45B7-9A85-A750BAF0CE3D}"/>
              </c:ext>
            </c:extLst>
          </c:dPt>
          <c:dPt>
            <c:idx val="9"/>
            <c:marker>
              <c:symbol val="circle"/>
              <c:size val="5"/>
              <c:spPr>
                <a:solidFill>
                  <a:srgbClr val="336699"/>
                </a:solidFill>
                <a:ln w="9525">
                  <a:solidFill>
                    <a:schemeClr val="accent6"/>
                  </a:solidFill>
                </a:ln>
                <a:effectLst/>
              </c:spPr>
            </c:marker>
            <c:bubble3D val="0"/>
            <c:extLst>
              <c:ext xmlns:c16="http://schemas.microsoft.com/office/drawing/2014/chart" uri="{C3380CC4-5D6E-409C-BE32-E72D297353CC}">
                <c16:uniqueId val="{00000011-7148-45B7-9A85-A750BAF0CE3D}"/>
              </c:ext>
            </c:extLst>
          </c:dPt>
          <c:dPt>
            <c:idx val="10"/>
            <c:marker>
              <c:symbol val="circle"/>
              <c:size val="5"/>
              <c:spPr>
                <a:solidFill>
                  <a:srgbClr val="336699"/>
                </a:solidFill>
                <a:ln w="9525">
                  <a:solidFill>
                    <a:schemeClr val="accent6"/>
                  </a:solidFill>
                </a:ln>
                <a:effectLst/>
              </c:spPr>
            </c:marker>
            <c:bubble3D val="0"/>
            <c:extLst>
              <c:ext xmlns:c16="http://schemas.microsoft.com/office/drawing/2014/chart" uri="{C3380CC4-5D6E-409C-BE32-E72D297353CC}">
                <c16:uniqueId val="{00000010-7148-45B7-9A85-A750BAF0CE3D}"/>
              </c:ext>
            </c:extLst>
          </c:dPt>
          <c:dPt>
            <c:idx val="11"/>
            <c:marker>
              <c:symbol val="circle"/>
              <c:size val="5"/>
              <c:spPr>
                <a:solidFill>
                  <a:srgbClr val="336699"/>
                </a:solidFill>
                <a:ln w="9525">
                  <a:solidFill>
                    <a:schemeClr val="accent6"/>
                  </a:solidFill>
                </a:ln>
                <a:effectLst/>
              </c:spPr>
            </c:marker>
            <c:bubble3D val="0"/>
            <c:extLst>
              <c:ext xmlns:c16="http://schemas.microsoft.com/office/drawing/2014/chart" uri="{C3380CC4-5D6E-409C-BE32-E72D297353CC}">
                <c16:uniqueId val="{0000000F-7148-45B7-9A85-A750BAF0CE3D}"/>
              </c:ext>
            </c:extLst>
          </c:dPt>
          <c:dLbls>
            <c:dLbl>
              <c:idx val="0"/>
              <c:layout>
                <c:manualLayout>
                  <c:x val="-5.2777777777777778E-2"/>
                  <c:y val="-5.55555555555555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91-41BF-BE86-11DF31C86782}"/>
                </c:ext>
              </c:extLst>
            </c:dLbl>
            <c:dLbl>
              <c:idx val="1"/>
              <c:layout>
                <c:manualLayout>
                  <c:x val="-6.1111111111111123E-2"/>
                  <c:y val="7.4074074074074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91-41BF-BE86-11DF31C86782}"/>
                </c:ext>
              </c:extLst>
            </c:dLbl>
            <c:dLbl>
              <c:idx val="2"/>
              <c:layout>
                <c:manualLayout>
                  <c:x val="-8.3333333333333332E-3"/>
                  <c:y val="-1.85185185185185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91-41BF-BE86-11DF31C86782}"/>
                </c:ext>
              </c:extLst>
            </c:dLbl>
            <c:dLbl>
              <c:idx val="3"/>
              <c:layout>
                <c:manualLayout>
                  <c:x val="-0.05"/>
                  <c:y val="4.62962962962962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91-41BF-BE86-11DF31C86782}"/>
                </c:ext>
              </c:extLst>
            </c:dLbl>
            <c:dLbl>
              <c:idx val="4"/>
              <c:layout>
                <c:manualLayout>
                  <c:x val="-0.05"/>
                  <c:y val="-4.62962962962962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91-41BF-BE86-11DF31C86782}"/>
                </c:ext>
              </c:extLst>
            </c:dLbl>
            <c:dLbl>
              <c:idx val="5"/>
              <c:layout>
                <c:manualLayout>
                  <c:x val="-5.0000000000000051E-2"/>
                  <c:y val="4.16666666666666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91-41BF-BE86-11DF31C86782}"/>
                </c:ext>
              </c:extLst>
            </c:dLbl>
            <c:dLbl>
              <c:idx val="6"/>
              <c:layout>
                <c:manualLayout>
                  <c:x val="-6.1111111111111109E-2"/>
                  <c:y val="-4.62962962962962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91-41BF-BE86-11DF31C86782}"/>
                </c:ext>
              </c:extLst>
            </c:dLbl>
            <c:dLbl>
              <c:idx val="7"/>
              <c:layout>
                <c:manualLayout>
                  <c:x val="-5.2777777777777778E-2"/>
                  <c:y val="4.62962962962962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91-41BF-BE86-11DF31C86782}"/>
                </c:ext>
              </c:extLst>
            </c:dLbl>
            <c:dLbl>
              <c:idx val="8"/>
              <c:layout>
                <c:manualLayout>
                  <c:x val="-6.9444444444444448E-2"/>
                  <c:y val="-5.55555555555556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7148-45B7-9A85-A750BAF0CE3D}"/>
                </c:ext>
              </c:extLst>
            </c:dLbl>
            <c:dLbl>
              <c:idx val="9"/>
              <c:layout>
                <c:manualLayout>
                  <c:x val="-3.0555555555555555E-2"/>
                  <c:y val="2.77777777777777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148-45B7-9A85-A750BAF0CE3D}"/>
                </c:ext>
              </c:extLst>
            </c:dLbl>
            <c:dLbl>
              <c:idx val="10"/>
              <c:layout>
                <c:manualLayout>
                  <c:x val="-9.7461758130830023E-2"/>
                  <c:y val="-5.34795778713247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148-45B7-9A85-A750BAF0CE3D}"/>
                </c:ext>
              </c:extLst>
            </c:dLbl>
            <c:dLbl>
              <c:idx val="11"/>
              <c:layout>
                <c:manualLayout>
                  <c:x val="-3.0723249934858039E-4"/>
                  <c:y val="6.1908313928473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148-45B7-9A85-A750BAF0CE3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PK"/>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Analysis!$A$37:$A$49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Analysis!$B$37:$B$49</c:f>
              <c:numCache>
                <c:formatCode>\$#,##0,"K"\ </c:formatCode>
                <c:ptCount val="12"/>
                <c:pt idx="0">
                  <c:v>208746.53</c:v>
                </c:pt>
                <c:pt idx="1">
                  <c:v>221740.48000000004</c:v>
                </c:pt>
                <c:pt idx="2">
                  <c:v>170036.35</c:v>
                </c:pt>
                <c:pt idx="3">
                  <c:v>112258.91</c:v>
                </c:pt>
                <c:pt idx="4">
                  <c:v>123698.48</c:v>
                </c:pt>
                <c:pt idx="5">
                  <c:v>117593.92</c:v>
                </c:pt>
                <c:pt idx="6">
                  <c:v>122880.82</c:v>
                </c:pt>
                <c:pt idx="7">
                  <c:v>127487.72</c:v>
                </c:pt>
                <c:pt idx="8">
                  <c:v>139303.27000000002</c:v>
                </c:pt>
                <c:pt idx="9">
                  <c:v>160694.89000000001</c:v>
                </c:pt>
                <c:pt idx="10">
                  <c:v>205687.82</c:v>
                </c:pt>
                <c:pt idx="11">
                  <c:v>228380.56000000003</c:v>
                </c:pt>
              </c:numCache>
            </c:numRef>
          </c:val>
          <c:smooth val="0"/>
          <c:extLst>
            <c:ext xmlns:c16="http://schemas.microsoft.com/office/drawing/2014/chart" uri="{C3380CC4-5D6E-409C-BE32-E72D297353CC}">
              <c16:uniqueId val="{0000000E-7148-45B7-9A85-A750BAF0CE3D}"/>
            </c:ext>
          </c:extLst>
        </c:ser>
        <c:dLbls>
          <c:showLegendKey val="0"/>
          <c:showVal val="0"/>
          <c:showCatName val="0"/>
          <c:showSerName val="0"/>
          <c:showPercent val="0"/>
          <c:showBubbleSize val="0"/>
        </c:dLbls>
        <c:marker val="1"/>
        <c:smooth val="0"/>
        <c:axId val="1411499568"/>
        <c:axId val="1406853888"/>
      </c:lineChart>
      <c:catAx>
        <c:axId val="141149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PK"/>
          </a:p>
        </c:txPr>
        <c:crossAx val="1406853888"/>
        <c:crosses val="autoZero"/>
        <c:auto val="1"/>
        <c:lblAlgn val="ctr"/>
        <c:lblOffset val="100"/>
        <c:noMultiLvlLbl val="0"/>
      </c:catAx>
      <c:valAx>
        <c:axId val="1406853888"/>
        <c:scaling>
          <c:orientation val="minMax"/>
        </c:scaling>
        <c:delete val="1"/>
        <c:axPos val="l"/>
        <c:numFmt formatCode="\$#,##0,&quot;K&quot;\ " sourceLinked="1"/>
        <c:majorTickMark val="none"/>
        <c:minorTickMark val="none"/>
        <c:tickLblPos val="nextTo"/>
        <c:crossAx val="1411499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[Maven_Fuzzy_Factory_Analysis.xlsx]Analysis!Product_Performance</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Analysis!$B$13</c:f>
              <c:strCache>
                <c:ptCount val="1"/>
                <c:pt idx="0">
                  <c:v>Total</c:v>
                </c:pt>
              </c:strCache>
            </c:strRef>
          </c:tx>
          <c:spPr>
            <a:solidFill>
              <a:srgbClr val="FF99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Analysis!$A$14:$A$18</c:f>
              <c:strCache>
                <c:ptCount val="4"/>
                <c:pt idx="0">
                  <c:v>The Original Mr. Fuzzy</c:v>
                </c:pt>
                <c:pt idx="1">
                  <c:v>The Forever Love Bear</c:v>
                </c:pt>
                <c:pt idx="2">
                  <c:v>The Birthday Sugar Panda</c:v>
                </c:pt>
                <c:pt idx="3">
                  <c:v>The Hudson River Mini bear</c:v>
                </c:pt>
              </c:strCache>
            </c:strRef>
          </c:cat>
          <c:val>
            <c:numRef>
              <c:f>Analysis!$B$14:$B$18</c:f>
              <c:numCache>
                <c:formatCode>\$#,##0,"K"</c:formatCode>
                <c:ptCount val="4"/>
                <c:pt idx="0">
                  <c:v>1211057.74</c:v>
                </c:pt>
                <c:pt idx="1">
                  <c:v>347702.04000000004</c:v>
                </c:pt>
                <c:pt idx="2">
                  <c:v>229260.15000000002</c:v>
                </c:pt>
                <c:pt idx="3">
                  <c:v>150489.81999999998</c:v>
                </c:pt>
              </c:numCache>
            </c:numRef>
          </c:val>
          <c:extLst>
            <c:ext xmlns:c16="http://schemas.microsoft.com/office/drawing/2014/chart" uri="{C3380CC4-5D6E-409C-BE32-E72D297353CC}">
              <c16:uniqueId val="{00000002-66B0-4B45-AA13-07AF73B3C5EB}"/>
            </c:ext>
          </c:extLst>
        </c:ser>
        <c:dLbls>
          <c:showLegendKey val="0"/>
          <c:showVal val="0"/>
          <c:showCatName val="0"/>
          <c:showSerName val="0"/>
          <c:showPercent val="0"/>
          <c:showBubbleSize val="0"/>
        </c:dLbls>
        <c:gapWidth val="182"/>
        <c:axId val="109788528"/>
        <c:axId val="41495632"/>
      </c:barChart>
      <c:catAx>
        <c:axId val="109788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993366"/>
                </a:solidFill>
                <a:latin typeface="+mn-lt"/>
                <a:ea typeface="+mn-ea"/>
                <a:cs typeface="+mn-cs"/>
              </a:defRPr>
            </a:pPr>
            <a:endParaRPr lang="en-PK"/>
          </a:p>
        </c:txPr>
        <c:crossAx val="41495632"/>
        <c:crosses val="autoZero"/>
        <c:auto val="1"/>
        <c:lblAlgn val="ctr"/>
        <c:lblOffset val="100"/>
        <c:noMultiLvlLbl val="0"/>
      </c:catAx>
      <c:valAx>
        <c:axId val="41495632"/>
        <c:scaling>
          <c:orientation val="minMax"/>
        </c:scaling>
        <c:delete val="1"/>
        <c:axPos val="b"/>
        <c:numFmt formatCode="\$#,##0,&quot;K&quot;" sourceLinked="1"/>
        <c:majorTickMark val="none"/>
        <c:minorTickMark val="none"/>
        <c:tickLblPos val="nextTo"/>
        <c:crossAx val="109788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[Maven_Fuzzy_Factory_Analysis.xlsx]Analysis!Revenue_by_Device_Type</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F99CC"/>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8080"/>
          </a:solidFill>
          <a:ln w="19050">
            <a:noFill/>
          </a:ln>
          <a:effectLst/>
        </c:spPr>
        <c:dLbl>
          <c:idx val="0"/>
          <c:layout>
            <c:manualLayout>
              <c:x val="0.19982072218123079"/>
              <c:y val="4.91990346799869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rgbClr val="FF99CC"/>
          </a:solidFill>
          <a:ln w="19050">
            <a:noFill/>
          </a:ln>
          <a:effectLst/>
        </c:spPr>
        <c:dLbl>
          <c:idx val="0"/>
          <c:layout>
            <c:manualLayout>
              <c:x val="-9.730591085414822E-2"/>
              <c:y val="-6.04028485678297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Analysis!$F$21</c:f>
              <c:strCache>
                <c:ptCount val="1"/>
                <c:pt idx="0">
                  <c:v>Total</c:v>
                </c:pt>
              </c:strCache>
            </c:strRef>
          </c:tx>
          <c:spPr>
            <a:solidFill>
              <a:srgbClr val="FF99CC"/>
            </a:solidFill>
            <a:ln>
              <a:noFill/>
            </a:ln>
          </c:spPr>
          <c:dPt>
            <c:idx val="0"/>
            <c:bubble3D val="0"/>
            <c:spPr>
              <a:solidFill>
                <a:srgbClr val="008080"/>
              </a:solidFill>
              <a:ln w="19050">
                <a:noFill/>
              </a:ln>
              <a:effectLst/>
            </c:spPr>
            <c:extLst>
              <c:ext xmlns:c16="http://schemas.microsoft.com/office/drawing/2014/chart" uri="{C3380CC4-5D6E-409C-BE32-E72D297353CC}">
                <c16:uniqueId val="{00000001-47F6-4663-9045-666CD70BCFB5}"/>
              </c:ext>
            </c:extLst>
          </c:dPt>
          <c:dPt>
            <c:idx val="1"/>
            <c:bubble3D val="0"/>
            <c:spPr>
              <a:solidFill>
                <a:srgbClr val="FF99CC"/>
              </a:solidFill>
              <a:ln w="19050">
                <a:noFill/>
              </a:ln>
              <a:effectLst/>
            </c:spPr>
            <c:extLst>
              <c:ext xmlns:c16="http://schemas.microsoft.com/office/drawing/2014/chart" uri="{C3380CC4-5D6E-409C-BE32-E72D297353CC}">
                <c16:uniqueId val="{00000003-47F6-4663-9045-666CD70BCFB5}"/>
              </c:ext>
            </c:extLst>
          </c:dPt>
          <c:dLbls>
            <c:dLbl>
              <c:idx val="0"/>
              <c:layout>
                <c:manualLayout>
                  <c:x val="0.19982072218123079"/>
                  <c:y val="4.91990346799869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7F6-4663-9045-666CD70BCFB5}"/>
                </c:ext>
              </c:extLst>
            </c:dLbl>
            <c:dLbl>
              <c:idx val="1"/>
              <c:layout>
                <c:manualLayout>
                  <c:x val="-9.730591085414822E-2"/>
                  <c:y val="-6.04028485678297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7F6-4663-9045-666CD70BCFB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Analysis!$E$22:$E$24</c:f>
              <c:strCache>
                <c:ptCount val="2"/>
                <c:pt idx="0">
                  <c:v>desktop</c:v>
                </c:pt>
                <c:pt idx="1">
                  <c:v>mobile</c:v>
                </c:pt>
              </c:strCache>
            </c:strRef>
          </c:cat>
          <c:val>
            <c:numRef>
              <c:f>Analysis!$F$22:$F$24</c:f>
              <c:numCache>
                <c:formatCode>\$#,##0,"K"\ </c:formatCode>
                <c:ptCount val="2"/>
                <c:pt idx="0">
                  <c:v>1665757.84</c:v>
                </c:pt>
                <c:pt idx="1">
                  <c:v>272751.91000000003</c:v>
                </c:pt>
              </c:numCache>
            </c:numRef>
          </c:val>
          <c:extLst>
            <c:ext xmlns:c16="http://schemas.microsoft.com/office/drawing/2014/chart" uri="{C3380CC4-5D6E-409C-BE32-E72D297353CC}">
              <c16:uniqueId val="{00000006-C96F-41B1-8075-59C94A9D3B6D}"/>
            </c:ext>
          </c:extLst>
        </c:ser>
        <c:dLbls>
          <c:showLegendKey val="0"/>
          <c:showVal val="0"/>
          <c:showCatName val="0"/>
          <c:showSerName val="0"/>
          <c:showPercent val="0"/>
          <c:showBubbleSize val="0"/>
          <c:showLeaderLines val="1"/>
        </c:dLbls>
        <c:firstSliceAng val="0"/>
        <c:holeSize val="51"/>
      </c:doughnutChart>
      <c:spPr>
        <a:noFill/>
        <a:ln>
          <a:noFill/>
        </a:ln>
        <a:effectLst/>
      </c:spPr>
    </c:plotArea>
    <c:legend>
      <c:legendPos val="t"/>
      <c:layout>
        <c:manualLayout>
          <c:xMode val="edge"/>
          <c:yMode val="edge"/>
          <c:x val="0.37051399825021875"/>
          <c:y val="6.4814814814814811E-2"/>
          <c:w val="0.24845153537576536"/>
          <c:h val="8.94700280373987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[Maven_Fuzzy_Factory_Analysis.xlsx]Analysis!Total_Orders_by_Month</c:name>
    <c:fmtId val="5"/>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rgbClr val="993366"/>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993366"/>
            </a:solidFill>
            <a:round/>
          </a:ln>
          <a:effectLst/>
        </c:spPr>
        <c:marker>
          <c:symbol val="circle"/>
          <c:size val="5"/>
        </c:marker>
        <c:dLbl>
          <c:idx val="0"/>
          <c:layout>
            <c:manualLayout>
              <c:x val="-5.2097928028787422E-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993366"/>
            </a:solidFill>
            <a:round/>
          </a:ln>
          <a:effectLst/>
        </c:spPr>
        <c:marker>
          <c:symbol val="circle"/>
          <c:size val="5"/>
        </c:marker>
        <c:dLbl>
          <c:idx val="0"/>
          <c:layout>
            <c:manualLayout>
              <c:x val="-7.7852685187117781E-3"/>
              <c:y val="4.62962962962963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993366"/>
            </a:solidFill>
            <a:round/>
          </a:ln>
          <a:effectLst/>
        </c:spPr>
        <c:marker>
          <c:symbol val="circle"/>
          <c:size val="5"/>
        </c:marker>
        <c:dLbl>
          <c:idx val="0"/>
          <c:layout>
            <c:manualLayout>
              <c:x val="-1.3425158438718651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993366"/>
            </a:solidFill>
            <a:round/>
          </a:ln>
          <a:effectLst/>
        </c:spPr>
        <c:marker>
          <c:symbol val="circle"/>
          <c:size val="5"/>
        </c:marker>
        <c:dLbl>
          <c:idx val="0"/>
          <c:layout>
            <c:manualLayout>
              <c:x val="-1.3551500854643161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993366"/>
            </a:solidFill>
            <a:round/>
          </a:ln>
          <a:effectLst/>
        </c:spPr>
        <c:marker>
          <c:symbol val="circle"/>
          <c:size val="5"/>
        </c:marker>
        <c:dLbl>
          <c:idx val="0"/>
          <c:layout>
            <c:manualLayout>
              <c:x val="-1.3340782132828733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993366"/>
            </a:solidFill>
            <a:round/>
          </a:ln>
          <a:effectLst/>
        </c:spPr>
        <c:marker>
          <c:symbol val="circle"/>
          <c:size val="5"/>
        </c:marker>
        <c:dLbl>
          <c:idx val="0"/>
          <c:layout>
            <c:manualLayout>
              <c:x val="-2.1969147581708565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993366"/>
            </a:solidFill>
            <a:round/>
          </a:ln>
          <a:effectLst/>
        </c:spPr>
        <c:marker>
          <c:symbol val="circle"/>
          <c:size val="5"/>
        </c:marker>
        <c:dLbl>
          <c:idx val="0"/>
          <c:layout>
            <c:manualLayout>
              <c:x val="-4.137755185679607E-2"/>
              <c:y val="-6.04845082888896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993366"/>
            </a:solidFill>
            <a:round/>
          </a:ln>
          <a:effectLst/>
        </c:spPr>
        <c:marker>
          <c:symbol val="circle"/>
          <c:size val="5"/>
        </c:marker>
        <c:dLbl>
          <c:idx val="0"/>
          <c:layout>
            <c:manualLayout>
              <c:x val="-1.3762441619367722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993366"/>
            </a:solidFill>
            <a:round/>
          </a:ln>
          <a:effectLst/>
        </c:spPr>
        <c:marker>
          <c:symbol val="circle"/>
          <c:size val="5"/>
        </c:marker>
        <c:dLbl>
          <c:idx val="0"/>
          <c:layout>
            <c:manualLayout>
              <c:x val="-5.8028393913602504E-2"/>
              <c:y val="-4.689510975835552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993366"/>
            </a:solidFill>
            <a:round/>
          </a:ln>
          <a:effectLst/>
        </c:spPr>
        <c:marker>
          <c:symbol val="circle"/>
          <c:size val="5"/>
        </c:marker>
        <c:dLbl>
          <c:idx val="0"/>
          <c:layout>
            <c:manualLayout>
              <c:x val="-1.6666762885261206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993366"/>
            </a:solidFill>
            <a:round/>
          </a:ln>
          <a:effectLst/>
        </c:spPr>
        <c:marker>
          <c:symbol val="circle"/>
          <c:size val="5"/>
          <c:spPr>
            <a:solidFill>
              <a:schemeClr val="accent1"/>
            </a:solidFill>
            <a:ln w="9525">
              <a:solidFill>
                <a:schemeClr val="accent1"/>
              </a:solidFill>
            </a:ln>
            <a:effectLst/>
          </c:spPr>
        </c:marker>
        <c:dLbl>
          <c:idx val="0"/>
          <c:layout>
            <c:manualLayout>
              <c:x val="-5.6204317792429266E-3"/>
              <c:y val="-3.09525637378203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199449600034107E-2"/>
          <c:y val="0.15628093220667166"/>
          <c:w val="0.93796121087992501"/>
          <c:h val="0.73194759629162054"/>
        </c:manualLayout>
      </c:layout>
      <c:lineChart>
        <c:grouping val="standard"/>
        <c:varyColors val="0"/>
        <c:ser>
          <c:idx val="0"/>
          <c:order val="0"/>
          <c:tx>
            <c:strRef>
              <c:f>Analysis!$K$36</c:f>
              <c:strCache>
                <c:ptCount val="1"/>
                <c:pt idx="0">
                  <c:v>Total</c:v>
                </c:pt>
              </c:strCache>
            </c:strRef>
          </c:tx>
          <c:spPr>
            <a:ln w="28575" cap="rnd">
              <a:solidFill>
                <a:srgbClr val="993366"/>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374E-4E22-821B-9DCAB7F649E0}"/>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A-374E-4E22-821B-9DCAB7F649E0}"/>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374E-4E22-821B-9DCAB7F649E0}"/>
              </c:ext>
            </c:extLst>
          </c:dPt>
          <c:dPt>
            <c:idx val="4"/>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374E-4E22-821B-9DCAB7F649E0}"/>
              </c:ext>
            </c:extLst>
          </c:dPt>
          <c:dPt>
            <c:idx val="5"/>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374E-4E22-821B-9DCAB7F649E0}"/>
              </c:ext>
            </c:extLst>
          </c:dPt>
          <c:dPt>
            <c:idx val="6"/>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374E-4E22-821B-9DCAB7F649E0}"/>
              </c:ext>
            </c:extLst>
          </c:dPt>
          <c:dPt>
            <c:idx val="7"/>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374E-4E22-821B-9DCAB7F649E0}"/>
              </c:ext>
            </c:extLst>
          </c:dPt>
          <c:dPt>
            <c:idx val="8"/>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6-374E-4E22-821B-9DCAB7F649E0}"/>
              </c:ext>
            </c:extLst>
          </c:dPt>
          <c:dPt>
            <c:idx val="9"/>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7-374E-4E22-821B-9DCAB7F649E0}"/>
              </c:ext>
            </c:extLst>
          </c:dPt>
          <c:dPt>
            <c:idx val="1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8-374E-4E22-821B-9DCAB7F649E0}"/>
              </c:ext>
            </c:extLst>
          </c:dPt>
          <c:dPt>
            <c:idx val="1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9-374E-4E22-821B-9DCAB7F649E0}"/>
              </c:ext>
            </c:extLst>
          </c:dPt>
          <c:dLbls>
            <c:dLbl>
              <c:idx val="0"/>
              <c:layout>
                <c:manualLayout>
                  <c:x val="-5.2097928028787422E-3"/>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74E-4E22-821B-9DCAB7F649E0}"/>
                </c:ext>
              </c:extLst>
            </c:dLbl>
            <c:dLbl>
              <c:idx val="2"/>
              <c:layout>
                <c:manualLayout>
                  <c:x val="-5.6204317792429266E-3"/>
                  <c:y val="-3.09525637378203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74E-4E22-821B-9DCAB7F649E0}"/>
                </c:ext>
              </c:extLst>
            </c:dLbl>
            <c:dLbl>
              <c:idx val="3"/>
              <c:layout>
                <c:manualLayout>
                  <c:x val="-7.7852685187117781E-3"/>
                  <c:y val="4.62962962962963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74E-4E22-821B-9DCAB7F649E0}"/>
                </c:ext>
              </c:extLst>
            </c:dLbl>
            <c:dLbl>
              <c:idx val="4"/>
              <c:layout>
                <c:manualLayout>
                  <c:x val="-1.3425158438718651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74E-4E22-821B-9DCAB7F649E0}"/>
                </c:ext>
              </c:extLst>
            </c:dLbl>
            <c:dLbl>
              <c:idx val="5"/>
              <c:layout>
                <c:manualLayout>
                  <c:x val="-1.3551500854643161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4E-4E22-821B-9DCAB7F649E0}"/>
                </c:ext>
              </c:extLst>
            </c:dLbl>
            <c:dLbl>
              <c:idx val="6"/>
              <c:layout>
                <c:manualLayout>
                  <c:x val="-1.3340782132828733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74E-4E22-821B-9DCAB7F649E0}"/>
                </c:ext>
              </c:extLst>
            </c:dLbl>
            <c:dLbl>
              <c:idx val="7"/>
              <c:layout>
                <c:manualLayout>
                  <c:x val="-2.1969147581708565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74E-4E22-821B-9DCAB7F649E0}"/>
                </c:ext>
              </c:extLst>
            </c:dLbl>
            <c:dLbl>
              <c:idx val="8"/>
              <c:layout>
                <c:manualLayout>
                  <c:x val="-4.137755185679607E-2"/>
                  <c:y val="-6.04845082888896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74E-4E22-821B-9DCAB7F649E0}"/>
                </c:ext>
              </c:extLst>
            </c:dLbl>
            <c:dLbl>
              <c:idx val="9"/>
              <c:layout>
                <c:manualLayout>
                  <c:x val="-1.3762441619367722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74E-4E22-821B-9DCAB7F649E0}"/>
                </c:ext>
              </c:extLst>
            </c:dLbl>
            <c:dLbl>
              <c:idx val="10"/>
              <c:layout>
                <c:manualLayout>
                  <c:x val="-5.8028393913602504E-2"/>
                  <c:y val="-4.68951097583555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74E-4E22-821B-9DCAB7F649E0}"/>
                </c:ext>
              </c:extLst>
            </c:dLbl>
            <c:dLbl>
              <c:idx val="11"/>
              <c:layout>
                <c:manualLayout>
                  <c:x val="-1.6666762885261206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74E-4E22-821B-9DCAB7F649E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Analysis!$J$37:$J$49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Analysis!$K$37:$K$49</c:f>
              <c:numCache>
                <c:formatCode>#,##0</c:formatCode>
                <c:ptCount val="12"/>
                <c:pt idx="0">
                  <c:v>3470</c:v>
                </c:pt>
                <c:pt idx="1">
                  <c:v>3587</c:v>
                </c:pt>
                <c:pt idx="2">
                  <c:v>2765</c:v>
                </c:pt>
                <c:pt idx="3">
                  <c:v>1893</c:v>
                </c:pt>
                <c:pt idx="4">
                  <c:v>2047</c:v>
                </c:pt>
                <c:pt idx="5">
                  <c:v>1972</c:v>
                </c:pt>
                <c:pt idx="6">
                  <c:v>2059</c:v>
                </c:pt>
                <c:pt idx="7">
                  <c:v>2161</c:v>
                </c:pt>
                <c:pt idx="8">
                  <c:v>2340</c:v>
                </c:pt>
                <c:pt idx="9">
                  <c:v>2688</c:v>
                </c:pt>
                <c:pt idx="10">
                  <c:v>3464</c:v>
                </c:pt>
                <c:pt idx="11">
                  <c:v>3867</c:v>
                </c:pt>
              </c:numCache>
            </c:numRef>
          </c:val>
          <c:smooth val="0"/>
          <c:extLst>
            <c:ext xmlns:c16="http://schemas.microsoft.com/office/drawing/2014/chart" uri="{C3380CC4-5D6E-409C-BE32-E72D297353CC}">
              <c16:uniqueId val="{0000000F-D970-4234-A94A-6B55A468B795}"/>
            </c:ext>
          </c:extLst>
        </c:ser>
        <c:dLbls>
          <c:showLegendKey val="0"/>
          <c:showVal val="0"/>
          <c:showCatName val="0"/>
          <c:showSerName val="0"/>
          <c:showPercent val="0"/>
          <c:showBubbleSize val="0"/>
        </c:dLbls>
        <c:marker val="1"/>
        <c:smooth val="0"/>
        <c:axId val="520843440"/>
        <c:axId val="517821200"/>
      </c:lineChart>
      <c:catAx>
        <c:axId val="52084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PK"/>
          </a:p>
        </c:txPr>
        <c:crossAx val="517821200"/>
        <c:crosses val="autoZero"/>
        <c:auto val="1"/>
        <c:lblAlgn val="ctr"/>
        <c:lblOffset val="100"/>
        <c:noMultiLvlLbl val="0"/>
      </c:catAx>
      <c:valAx>
        <c:axId val="517821200"/>
        <c:scaling>
          <c:orientation val="minMax"/>
        </c:scaling>
        <c:delete val="1"/>
        <c:axPos val="l"/>
        <c:numFmt formatCode="#,##0" sourceLinked="1"/>
        <c:majorTickMark val="none"/>
        <c:minorTickMark val="none"/>
        <c:tickLblPos val="nextTo"/>
        <c:crossAx val="520843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PK"/>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[Maven_Fuzzy_Factory_Analysis.xlsx]Analysis!Traffic_Source­_Performance</c:name>
    <c:fmtId val="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rgbClr val="3366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00728778015871"/>
          <c:y val="0.12205765248017587"/>
          <c:w val="0.81624546384546171"/>
          <c:h val="0.82422486445543741"/>
        </c:manualLayout>
      </c:layout>
      <c:barChart>
        <c:barDir val="bar"/>
        <c:grouping val="clustered"/>
        <c:varyColors val="0"/>
        <c:ser>
          <c:idx val="0"/>
          <c:order val="0"/>
          <c:tx>
            <c:strRef>
              <c:f>Analysis!$F$13</c:f>
              <c:strCache>
                <c:ptCount val="1"/>
                <c:pt idx="0">
                  <c:v>Total</c:v>
                </c:pt>
              </c:strCache>
            </c:strRef>
          </c:tx>
          <c:spPr>
            <a:solidFill>
              <a:srgbClr val="3366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Analysis!$E$14:$E$18</c:f>
              <c:strCache>
                <c:ptCount val="4"/>
                <c:pt idx="0">
                  <c:v>bsearch</c:v>
                </c:pt>
                <c:pt idx="1">
                  <c:v>gsearch</c:v>
                </c:pt>
                <c:pt idx="2">
                  <c:v>NULL</c:v>
                </c:pt>
                <c:pt idx="3">
                  <c:v>socialbook</c:v>
                </c:pt>
              </c:strCache>
            </c:strRef>
          </c:cat>
          <c:val>
            <c:numRef>
              <c:f>Analysis!$F$14:$F$18</c:f>
              <c:numCache>
                <c:formatCode>0.00%</c:formatCode>
                <c:ptCount val="4"/>
                <c:pt idx="0">
                  <c:v>7.1932254110755614E-2</c:v>
                </c:pt>
                <c:pt idx="1">
                  <c:v>6.7502017181641269E-2</c:v>
                </c:pt>
                <c:pt idx="2">
                  <c:v>7.3420698924731187E-2</c:v>
                </c:pt>
                <c:pt idx="3">
                  <c:v>3.2101076275152081E-2</c:v>
                </c:pt>
              </c:numCache>
            </c:numRef>
          </c:val>
          <c:extLst>
            <c:ext xmlns:c16="http://schemas.microsoft.com/office/drawing/2014/chart" uri="{C3380CC4-5D6E-409C-BE32-E72D297353CC}">
              <c16:uniqueId val="{00000005-CEB9-44CD-9CCB-BF25883DFB23}"/>
            </c:ext>
          </c:extLst>
        </c:ser>
        <c:dLbls>
          <c:showLegendKey val="0"/>
          <c:showVal val="0"/>
          <c:showCatName val="0"/>
          <c:showSerName val="0"/>
          <c:showPercent val="0"/>
          <c:showBubbleSize val="0"/>
        </c:dLbls>
        <c:gapWidth val="182"/>
        <c:axId val="533485343"/>
        <c:axId val="114604575"/>
      </c:barChart>
      <c:catAx>
        <c:axId val="533485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PK"/>
          </a:p>
        </c:txPr>
        <c:crossAx val="114604575"/>
        <c:crosses val="autoZero"/>
        <c:auto val="1"/>
        <c:lblAlgn val="ctr"/>
        <c:lblOffset val="100"/>
        <c:noMultiLvlLbl val="0"/>
      </c:catAx>
      <c:valAx>
        <c:axId val="114604575"/>
        <c:scaling>
          <c:orientation val="minMax"/>
        </c:scaling>
        <c:delete val="1"/>
        <c:axPos val="b"/>
        <c:numFmt formatCode="0.00%" sourceLinked="1"/>
        <c:majorTickMark val="none"/>
        <c:minorTickMark val="none"/>
        <c:tickLblPos val="nextTo"/>
        <c:crossAx val="533485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PK"/>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[Maven_Fuzzy_Factory_Analysis.xlsx]Analysis!Marketing_Compaign_Performance</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08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437136818171076E-2"/>
          <c:y val="4.8028923244486125E-3"/>
          <c:w val="0.93888888888888888"/>
          <c:h val="0.8416746864975212"/>
        </c:manualLayout>
      </c:layout>
      <c:barChart>
        <c:barDir val="col"/>
        <c:grouping val="clustered"/>
        <c:varyColors val="0"/>
        <c:ser>
          <c:idx val="0"/>
          <c:order val="0"/>
          <c:tx>
            <c:strRef>
              <c:f>Analysis!$B$27</c:f>
              <c:strCache>
                <c:ptCount val="1"/>
                <c:pt idx="0">
                  <c:v>Total</c:v>
                </c:pt>
              </c:strCache>
            </c:strRef>
          </c:tx>
          <c:spPr>
            <a:solidFill>
              <a:srgbClr val="0080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Analysis!$A$28:$A$33</c:f>
              <c:strCache>
                <c:ptCount val="5"/>
                <c:pt idx="0">
                  <c:v>brand</c:v>
                </c:pt>
                <c:pt idx="1">
                  <c:v>desktop_targeted</c:v>
                </c:pt>
                <c:pt idx="2">
                  <c:v>nonbrand</c:v>
                </c:pt>
                <c:pt idx="3">
                  <c:v>NULL</c:v>
                </c:pt>
                <c:pt idx="4">
                  <c:v>pilot</c:v>
                </c:pt>
              </c:strCache>
            </c:strRef>
          </c:cat>
          <c:val>
            <c:numRef>
              <c:f>Analysis!$B$28:$B$33</c:f>
              <c:numCache>
                <c:formatCode>#,##0</c:formatCode>
                <c:ptCount val="5"/>
                <c:pt idx="0">
                  <c:v>41243</c:v>
                </c:pt>
                <c:pt idx="1">
                  <c:v>5590</c:v>
                </c:pt>
                <c:pt idx="2">
                  <c:v>337615</c:v>
                </c:pt>
                <c:pt idx="3">
                  <c:v>83328</c:v>
                </c:pt>
                <c:pt idx="4">
                  <c:v>5095</c:v>
                </c:pt>
              </c:numCache>
            </c:numRef>
          </c:val>
          <c:extLst>
            <c:ext xmlns:c16="http://schemas.microsoft.com/office/drawing/2014/chart" uri="{C3380CC4-5D6E-409C-BE32-E72D297353CC}">
              <c16:uniqueId val="{00000003-D753-4716-A78C-9C401BB5E438}"/>
            </c:ext>
          </c:extLst>
        </c:ser>
        <c:dLbls>
          <c:showLegendKey val="0"/>
          <c:showVal val="0"/>
          <c:showCatName val="0"/>
          <c:showSerName val="0"/>
          <c:showPercent val="0"/>
          <c:showBubbleSize val="0"/>
        </c:dLbls>
        <c:gapWidth val="219"/>
        <c:overlap val="-27"/>
        <c:axId val="600044479"/>
        <c:axId val="637186527"/>
      </c:barChart>
      <c:catAx>
        <c:axId val="60004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PK"/>
          </a:p>
        </c:txPr>
        <c:crossAx val="637186527"/>
        <c:crosses val="autoZero"/>
        <c:auto val="1"/>
        <c:lblAlgn val="ctr"/>
        <c:lblOffset val="100"/>
        <c:noMultiLvlLbl val="0"/>
      </c:catAx>
      <c:valAx>
        <c:axId val="637186527"/>
        <c:scaling>
          <c:orientation val="minMax"/>
        </c:scaling>
        <c:delete val="1"/>
        <c:axPos val="l"/>
        <c:numFmt formatCode="#,##0" sourceLinked="1"/>
        <c:majorTickMark val="none"/>
        <c:minorTickMark val="none"/>
        <c:tickLblPos val="nextTo"/>
        <c:crossAx val="600044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hyperlink" Target="https://ar.inspiredpencil.com/pictures-2023/maven-logo" TargetMode="Externa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10" Type="http://schemas.openxmlformats.org/officeDocument/2006/relationships/hyperlink" Target="#Insights!A1"/><Relationship Id="rId4" Type="http://schemas.openxmlformats.org/officeDocument/2006/relationships/chart" Target="../charts/chart4.xml"/><Relationship Id="rId9" Type="http://schemas.openxmlformats.org/officeDocument/2006/relationships/hyperlink" Target="#Analysis!A1"/></Relationships>
</file>

<file path=xl/drawings/_rels/drawing5.xml.rels><?xml version="1.0" encoding="UTF-8" standalone="yes"?>
<Relationships xmlns="http://schemas.openxmlformats.org/package/2006/relationships"><Relationship Id="rId3" Type="http://schemas.openxmlformats.org/officeDocument/2006/relationships/hyperlink" Target="#Analysis!A1"/><Relationship Id="rId2" Type="http://schemas.openxmlformats.org/officeDocument/2006/relationships/hyperlink" Target="https://ar.inspiredpencil.com/pictures-2023/maven-logo" TargetMode="External"/><Relationship Id="rId1" Type="http://schemas.openxmlformats.org/officeDocument/2006/relationships/image" Target="../media/image2.png"/><Relationship Id="rId4"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2</xdr:col>
      <xdr:colOff>2</xdr:colOff>
      <xdr:row>0</xdr:row>
      <xdr:rowOff>100262</xdr:rowOff>
    </xdr:from>
    <xdr:to>
      <xdr:col>8</xdr:col>
      <xdr:colOff>1042738</xdr:colOff>
      <xdr:row>2</xdr:row>
      <xdr:rowOff>40106</xdr:rowOff>
    </xdr:to>
    <xdr:sp macro="" textlink="">
      <xdr:nvSpPr>
        <xdr:cNvPr id="2" name="Rectangle: Rounded Corners 1">
          <a:extLst>
            <a:ext uri="{FF2B5EF4-FFF2-40B4-BE49-F238E27FC236}">
              <a16:creationId xmlns:a16="http://schemas.microsoft.com/office/drawing/2014/main" id="{D4D05DFC-D5EC-42DD-9612-5ABF1DD26447}"/>
            </a:ext>
          </a:extLst>
        </xdr:cNvPr>
        <xdr:cNvSpPr/>
      </xdr:nvSpPr>
      <xdr:spPr>
        <a:xfrm>
          <a:off x="3348791" y="100262"/>
          <a:ext cx="8582526" cy="300791"/>
        </a:xfrm>
        <a:prstGeom prst="roundRect">
          <a:avLst/>
        </a:prstGeom>
        <a:solidFill>
          <a:schemeClr val="tx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rgbClr val="002060"/>
              </a:solidFill>
            </a:rPr>
            <a:t>MAVEN</a:t>
          </a:r>
          <a:r>
            <a:rPr lang="en-US" sz="1800" b="1" baseline="0">
              <a:solidFill>
                <a:srgbClr val="002060"/>
              </a:solidFill>
            </a:rPr>
            <a:t> FUZZY FACTORY</a:t>
          </a:r>
          <a:endParaRPr lang="en-PK" sz="1800" b="1">
            <a:solidFill>
              <a:srgbClr val="002060"/>
            </a:solidFill>
          </a:endParaRPr>
        </a:p>
      </xdr:txBody>
    </xdr:sp>
    <xdr:clientData/>
  </xdr:twoCellAnchor>
  <xdr:twoCellAnchor>
    <xdr:from>
      <xdr:col>0</xdr:col>
      <xdr:colOff>1473869</xdr:colOff>
      <xdr:row>2</xdr:row>
      <xdr:rowOff>100265</xdr:rowOff>
    </xdr:from>
    <xdr:to>
      <xdr:col>10</xdr:col>
      <xdr:colOff>10026</xdr:colOff>
      <xdr:row>5</xdr:row>
      <xdr:rowOff>50133</xdr:rowOff>
    </xdr:to>
    <xdr:sp macro="" textlink="">
      <xdr:nvSpPr>
        <xdr:cNvPr id="3" name="Rectangle: Rounded Corners 2">
          <a:extLst>
            <a:ext uri="{FF2B5EF4-FFF2-40B4-BE49-F238E27FC236}">
              <a16:creationId xmlns:a16="http://schemas.microsoft.com/office/drawing/2014/main" id="{42A04365-9CF7-4246-84D5-F75BD80D4585}"/>
            </a:ext>
          </a:extLst>
        </xdr:cNvPr>
        <xdr:cNvSpPr/>
      </xdr:nvSpPr>
      <xdr:spPr>
        <a:xfrm>
          <a:off x="1473869" y="461212"/>
          <a:ext cx="12001499" cy="491289"/>
        </a:xfrm>
        <a:prstGeom prst="roundRect">
          <a:avLst/>
        </a:prstGeom>
        <a:solidFill>
          <a:schemeClr val="tx2">
            <a:lumMod val="60000"/>
            <a:lumOff val="40000"/>
          </a:schemeClr>
        </a:solidFill>
        <a:ln/>
        <a:effectLst>
          <a:outerShdw blurRad="50800" dist="38100" dir="5400000" algn="t" rotWithShape="0">
            <a:prstClr val="black">
              <a:alpha val="40000"/>
            </a:prstClr>
          </a:out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lang="en-US" sz="1800" b="1">
              <a:solidFill>
                <a:schemeClr val="accent1">
                  <a:lumMod val="50000"/>
                </a:schemeClr>
              </a:solidFill>
            </a:rPr>
            <a:t>E-Commerce Data Analysis — PivotTable Report</a:t>
          </a:r>
          <a:endParaRPr lang="en-PK" sz="1800" b="1">
            <a:solidFill>
              <a:schemeClr val="accent1">
                <a:lumMod val="5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25</xdr:col>
      <xdr:colOff>0</xdr:colOff>
      <xdr:row>0</xdr:row>
      <xdr:rowOff>137410</xdr:rowOff>
    </xdr:from>
    <xdr:to>
      <xdr:col>29</xdr:col>
      <xdr:colOff>349771</xdr:colOff>
      <xdr:row>43</xdr:row>
      <xdr:rowOff>0</xdr:rowOff>
    </xdr:to>
    <xdr:sp macro="" textlink="">
      <xdr:nvSpPr>
        <xdr:cNvPr id="55" name="Rectangle: Diagonal Corners Rounded 54">
          <a:extLst>
            <a:ext uri="{FF2B5EF4-FFF2-40B4-BE49-F238E27FC236}">
              <a16:creationId xmlns:a16="http://schemas.microsoft.com/office/drawing/2014/main" id="{E8C2EDC8-F1C7-414E-AD9B-95597A49DBD4}"/>
            </a:ext>
          </a:extLst>
        </xdr:cNvPr>
        <xdr:cNvSpPr/>
      </xdr:nvSpPr>
      <xdr:spPr>
        <a:xfrm>
          <a:off x="16151902" y="137410"/>
          <a:ext cx="2798164" cy="7919803"/>
        </a:xfrm>
        <a:prstGeom prst="round2DiagRect">
          <a:avLst>
            <a:gd name="adj1" fmla="val 0"/>
            <a:gd name="adj2" fmla="val 0"/>
          </a:avLst>
        </a:prstGeom>
        <a:solidFill>
          <a:srgbClr val="993366"/>
        </a:solidFill>
        <a:ln>
          <a:solidFill>
            <a:srgbClr val="F5CBE8"/>
          </a:solidFill>
        </a:ln>
        <a:effectLst>
          <a:outerShdw blurRad="63500" sx="102000" sy="102000" algn="ctr" rotWithShape="0">
            <a:prstClr val="black">
              <a:alpha val="40000"/>
            </a:prstClr>
          </a:outerShdw>
          <a:softEdge rad="635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solidFill>
              <a:schemeClr val="tx1"/>
            </a:solidFill>
          </a:endParaRPr>
        </a:p>
      </xdr:txBody>
    </xdr:sp>
    <xdr:clientData/>
  </xdr:twoCellAnchor>
  <xdr:twoCellAnchor>
    <xdr:from>
      <xdr:col>1</xdr:col>
      <xdr:colOff>767289</xdr:colOff>
      <xdr:row>12</xdr:row>
      <xdr:rowOff>101340</xdr:rowOff>
    </xdr:from>
    <xdr:to>
      <xdr:col>9</xdr:col>
      <xdr:colOff>291695</xdr:colOff>
      <xdr:row>27</xdr:row>
      <xdr:rowOff>92944</xdr:rowOff>
    </xdr:to>
    <xdr:grpSp>
      <xdr:nvGrpSpPr>
        <xdr:cNvPr id="4" name="Group 3">
          <a:extLst>
            <a:ext uri="{FF2B5EF4-FFF2-40B4-BE49-F238E27FC236}">
              <a16:creationId xmlns:a16="http://schemas.microsoft.com/office/drawing/2014/main" id="{7E3B0254-C9D9-4ABC-A156-29F510E95415}"/>
            </a:ext>
          </a:extLst>
        </xdr:cNvPr>
        <xdr:cNvGrpSpPr/>
      </xdr:nvGrpSpPr>
      <xdr:grpSpPr>
        <a:xfrm>
          <a:off x="1963206" y="2260340"/>
          <a:ext cx="4689072" cy="2690354"/>
          <a:chOff x="5859780" y="762000"/>
          <a:chExt cx="4671060" cy="2735580"/>
        </a:xfrm>
      </xdr:grpSpPr>
      <xdr:sp macro="" textlink="">
        <xdr:nvSpPr>
          <xdr:cNvPr id="3" name="Rectangle: Rounded Corners 2">
            <a:extLst>
              <a:ext uri="{FF2B5EF4-FFF2-40B4-BE49-F238E27FC236}">
                <a16:creationId xmlns:a16="http://schemas.microsoft.com/office/drawing/2014/main" id="{A6A990CC-1EF5-432E-94AF-682CC79ECB97}"/>
              </a:ext>
            </a:extLst>
          </xdr:cNvPr>
          <xdr:cNvSpPr/>
        </xdr:nvSpPr>
        <xdr:spPr>
          <a:xfrm>
            <a:off x="5859780" y="762000"/>
            <a:ext cx="4671060" cy="2735580"/>
          </a:xfrm>
          <a:prstGeom prst="roundRect">
            <a:avLst>
              <a:gd name="adj" fmla="val 5525"/>
            </a:avLst>
          </a:prstGeom>
          <a:solidFill>
            <a:schemeClr val="bg1"/>
          </a:solidFill>
          <a:ln>
            <a:solidFill>
              <a:srgbClr val="99336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aphicFrame macro="">
        <xdr:nvGraphicFramePr>
          <xdr:cNvPr id="2" name="Chart 1">
            <a:extLst>
              <a:ext uri="{FF2B5EF4-FFF2-40B4-BE49-F238E27FC236}">
                <a16:creationId xmlns:a16="http://schemas.microsoft.com/office/drawing/2014/main" id="{F62498B9-41FB-4C56-A8D0-C6EE89383AA2}"/>
              </a:ext>
            </a:extLst>
          </xdr:cNvPr>
          <xdr:cNvGraphicFramePr>
            <a:graphicFrameLocks/>
          </xdr:cNvGraphicFramePr>
        </xdr:nvGraphicFramePr>
        <xdr:xfrm>
          <a:off x="5915613" y="1100472"/>
          <a:ext cx="4532953" cy="234147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17</xdr:col>
      <xdr:colOff>238408</xdr:colOff>
      <xdr:row>12</xdr:row>
      <xdr:rowOff>81200</xdr:rowOff>
    </xdr:from>
    <xdr:to>
      <xdr:col>25</xdr:col>
      <xdr:colOff>30521</xdr:colOff>
      <xdr:row>27</xdr:row>
      <xdr:rowOff>71509</xdr:rowOff>
    </xdr:to>
    <xdr:grpSp>
      <xdr:nvGrpSpPr>
        <xdr:cNvPr id="9" name="Group 8">
          <a:extLst>
            <a:ext uri="{FF2B5EF4-FFF2-40B4-BE49-F238E27FC236}">
              <a16:creationId xmlns:a16="http://schemas.microsoft.com/office/drawing/2014/main" id="{C4E5F2E8-1309-4A13-B30B-605C9CDA8682}"/>
            </a:ext>
          </a:extLst>
        </xdr:cNvPr>
        <xdr:cNvGrpSpPr/>
      </xdr:nvGrpSpPr>
      <xdr:grpSpPr>
        <a:xfrm>
          <a:off x="11509658" y="2240200"/>
          <a:ext cx="4702780" cy="2689059"/>
          <a:chOff x="7523825" y="1294660"/>
          <a:chExt cx="4650346" cy="2764581"/>
        </a:xfrm>
      </xdr:grpSpPr>
      <xdr:sp macro="" textlink="">
        <xdr:nvSpPr>
          <xdr:cNvPr id="5" name="Rectangle: Rounded Corners 4">
            <a:extLst>
              <a:ext uri="{FF2B5EF4-FFF2-40B4-BE49-F238E27FC236}">
                <a16:creationId xmlns:a16="http://schemas.microsoft.com/office/drawing/2014/main" id="{F7ECB977-D7AD-4A07-B059-FF4DF44A0850}"/>
              </a:ext>
            </a:extLst>
          </xdr:cNvPr>
          <xdr:cNvSpPr/>
        </xdr:nvSpPr>
        <xdr:spPr>
          <a:xfrm>
            <a:off x="7523825" y="1294660"/>
            <a:ext cx="4650346" cy="2764581"/>
          </a:xfrm>
          <a:prstGeom prst="roundRect">
            <a:avLst>
              <a:gd name="adj" fmla="val 5525"/>
            </a:avLst>
          </a:prstGeom>
          <a:solidFill>
            <a:schemeClr val="bg1"/>
          </a:solidFill>
          <a:ln>
            <a:solidFill>
              <a:srgbClr val="99336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aphicFrame macro="">
        <xdr:nvGraphicFramePr>
          <xdr:cNvPr id="6" name="Chart 5">
            <a:extLst>
              <a:ext uri="{FF2B5EF4-FFF2-40B4-BE49-F238E27FC236}">
                <a16:creationId xmlns:a16="http://schemas.microsoft.com/office/drawing/2014/main" id="{1C98BF22-F6A3-4828-9CFA-628258329EE9}"/>
              </a:ext>
            </a:extLst>
          </xdr:cNvPr>
          <xdr:cNvGraphicFramePr>
            <a:graphicFrameLocks/>
          </xdr:cNvGraphicFramePr>
        </xdr:nvGraphicFramePr>
        <xdr:xfrm>
          <a:off x="7600025" y="1663582"/>
          <a:ext cx="4490326" cy="2365179"/>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9</xdr:col>
      <xdr:colOff>361875</xdr:colOff>
      <xdr:row>12</xdr:row>
      <xdr:rowOff>81746</xdr:rowOff>
    </xdr:from>
    <xdr:to>
      <xdr:col>17</xdr:col>
      <xdr:colOff>153988</xdr:colOff>
      <xdr:row>27</xdr:row>
      <xdr:rowOff>76383</xdr:rowOff>
    </xdr:to>
    <xdr:grpSp>
      <xdr:nvGrpSpPr>
        <xdr:cNvPr id="16" name="Group 15">
          <a:extLst>
            <a:ext uri="{FF2B5EF4-FFF2-40B4-BE49-F238E27FC236}">
              <a16:creationId xmlns:a16="http://schemas.microsoft.com/office/drawing/2014/main" id="{40957CF1-3A08-4169-9C95-92E21A5ADC18}"/>
            </a:ext>
          </a:extLst>
        </xdr:cNvPr>
        <xdr:cNvGrpSpPr/>
      </xdr:nvGrpSpPr>
      <xdr:grpSpPr>
        <a:xfrm>
          <a:off x="6722458" y="2240746"/>
          <a:ext cx="4702780" cy="2693387"/>
          <a:chOff x="7567063" y="4154312"/>
          <a:chExt cx="4671060" cy="2703971"/>
        </a:xfrm>
      </xdr:grpSpPr>
      <xdr:sp macro="" textlink="">
        <xdr:nvSpPr>
          <xdr:cNvPr id="13" name="Rectangle: Rounded Corners 12">
            <a:extLst>
              <a:ext uri="{FF2B5EF4-FFF2-40B4-BE49-F238E27FC236}">
                <a16:creationId xmlns:a16="http://schemas.microsoft.com/office/drawing/2014/main" id="{2BA81054-C25D-4360-8181-768128752269}"/>
              </a:ext>
            </a:extLst>
          </xdr:cNvPr>
          <xdr:cNvSpPr/>
        </xdr:nvSpPr>
        <xdr:spPr>
          <a:xfrm>
            <a:off x="7567063" y="4154312"/>
            <a:ext cx="4671060" cy="2703971"/>
          </a:xfrm>
          <a:prstGeom prst="roundRect">
            <a:avLst>
              <a:gd name="adj" fmla="val 5525"/>
            </a:avLst>
          </a:prstGeom>
          <a:solidFill>
            <a:schemeClr val="bg1"/>
          </a:solidFill>
          <a:ln>
            <a:solidFill>
              <a:srgbClr val="99336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aphicFrame macro="">
        <xdr:nvGraphicFramePr>
          <xdr:cNvPr id="15" name="Chart 14">
            <a:extLst>
              <a:ext uri="{FF2B5EF4-FFF2-40B4-BE49-F238E27FC236}">
                <a16:creationId xmlns:a16="http://schemas.microsoft.com/office/drawing/2014/main" id="{255DF4CD-A17A-42AA-B11D-8FC070A4114D}"/>
              </a:ext>
            </a:extLst>
          </xdr:cNvPr>
          <xdr:cNvGraphicFramePr>
            <a:graphicFrameLocks/>
          </xdr:cNvGraphicFramePr>
        </xdr:nvGraphicFramePr>
        <xdr:xfrm>
          <a:off x="7631290" y="4503986"/>
          <a:ext cx="4543777" cy="2308856"/>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9</xdr:col>
      <xdr:colOff>376145</xdr:colOff>
      <xdr:row>27</xdr:row>
      <xdr:rowOff>170146</xdr:rowOff>
    </xdr:from>
    <xdr:to>
      <xdr:col>17</xdr:col>
      <xdr:colOff>168258</xdr:colOff>
      <xdr:row>42</xdr:row>
      <xdr:rowOff>168405</xdr:rowOff>
    </xdr:to>
    <xdr:grpSp>
      <xdr:nvGrpSpPr>
        <xdr:cNvPr id="20" name="Group 19">
          <a:extLst>
            <a:ext uri="{FF2B5EF4-FFF2-40B4-BE49-F238E27FC236}">
              <a16:creationId xmlns:a16="http://schemas.microsoft.com/office/drawing/2014/main" id="{856B940D-5F7F-4F16-B652-9C6F948D3C16}"/>
            </a:ext>
          </a:extLst>
        </xdr:cNvPr>
        <xdr:cNvGrpSpPr/>
      </xdr:nvGrpSpPr>
      <xdr:grpSpPr>
        <a:xfrm>
          <a:off x="6736728" y="5027896"/>
          <a:ext cx="4702780" cy="2697009"/>
          <a:chOff x="8506047" y="7593419"/>
          <a:chExt cx="4683465" cy="2785684"/>
        </a:xfrm>
      </xdr:grpSpPr>
      <xdr:sp macro="" textlink="">
        <xdr:nvSpPr>
          <xdr:cNvPr id="19" name="Rectangle: Rounded Corners 18">
            <a:extLst>
              <a:ext uri="{FF2B5EF4-FFF2-40B4-BE49-F238E27FC236}">
                <a16:creationId xmlns:a16="http://schemas.microsoft.com/office/drawing/2014/main" id="{618C4BD2-6B5D-431A-820F-E1F5C5A1EC30}"/>
              </a:ext>
            </a:extLst>
          </xdr:cNvPr>
          <xdr:cNvSpPr/>
        </xdr:nvSpPr>
        <xdr:spPr>
          <a:xfrm>
            <a:off x="8506047" y="7593419"/>
            <a:ext cx="4683465" cy="2785684"/>
          </a:xfrm>
          <a:prstGeom prst="roundRect">
            <a:avLst>
              <a:gd name="adj" fmla="val 5525"/>
            </a:avLst>
          </a:prstGeom>
          <a:solidFill>
            <a:schemeClr val="bg1"/>
          </a:solidFill>
          <a:ln>
            <a:solidFill>
              <a:srgbClr val="99336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aphicFrame macro="">
        <xdr:nvGraphicFramePr>
          <xdr:cNvPr id="18" name="Chart 17">
            <a:extLst>
              <a:ext uri="{FF2B5EF4-FFF2-40B4-BE49-F238E27FC236}">
                <a16:creationId xmlns:a16="http://schemas.microsoft.com/office/drawing/2014/main" id="{5D39E67B-3D27-4F7C-8A24-C3292D3CE76D}"/>
              </a:ext>
            </a:extLst>
          </xdr:cNvPr>
          <xdr:cNvGraphicFramePr>
            <a:graphicFrameLocks/>
          </xdr:cNvGraphicFramePr>
        </xdr:nvGraphicFramePr>
        <xdr:xfrm>
          <a:off x="8604056" y="7612135"/>
          <a:ext cx="4501116" cy="2700528"/>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xdr:col>
      <xdr:colOff>769399</xdr:colOff>
      <xdr:row>27</xdr:row>
      <xdr:rowOff>145111</xdr:rowOff>
    </xdr:from>
    <xdr:to>
      <xdr:col>9</xdr:col>
      <xdr:colOff>303935</xdr:colOff>
      <xdr:row>42</xdr:row>
      <xdr:rowOff>135421</xdr:rowOff>
    </xdr:to>
    <xdr:grpSp>
      <xdr:nvGrpSpPr>
        <xdr:cNvPr id="30" name="Group 29">
          <a:extLst>
            <a:ext uri="{FF2B5EF4-FFF2-40B4-BE49-F238E27FC236}">
              <a16:creationId xmlns:a16="http://schemas.microsoft.com/office/drawing/2014/main" id="{1A872A97-D620-40B6-883B-F26BCB8B1F3B}"/>
            </a:ext>
          </a:extLst>
        </xdr:cNvPr>
        <xdr:cNvGrpSpPr/>
      </xdr:nvGrpSpPr>
      <xdr:grpSpPr>
        <a:xfrm>
          <a:off x="1965316" y="5002861"/>
          <a:ext cx="4699202" cy="2689060"/>
          <a:chOff x="2089483" y="6005245"/>
          <a:chExt cx="4686085" cy="2727069"/>
        </a:xfrm>
      </xdr:grpSpPr>
      <xdr:sp macro="" textlink="">
        <xdr:nvSpPr>
          <xdr:cNvPr id="10" name="Rectangle: Rounded Corners 9">
            <a:extLst>
              <a:ext uri="{FF2B5EF4-FFF2-40B4-BE49-F238E27FC236}">
                <a16:creationId xmlns:a16="http://schemas.microsoft.com/office/drawing/2014/main" id="{81770231-AA06-431A-BD59-A747DA92EA0F}"/>
              </a:ext>
            </a:extLst>
          </xdr:cNvPr>
          <xdr:cNvSpPr/>
        </xdr:nvSpPr>
        <xdr:spPr>
          <a:xfrm>
            <a:off x="2089483" y="6005245"/>
            <a:ext cx="4686085" cy="2727069"/>
          </a:xfrm>
          <a:prstGeom prst="roundRect">
            <a:avLst>
              <a:gd name="adj" fmla="val 5525"/>
            </a:avLst>
          </a:prstGeom>
          <a:solidFill>
            <a:schemeClr val="bg1"/>
          </a:solidFill>
          <a:ln>
            <a:solidFill>
              <a:srgbClr val="99336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aphicFrame macro="">
        <xdr:nvGraphicFramePr>
          <xdr:cNvPr id="22" name="Chart 21">
            <a:extLst>
              <a:ext uri="{FF2B5EF4-FFF2-40B4-BE49-F238E27FC236}">
                <a16:creationId xmlns:a16="http://schemas.microsoft.com/office/drawing/2014/main" id="{678C5F0C-37CF-49CE-AEB0-102124F3E0D2}"/>
              </a:ext>
            </a:extLst>
          </xdr:cNvPr>
          <xdr:cNvGraphicFramePr>
            <a:graphicFrameLocks/>
          </xdr:cNvGraphicFramePr>
        </xdr:nvGraphicFramePr>
        <xdr:xfrm>
          <a:off x="2149958" y="6043751"/>
          <a:ext cx="4572000" cy="2652346"/>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4</xdr:col>
      <xdr:colOff>401672</xdr:colOff>
      <xdr:row>0</xdr:row>
      <xdr:rowOff>137411</xdr:rowOff>
    </xdr:from>
    <xdr:to>
      <xdr:col>22</xdr:col>
      <xdr:colOff>320562</xdr:colOff>
      <xdr:row>4</xdr:row>
      <xdr:rowOff>137411</xdr:rowOff>
    </xdr:to>
    <xdr:grpSp>
      <xdr:nvGrpSpPr>
        <xdr:cNvPr id="27" name="Group 26">
          <a:extLst>
            <a:ext uri="{FF2B5EF4-FFF2-40B4-BE49-F238E27FC236}">
              <a16:creationId xmlns:a16="http://schemas.microsoft.com/office/drawing/2014/main" id="{101226C3-2B2D-47CB-9FB8-12B51AB4FDBE}"/>
            </a:ext>
          </a:extLst>
        </xdr:cNvPr>
        <xdr:cNvGrpSpPr/>
      </xdr:nvGrpSpPr>
      <xdr:grpSpPr>
        <a:xfrm>
          <a:off x="3693089" y="137411"/>
          <a:ext cx="10967890" cy="719667"/>
          <a:chOff x="1974761" y="64394"/>
          <a:chExt cx="9991859" cy="729803"/>
        </a:xfrm>
        <a:effectLst>
          <a:glow rad="101600">
            <a:schemeClr val="accent3">
              <a:satMod val="175000"/>
              <a:alpha val="40000"/>
            </a:schemeClr>
          </a:glow>
        </a:effectLst>
      </xdr:grpSpPr>
      <xdr:sp macro="" textlink="">
        <xdr:nvSpPr>
          <xdr:cNvPr id="7" name="Rectangle: Diagonal Corners Rounded 6">
            <a:extLst>
              <a:ext uri="{FF2B5EF4-FFF2-40B4-BE49-F238E27FC236}">
                <a16:creationId xmlns:a16="http://schemas.microsoft.com/office/drawing/2014/main" id="{E176BE1D-A163-44ED-B88E-E56E51FE0DDF}"/>
              </a:ext>
            </a:extLst>
          </xdr:cNvPr>
          <xdr:cNvSpPr/>
        </xdr:nvSpPr>
        <xdr:spPr>
          <a:xfrm>
            <a:off x="1974761" y="64394"/>
            <a:ext cx="9991859" cy="729802"/>
          </a:xfrm>
          <a:prstGeom prst="round2DiagRect">
            <a:avLst>
              <a:gd name="adj1" fmla="val 50000"/>
              <a:gd name="adj2" fmla="val 0"/>
            </a:avLst>
          </a:prstGeom>
          <a:solidFill>
            <a:srgbClr val="993366"/>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solidFill>
                <a:schemeClr val="tx1"/>
              </a:solidFill>
            </a:endParaRPr>
          </a:p>
        </xdr:txBody>
      </xdr:sp>
      <xdr:sp macro="" textlink="">
        <xdr:nvSpPr>
          <xdr:cNvPr id="8" name="TextBox 7">
            <a:extLst>
              <a:ext uri="{FF2B5EF4-FFF2-40B4-BE49-F238E27FC236}">
                <a16:creationId xmlns:a16="http://schemas.microsoft.com/office/drawing/2014/main" id="{23CCDE3D-6650-4F34-A14F-F61D4CA56752}"/>
              </a:ext>
            </a:extLst>
          </xdr:cNvPr>
          <xdr:cNvSpPr txBox="1"/>
        </xdr:nvSpPr>
        <xdr:spPr>
          <a:xfrm>
            <a:off x="2288846" y="75126"/>
            <a:ext cx="5496505" cy="719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3200" b="1">
                <a:solidFill>
                  <a:schemeClr val="bg1"/>
                </a:solidFill>
              </a:rPr>
              <a:t>E-Commerce Analytics Dashboard</a:t>
            </a:r>
            <a:endParaRPr lang="en-PK" sz="3200" b="1">
              <a:solidFill>
                <a:schemeClr val="bg1"/>
              </a:solidFill>
            </a:endParaRPr>
          </a:p>
        </xdr:txBody>
      </xdr:sp>
    </xdr:grpSp>
    <xdr:clientData/>
  </xdr:twoCellAnchor>
  <xdr:twoCellAnchor>
    <xdr:from>
      <xdr:col>0</xdr:col>
      <xdr:colOff>32197</xdr:colOff>
      <xdr:row>0</xdr:row>
      <xdr:rowOff>96982</xdr:rowOff>
    </xdr:from>
    <xdr:to>
      <xdr:col>1</xdr:col>
      <xdr:colOff>794197</xdr:colOff>
      <xdr:row>43</xdr:row>
      <xdr:rowOff>10582</xdr:rowOff>
    </xdr:to>
    <xdr:sp macro="" textlink="">
      <xdr:nvSpPr>
        <xdr:cNvPr id="23" name="Rectangle: Diagonal Corners Rounded 22">
          <a:extLst>
            <a:ext uri="{FF2B5EF4-FFF2-40B4-BE49-F238E27FC236}">
              <a16:creationId xmlns:a16="http://schemas.microsoft.com/office/drawing/2014/main" id="{0DB51547-6601-49CC-8CF4-A6006DA35D29}"/>
            </a:ext>
          </a:extLst>
        </xdr:cNvPr>
        <xdr:cNvSpPr/>
      </xdr:nvSpPr>
      <xdr:spPr>
        <a:xfrm>
          <a:off x="32197" y="96982"/>
          <a:ext cx="1957917" cy="7650017"/>
        </a:xfrm>
        <a:prstGeom prst="round2DiagRect">
          <a:avLst>
            <a:gd name="adj1" fmla="val 0"/>
            <a:gd name="adj2" fmla="val 0"/>
          </a:avLst>
        </a:prstGeom>
        <a:solidFill>
          <a:srgbClr val="993366"/>
        </a:solidFill>
        <a:ln>
          <a:solidFill>
            <a:srgbClr val="FF99CC"/>
          </a:solidFill>
        </a:ln>
        <a:effectLst>
          <a:softEdge rad="635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solidFill>
              <a:schemeClr val="tx1"/>
            </a:solidFill>
          </a:endParaRPr>
        </a:p>
      </xdr:txBody>
    </xdr:sp>
    <xdr:clientData/>
  </xdr:twoCellAnchor>
  <xdr:twoCellAnchor>
    <xdr:from>
      <xdr:col>0</xdr:col>
      <xdr:colOff>110435</xdr:colOff>
      <xdr:row>7</xdr:row>
      <xdr:rowOff>33129</xdr:rowOff>
    </xdr:from>
    <xdr:to>
      <xdr:col>1</xdr:col>
      <xdr:colOff>706783</xdr:colOff>
      <xdr:row>15</xdr:row>
      <xdr:rowOff>154609</xdr:rowOff>
    </xdr:to>
    <xdr:sp macro="" textlink="">
      <xdr:nvSpPr>
        <xdr:cNvPr id="14" name="TextBox 13">
          <a:extLst>
            <a:ext uri="{FF2B5EF4-FFF2-40B4-BE49-F238E27FC236}">
              <a16:creationId xmlns:a16="http://schemas.microsoft.com/office/drawing/2014/main" id="{C0A6B938-09F1-43AA-85C5-7D1E83B7DB0C}"/>
            </a:ext>
          </a:extLst>
        </xdr:cNvPr>
        <xdr:cNvSpPr txBox="1"/>
      </xdr:nvSpPr>
      <xdr:spPr>
        <a:xfrm>
          <a:off x="110435" y="1347303"/>
          <a:ext cx="1789044" cy="1623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bg1"/>
              </a:solidFill>
            </a:rPr>
            <a:t>MAVEN FUZZY</a:t>
          </a:r>
          <a:r>
            <a:rPr lang="en-US" sz="2400" b="1" baseline="0">
              <a:solidFill>
                <a:schemeClr val="bg1"/>
              </a:solidFill>
            </a:rPr>
            <a:t> FACTOR ANALYTICS</a:t>
          </a:r>
          <a:endParaRPr lang="en-PK" sz="2400" b="1">
            <a:solidFill>
              <a:schemeClr val="bg1"/>
            </a:solidFill>
          </a:endParaRPr>
        </a:p>
      </xdr:txBody>
    </xdr:sp>
    <xdr:clientData/>
  </xdr:twoCellAnchor>
  <xdr:twoCellAnchor>
    <xdr:from>
      <xdr:col>0</xdr:col>
      <xdr:colOff>129411</xdr:colOff>
      <xdr:row>1</xdr:row>
      <xdr:rowOff>8866</xdr:rowOff>
    </xdr:from>
    <xdr:to>
      <xdr:col>1</xdr:col>
      <xdr:colOff>695738</xdr:colOff>
      <xdr:row>7</xdr:row>
      <xdr:rowOff>0</xdr:rowOff>
    </xdr:to>
    <xdr:pic>
      <xdr:nvPicPr>
        <xdr:cNvPr id="25" name="Picture 24">
          <a:extLst>
            <a:ext uri="{FF2B5EF4-FFF2-40B4-BE49-F238E27FC236}">
              <a16:creationId xmlns:a16="http://schemas.microsoft.com/office/drawing/2014/main" id="{6AFC35D4-28C1-4D93-BE0C-D0FF9AD3E4AA}"/>
            </a:ext>
          </a:extLst>
        </xdr:cNvPr>
        <xdr:cNvPicPr>
          <a:picLocks noChangeAspect="1"/>
        </xdr:cNvPicPr>
      </xdr:nvPicPr>
      <xdr:blipFill>
        <a:blip xmlns:r="http://schemas.openxmlformats.org/officeDocument/2006/relationships" r:embed="rId6" cstate="print">
          <a:clrChange>
            <a:clrFrom>
              <a:srgbClr val="18334C"/>
            </a:clrFrom>
            <a:clrTo>
              <a:srgbClr val="18334C">
                <a:alpha val="0"/>
              </a:srgbClr>
            </a:clrTo>
          </a:clrChange>
          <a:lum bright="70000" contrast="-70000"/>
          <a:extLst>
            <a:ext uri="{28A0092B-C50C-407E-A947-70E740481C1C}">
              <a14:useLocalDpi xmlns:a14="http://schemas.microsoft.com/office/drawing/2010/main" val="0"/>
            </a:ext>
            <a:ext uri="{837473B0-CC2E-450A-ABE3-18F120FF3D39}">
              <a1611:picAttrSrcUrl xmlns:a1611="http://schemas.microsoft.com/office/drawing/2016/11/main" r:id="rId7"/>
            </a:ext>
          </a:extLst>
        </a:blip>
        <a:stretch>
          <a:fillRect/>
        </a:stretch>
      </xdr:blipFill>
      <xdr:spPr>
        <a:xfrm>
          <a:off x="129411" y="196605"/>
          <a:ext cx="1759023" cy="1117569"/>
        </a:xfrm>
        <a:prstGeom prst="rect">
          <a:avLst/>
        </a:prstGeom>
      </xdr:spPr>
    </xdr:pic>
    <xdr:clientData/>
  </xdr:twoCellAnchor>
  <xdr:twoCellAnchor>
    <xdr:from>
      <xdr:col>17</xdr:col>
      <xdr:colOff>225628</xdr:colOff>
      <xdr:row>27</xdr:row>
      <xdr:rowOff>149142</xdr:rowOff>
    </xdr:from>
    <xdr:to>
      <xdr:col>25</xdr:col>
      <xdr:colOff>17741</xdr:colOff>
      <xdr:row>42</xdr:row>
      <xdr:rowOff>139454</xdr:rowOff>
    </xdr:to>
    <xdr:grpSp>
      <xdr:nvGrpSpPr>
        <xdr:cNvPr id="31" name="Group 30">
          <a:extLst>
            <a:ext uri="{FF2B5EF4-FFF2-40B4-BE49-F238E27FC236}">
              <a16:creationId xmlns:a16="http://schemas.microsoft.com/office/drawing/2014/main" id="{94B381EA-7689-4783-966E-339673D06587}"/>
            </a:ext>
          </a:extLst>
        </xdr:cNvPr>
        <xdr:cNvGrpSpPr/>
      </xdr:nvGrpSpPr>
      <xdr:grpSpPr>
        <a:xfrm>
          <a:off x="11496878" y="5006892"/>
          <a:ext cx="4702780" cy="2689062"/>
          <a:chOff x="11585558" y="5246660"/>
          <a:chExt cx="4696941" cy="2749276"/>
        </a:xfrm>
      </xdr:grpSpPr>
      <xdr:sp macro="" textlink="">
        <xdr:nvSpPr>
          <xdr:cNvPr id="33" name="Rectangle: Rounded Corners 32">
            <a:extLst>
              <a:ext uri="{FF2B5EF4-FFF2-40B4-BE49-F238E27FC236}">
                <a16:creationId xmlns:a16="http://schemas.microsoft.com/office/drawing/2014/main" id="{9AF72DF3-1060-4E70-9AD4-40F7AE7B025C}"/>
              </a:ext>
            </a:extLst>
          </xdr:cNvPr>
          <xdr:cNvSpPr/>
        </xdr:nvSpPr>
        <xdr:spPr>
          <a:xfrm>
            <a:off x="11585558" y="5246660"/>
            <a:ext cx="4696941" cy="2749276"/>
          </a:xfrm>
          <a:prstGeom prst="roundRect">
            <a:avLst>
              <a:gd name="adj" fmla="val 5525"/>
            </a:avLst>
          </a:prstGeom>
          <a:solidFill>
            <a:schemeClr val="bg1"/>
          </a:solidFill>
          <a:ln>
            <a:solidFill>
              <a:srgbClr val="99336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aphicFrame macro="">
        <xdr:nvGraphicFramePr>
          <xdr:cNvPr id="32" name="Chart 31">
            <a:extLst>
              <a:ext uri="{FF2B5EF4-FFF2-40B4-BE49-F238E27FC236}">
                <a16:creationId xmlns:a16="http://schemas.microsoft.com/office/drawing/2014/main" id="{DD7D0C51-52CC-40AE-AFAF-84E3F11D8B35}"/>
              </a:ext>
            </a:extLst>
          </xdr:cNvPr>
          <xdr:cNvGraphicFramePr>
            <a:graphicFrameLocks/>
          </xdr:cNvGraphicFramePr>
        </xdr:nvGraphicFramePr>
        <xdr:xfrm>
          <a:off x="11666483" y="5693428"/>
          <a:ext cx="4528207" cy="2258535"/>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xdr:col>
      <xdr:colOff>799476</xdr:colOff>
      <xdr:row>5</xdr:row>
      <xdr:rowOff>56428</xdr:rowOff>
    </xdr:from>
    <xdr:to>
      <xdr:col>5</xdr:col>
      <xdr:colOff>538728</xdr:colOff>
      <xdr:row>11</xdr:row>
      <xdr:rowOff>91462</xdr:rowOff>
    </xdr:to>
    <xdr:grpSp>
      <xdr:nvGrpSpPr>
        <xdr:cNvPr id="37" name="Group 36">
          <a:extLst>
            <a:ext uri="{FF2B5EF4-FFF2-40B4-BE49-F238E27FC236}">
              <a16:creationId xmlns:a16="http://schemas.microsoft.com/office/drawing/2014/main" id="{8E0C0593-48F8-4597-8503-A7C80D069B1D}"/>
            </a:ext>
          </a:extLst>
        </xdr:cNvPr>
        <xdr:cNvGrpSpPr/>
      </xdr:nvGrpSpPr>
      <xdr:grpSpPr>
        <a:xfrm>
          <a:off x="1995393" y="956011"/>
          <a:ext cx="2448585" cy="1114534"/>
          <a:chOff x="2075793" y="1051035"/>
          <a:chExt cx="2032000" cy="1138620"/>
        </a:xfrm>
      </xdr:grpSpPr>
      <xdr:sp macro="" textlink="">
        <xdr:nvSpPr>
          <xdr:cNvPr id="34" name="Rectangle: Rounded Corners 33">
            <a:extLst>
              <a:ext uri="{FF2B5EF4-FFF2-40B4-BE49-F238E27FC236}">
                <a16:creationId xmlns:a16="http://schemas.microsoft.com/office/drawing/2014/main" id="{964BAF9F-B417-4E5F-8B3F-DD62281B7DD8}"/>
              </a:ext>
            </a:extLst>
          </xdr:cNvPr>
          <xdr:cNvSpPr/>
        </xdr:nvSpPr>
        <xdr:spPr>
          <a:xfrm>
            <a:off x="2075793" y="1051035"/>
            <a:ext cx="2032000" cy="1138620"/>
          </a:xfrm>
          <a:prstGeom prst="roundRect">
            <a:avLst/>
          </a:prstGeom>
          <a:solidFill>
            <a:schemeClr val="bg1"/>
          </a:solidFill>
          <a:ln>
            <a:solidFill>
              <a:srgbClr val="993366"/>
            </a:solidFill>
          </a:ln>
          <a:effectLst>
            <a:glow rad="1016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sp macro="" textlink="">
        <xdr:nvSpPr>
          <xdr:cNvPr id="35" name="TextBox 34">
            <a:extLst>
              <a:ext uri="{FF2B5EF4-FFF2-40B4-BE49-F238E27FC236}">
                <a16:creationId xmlns:a16="http://schemas.microsoft.com/office/drawing/2014/main" id="{794629F6-259E-40DA-9E4E-9F42E9126D1B}"/>
              </a:ext>
            </a:extLst>
          </xdr:cNvPr>
          <xdr:cNvSpPr txBox="1"/>
        </xdr:nvSpPr>
        <xdr:spPr>
          <a:xfrm>
            <a:off x="2110827" y="1191172"/>
            <a:ext cx="1961931" cy="3766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lumMod val="75000"/>
                  </a:schemeClr>
                </a:solidFill>
              </a:rPr>
              <a:t>Total Revenue</a:t>
            </a:r>
            <a:endParaRPr lang="en-PK" sz="1600" b="1">
              <a:solidFill>
                <a:schemeClr val="bg1">
                  <a:lumMod val="75000"/>
                </a:schemeClr>
              </a:solidFill>
            </a:endParaRPr>
          </a:p>
        </xdr:txBody>
      </xdr:sp>
      <xdr:sp macro="" textlink="Analysis!B9">
        <xdr:nvSpPr>
          <xdr:cNvPr id="36" name="TextBox 35">
            <a:extLst>
              <a:ext uri="{FF2B5EF4-FFF2-40B4-BE49-F238E27FC236}">
                <a16:creationId xmlns:a16="http://schemas.microsoft.com/office/drawing/2014/main" id="{7F90ED56-BE0B-479F-A7A7-FB2709B0C103}"/>
              </a:ext>
            </a:extLst>
          </xdr:cNvPr>
          <xdr:cNvSpPr txBox="1"/>
        </xdr:nvSpPr>
        <xdr:spPr>
          <a:xfrm>
            <a:off x="2110828" y="1576552"/>
            <a:ext cx="1961931" cy="3941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DC21C96-6FBE-4EFD-B454-89C4249A6947}" type="TxLink">
              <a:rPr lang="en-US" sz="1800" b="1" i="0" u="none" strike="noStrike">
                <a:solidFill>
                  <a:srgbClr val="993366"/>
                </a:solidFill>
                <a:latin typeface="Calibri"/>
                <a:ea typeface="Calibri"/>
                <a:cs typeface="Calibri"/>
              </a:rPr>
              <a:pPr algn="ctr"/>
              <a:t>$1,938,510</a:t>
            </a:fld>
            <a:endParaRPr lang="en-PK" sz="1800" b="1">
              <a:solidFill>
                <a:srgbClr val="993366"/>
              </a:solidFill>
            </a:endParaRPr>
          </a:p>
        </xdr:txBody>
      </xdr:sp>
    </xdr:grpSp>
    <xdr:clientData/>
  </xdr:twoCellAnchor>
  <xdr:twoCellAnchor>
    <xdr:from>
      <xdr:col>6</xdr:col>
      <xdr:colOff>299800</xdr:colOff>
      <xdr:row>5</xdr:row>
      <xdr:rowOff>59931</xdr:rowOff>
    </xdr:from>
    <xdr:to>
      <xdr:col>10</xdr:col>
      <xdr:colOff>312292</xdr:colOff>
      <xdr:row>11</xdr:row>
      <xdr:rowOff>94965</xdr:rowOff>
    </xdr:to>
    <xdr:grpSp>
      <xdr:nvGrpSpPr>
        <xdr:cNvPr id="39" name="Group 38">
          <a:extLst>
            <a:ext uri="{FF2B5EF4-FFF2-40B4-BE49-F238E27FC236}">
              <a16:creationId xmlns:a16="http://schemas.microsoft.com/office/drawing/2014/main" id="{C378A94A-D502-48FC-851D-1DF7A038885D}"/>
            </a:ext>
          </a:extLst>
        </xdr:cNvPr>
        <xdr:cNvGrpSpPr/>
      </xdr:nvGrpSpPr>
      <xdr:grpSpPr>
        <a:xfrm>
          <a:off x="4818883" y="959514"/>
          <a:ext cx="2467826" cy="1114534"/>
          <a:chOff x="2075793" y="1051035"/>
          <a:chExt cx="2032000" cy="1138620"/>
        </a:xfrm>
      </xdr:grpSpPr>
      <xdr:sp macro="" textlink="">
        <xdr:nvSpPr>
          <xdr:cNvPr id="40" name="Rectangle: Rounded Corners 39">
            <a:extLst>
              <a:ext uri="{FF2B5EF4-FFF2-40B4-BE49-F238E27FC236}">
                <a16:creationId xmlns:a16="http://schemas.microsoft.com/office/drawing/2014/main" id="{3CE43687-33D3-4D3D-9A9E-7A6F3E5E2A88}"/>
              </a:ext>
            </a:extLst>
          </xdr:cNvPr>
          <xdr:cNvSpPr/>
        </xdr:nvSpPr>
        <xdr:spPr>
          <a:xfrm>
            <a:off x="2075793" y="1051035"/>
            <a:ext cx="2032000" cy="1138620"/>
          </a:xfrm>
          <a:prstGeom prst="roundRect">
            <a:avLst/>
          </a:prstGeom>
          <a:solidFill>
            <a:schemeClr val="bg1"/>
          </a:solidFill>
          <a:ln>
            <a:solidFill>
              <a:srgbClr val="993366"/>
            </a:solidFill>
          </a:ln>
          <a:effectLst>
            <a:glow rad="1016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sp macro="" textlink="">
        <xdr:nvSpPr>
          <xdr:cNvPr id="41" name="TextBox 40">
            <a:extLst>
              <a:ext uri="{FF2B5EF4-FFF2-40B4-BE49-F238E27FC236}">
                <a16:creationId xmlns:a16="http://schemas.microsoft.com/office/drawing/2014/main" id="{80692F30-9CB4-487C-8B0D-F29CA0908DB4}"/>
              </a:ext>
            </a:extLst>
          </xdr:cNvPr>
          <xdr:cNvSpPr txBox="1"/>
        </xdr:nvSpPr>
        <xdr:spPr>
          <a:xfrm>
            <a:off x="2110827" y="1191172"/>
            <a:ext cx="1961931" cy="3766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lumMod val="75000"/>
                  </a:schemeClr>
                </a:solidFill>
              </a:rPr>
              <a:t>Total Orders</a:t>
            </a:r>
            <a:endParaRPr lang="en-PK" sz="1600" b="1">
              <a:solidFill>
                <a:schemeClr val="bg1">
                  <a:lumMod val="75000"/>
                </a:schemeClr>
              </a:solidFill>
            </a:endParaRPr>
          </a:p>
        </xdr:txBody>
      </xdr:sp>
      <xdr:sp macro="" textlink="Analysis!D9">
        <xdr:nvSpPr>
          <xdr:cNvPr id="42" name="TextBox 41">
            <a:extLst>
              <a:ext uri="{FF2B5EF4-FFF2-40B4-BE49-F238E27FC236}">
                <a16:creationId xmlns:a16="http://schemas.microsoft.com/office/drawing/2014/main" id="{4A710326-7844-4526-9407-A2A9456C75CB}"/>
              </a:ext>
            </a:extLst>
          </xdr:cNvPr>
          <xdr:cNvSpPr txBox="1"/>
        </xdr:nvSpPr>
        <xdr:spPr>
          <a:xfrm>
            <a:off x="2110828" y="1576552"/>
            <a:ext cx="1961931" cy="3941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37D436D-4483-4AE0-B39C-184779B18501}" type="TxLink">
              <a:rPr lang="en-US" sz="1800" b="1" i="0" u="none" strike="noStrike">
                <a:solidFill>
                  <a:srgbClr val="993366"/>
                </a:solidFill>
                <a:latin typeface="Calibri"/>
                <a:ea typeface="Calibri"/>
                <a:cs typeface="Calibri"/>
              </a:rPr>
              <a:pPr algn="ctr"/>
              <a:t>32,313</a:t>
            </a:fld>
            <a:endParaRPr lang="en-PK" sz="3200" b="1">
              <a:solidFill>
                <a:srgbClr val="993366"/>
              </a:solidFill>
            </a:endParaRPr>
          </a:p>
        </xdr:txBody>
      </xdr:sp>
    </xdr:grpSp>
    <xdr:clientData/>
  </xdr:twoCellAnchor>
  <xdr:twoCellAnchor>
    <xdr:from>
      <xdr:col>11</xdr:col>
      <xdr:colOff>187375</xdr:colOff>
      <xdr:row>5</xdr:row>
      <xdr:rowOff>63437</xdr:rowOff>
    </xdr:from>
    <xdr:to>
      <xdr:col>15</xdr:col>
      <xdr:colOff>199867</xdr:colOff>
      <xdr:row>11</xdr:row>
      <xdr:rowOff>98471</xdr:rowOff>
    </xdr:to>
    <xdr:grpSp>
      <xdr:nvGrpSpPr>
        <xdr:cNvPr id="43" name="Group 42">
          <a:extLst>
            <a:ext uri="{FF2B5EF4-FFF2-40B4-BE49-F238E27FC236}">
              <a16:creationId xmlns:a16="http://schemas.microsoft.com/office/drawing/2014/main" id="{0DE7AE52-948A-40E9-9555-6214C7FF90A8}"/>
            </a:ext>
          </a:extLst>
        </xdr:cNvPr>
        <xdr:cNvGrpSpPr/>
      </xdr:nvGrpSpPr>
      <xdr:grpSpPr>
        <a:xfrm>
          <a:off x="7775625" y="963020"/>
          <a:ext cx="2467825" cy="1114534"/>
          <a:chOff x="2075793" y="1051035"/>
          <a:chExt cx="2032000" cy="1138620"/>
        </a:xfrm>
      </xdr:grpSpPr>
      <xdr:sp macro="" textlink="">
        <xdr:nvSpPr>
          <xdr:cNvPr id="44" name="Rectangle: Rounded Corners 43">
            <a:extLst>
              <a:ext uri="{FF2B5EF4-FFF2-40B4-BE49-F238E27FC236}">
                <a16:creationId xmlns:a16="http://schemas.microsoft.com/office/drawing/2014/main" id="{223F6C0D-A0ED-4304-9A41-4AD6278BF27C}"/>
              </a:ext>
            </a:extLst>
          </xdr:cNvPr>
          <xdr:cNvSpPr/>
        </xdr:nvSpPr>
        <xdr:spPr>
          <a:xfrm>
            <a:off x="2075793" y="1051035"/>
            <a:ext cx="2032000" cy="1138620"/>
          </a:xfrm>
          <a:prstGeom prst="roundRect">
            <a:avLst/>
          </a:prstGeom>
          <a:solidFill>
            <a:schemeClr val="bg1"/>
          </a:solidFill>
          <a:ln>
            <a:solidFill>
              <a:srgbClr val="993366"/>
            </a:solidFill>
          </a:ln>
          <a:effectLst>
            <a:glow rad="1016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sp macro="" textlink="">
        <xdr:nvSpPr>
          <xdr:cNvPr id="45" name="TextBox 44">
            <a:extLst>
              <a:ext uri="{FF2B5EF4-FFF2-40B4-BE49-F238E27FC236}">
                <a16:creationId xmlns:a16="http://schemas.microsoft.com/office/drawing/2014/main" id="{431C43D1-9D7D-4796-9851-34E3AC3E9E91}"/>
              </a:ext>
            </a:extLst>
          </xdr:cNvPr>
          <xdr:cNvSpPr txBox="1"/>
        </xdr:nvSpPr>
        <xdr:spPr>
          <a:xfrm>
            <a:off x="2110827" y="1191172"/>
            <a:ext cx="1961931" cy="3766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lumMod val="75000"/>
                  </a:schemeClr>
                </a:solidFill>
              </a:rPr>
              <a:t>Website</a:t>
            </a:r>
            <a:r>
              <a:rPr lang="en-US" sz="1600" b="1" baseline="0">
                <a:solidFill>
                  <a:schemeClr val="bg1">
                    <a:lumMod val="75000"/>
                  </a:schemeClr>
                </a:solidFill>
              </a:rPr>
              <a:t> Sessions</a:t>
            </a:r>
            <a:endParaRPr lang="en-PK" sz="1600" b="1">
              <a:solidFill>
                <a:schemeClr val="bg1">
                  <a:lumMod val="75000"/>
                </a:schemeClr>
              </a:solidFill>
            </a:endParaRPr>
          </a:p>
        </xdr:txBody>
      </xdr:sp>
      <xdr:sp macro="" textlink="Analysis!F9">
        <xdr:nvSpPr>
          <xdr:cNvPr id="46" name="TextBox 45">
            <a:extLst>
              <a:ext uri="{FF2B5EF4-FFF2-40B4-BE49-F238E27FC236}">
                <a16:creationId xmlns:a16="http://schemas.microsoft.com/office/drawing/2014/main" id="{70025D6F-1EB0-4AB0-B867-7A8E33D045CF}"/>
              </a:ext>
            </a:extLst>
          </xdr:cNvPr>
          <xdr:cNvSpPr txBox="1"/>
        </xdr:nvSpPr>
        <xdr:spPr>
          <a:xfrm>
            <a:off x="2110828" y="1576552"/>
            <a:ext cx="1961931" cy="3941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D6DA9B0-EDF1-4569-99B3-587670C0783B}" type="TxLink">
              <a:rPr lang="en-US" sz="1800" b="1" i="0" u="none" strike="noStrike">
                <a:solidFill>
                  <a:srgbClr val="993366"/>
                </a:solidFill>
                <a:latin typeface="Calibri"/>
                <a:ea typeface="Calibri"/>
                <a:cs typeface="Calibri"/>
              </a:rPr>
              <a:pPr algn="ctr"/>
              <a:t>472,871</a:t>
            </a:fld>
            <a:endParaRPr lang="en-PK" sz="3200" b="1">
              <a:solidFill>
                <a:srgbClr val="993366"/>
              </a:solidFill>
            </a:endParaRPr>
          </a:p>
        </xdr:txBody>
      </xdr:sp>
    </xdr:grpSp>
    <xdr:clientData/>
  </xdr:twoCellAnchor>
  <xdr:twoCellAnchor>
    <xdr:from>
      <xdr:col>16</xdr:col>
      <xdr:colOff>74951</xdr:colOff>
      <xdr:row>5</xdr:row>
      <xdr:rowOff>66938</xdr:rowOff>
    </xdr:from>
    <xdr:to>
      <xdr:col>20</xdr:col>
      <xdr:colOff>90631</xdr:colOff>
      <xdr:row>11</xdr:row>
      <xdr:rowOff>101972</xdr:rowOff>
    </xdr:to>
    <xdr:grpSp>
      <xdr:nvGrpSpPr>
        <xdr:cNvPr id="47" name="Group 46">
          <a:extLst>
            <a:ext uri="{FF2B5EF4-FFF2-40B4-BE49-F238E27FC236}">
              <a16:creationId xmlns:a16="http://schemas.microsoft.com/office/drawing/2014/main" id="{80BCC6E9-4F20-4CB0-9BD0-8A5F29E5990C}"/>
            </a:ext>
          </a:extLst>
        </xdr:cNvPr>
        <xdr:cNvGrpSpPr/>
      </xdr:nvGrpSpPr>
      <xdr:grpSpPr>
        <a:xfrm>
          <a:off x="10732368" y="966521"/>
          <a:ext cx="2471013" cy="1114534"/>
          <a:chOff x="2075793" y="1051035"/>
          <a:chExt cx="2032000" cy="1138620"/>
        </a:xfrm>
      </xdr:grpSpPr>
      <xdr:sp macro="" textlink="">
        <xdr:nvSpPr>
          <xdr:cNvPr id="48" name="Rectangle: Rounded Corners 47">
            <a:extLst>
              <a:ext uri="{FF2B5EF4-FFF2-40B4-BE49-F238E27FC236}">
                <a16:creationId xmlns:a16="http://schemas.microsoft.com/office/drawing/2014/main" id="{94C77EB4-6175-433A-8C08-58970089E8DA}"/>
              </a:ext>
            </a:extLst>
          </xdr:cNvPr>
          <xdr:cNvSpPr/>
        </xdr:nvSpPr>
        <xdr:spPr>
          <a:xfrm>
            <a:off x="2075793" y="1051035"/>
            <a:ext cx="2032000" cy="1138620"/>
          </a:xfrm>
          <a:prstGeom prst="roundRect">
            <a:avLst/>
          </a:prstGeom>
          <a:solidFill>
            <a:schemeClr val="bg1"/>
          </a:solidFill>
          <a:ln>
            <a:solidFill>
              <a:srgbClr val="993366"/>
            </a:solidFill>
          </a:ln>
          <a:effectLst>
            <a:glow rad="1016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sp macro="" textlink="">
        <xdr:nvSpPr>
          <xdr:cNvPr id="49" name="TextBox 48">
            <a:extLst>
              <a:ext uri="{FF2B5EF4-FFF2-40B4-BE49-F238E27FC236}">
                <a16:creationId xmlns:a16="http://schemas.microsoft.com/office/drawing/2014/main" id="{E45029B8-0B2A-40FA-B6E1-06F26A119A1C}"/>
              </a:ext>
            </a:extLst>
          </xdr:cNvPr>
          <xdr:cNvSpPr txBox="1"/>
        </xdr:nvSpPr>
        <xdr:spPr>
          <a:xfrm>
            <a:off x="2110827" y="1191172"/>
            <a:ext cx="1961931" cy="3766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lumMod val="75000"/>
                  </a:schemeClr>
                </a:solidFill>
              </a:rPr>
              <a:t>Conversion</a:t>
            </a:r>
            <a:r>
              <a:rPr lang="en-US" sz="1600" b="1" baseline="0">
                <a:solidFill>
                  <a:schemeClr val="bg1">
                    <a:lumMod val="75000"/>
                  </a:schemeClr>
                </a:solidFill>
              </a:rPr>
              <a:t> Rate</a:t>
            </a:r>
            <a:endParaRPr lang="en-PK" sz="1600" b="1">
              <a:solidFill>
                <a:schemeClr val="bg1">
                  <a:lumMod val="75000"/>
                </a:schemeClr>
              </a:solidFill>
            </a:endParaRPr>
          </a:p>
        </xdr:txBody>
      </xdr:sp>
      <xdr:sp macro="" textlink="Analysis!H9">
        <xdr:nvSpPr>
          <xdr:cNvPr id="50" name="TextBox 49">
            <a:extLst>
              <a:ext uri="{FF2B5EF4-FFF2-40B4-BE49-F238E27FC236}">
                <a16:creationId xmlns:a16="http://schemas.microsoft.com/office/drawing/2014/main" id="{AE76FF16-8460-4772-B696-40E42028E405}"/>
              </a:ext>
            </a:extLst>
          </xdr:cNvPr>
          <xdr:cNvSpPr txBox="1"/>
        </xdr:nvSpPr>
        <xdr:spPr>
          <a:xfrm>
            <a:off x="2110828" y="1576552"/>
            <a:ext cx="1961931" cy="3941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90E4FF-15D1-4C90-AAB4-5D18608277EF}" type="TxLink">
              <a:rPr lang="en-US" sz="1800" b="1" i="0" u="none" strike="noStrike">
                <a:solidFill>
                  <a:srgbClr val="993366"/>
                </a:solidFill>
                <a:latin typeface="Calibri"/>
                <a:ea typeface="Calibri"/>
                <a:cs typeface="Calibri"/>
              </a:rPr>
              <a:pPr algn="ctr"/>
              <a:t>6.83%</a:t>
            </a:fld>
            <a:endParaRPr lang="en-PK" sz="3200" b="1">
              <a:solidFill>
                <a:srgbClr val="993366"/>
              </a:solidFill>
            </a:endParaRPr>
          </a:p>
        </xdr:txBody>
      </xdr:sp>
    </xdr:grpSp>
    <xdr:clientData/>
  </xdr:twoCellAnchor>
  <xdr:twoCellAnchor>
    <xdr:from>
      <xdr:col>20</xdr:col>
      <xdr:colOff>574625</xdr:colOff>
      <xdr:row>5</xdr:row>
      <xdr:rowOff>70441</xdr:rowOff>
    </xdr:from>
    <xdr:to>
      <xdr:col>24</xdr:col>
      <xdr:colOff>595676</xdr:colOff>
      <xdr:row>11</xdr:row>
      <xdr:rowOff>105475</xdr:rowOff>
    </xdr:to>
    <xdr:grpSp>
      <xdr:nvGrpSpPr>
        <xdr:cNvPr id="51" name="Group 50">
          <a:extLst>
            <a:ext uri="{FF2B5EF4-FFF2-40B4-BE49-F238E27FC236}">
              <a16:creationId xmlns:a16="http://schemas.microsoft.com/office/drawing/2014/main" id="{C5EB0C1B-CCC0-4414-88F8-FD17365D21F0}"/>
            </a:ext>
          </a:extLst>
        </xdr:cNvPr>
        <xdr:cNvGrpSpPr/>
      </xdr:nvGrpSpPr>
      <xdr:grpSpPr>
        <a:xfrm>
          <a:off x="13687375" y="970024"/>
          <a:ext cx="2476384" cy="1114534"/>
          <a:chOff x="2075793" y="1051035"/>
          <a:chExt cx="2032000" cy="1138620"/>
        </a:xfrm>
      </xdr:grpSpPr>
      <xdr:sp macro="" textlink="">
        <xdr:nvSpPr>
          <xdr:cNvPr id="52" name="Rectangle: Rounded Corners 51">
            <a:extLst>
              <a:ext uri="{FF2B5EF4-FFF2-40B4-BE49-F238E27FC236}">
                <a16:creationId xmlns:a16="http://schemas.microsoft.com/office/drawing/2014/main" id="{3A321D92-5E8D-4600-9690-D3D30B96EB65}"/>
              </a:ext>
            </a:extLst>
          </xdr:cNvPr>
          <xdr:cNvSpPr/>
        </xdr:nvSpPr>
        <xdr:spPr>
          <a:xfrm>
            <a:off x="2075793" y="1051035"/>
            <a:ext cx="2032000" cy="1138620"/>
          </a:xfrm>
          <a:prstGeom prst="roundRect">
            <a:avLst/>
          </a:prstGeom>
          <a:solidFill>
            <a:schemeClr val="bg1"/>
          </a:solidFill>
          <a:ln>
            <a:solidFill>
              <a:srgbClr val="993366"/>
            </a:solidFill>
          </a:ln>
          <a:effectLst>
            <a:glow rad="1016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sp macro="" textlink="">
        <xdr:nvSpPr>
          <xdr:cNvPr id="53" name="TextBox 52">
            <a:extLst>
              <a:ext uri="{FF2B5EF4-FFF2-40B4-BE49-F238E27FC236}">
                <a16:creationId xmlns:a16="http://schemas.microsoft.com/office/drawing/2014/main" id="{B323FE9D-8A6E-4238-B6AF-F56CF12ECE1A}"/>
              </a:ext>
            </a:extLst>
          </xdr:cNvPr>
          <xdr:cNvSpPr txBox="1"/>
        </xdr:nvSpPr>
        <xdr:spPr>
          <a:xfrm>
            <a:off x="2110827" y="1191172"/>
            <a:ext cx="1961931" cy="3766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lumMod val="75000"/>
                  </a:schemeClr>
                </a:solidFill>
              </a:rPr>
              <a:t>Avg</a:t>
            </a:r>
            <a:r>
              <a:rPr lang="en-US" sz="1600" b="1" baseline="0">
                <a:solidFill>
                  <a:schemeClr val="bg1">
                    <a:lumMod val="75000"/>
                  </a:schemeClr>
                </a:solidFill>
              </a:rPr>
              <a:t> Order Value</a:t>
            </a:r>
            <a:endParaRPr lang="en-PK" sz="1600" b="1">
              <a:solidFill>
                <a:schemeClr val="bg1">
                  <a:lumMod val="75000"/>
                </a:schemeClr>
              </a:solidFill>
            </a:endParaRPr>
          </a:p>
        </xdr:txBody>
      </xdr:sp>
      <xdr:sp macro="" textlink="Analysis!J9">
        <xdr:nvSpPr>
          <xdr:cNvPr id="54" name="TextBox 53">
            <a:extLst>
              <a:ext uri="{FF2B5EF4-FFF2-40B4-BE49-F238E27FC236}">
                <a16:creationId xmlns:a16="http://schemas.microsoft.com/office/drawing/2014/main" id="{C0331D0D-B2E6-4BB0-AC6C-CE864700D875}"/>
              </a:ext>
            </a:extLst>
          </xdr:cNvPr>
          <xdr:cNvSpPr txBox="1"/>
        </xdr:nvSpPr>
        <xdr:spPr>
          <a:xfrm>
            <a:off x="2110828" y="1576552"/>
            <a:ext cx="1961931" cy="3941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5DD0E4-6645-4074-9C6C-BB24F4A0A181}" type="TxLink">
              <a:rPr lang="en-US" sz="1800" b="1" i="0" u="none" strike="noStrike">
                <a:solidFill>
                  <a:srgbClr val="993366"/>
                </a:solidFill>
                <a:latin typeface="Calibri"/>
                <a:ea typeface="Calibri"/>
                <a:cs typeface="Calibri"/>
              </a:rPr>
              <a:pPr algn="ctr"/>
              <a:t>$59.99</a:t>
            </a:fld>
            <a:endParaRPr lang="en-PK" sz="3200" b="1">
              <a:solidFill>
                <a:srgbClr val="993366"/>
              </a:solidFill>
            </a:endParaRPr>
          </a:p>
        </xdr:txBody>
      </xdr:sp>
    </xdr:grpSp>
    <xdr:clientData/>
  </xdr:twoCellAnchor>
  <xdr:twoCellAnchor>
    <xdr:from>
      <xdr:col>25</xdr:col>
      <xdr:colOff>74950</xdr:colOff>
      <xdr:row>1</xdr:row>
      <xdr:rowOff>62457</xdr:rowOff>
    </xdr:from>
    <xdr:to>
      <xdr:col>29</xdr:col>
      <xdr:colOff>262329</xdr:colOff>
      <xdr:row>9</xdr:row>
      <xdr:rowOff>37475</xdr:rowOff>
    </xdr:to>
    <xdr:grpSp>
      <xdr:nvGrpSpPr>
        <xdr:cNvPr id="58" name="Group 57">
          <a:extLst>
            <a:ext uri="{FF2B5EF4-FFF2-40B4-BE49-F238E27FC236}">
              <a16:creationId xmlns:a16="http://schemas.microsoft.com/office/drawing/2014/main" id="{6BB12069-0486-472C-913A-F0C04F0DADF1}"/>
            </a:ext>
          </a:extLst>
        </xdr:cNvPr>
        <xdr:cNvGrpSpPr/>
      </xdr:nvGrpSpPr>
      <xdr:grpSpPr>
        <a:xfrm>
          <a:off x="16256867" y="242374"/>
          <a:ext cx="2642712" cy="1414351"/>
          <a:chOff x="16239344" y="1174228"/>
          <a:chExt cx="2635772" cy="1474034"/>
        </a:xfrm>
      </xdr:grpSpPr>
      <xdr:grpSp>
        <xdr:nvGrpSpPr>
          <xdr:cNvPr id="57" name="Group 56">
            <a:extLst>
              <a:ext uri="{FF2B5EF4-FFF2-40B4-BE49-F238E27FC236}">
                <a16:creationId xmlns:a16="http://schemas.microsoft.com/office/drawing/2014/main" id="{8222EB9A-6EB4-4726-8256-21666B86DB8A}"/>
              </a:ext>
            </a:extLst>
          </xdr:cNvPr>
          <xdr:cNvGrpSpPr/>
        </xdr:nvGrpSpPr>
        <xdr:grpSpPr>
          <a:xfrm>
            <a:off x="16241844" y="1648917"/>
            <a:ext cx="2633272" cy="999345"/>
            <a:chOff x="19664597" y="6083507"/>
            <a:chExt cx="2633272" cy="999345"/>
          </a:xfrm>
        </xdr:grpSpPr>
        <xdr:sp macro="" textlink="">
          <xdr:nvSpPr>
            <xdr:cNvPr id="56" name="Rectangle: Diagonal Corners Rounded 55">
              <a:extLst>
                <a:ext uri="{FF2B5EF4-FFF2-40B4-BE49-F238E27FC236}">
                  <a16:creationId xmlns:a16="http://schemas.microsoft.com/office/drawing/2014/main" id="{FF0279DE-F4F0-46C2-8ED2-3FA678317801}"/>
                </a:ext>
              </a:extLst>
            </xdr:cNvPr>
            <xdr:cNvSpPr/>
          </xdr:nvSpPr>
          <xdr:spPr>
            <a:xfrm>
              <a:off x="19664597" y="6083507"/>
              <a:ext cx="2633272" cy="999345"/>
            </a:xfrm>
            <a:prstGeom prst="round2DiagRect">
              <a:avLst>
                <a:gd name="adj1" fmla="val 0"/>
                <a:gd name="adj2" fmla="val 0"/>
              </a:avLst>
            </a:prstGeom>
            <a:solidFill>
              <a:srgbClr val="FF99CC"/>
            </a:solidFill>
            <a:ln w="3175">
              <a:solidFill>
                <a:srgbClr val="993366"/>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solidFill>
                  <a:schemeClr val="tx1"/>
                </a:solidFill>
              </a:endParaRPr>
            </a:p>
          </xdr:txBody>
        </xdr:sp>
        <mc:AlternateContent xmlns:mc="http://schemas.openxmlformats.org/markup-compatibility/2006" xmlns:a14="http://schemas.microsoft.com/office/drawing/2010/main">
          <mc:Choice Requires="a14">
            <xdr:graphicFrame macro="">
              <xdr:nvGraphicFramePr>
                <xdr:cNvPr id="17" name="device_type">
                  <a:extLst>
                    <a:ext uri="{FF2B5EF4-FFF2-40B4-BE49-F238E27FC236}">
                      <a16:creationId xmlns:a16="http://schemas.microsoft.com/office/drawing/2014/main" id="{E148D14F-8B66-45F3-8DAA-A1FF79547982}"/>
                    </a:ext>
                  </a:extLst>
                </xdr:cNvPr>
                <xdr:cNvGraphicFramePr/>
              </xdr:nvGraphicFramePr>
              <xdr:xfrm>
                <a:off x="19687083" y="6120983"/>
                <a:ext cx="2585801" cy="936885"/>
              </xdr:xfrm>
              <a:graphic>
                <a:graphicData uri="http://schemas.microsoft.com/office/drawing/2010/slicer">
                  <sle:slicer xmlns:sle="http://schemas.microsoft.com/office/drawing/2010/slicer" name="device_type"/>
                </a:graphicData>
              </a:graphic>
            </xdr:graphicFrame>
          </mc:Choice>
          <mc:Fallback xmlns="">
            <xdr:sp macro="" textlink="">
              <xdr:nvSpPr>
                <xdr:cNvPr id="0" name=""/>
                <xdr:cNvSpPr>
                  <a:spLocks noTextEdit="1"/>
                </xdr:cNvSpPr>
              </xdr:nvSpPr>
              <xdr:spPr>
                <a:xfrm>
                  <a:off x="16251838" y="761999"/>
                  <a:ext cx="2585801" cy="93688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38" name="TextBox 37">
            <a:extLst>
              <a:ext uri="{FF2B5EF4-FFF2-40B4-BE49-F238E27FC236}">
                <a16:creationId xmlns:a16="http://schemas.microsoft.com/office/drawing/2014/main" id="{423D2D4F-6CB4-4A9A-A0AC-5536962B880E}"/>
              </a:ext>
            </a:extLst>
          </xdr:cNvPr>
          <xdr:cNvSpPr txBox="1"/>
        </xdr:nvSpPr>
        <xdr:spPr>
          <a:xfrm>
            <a:off x="16239344" y="1174228"/>
            <a:ext cx="2635771" cy="474689"/>
          </a:xfrm>
          <a:prstGeom prst="rect">
            <a:avLst/>
          </a:prstGeom>
          <a:noFill/>
          <a:ln w="9525" cmpd="sng">
            <a:solidFill>
              <a:srgbClr val="9933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000" b="1">
                <a:solidFill>
                  <a:schemeClr val="bg1"/>
                </a:solidFill>
              </a:rPr>
              <a:t>Device Type</a:t>
            </a:r>
            <a:endParaRPr lang="en-PK" sz="2000" b="1">
              <a:solidFill>
                <a:schemeClr val="bg1"/>
              </a:solidFill>
            </a:endParaRPr>
          </a:p>
        </xdr:txBody>
      </xdr:sp>
    </xdr:grpSp>
    <xdr:clientData/>
  </xdr:twoCellAnchor>
  <xdr:twoCellAnchor>
    <xdr:from>
      <xdr:col>25</xdr:col>
      <xdr:colOff>62459</xdr:colOff>
      <xdr:row>9</xdr:row>
      <xdr:rowOff>87443</xdr:rowOff>
    </xdr:from>
    <xdr:to>
      <xdr:col>29</xdr:col>
      <xdr:colOff>262328</xdr:colOff>
      <xdr:row>20</xdr:row>
      <xdr:rowOff>37476</xdr:rowOff>
    </xdr:to>
    <xdr:grpSp>
      <xdr:nvGrpSpPr>
        <xdr:cNvPr id="62" name="Group 61">
          <a:extLst>
            <a:ext uri="{FF2B5EF4-FFF2-40B4-BE49-F238E27FC236}">
              <a16:creationId xmlns:a16="http://schemas.microsoft.com/office/drawing/2014/main" id="{48F48C08-52AE-400B-B0BE-EBF5E4FB57B5}"/>
            </a:ext>
          </a:extLst>
        </xdr:cNvPr>
        <xdr:cNvGrpSpPr/>
      </xdr:nvGrpSpPr>
      <xdr:grpSpPr>
        <a:xfrm>
          <a:off x="16244376" y="1706693"/>
          <a:ext cx="2655202" cy="1929116"/>
          <a:chOff x="19762033" y="1061803"/>
          <a:chExt cx="2810656" cy="2011181"/>
        </a:xfrm>
      </xdr:grpSpPr>
      <xdr:grpSp>
        <xdr:nvGrpSpPr>
          <xdr:cNvPr id="61" name="Group 60">
            <a:extLst>
              <a:ext uri="{FF2B5EF4-FFF2-40B4-BE49-F238E27FC236}">
                <a16:creationId xmlns:a16="http://schemas.microsoft.com/office/drawing/2014/main" id="{6D2F7199-0643-4814-9C01-01978D02FDE4}"/>
              </a:ext>
            </a:extLst>
          </xdr:cNvPr>
          <xdr:cNvGrpSpPr/>
        </xdr:nvGrpSpPr>
        <xdr:grpSpPr>
          <a:xfrm>
            <a:off x="19762033" y="1486525"/>
            <a:ext cx="2798164" cy="1586459"/>
            <a:chOff x="19762033" y="1486525"/>
            <a:chExt cx="2798164" cy="1586459"/>
          </a:xfrm>
        </xdr:grpSpPr>
        <xdr:sp macro="" textlink="">
          <xdr:nvSpPr>
            <xdr:cNvPr id="60" name="Rectangle: Diagonal Corners Rounded 59">
              <a:extLst>
                <a:ext uri="{FF2B5EF4-FFF2-40B4-BE49-F238E27FC236}">
                  <a16:creationId xmlns:a16="http://schemas.microsoft.com/office/drawing/2014/main" id="{BF427AA8-1EC6-4354-8022-13C1E6EA7286}"/>
                </a:ext>
              </a:extLst>
            </xdr:cNvPr>
            <xdr:cNvSpPr/>
          </xdr:nvSpPr>
          <xdr:spPr>
            <a:xfrm>
              <a:off x="19762033" y="1486525"/>
              <a:ext cx="2798164" cy="1586459"/>
            </a:xfrm>
            <a:prstGeom prst="round2DiagRect">
              <a:avLst>
                <a:gd name="adj1" fmla="val 0"/>
                <a:gd name="adj2" fmla="val 0"/>
              </a:avLst>
            </a:prstGeom>
            <a:solidFill>
              <a:srgbClr val="FF99CC"/>
            </a:solidFill>
            <a:ln>
              <a:solidFill>
                <a:srgbClr val="993366"/>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solidFill>
                  <a:schemeClr val="tx1"/>
                </a:solidFill>
              </a:endParaRPr>
            </a:p>
          </xdr:txBody>
        </xdr:sp>
        <mc:AlternateContent xmlns:mc="http://schemas.openxmlformats.org/markup-compatibility/2006" xmlns:a14="http://schemas.microsoft.com/office/drawing/2010/main">
          <mc:Choice Requires="a14">
            <xdr:graphicFrame macro="">
              <xdr:nvGraphicFramePr>
                <xdr:cNvPr id="21" name="utm_source">
                  <a:extLst>
                    <a:ext uri="{FF2B5EF4-FFF2-40B4-BE49-F238E27FC236}">
                      <a16:creationId xmlns:a16="http://schemas.microsoft.com/office/drawing/2014/main" id="{FD00F8D5-AF89-4B91-81EF-07D2E9A8E462}"/>
                    </a:ext>
                  </a:extLst>
                </xdr:cNvPr>
                <xdr:cNvGraphicFramePr/>
              </xdr:nvGraphicFramePr>
              <xdr:xfrm>
                <a:off x="19787019" y="1523999"/>
                <a:ext cx="2760686" cy="1524002"/>
              </xdr:xfrm>
              <a:graphic>
                <a:graphicData uri="http://schemas.microsoft.com/office/drawing/2010/slicer">
                  <sle:slicer xmlns:sle="http://schemas.microsoft.com/office/drawing/2010/slicer" name="utm_source"/>
                </a:graphicData>
              </a:graphic>
            </xdr:graphicFrame>
          </mc:Choice>
          <mc:Fallback xmlns="">
            <xdr:sp macro="" textlink="">
              <xdr:nvSpPr>
                <xdr:cNvPr id="0" name=""/>
                <xdr:cNvSpPr>
                  <a:spLocks noTextEdit="1"/>
                </xdr:cNvSpPr>
              </xdr:nvSpPr>
              <xdr:spPr>
                <a:xfrm>
                  <a:off x="16237903" y="2236032"/>
                  <a:ext cx="2601179" cy="1524002"/>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59" name="TextBox 58">
            <a:extLst>
              <a:ext uri="{FF2B5EF4-FFF2-40B4-BE49-F238E27FC236}">
                <a16:creationId xmlns:a16="http://schemas.microsoft.com/office/drawing/2014/main" id="{C024F8FC-4204-4229-BC9C-DB37D189CEE9}"/>
              </a:ext>
            </a:extLst>
          </xdr:cNvPr>
          <xdr:cNvSpPr txBox="1"/>
        </xdr:nvSpPr>
        <xdr:spPr>
          <a:xfrm>
            <a:off x="19762033" y="1061803"/>
            <a:ext cx="2810656" cy="424722"/>
          </a:xfrm>
          <a:prstGeom prst="rect">
            <a:avLst/>
          </a:prstGeom>
          <a:noFill/>
          <a:ln w="9525" cmpd="sng">
            <a:solidFill>
              <a:srgbClr val="9933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000" b="1">
                <a:solidFill>
                  <a:schemeClr val="bg1"/>
                </a:solidFill>
              </a:rPr>
              <a:t>Traffic</a:t>
            </a:r>
            <a:r>
              <a:rPr lang="en-US" sz="1100" b="1">
                <a:solidFill>
                  <a:schemeClr val="bg1"/>
                </a:solidFill>
              </a:rPr>
              <a:t>  </a:t>
            </a:r>
            <a:r>
              <a:rPr lang="en-US" sz="2000" b="1">
                <a:solidFill>
                  <a:schemeClr val="bg1"/>
                </a:solidFill>
              </a:rPr>
              <a:t>Source</a:t>
            </a:r>
            <a:endParaRPr lang="en-PK" sz="1100" b="1">
              <a:solidFill>
                <a:schemeClr val="bg1"/>
              </a:solidFill>
            </a:endParaRPr>
          </a:p>
        </xdr:txBody>
      </xdr:sp>
    </xdr:grpSp>
    <xdr:clientData/>
  </xdr:twoCellAnchor>
  <xdr:twoCellAnchor>
    <xdr:from>
      <xdr:col>25</xdr:col>
      <xdr:colOff>74951</xdr:colOff>
      <xdr:row>20</xdr:row>
      <xdr:rowOff>112425</xdr:rowOff>
    </xdr:from>
    <xdr:to>
      <xdr:col>29</xdr:col>
      <xdr:colOff>249836</xdr:colOff>
      <xdr:row>34</xdr:row>
      <xdr:rowOff>24983</xdr:rowOff>
    </xdr:to>
    <xdr:grpSp>
      <xdr:nvGrpSpPr>
        <xdr:cNvPr id="69" name="Group 68">
          <a:extLst>
            <a:ext uri="{FF2B5EF4-FFF2-40B4-BE49-F238E27FC236}">
              <a16:creationId xmlns:a16="http://schemas.microsoft.com/office/drawing/2014/main" id="{F7B292B5-B796-4589-B0E2-1E1AAC0BE158}"/>
            </a:ext>
          </a:extLst>
        </xdr:cNvPr>
        <xdr:cNvGrpSpPr/>
      </xdr:nvGrpSpPr>
      <xdr:grpSpPr>
        <a:xfrm>
          <a:off x="16256868" y="3710758"/>
          <a:ext cx="2630218" cy="2431392"/>
          <a:chOff x="19712066" y="2960556"/>
          <a:chExt cx="2823148" cy="2535837"/>
        </a:xfrm>
      </xdr:grpSpPr>
      <xdr:grpSp>
        <xdr:nvGrpSpPr>
          <xdr:cNvPr id="63" name="Group 62">
            <a:extLst>
              <a:ext uri="{FF2B5EF4-FFF2-40B4-BE49-F238E27FC236}">
                <a16:creationId xmlns:a16="http://schemas.microsoft.com/office/drawing/2014/main" id="{312C82AB-1455-4899-883F-6ECAB4388321}"/>
              </a:ext>
            </a:extLst>
          </xdr:cNvPr>
          <xdr:cNvGrpSpPr/>
        </xdr:nvGrpSpPr>
        <xdr:grpSpPr>
          <a:xfrm>
            <a:off x="19727056" y="3450239"/>
            <a:ext cx="2798164" cy="2046154"/>
            <a:chOff x="19727056" y="3450239"/>
            <a:chExt cx="2798164" cy="2046154"/>
          </a:xfrm>
        </xdr:grpSpPr>
        <xdr:sp macro="" textlink="">
          <xdr:nvSpPr>
            <xdr:cNvPr id="67" name="Rectangle: Diagonal Corners Rounded 66">
              <a:extLst>
                <a:ext uri="{FF2B5EF4-FFF2-40B4-BE49-F238E27FC236}">
                  <a16:creationId xmlns:a16="http://schemas.microsoft.com/office/drawing/2014/main" id="{AD925F13-BBAC-4113-AEF2-3792F8969A56}"/>
                </a:ext>
              </a:extLst>
            </xdr:cNvPr>
            <xdr:cNvSpPr/>
          </xdr:nvSpPr>
          <xdr:spPr>
            <a:xfrm>
              <a:off x="19727056" y="3450239"/>
              <a:ext cx="2798164" cy="2046154"/>
            </a:xfrm>
            <a:prstGeom prst="round2DiagRect">
              <a:avLst>
                <a:gd name="adj1" fmla="val 0"/>
                <a:gd name="adj2" fmla="val 0"/>
              </a:avLst>
            </a:prstGeom>
            <a:solidFill>
              <a:srgbClr val="FF99CC"/>
            </a:solidFill>
            <a:ln>
              <a:solidFill>
                <a:srgbClr val="993366"/>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solidFill>
                  <a:schemeClr val="tx1"/>
                </a:solidFill>
              </a:endParaRPr>
            </a:p>
          </xdr:txBody>
        </xdr:sp>
        <mc:AlternateContent xmlns:mc="http://schemas.openxmlformats.org/markup-compatibility/2006" xmlns:a14="http://schemas.microsoft.com/office/drawing/2010/main">
          <mc:Choice Requires="a14">
            <xdr:graphicFrame macro="">
              <xdr:nvGraphicFramePr>
                <xdr:cNvPr id="64" name="utm_campaign">
                  <a:extLst>
                    <a:ext uri="{FF2B5EF4-FFF2-40B4-BE49-F238E27FC236}">
                      <a16:creationId xmlns:a16="http://schemas.microsoft.com/office/drawing/2014/main" id="{BCFA7981-FF60-42EF-8F65-4973F7B618D3}"/>
                    </a:ext>
                  </a:extLst>
                </xdr:cNvPr>
                <xdr:cNvGraphicFramePr/>
              </xdr:nvGraphicFramePr>
              <xdr:xfrm>
                <a:off x="19749541" y="3472724"/>
                <a:ext cx="2748197" cy="1998688"/>
              </xdr:xfrm>
              <a:graphic>
                <a:graphicData uri="http://schemas.microsoft.com/office/drawing/2010/slicer">
                  <sle:slicer xmlns:sle="http://schemas.microsoft.com/office/drawing/2010/slicer" name="utm_campaign"/>
                </a:graphicData>
              </a:graphic>
            </xdr:graphicFrame>
          </mc:Choice>
          <mc:Fallback xmlns="">
            <xdr:sp macro="" textlink="">
              <xdr:nvSpPr>
                <xdr:cNvPr id="0" name=""/>
                <xdr:cNvSpPr>
                  <a:spLocks noTextEdit="1"/>
                </xdr:cNvSpPr>
              </xdr:nvSpPr>
              <xdr:spPr>
                <a:xfrm>
                  <a:off x="16261675" y="4372134"/>
                  <a:ext cx="2553634" cy="1998688"/>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68" name="TextBox 67">
            <a:extLst>
              <a:ext uri="{FF2B5EF4-FFF2-40B4-BE49-F238E27FC236}">
                <a16:creationId xmlns:a16="http://schemas.microsoft.com/office/drawing/2014/main" id="{F12A0F77-F1B0-4069-B923-7734A978E29E}"/>
              </a:ext>
            </a:extLst>
          </xdr:cNvPr>
          <xdr:cNvSpPr txBox="1"/>
        </xdr:nvSpPr>
        <xdr:spPr>
          <a:xfrm>
            <a:off x="19712066" y="2960556"/>
            <a:ext cx="2823148" cy="487181"/>
          </a:xfrm>
          <a:prstGeom prst="rect">
            <a:avLst/>
          </a:prstGeom>
          <a:noFill/>
          <a:ln w="9525" cmpd="sng">
            <a:solidFill>
              <a:srgbClr val="9933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b="1">
                <a:solidFill>
                  <a:schemeClr val="bg1"/>
                </a:solidFill>
              </a:rPr>
              <a:t>Marketing</a:t>
            </a:r>
            <a:r>
              <a:rPr lang="en-US" sz="2000" b="1" baseline="0">
                <a:solidFill>
                  <a:schemeClr val="bg1"/>
                </a:solidFill>
              </a:rPr>
              <a:t> Compaign</a:t>
            </a:r>
            <a:endParaRPr lang="en-PK" sz="2000" b="1">
              <a:solidFill>
                <a:schemeClr val="bg1"/>
              </a:solidFill>
            </a:endParaRPr>
          </a:p>
        </xdr:txBody>
      </xdr:sp>
    </xdr:grpSp>
    <xdr:clientData/>
  </xdr:twoCellAnchor>
  <xdr:twoCellAnchor>
    <xdr:from>
      <xdr:col>2</xdr:col>
      <xdr:colOff>10026</xdr:colOff>
      <xdr:row>12</xdr:row>
      <xdr:rowOff>120316</xdr:rowOff>
    </xdr:from>
    <xdr:to>
      <xdr:col>5</xdr:col>
      <xdr:colOff>220579</xdr:colOff>
      <xdr:row>14</xdr:row>
      <xdr:rowOff>30079</xdr:rowOff>
    </xdr:to>
    <xdr:sp macro="" textlink="">
      <xdr:nvSpPr>
        <xdr:cNvPr id="70" name="TextBox 69">
          <a:extLst>
            <a:ext uri="{FF2B5EF4-FFF2-40B4-BE49-F238E27FC236}">
              <a16:creationId xmlns:a16="http://schemas.microsoft.com/office/drawing/2014/main" id="{906607F8-7BDC-4BB3-8DE8-07ED440C5773}"/>
            </a:ext>
          </a:extLst>
        </xdr:cNvPr>
        <xdr:cNvSpPr txBox="1"/>
      </xdr:nvSpPr>
      <xdr:spPr>
        <a:xfrm>
          <a:off x="2075447" y="2286000"/>
          <a:ext cx="2045369" cy="270711"/>
        </a:xfrm>
        <a:prstGeom prst="rect">
          <a:avLst/>
        </a:prstGeom>
        <a:solidFill>
          <a:srgbClr val="99336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solidFill>
                <a:schemeClr val="bg1"/>
              </a:solidFill>
            </a:rPr>
            <a:t>Monthly Revenue Trend</a:t>
          </a:r>
          <a:endParaRPr lang="en-PK" sz="1200" b="1">
            <a:solidFill>
              <a:schemeClr val="bg1"/>
            </a:solidFill>
          </a:endParaRPr>
        </a:p>
      </xdr:txBody>
    </xdr:sp>
    <xdr:clientData/>
  </xdr:twoCellAnchor>
  <xdr:twoCellAnchor>
    <xdr:from>
      <xdr:col>9</xdr:col>
      <xdr:colOff>481262</xdr:colOff>
      <xdr:row>12</xdr:row>
      <xdr:rowOff>100264</xdr:rowOff>
    </xdr:from>
    <xdr:to>
      <xdr:col>14</xdr:col>
      <xdr:colOff>20053</xdr:colOff>
      <xdr:row>14</xdr:row>
      <xdr:rowOff>40106</xdr:rowOff>
    </xdr:to>
    <xdr:sp macro="" textlink="">
      <xdr:nvSpPr>
        <xdr:cNvPr id="78" name="TextBox 77">
          <a:extLst>
            <a:ext uri="{FF2B5EF4-FFF2-40B4-BE49-F238E27FC236}">
              <a16:creationId xmlns:a16="http://schemas.microsoft.com/office/drawing/2014/main" id="{59C93A67-731B-45A7-BE4D-F6C00C920B63}"/>
            </a:ext>
          </a:extLst>
        </xdr:cNvPr>
        <xdr:cNvSpPr txBox="1"/>
      </xdr:nvSpPr>
      <xdr:spPr>
        <a:xfrm>
          <a:off x="6827920" y="2265948"/>
          <a:ext cx="2596817" cy="300790"/>
        </a:xfrm>
        <a:prstGeom prst="rect">
          <a:avLst/>
        </a:prstGeom>
        <a:solidFill>
          <a:srgbClr val="99336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solidFill>
                <a:schemeClr val="bg1"/>
              </a:solidFill>
            </a:rPr>
            <a:t>Revenue</a:t>
          </a:r>
          <a:r>
            <a:rPr lang="en-US" sz="1200" b="1" baseline="0">
              <a:solidFill>
                <a:schemeClr val="bg1"/>
              </a:solidFill>
            </a:rPr>
            <a:t> Contribution by Device Type</a:t>
          </a:r>
          <a:endParaRPr lang="en-PK" sz="1200" b="1">
            <a:solidFill>
              <a:schemeClr val="bg1"/>
            </a:solidFill>
          </a:endParaRPr>
        </a:p>
      </xdr:txBody>
    </xdr:sp>
    <xdr:clientData/>
  </xdr:twoCellAnchor>
  <xdr:twoCellAnchor>
    <xdr:from>
      <xdr:col>17</xdr:col>
      <xdr:colOff>340895</xdr:colOff>
      <xdr:row>12</xdr:row>
      <xdr:rowOff>100263</xdr:rowOff>
    </xdr:from>
    <xdr:to>
      <xdr:col>20</xdr:col>
      <xdr:colOff>451185</xdr:colOff>
      <xdr:row>14</xdr:row>
      <xdr:rowOff>40105</xdr:rowOff>
    </xdr:to>
    <xdr:sp macro="" textlink="">
      <xdr:nvSpPr>
        <xdr:cNvPr id="83" name="TextBox 82">
          <a:extLst>
            <a:ext uri="{FF2B5EF4-FFF2-40B4-BE49-F238E27FC236}">
              <a16:creationId xmlns:a16="http://schemas.microsoft.com/office/drawing/2014/main" id="{E0CFCED5-5CE5-4EA2-BA7E-07A81B6B41E8}"/>
            </a:ext>
          </a:extLst>
        </xdr:cNvPr>
        <xdr:cNvSpPr txBox="1"/>
      </xdr:nvSpPr>
      <xdr:spPr>
        <a:xfrm>
          <a:off x="11580395" y="2265947"/>
          <a:ext cx="1945106" cy="300790"/>
        </a:xfrm>
        <a:prstGeom prst="rect">
          <a:avLst/>
        </a:prstGeom>
        <a:solidFill>
          <a:srgbClr val="99336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solidFill>
                <a:schemeClr val="bg1"/>
              </a:solidFill>
            </a:rPr>
            <a:t>Revenue by Product</a:t>
          </a:r>
          <a:endParaRPr lang="en-PK" sz="1200" b="1">
            <a:solidFill>
              <a:schemeClr val="bg1"/>
            </a:solidFill>
          </a:endParaRPr>
        </a:p>
      </xdr:txBody>
    </xdr:sp>
    <xdr:clientData/>
  </xdr:twoCellAnchor>
  <xdr:twoCellAnchor>
    <xdr:from>
      <xdr:col>2</xdr:col>
      <xdr:colOff>9406</xdr:colOff>
      <xdr:row>27</xdr:row>
      <xdr:rowOff>159925</xdr:rowOff>
    </xdr:from>
    <xdr:to>
      <xdr:col>6</xdr:col>
      <xdr:colOff>94073</xdr:colOff>
      <xdr:row>29</xdr:row>
      <xdr:rowOff>112889</xdr:rowOff>
    </xdr:to>
    <xdr:sp macro="" textlink="">
      <xdr:nvSpPr>
        <xdr:cNvPr id="84" name="TextBox 83">
          <a:extLst>
            <a:ext uri="{FF2B5EF4-FFF2-40B4-BE49-F238E27FC236}">
              <a16:creationId xmlns:a16="http://schemas.microsoft.com/office/drawing/2014/main" id="{6100D412-99DC-474D-B618-75A6A976D894}"/>
            </a:ext>
          </a:extLst>
        </xdr:cNvPr>
        <xdr:cNvSpPr txBox="1"/>
      </xdr:nvSpPr>
      <xdr:spPr>
        <a:xfrm>
          <a:off x="2069628" y="4985925"/>
          <a:ext cx="2530593" cy="310445"/>
        </a:xfrm>
        <a:prstGeom prst="rect">
          <a:avLst/>
        </a:prstGeom>
        <a:solidFill>
          <a:srgbClr val="99336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solidFill>
                <a:schemeClr val="bg1"/>
              </a:solidFill>
            </a:rPr>
            <a:t>Conversion</a:t>
          </a:r>
          <a:r>
            <a:rPr lang="en-US" sz="1200" b="1" baseline="0">
              <a:solidFill>
                <a:schemeClr val="bg1"/>
              </a:solidFill>
            </a:rPr>
            <a:t> Rate by Traffic Source</a:t>
          </a:r>
          <a:endParaRPr lang="en-PK" sz="1200" b="1">
            <a:solidFill>
              <a:schemeClr val="bg1"/>
            </a:solidFill>
          </a:endParaRPr>
        </a:p>
      </xdr:txBody>
    </xdr:sp>
    <xdr:clientData/>
  </xdr:twoCellAnchor>
  <xdr:twoCellAnchor>
    <xdr:from>
      <xdr:col>17</xdr:col>
      <xdr:colOff>357481</xdr:colOff>
      <xdr:row>27</xdr:row>
      <xdr:rowOff>178740</xdr:rowOff>
    </xdr:from>
    <xdr:to>
      <xdr:col>21</xdr:col>
      <xdr:colOff>498592</xdr:colOff>
      <xdr:row>29</xdr:row>
      <xdr:rowOff>122296</xdr:rowOff>
    </xdr:to>
    <xdr:sp macro="" textlink="">
      <xdr:nvSpPr>
        <xdr:cNvPr id="85" name="TextBox 84">
          <a:extLst>
            <a:ext uri="{FF2B5EF4-FFF2-40B4-BE49-F238E27FC236}">
              <a16:creationId xmlns:a16="http://schemas.microsoft.com/office/drawing/2014/main" id="{DE816DFD-CA6F-4849-BAEB-821A51EBC593}"/>
            </a:ext>
          </a:extLst>
        </xdr:cNvPr>
        <xdr:cNvSpPr txBox="1"/>
      </xdr:nvSpPr>
      <xdr:spPr>
        <a:xfrm>
          <a:off x="11589925" y="5004740"/>
          <a:ext cx="2587037" cy="301037"/>
        </a:xfrm>
        <a:prstGeom prst="rect">
          <a:avLst/>
        </a:prstGeom>
        <a:solidFill>
          <a:srgbClr val="99336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solidFill>
                <a:schemeClr val="bg1"/>
              </a:solidFill>
            </a:rPr>
            <a:t>Marketing Compaign Performance</a:t>
          </a:r>
          <a:endParaRPr lang="en-PK" sz="1200" b="1">
            <a:solidFill>
              <a:schemeClr val="bg1"/>
            </a:solidFill>
          </a:endParaRPr>
        </a:p>
      </xdr:txBody>
    </xdr:sp>
    <xdr:clientData/>
  </xdr:twoCellAnchor>
  <xdr:twoCellAnchor>
    <xdr:from>
      <xdr:col>0</xdr:col>
      <xdr:colOff>231915</xdr:colOff>
      <xdr:row>16</xdr:row>
      <xdr:rowOff>66261</xdr:rowOff>
    </xdr:from>
    <xdr:to>
      <xdr:col>1</xdr:col>
      <xdr:colOff>485913</xdr:colOff>
      <xdr:row>18</xdr:row>
      <xdr:rowOff>165653</xdr:rowOff>
    </xdr:to>
    <xdr:sp macro="" textlink="">
      <xdr:nvSpPr>
        <xdr:cNvPr id="86" name="Rectangle: Rounded Corners 85">
          <a:extLst>
            <a:ext uri="{FF2B5EF4-FFF2-40B4-BE49-F238E27FC236}">
              <a16:creationId xmlns:a16="http://schemas.microsoft.com/office/drawing/2014/main" id="{8E383506-02E9-402E-9CA2-283A18A37089}"/>
            </a:ext>
          </a:extLst>
        </xdr:cNvPr>
        <xdr:cNvSpPr/>
      </xdr:nvSpPr>
      <xdr:spPr>
        <a:xfrm>
          <a:off x="231915" y="3070087"/>
          <a:ext cx="1446694" cy="474870"/>
        </a:xfrm>
        <a:prstGeom prst="roundRect">
          <a:avLst>
            <a:gd name="adj" fmla="val 50000"/>
          </a:avLst>
        </a:prstGeom>
        <a:solidFill>
          <a:schemeClr val="bg1"/>
        </a:solidFill>
        <a:ln>
          <a:solidFill>
            <a:srgbClr val="9933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993366"/>
              </a:solidFill>
            </a:rPr>
            <a:t>Overview</a:t>
          </a:r>
          <a:endParaRPr lang="en-PK" sz="1100" b="1">
            <a:solidFill>
              <a:srgbClr val="993366"/>
            </a:solidFill>
          </a:endParaRPr>
        </a:p>
      </xdr:txBody>
    </xdr:sp>
    <xdr:clientData/>
  </xdr:twoCellAnchor>
  <xdr:twoCellAnchor>
    <xdr:from>
      <xdr:col>0</xdr:col>
      <xdr:colOff>220870</xdr:colOff>
      <xdr:row>21</xdr:row>
      <xdr:rowOff>11044</xdr:rowOff>
    </xdr:from>
    <xdr:to>
      <xdr:col>1</xdr:col>
      <xdr:colOff>552174</xdr:colOff>
      <xdr:row>22</xdr:row>
      <xdr:rowOff>165653</xdr:rowOff>
    </xdr:to>
    <xdr:sp macro="" textlink="">
      <xdr:nvSpPr>
        <xdr:cNvPr id="87" name="Rectangle: Rounded Corners 86">
          <a:hlinkClick xmlns:r="http://schemas.openxmlformats.org/officeDocument/2006/relationships" r:id="rId9"/>
          <a:extLst>
            <a:ext uri="{FF2B5EF4-FFF2-40B4-BE49-F238E27FC236}">
              <a16:creationId xmlns:a16="http://schemas.microsoft.com/office/drawing/2014/main" id="{9ED74386-CF94-4DDB-9971-6375102367F0}"/>
            </a:ext>
          </a:extLst>
        </xdr:cNvPr>
        <xdr:cNvSpPr/>
      </xdr:nvSpPr>
      <xdr:spPr>
        <a:xfrm>
          <a:off x="220870" y="3953566"/>
          <a:ext cx="1524000" cy="342348"/>
        </a:xfrm>
        <a:prstGeom prst="roundRect">
          <a:avLst>
            <a:gd name="adj" fmla="val 9849"/>
          </a:avLst>
        </a:prstGeom>
        <a:solidFill>
          <a:srgbClr val="99336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baseline="0">
              <a:solidFill>
                <a:schemeClr val="bg1"/>
              </a:solidFill>
            </a:rPr>
            <a:t>PivotTable  Analysis </a:t>
          </a:r>
          <a:endParaRPr lang="en-PK" sz="1200" b="1">
            <a:solidFill>
              <a:schemeClr val="bg1"/>
            </a:solidFill>
          </a:endParaRPr>
        </a:p>
      </xdr:txBody>
    </xdr:sp>
    <xdr:clientData/>
  </xdr:twoCellAnchor>
  <xdr:twoCellAnchor>
    <xdr:from>
      <xdr:col>0</xdr:col>
      <xdr:colOff>216526</xdr:colOff>
      <xdr:row>24</xdr:row>
      <xdr:rowOff>10500</xdr:rowOff>
    </xdr:from>
    <xdr:to>
      <xdr:col>1</xdr:col>
      <xdr:colOff>547830</xdr:colOff>
      <xdr:row>25</xdr:row>
      <xdr:rowOff>164747</xdr:rowOff>
    </xdr:to>
    <xdr:sp macro="" textlink="">
      <xdr:nvSpPr>
        <xdr:cNvPr id="90" name="Rectangle: Rounded Corners 89">
          <a:hlinkClick xmlns:r="http://schemas.openxmlformats.org/officeDocument/2006/relationships" r:id="rId10"/>
          <a:extLst>
            <a:ext uri="{FF2B5EF4-FFF2-40B4-BE49-F238E27FC236}">
              <a16:creationId xmlns:a16="http://schemas.microsoft.com/office/drawing/2014/main" id="{076C960E-922B-43A2-8E79-E98B5F1B2DB1}"/>
            </a:ext>
          </a:extLst>
        </xdr:cNvPr>
        <xdr:cNvSpPr/>
      </xdr:nvSpPr>
      <xdr:spPr>
        <a:xfrm>
          <a:off x="216526" y="4507549"/>
          <a:ext cx="1530517" cy="341624"/>
        </a:xfrm>
        <a:prstGeom prst="roundRect">
          <a:avLst>
            <a:gd name="adj" fmla="val 9849"/>
          </a:avLst>
        </a:prstGeom>
        <a:solidFill>
          <a:srgbClr val="99336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baseline="0">
              <a:solidFill>
                <a:schemeClr val="bg1"/>
              </a:solidFill>
            </a:rPr>
            <a:t>Insights </a:t>
          </a:r>
          <a:endParaRPr lang="en-PK" sz="1200" b="1">
            <a:solidFill>
              <a:schemeClr val="bg1"/>
            </a:solidFill>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0.00125</cdr:x>
      <cdr:y>0</cdr:y>
    </cdr:from>
    <cdr:to>
      <cdr:x>0.43383</cdr:x>
      <cdr:y>0.09976</cdr:y>
    </cdr:to>
    <cdr:sp macro="" textlink="">
      <cdr:nvSpPr>
        <cdr:cNvPr id="2" name="TextBox 1">
          <a:extLst xmlns:a="http://schemas.openxmlformats.org/drawingml/2006/main">
            <a:ext uri="{FF2B5EF4-FFF2-40B4-BE49-F238E27FC236}">
              <a16:creationId xmlns:a16="http://schemas.microsoft.com/office/drawing/2014/main" id="{901A54D4-8547-4030-9D78-90CA42A414FD}"/>
            </a:ext>
          </a:extLst>
        </cdr:cNvPr>
        <cdr:cNvSpPr txBox="1"/>
      </cdr:nvSpPr>
      <cdr:spPr>
        <a:xfrm xmlns:a="http://schemas.openxmlformats.org/drawingml/2006/main">
          <a:off x="5612" y="0"/>
          <a:ext cx="1947335" cy="257611"/>
        </a:xfrm>
        <a:prstGeom xmlns:a="http://schemas.openxmlformats.org/drawingml/2006/main" prst="rect">
          <a:avLst/>
        </a:prstGeom>
        <a:solidFill xmlns:a="http://schemas.openxmlformats.org/drawingml/2006/main">
          <a:srgbClr val="993366"/>
        </a:solidFill>
        <a:ln xmlns:a="http://schemas.openxmlformats.org/drawingml/2006/main">
          <a:noFill/>
        </a:ln>
      </cdr:spPr>
      <cdr:txBody>
        <a:bodyPr xmlns:a="http://schemas.openxmlformats.org/drawingml/2006/main" vertOverflow="clip" wrap="square" rtlCol="0" anchor="ctr"/>
        <a:lstStyle xmlns:a="http://schemas.openxmlformats.org/drawingml/2006/main"/>
        <a:p xmlns:a="http://schemas.openxmlformats.org/drawingml/2006/main">
          <a:r>
            <a:rPr lang="en-US" sz="1200" b="1">
              <a:solidFill>
                <a:schemeClr val="bg1"/>
              </a:solidFill>
            </a:rPr>
            <a:t>Monthly Order Trend</a:t>
          </a:r>
          <a:endParaRPr lang="en-PK" sz="1200" b="1">
            <a:solidFill>
              <a:schemeClr val="bg1"/>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0.10183</cdr:x>
      <cdr:y>0.06524</cdr:y>
    </cdr:from>
    <cdr:to>
      <cdr:x>0.47864</cdr:x>
      <cdr:y>0.13241</cdr:y>
    </cdr:to>
    <cdr:sp macro="" textlink="">
      <cdr:nvSpPr>
        <cdr:cNvPr id="2" name="TextBox 1">
          <a:extLst xmlns:a="http://schemas.openxmlformats.org/drawingml/2006/main">
            <a:ext uri="{FF2B5EF4-FFF2-40B4-BE49-F238E27FC236}">
              <a16:creationId xmlns:a16="http://schemas.microsoft.com/office/drawing/2014/main" id="{3A663EFF-C1AD-4BFD-A066-C4CC7956DCEE}"/>
            </a:ext>
          </a:extLst>
        </cdr:cNvPr>
        <cdr:cNvSpPr txBox="1"/>
      </cdr:nvSpPr>
      <cdr:spPr>
        <a:xfrm xmlns:a="http://schemas.openxmlformats.org/drawingml/2006/main">
          <a:off x="466308" y="170107"/>
          <a:ext cx="1725448" cy="1751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PK" sz="1100"/>
        </a:p>
      </cdr:txBody>
    </cdr:sp>
  </cdr:relSizeAnchor>
  <cdr:relSizeAnchor xmlns:cdr="http://schemas.openxmlformats.org/drawingml/2006/chartDrawing">
    <cdr:from>
      <cdr:x>0.04828</cdr:x>
      <cdr:y>0</cdr:y>
    </cdr:from>
    <cdr:to>
      <cdr:x>0.46334</cdr:x>
      <cdr:y>0.11898</cdr:y>
    </cdr:to>
    <cdr:sp macro="" textlink="">
      <cdr:nvSpPr>
        <cdr:cNvPr id="3" name="TextBox 2">
          <a:extLst xmlns:a="http://schemas.openxmlformats.org/drawingml/2006/main">
            <a:ext uri="{FF2B5EF4-FFF2-40B4-BE49-F238E27FC236}">
              <a16:creationId xmlns:a16="http://schemas.microsoft.com/office/drawing/2014/main" id="{109DDD63-D62D-4BED-8373-EF12A2874F88}"/>
            </a:ext>
          </a:extLst>
        </cdr:cNvPr>
        <cdr:cNvSpPr txBox="1"/>
      </cdr:nvSpPr>
      <cdr:spPr>
        <a:xfrm xmlns:a="http://schemas.openxmlformats.org/drawingml/2006/main">
          <a:off x="221067" y="0"/>
          <a:ext cx="1900620" cy="31024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PK" sz="1100"/>
        </a:p>
      </cdr:txBody>
    </cdr:sp>
  </cdr:relSizeAnchor>
</c:userShapes>
</file>

<file path=xl/drawings/drawing5.xml><?xml version="1.0" encoding="utf-8"?>
<xdr:wsDr xmlns:xdr="http://schemas.openxmlformats.org/drawingml/2006/spreadsheetDrawing" xmlns:a="http://schemas.openxmlformats.org/drawingml/2006/main">
  <xdr:twoCellAnchor>
    <xdr:from>
      <xdr:col>3</xdr:col>
      <xdr:colOff>111303</xdr:colOff>
      <xdr:row>5</xdr:row>
      <xdr:rowOff>8562</xdr:rowOff>
    </xdr:from>
    <xdr:to>
      <xdr:col>16</xdr:col>
      <xdr:colOff>162674</xdr:colOff>
      <xdr:row>31</xdr:row>
      <xdr:rowOff>51370</xdr:rowOff>
    </xdr:to>
    <xdr:grpSp>
      <xdr:nvGrpSpPr>
        <xdr:cNvPr id="11" name="Group 10">
          <a:extLst>
            <a:ext uri="{FF2B5EF4-FFF2-40B4-BE49-F238E27FC236}">
              <a16:creationId xmlns:a16="http://schemas.microsoft.com/office/drawing/2014/main" id="{F5F809F3-B19D-4D85-BCD1-7DF865E5A279}"/>
            </a:ext>
          </a:extLst>
        </xdr:cNvPr>
        <xdr:cNvGrpSpPr/>
      </xdr:nvGrpSpPr>
      <xdr:grpSpPr>
        <a:xfrm>
          <a:off x="1934966" y="907551"/>
          <a:ext cx="7953910" cy="4717549"/>
          <a:chOff x="1348740" y="313526"/>
          <a:chExt cx="5981700" cy="4076700"/>
        </a:xfrm>
      </xdr:grpSpPr>
      <xdr:sp macro="" textlink="">
        <xdr:nvSpPr>
          <xdr:cNvPr id="4" name="Rectangle: Top Corners One Rounded and One Snipped 3">
            <a:extLst>
              <a:ext uri="{FF2B5EF4-FFF2-40B4-BE49-F238E27FC236}">
                <a16:creationId xmlns:a16="http://schemas.microsoft.com/office/drawing/2014/main" id="{2AF2FF6F-0ED3-4220-9B6A-7CCE65DDD176}"/>
              </a:ext>
            </a:extLst>
          </xdr:cNvPr>
          <xdr:cNvSpPr/>
        </xdr:nvSpPr>
        <xdr:spPr>
          <a:xfrm>
            <a:off x="1348740" y="313526"/>
            <a:ext cx="5981700" cy="4076700"/>
          </a:xfrm>
          <a:prstGeom prst="snipRoundRect">
            <a:avLst>
              <a:gd name="adj1" fmla="val 0"/>
              <a:gd name="adj2" fmla="val 8300"/>
            </a:avLst>
          </a:prstGeom>
          <a:solidFill>
            <a:schemeClr val="bg1"/>
          </a:solidFill>
          <a:ln>
            <a:solidFill>
              <a:srgbClr val="9933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solidFill>
                <a:srgbClr val="993366"/>
              </a:solidFill>
            </a:endParaRPr>
          </a:p>
        </xdr:txBody>
      </xdr:sp>
      <xdr:sp macro="" textlink="">
        <xdr:nvSpPr>
          <xdr:cNvPr id="5" name="TextBox 4">
            <a:extLst>
              <a:ext uri="{FF2B5EF4-FFF2-40B4-BE49-F238E27FC236}">
                <a16:creationId xmlns:a16="http://schemas.microsoft.com/office/drawing/2014/main" id="{A5E01102-2A05-45A8-8C80-3EC7E8A5E4CD}"/>
              </a:ext>
            </a:extLst>
          </xdr:cNvPr>
          <xdr:cNvSpPr txBox="1"/>
        </xdr:nvSpPr>
        <xdr:spPr>
          <a:xfrm>
            <a:off x="1362798" y="313746"/>
            <a:ext cx="2387636" cy="458501"/>
          </a:xfrm>
          <a:prstGeom prst="rect">
            <a:avLst/>
          </a:prstGeom>
          <a:solidFill>
            <a:srgbClr val="993366"/>
          </a:solidFill>
          <a:ln w="9525" cmpd="sng">
            <a:noFill/>
          </a:ln>
          <a:effectLst>
            <a:outerShdw blurRad="107950" dist="12700" dir="5400000" algn="ctr">
              <a:srgbClr val="000000"/>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Key</a:t>
            </a:r>
            <a:r>
              <a:rPr lang="en-US" sz="1400" b="1">
                <a:solidFill>
                  <a:schemeClr val="bg1"/>
                </a:solidFill>
              </a:rPr>
              <a:t> </a:t>
            </a:r>
            <a:r>
              <a:rPr lang="en-US" sz="1600" b="1">
                <a:solidFill>
                  <a:schemeClr val="bg1"/>
                </a:solidFill>
              </a:rPr>
              <a:t>Business</a:t>
            </a:r>
            <a:r>
              <a:rPr lang="en-US" sz="1400" b="1" baseline="0">
                <a:solidFill>
                  <a:schemeClr val="bg1"/>
                </a:solidFill>
              </a:rPr>
              <a:t> </a:t>
            </a:r>
            <a:r>
              <a:rPr lang="en-US" sz="1600" b="1" baseline="0">
                <a:solidFill>
                  <a:schemeClr val="bg1"/>
                </a:solidFill>
              </a:rPr>
              <a:t>Insight</a:t>
            </a:r>
            <a:endParaRPr lang="en-PK" sz="1400" b="1">
              <a:solidFill>
                <a:schemeClr val="bg1"/>
              </a:solidFill>
            </a:endParaRPr>
          </a:p>
        </xdr:txBody>
      </xdr:sp>
    </xdr:grpSp>
    <xdr:clientData/>
  </xdr:twoCellAnchor>
  <xdr:twoCellAnchor>
    <xdr:from>
      <xdr:col>4</xdr:col>
      <xdr:colOff>137159</xdr:colOff>
      <xdr:row>9</xdr:row>
      <xdr:rowOff>121920</xdr:rowOff>
    </xdr:from>
    <xdr:to>
      <xdr:col>15</xdr:col>
      <xdr:colOff>428088</xdr:colOff>
      <xdr:row>12</xdr:row>
      <xdr:rowOff>137160</xdr:rowOff>
    </xdr:to>
    <xdr:sp macro="" textlink="">
      <xdr:nvSpPr>
        <xdr:cNvPr id="6" name="TextBox 5">
          <a:extLst>
            <a:ext uri="{FF2B5EF4-FFF2-40B4-BE49-F238E27FC236}">
              <a16:creationId xmlns:a16="http://schemas.microsoft.com/office/drawing/2014/main" id="{7F2FD91A-AE96-4197-8135-B799D37FB0F3}"/>
            </a:ext>
          </a:extLst>
        </xdr:cNvPr>
        <xdr:cNvSpPr txBox="1"/>
      </xdr:nvSpPr>
      <xdr:spPr>
        <a:xfrm>
          <a:off x="2568710" y="1740100"/>
          <a:ext cx="6977693" cy="554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rgbClr val="993366"/>
              </a:solidFill>
            </a:rPr>
            <a:t>1. Monthly Revenue Performance:</a:t>
          </a:r>
        </a:p>
        <a:p>
          <a:pPr marL="0" marR="0" lvl="0" indent="0" defTabSz="914400" eaLnBrk="1" fontAlgn="auto" latinLnBrk="0" hangingPunct="1">
            <a:lnSpc>
              <a:spcPct val="100000"/>
            </a:lnSpc>
            <a:spcBef>
              <a:spcPts val="0"/>
            </a:spcBef>
            <a:spcAft>
              <a:spcPts val="0"/>
            </a:spcAft>
            <a:buClrTx/>
            <a:buSzTx/>
            <a:buFontTx/>
            <a:buNone/>
            <a:tabLst/>
            <a:defRPr/>
          </a:pPr>
          <a:r>
            <a:rPr lang="en-US"/>
            <a:t>Revenue peaked </a:t>
          </a:r>
          <a:r>
            <a:rPr lang="en-US" b="1"/>
            <a:t>in December at $228,381</a:t>
          </a:r>
          <a:r>
            <a:rPr lang="en-US"/>
            <a:t>, while </a:t>
          </a:r>
          <a:r>
            <a:rPr lang="en-US" b="1"/>
            <a:t>April</a:t>
          </a:r>
          <a:r>
            <a:rPr lang="en-US"/>
            <a:t> recorded the </a:t>
          </a:r>
          <a:r>
            <a:rPr lang="en-US" b="1"/>
            <a:t>lowest revenue at $112,259</a:t>
          </a:r>
          <a:r>
            <a:rPr lang="en-US"/>
            <a:t>.</a:t>
          </a:r>
        </a:p>
        <a:p>
          <a:endParaRPr lang="en-PK" sz="1100"/>
        </a:p>
      </xdr:txBody>
    </xdr:sp>
    <xdr:clientData/>
  </xdr:twoCellAnchor>
  <xdr:twoCellAnchor>
    <xdr:from>
      <xdr:col>4</xdr:col>
      <xdr:colOff>137159</xdr:colOff>
      <xdr:row>12</xdr:row>
      <xdr:rowOff>144780</xdr:rowOff>
    </xdr:from>
    <xdr:to>
      <xdr:col>15</xdr:col>
      <xdr:colOff>470898</xdr:colOff>
      <xdr:row>16</xdr:row>
      <xdr:rowOff>99060</xdr:rowOff>
    </xdr:to>
    <xdr:sp macro="" textlink="">
      <xdr:nvSpPr>
        <xdr:cNvPr id="7" name="TextBox 6">
          <a:extLst>
            <a:ext uri="{FF2B5EF4-FFF2-40B4-BE49-F238E27FC236}">
              <a16:creationId xmlns:a16="http://schemas.microsoft.com/office/drawing/2014/main" id="{FCDE9A9F-5820-45D4-BB0A-179D4209B5B1}"/>
            </a:ext>
          </a:extLst>
        </xdr:cNvPr>
        <xdr:cNvSpPr txBox="1"/>
      </xdr:nvSpPr>
      <xdr:spPr>
        <a:xfrm>
          <a:off x="2568710" y="2302353"/>
          <a:ext cx="7020503" cy="6734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rgbClr val="993366"/>
              </a:solidFill>
            </a:rPr>
            <a:t>2. Product Revenue Performance:</a:t>
          </a:r>
          <a:r>
            <a:rPr lang="en-US" sz="1200">
              <a:solidFill>
                <a:srgbClr val="993366"/>
              </a:solidFill>
            </a:rPr>
            <a:t> </a:t>
          </a:r>
        </a:p>
        <a:p>
          <a:pPr marL="0" marR="0" lvl="0" indent="0" defTabSz="914400" eaLnBrk="1" fontAlgn="auto" latinLnBrk="0" hangingPunct="1">
            <a:lnSpc>
              <a:spcPct val="100000"/>
            </a:lnSpc>
            <a:spcBef>
              <a:spcPts val="0"/>
            </a:spcBef>
            <a:spcAft>
              <a:spcPts val="0"/>
            </a:spcAft>
            <a:buClrTx/>
            <a:buSzTx/>
            <a:buFontTx/>
            <a:buNone/>
            <a:tabLst/>
            <a:defRPr/>
          </a:pPr>
          <a:r>
            <a:rPr lang="en-US"/>
            <a:t>The </a:t>
          </a:r>
          <a:r>
            <a:rPr lang="en-US" b="1"/>
            <a:t>Original Mr. Fuzzy </a:t>
          </a:r>
          <a:r>
            <a:rPr lang="en-US"/>
            <a:t>is the top revenue-generating product, contributing approximately </a:t>
          </a:r>
          <a:r>
            <a:rPr lang="en-US" b="1"/>
            <a:t>$1.211 million out of $1.939 million </a:t>
          </a:r>
          <a:r>
            <a:rPr lang="en-US"/>
            <a:t>in total revenue </a:t>
          </a:r>
          <a:r>
            <a:rPr lang="en-US" b="1"/>
            <a:t>(around 62.5%).</a:t>
          </a:r>
        </a:p>
      </xdr:txBody>
    </xdr:sp>
    <xdr:clientData/>
  </xdr:twoCellAnchor>
  <xdr:twoCellAnchor>
    <xdr:from>
      <xdr:col>4</xdr:col>
      <xdr:colOff>152399</xdr:colOff>
      <xdr:row>16</xdr:row>
      <xdr:rowOff>106680</xdr:rowOff>
    </xdr:from>
    <xdr:to>
      <xdr:col>15</xdr:col>
      <xdr:colOff>385280</xdr:colOff>
      <xdr:row>21</xdr:row>
      <xdr:rowOff>0</xdr:rowOff>
    </xdr:to>
    <xdr:sp macro="" textlink="">
      <xdr:nvSpPr>
        <xdr:cNvPr id="8" name="TextBox 7">
          <a:extLst>
            <a:ext uri="{FF2B5EF4-FFF2-40B4-BE49-F238E27FC236}">
              <a16:creationId xmlns:a16="http://schemas.microsoft.com/office/drawing/2014/main" id="{4C3A2C02-419D-4DEA-948D-BE9E354F872E}"/>
            </a:ext>
          </a:extLst>
        </xdr:cNvPr>
        <xdr:cNvSpPr txBox="1"/>
      </xdr:nvSpPr>
      <xdr:spPr>
        <a:xfrm>
          <a:off x="2583950" y="2983444"/>
          <a:ext cx="6919645" cy="7923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rgbClr val="993366"/>
              </a:solidFill>
            </a:rPr>
            <a:t>3. Traffic Source Conversion Performance: </a:t>
          </a:r>
        </a:p>
        <a:p>
          <a:pPr marL="0" marR="0" lvl="0" indent="0" defTabSz="914400" eaLnBrk="1" fontAlgn="auto" latinLnBrk="0" hangingPunct="1">
            <a:lnSpc>
              <a:spcPct val="100000"/>
            </a:lnSpc>
            <a:spcBef>
              <a:spcPts val="0"/>
            </a:spcBef>
            <a:spcAft>
              <a:spcPts val="0"/>
            </a:spcAft>
            <a:buClrTx/>
            <a:buSzTx/>
            <a:buFontTx/>
            <a:buNone/>
            <a:tabLst/>
            <a:defRPr/>
          </a:pPr>
          <a:r>
            <a:rPr lang="en-US" b="1"/>
            <a:t>bsearch</a:t>
          </a:r>
          <a:r>
            <a:rPr lang="en-US"/>
            <a:t> achieved a </a:t>
          </a:r>
          <a:r>
            <a:rPr lang="en-US" b="1"/>
            <a:t>7.19% conversion rate</a:t>
          </a:r>
          <a:r>
            <a:rPr lang="en-US"/>
            <a:t>, outperforming </a:t>
          </a:r>
          <a:r>
            <a:rPr lang="en-US" b="1"/>
            <a:t>gsearch at 6.75%. socialbook</a:t>
          </a:r>
          <a:r>
            <a:rPr lang="en-US"/>
            <a:t> recorded the lowest </a:t>
          </a:r>
          <a:r>
            <a:rPr lang="en-US" b="1"/>
            <a:t>conversion rate at 3.21%</a:t>
          </a:r>
          <a:r>
            <a:rPr lang="en-US"/>
            <a:t>, indicating an opportunity to improve traffic quality and campaign performance.</a:t>
          </a:r>
        </a:p>
        <a:p>
          <a:endParaRPr lang="en-PK" sz="1100"/>
        </a:p>
      </xdr:txBody>
    </xdr:sp>
    <xdr:clientData/>
  </xdr:twoCellAnchor>
  <xdr:twoCellAnchor>
    <xdr:from>
      <xdr:col>4</xdr:col>
      <xdr:colOff>137160</xdr:colOff>
      <xdr:row>21</xdr:row>
      <xdr:rowOff>7620</xdr:rowOff>
    </xdr:from>
    <xdr:to>
      <xdr:col>15</xdr:col>
      <xdr:colOff>325348</xdr:colOff>
      <xdr:row>25</xdr:row>
      <xdr:rowOff>106680</xdr:rowOff>
    </xdr:to>
    <xdr:sp macro="" textlink="">
      <xdr:nvSpPr>
        <xdr:cNvPr id="9" name="TextBox 8">
          <a:extLst>
            <a:ext uri="{FF2B5EF4-FFF2-40B4-BE49-F238E27FC236}">
              <a16:creationId xmlns:a16="http://schemas.microsoft.com/office/drawing/2014/main" id="{01AB860C-1F50-47E7-8688-9BB703CFF03C}"/>
            </a:ext>
          </a:extLst>
        </xdr:cNvPr>
        <xdr:cNvSpPr txBox="1"/>
      </xdr:nvSpPr>
      <xdr:spPr>
        <a:xfrm>
          <a:off x="2568711" y="3783373"/>
          <a:ext cx="6874952" cy="8182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rgbClr val="993366"/>
              </a:solidFill>
            </a:rPr>
            <a:t>4. Device Usage Performance:</a:t>
          </a:r>
          <a:r>
            <a:rPr lang="en-US" sz="1200">
              <a:solidFill>
                <a:srgbClr val="993366"/>
              </a:solidFill>
            </a:rPr>
            <a:t> </a:t>
          </a:r>
        </a:p>
        <a:p>
          <a:pPr marL="0" marR="0" lvl="0" indent="0" defTabSz="914400" eaLnBrk="1" fontAlgn="auto" latinLnBrk="0" hangingPunct="1">
            <a:lnSpc>
              <a:spcPct val="100000"/>
            </a:lnSpc>
            <a:spcBef>
              <a:spcPts val="0"/>
            </a:spcBef>
            <a:spcAft>
              <a:spcPts val="0"/>
            </a:spcAft>
            <a:buClrTx/>
            <a:buSzTx/>
            <a:buFontTx/>
            <a:buNone/>
            <a:tabLst/>
            <a:defRPr/>
          </a:pPr>
          <a:r>
            <a:rPr lang="en-US" b="1"/>
            <a:t>Desktop accounted for 327,027 </a:t>
          </a:r>
          <a:r>
            <a:rPr lang="en-US"/>
            <a:t>website sessions </a:t>
          </a:r>
          <a:r>
            <a:rPr lang="en-US" b="1"/>
            <a:t>(69.2%), </a:t>
          </a:r>
          <a:r>
            <a:rPr lang="en-US"/>
            <a:t>while </a:t>
          </a:r>
          <a:r>
            <a:rPr lang="en-US" b="1"/>
            <a:t>mobile contributed 145,844 </a:t>
          </a:r>
          <a:r>
            <a:rPr lang="en-US"/>
            <a:t>sessions </a:t>
          </a:r>
          <a:r>
            <a:rPr lang="en-US" b="1"/>
            <a:t>(30.8%) out of 472,871 </a:t>
          </a:r>
          <a:r>
            <a:rPr lang="en-US"/>
            <a:t>total sessions. This highlights desktop as the primary source of website traffic, while mobile remains an important opportunity for optimization.</a:t>
          </a:r>
        </a:p>
        <a:p>
          <a:endParaRPr lang="en-PK" sz="1100"/>
        </a:p>
      </xdr:txBody>
    </xdr:sp>
    <xdr:clientData/>
  </xdr:twoCellAnchor>
  <xdr:twoCellAnchor>
    <xdr:from>
      <xdr:col>4</xdr:col>
      <xdr:colOff>144779</xdr:colOff>
      <xdr:row>25</xdr:row>
      <xdr:rowOff>114300</xdr:rowOff>
    </xdr:from>
    <xdr:to>
      <xdr:col>15</xdr:col>
      <xdr:colOff>402404</xdr:colOff>
      <xdr:row>30</xdr:row>
      <xdr:rowOff>22860</xdr:rowOff>
    </xdr:to>
    <xdr:sp macro="" textlink="">
      <xdr:nvSpPr>
        <xdr:cNvPr id="10" name="TextBox 9">
          <a:extLst>
            <a:ext uri="{FF2B5EF4-FFF2-40B4-BE49-F238E27FC236}">
              <a16:creationId xmlns:a16="http://schemas.microsoft.com/office/drawing/2014/main" id="{532007E6-919E-47BF-8A19-34F8E50F4983}"/>
            </a:ext>
          </a:extLst>
        </xdr:cNvPr>
        <xdr:cNvSpPr txBox="1"/>
      </xdr:nvSpPr>
      <xdr:spPr>
        <a:xfrm>
          <a:off x="2576330" y="4609244"/>
          <a:ext cx="6944389" cy="8075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rgbClr val="993366"/>
              </a:solidFill>
            </a:rPr>
            <a:t>5. Overall Conversion Performance: </a:t>
          </a:r>
        </a:p>
        <a:p>
          <a:pPr marL="0" marR="0" lvl="0" indent="0" defTabSz="914400" eaLnBrk="1" fontAlgn="auto" latinLnBrk="0" hangingPunct="1">
            <a:lnSpc>
              <a:spcPct val="100000"/>
            </a:lnSpc>
            <a:spcBef>
              <a:spcPts val="0"/>
            </a:spcBef>
            <a:spcAft>
              <a:spcPts val="0"/>
            </a:spcAft>
            <a:buClrTx/>
            <a:buSzTx/>
            <a:buFontTx/>
            <a:buNone/>
            <a:tabLst/>
            <a:defRPr/>
          </a:pPr>
          <a:r>
            <a:rPr lang="en-US"/>
            <a:t>The website recorded an overall </a:t>
          </a:r>
          <a:r>
            <a:rPr lang="en-US" b="1"/>
            <a:t>conversion rate of 6.83%. </a:t>
          </a:r>
          <a:r>
            <a:rPr lang="en-US"/>
            <a:t>Improving conversion performance across lower-performing traffic sources, particularly socialbook, could help increase completed orders from existing website traffic.</a:t>
          </a:r>
        </a:p>
      </xdr:txBody>
    </xdr:sp>
    <xdr:clientData/>
  </xdr:twoCellAnchor>
  <xdr:twoCellAnchor>
    <xdr:from>
      <xdr:col>3</xdr:col>
      <xdr:colOff>110363</xdr:colOff>
      <xdr:row>0</xdr:row>
      <xdr:rowOff>106682</xdr:rowOff>
    </xdr:from>
    <xdr:to>
      <xdr:col>16</xdr:col>
      <xdr:colOff>273978</xdr:colOff>
      <xdr:row>4</xdr:row>
      <xdr:rowOff>8563</xdr:rowOff>
    </xdr:to>
    <xdr:grpSp>
      <xdr:nvGrpSpPr>
        <xdr:cNvPr id="12" name="Group 11">
          <a:extLst>
            <a:ext uri="{FF2B5EF4-FFF2-40B4-BE49-F238E27FC236}">
              <a16:creationId xmlns:a16="http://schemas.microsoft.com/office/drawing/2014/main" id="{0EE8D1CC-E3FF-43B7-BA44-A8459C6B26C4}"/>
            </a:ext>
          </a:extLst>
        </xdr:cNvPr>
        <xdr:cNvGrpSpPr/>
      </xdr:nvGrpSpPr>
      <xdr:grpSpPr>
        <a:xfrm>
          <a:off x="1934026" y="106682"/>
          <a:ext cx="8066154" cy="621072"/>
          <a:chOff x="1701497" y="64394"/>
          <a:chExt cx="9991859" cy="746776"/>
        </a:xfrm>
        <a:effectLst>
          <a:glow rad="101600">
            <a:schemeClr val="accent3">
              <a:satMod val="175000"/>
              <a:alpha val="40000"/>
            </a:schemeClr>
          </a:glow>
        </a:effectLst>
      </xdr:grpSpPr>
      <xdr:sp macro="" textlink="">
        <xdr:nvSpPr>
          <xdr:cNvPr id="13" name="Rectangle: Diagonal Corners Rounded 12">
            <a:extLst>
              <a:ext uri="{FF2B5EF4-FFF2-40B4-BE49-F238E27FC236}">
                <a16:creationId xmlns:a16="http://schemas.microsoft.com/office/drawing/2014/main" id="{7E4BAEF1-FEEC-4D79-BE36-2F51BFDB17AA}"/>
              </a:ext>
            </a:extLst>
          </xdr:cNvPr>
          <xdr:cNvSpPr/>
        </xdr:nvSpPr>
        <xdr:spPr>
          <a:xfrm>
            <a:off x="1701497" y="64394"/>
            <a:ext cx="9991859" cy="729802"/>
          </a:xfrm>
          <a:prstGeom prst="round2DiagRect">
            <a:avLst>
              <a:gd name="adj1" fmla="val 50000"/>
              <a:gd name="adj2" fmla="val 0"/>
            </a:avLst>
          </a:prstGeom>
          <a:solidFill>
            <a:srgbClr val="993366"/>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solidFill>
                <a:schemeClr val="tx1"/>
              </a:solidFill>
            </a:endParaRPr>
          </a:p>
        </xdr:txBody>
      </xdr:sp>
      <xdr:sp macro="" textlink="">
        <xdr:nvSpPr>
          <xdr:cNvPr id="14" name="TextBox 13">
            <a:extLst>
              <a:ext uri="{FF2B5EF4-FFF2-40B4-BE49-F238E27FC236}">
                <a16:creationId xmlns:a16="http://schemas.microsoft.com/office/drawing/2014/main" id="{5B065E20-7D29-4B73-9DDB-F834295E3FFE}"/>
              </a:ext>
            </a:extLst>
          </xdr:cNvPr>
          <xdr:cNvSpPr txBox="1"/>
        </xdr:nvSpPr>
        <xdr:spPr>
          <a:xfrm>
            <a:off x="1976543" y="92099"/>
            <a:ext cx="8117057" cy="719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chemeClr val="bg1"/>
                </a:solidFill>
              </a:rPr>
              <a:t>E-Commerce Analytics Performance</a:t>
            </a:r>
            <a:endParaRPr lang="en-PK" sz="2400" b="1">
              <a:solidFill>
                <a:schemeClr val="bg1"/>
              </a:solidFill>
            </a:endParaRPr>
          </a:p>
        </xdr:txBody>
      </xdr:sp>
    </xdr:grpSp>
    <xdr:clientData/>
  </xdr:twoCellAnchor>
  <xdr:twoCellAnchor>
    <xdr:from>
      <xdr:col>0</xdr:col>
      <xdr:colOff>0</xdr:colOff>
      <xdr:row>0</xdr:row>
      <xdr:rowOff>94180</xdr:rowOff>
    </xdr:from>
    <xdr:to>
      <xdr:col>3</xdr:col>
      <xdr:colOff>128126</xdr:colOff>
      <xdr:row>31</xdr:row>
      <xdr:rowOff>94180</xdr:rowOff>
    </xdr:to>
    <xdr:sp macro="" textlink="">
      <xdr:nvSpPr>
        <xdr:cNvPr id="16" name="Rectangle: Diagonal Corners Rounded 15">
          <a:extLst>
            <a:ext uri="{FF2B5EF4-FFF2-40B4-BE49-F238E27FC236}">
              <a16:creationId xmlns:a16="http://schemas.microsoft.com/office/drawing/2014/main" id="{C86E1FED-F724-468E-8BD4-00E0C2BB9545}"/>
            </a:ext>
          </a:extLst>
        </xdr:cNvPr>
        <xdr:cNvSpPr/>
      </xdr:nvSpPr>
      <xdr:spPr>
        <a:xfrm>
          <a:off x="0" y="94180"/>
          <a:ext cx="1951789" cy="5573730"/>
        </a:xfrm>
        <a:prstGeom prst="round2DiagRect">
          <a:avLst>
            <a:gd name="adj1" fmla="val 0"/>
            <a:gd name="adj2" fmla="val 0"/>
          </a:avLst>
        </a:prstGeom>
        <a:solidFill>
          <a:srgbClr val="993366"/>
        </a:solidFill>
        <a:ln>
          <a:solidFill>
            <a:srgbClr val="FF99CC"/>
          </a:solidFill>
        </a:ln>
        <a:effectLst>
          <a:softEdge rad="635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solidFill>
              <a:schemeClr val="tx1"/>
            </a:solidFill>
          </a:endParaRPr>
        </a:p>
      </xdr:txBody>
    </xdr:sp>
    <xdr:clientData/>
  </xdr:twoCellAnchor>
  <xdr:twoCellAnchor>
    <xdr:from>
      <xdr:col>0</xdr:col>
      <xdr:colOff>102742</xdr:colOff>
      <xdr:row>0</xdr:row>
      <xdr:rowOff>171236</xdr:rowOff>
    </xdr:from>
    <xdr:to>
      <xdr:col>3</xdr:col>
      <xdr:colOff>35195</xdr:colOff>
      <xdr:row>5</xdr:row>
      <xdr:rowOff>128426</xdr:rowOff>
    </xdr:to>
    <xdr:pic>
      <xdr:nvPicPr>
        <xdr:cNvPr id="17" name="Picture 16">
          <a:extLst>
            <a:ext uri="{FF2B5EF4-FFF2-40B4-BE49-F238E27FC236}">
              <a16:creationId xmlns:a16="http://schemas.microsoft.com/office/drawing/2014/main" id="{CF1A96E7-91A9-4531-B772-50C0728657F5}"/>
            </a:ext>
          </a:extLst>
        </xdr:cNvPr>
        <xdr:cNvPicPr>
          <a:picLocks noChangeAspect="1"/>
        </xdr:cNvPicPr>
      </xdr:nvPicPr>
      <xdr:blipFill>
        <a:blip xmlns:r="http://schemas.openxmlformats.org/officeDocument/2006/relationships" r:embed="rId1" cstate="print">
          <a:clrChange>
            <a:clrFrom>
              <a:srgbClr val="18334C"/>
            </a:clrFrom>
            <a:clrTo>
              <a:srgbClr val="18334C">
                <a:alpha val="0"/>
              </a:srgbClr>
            </a:clrTo>
          </a:clrChange>
          <a:lum bright="70000" contrast="-70000"/>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02742" y="171236"/>
          <a:ext cx="1756116" cy="856179"/>
        </a:xfrm>
        <a:prstGeom prst="rect">
          <a:avLst/>
        </a:prstGeom>
      </xdr:spPr>
    </xdr:pic>
    <xdr:clientData/>
  </xdr:twoCellAnchor>
  <xdr:twoCellAnchor>
    <xdr:from>
      <xdr:col>0</xdr:col>
      <xdr:colOff>85618</xdr:colOff>
      <xdr:row>5</xdr:row>
      <xdr:rowOff>94182</xdr:rowOff>
    </xdr:from>
    <xdr:to>
      <xdr:col>3</xdr:col>
      <xdr:colOff>42809</xdr:colOff>
      <xdr:row>14</xdr:row>
      <xdr:rowOff>59932</xdr:rowOff>
    </xdr:to>
    <xdr:sp macro="" textlink="">
      <xdr:nvSpPr>
        <xdr:cNvPr id="21" name="TextBox 20">
          <a:extLst>
            <a:ext uri="{FF2B5EF4-FFF2-40B4-BE49-F238E27FC236}">
              <a16:creationId xmlns:a16="http://schemas.microsoft.com/office/drawing/2014/main" id="{2D930889-9F49-4166-9511-9C8E88B12812}"/>
            </a:ext>
          </a:extLst>
        </xdr:cNvPr>
        <xdr:cNvSpPr txBox="1"/>
      </xdr:nvSpPr>
      <xdr:spPr>
        <a:xfrm>
          <a:off x="85618" y="993171"/>
          <a:ext cx="1780854" cy="1583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rPr>
            <a:t>MAVEN FUZZY</a:t>
          </a:r>
          <a:r>
            <a:rPr lang="en-US" sz="2000" b="1" baseline="0">
              <a:solidFill>
                <a:schemeClr val="bg1"/>
              </a:solidFill>
            </a:rPr>
            <a:t> FACTOR ANALYTICS</a:t>
          </a:r>
          <a:endParaRPr lang="en-PK" sz="2000" b="1">
            <a:solidFill>
              <a:schemeClr val="bg1"/>
            </a:solidFill>
          </a:endParaRPr>
        </a:p>
      </xdr:txBody>
    </xdr:sp>
    <xdr:clientData/>
  </xdr:twoCellAnchor>
  <xdr:twoCellAnchor>
    <xdr:from>
      <xdr:col>0</xdr:col>
      <xdr:colOff>154112</xdr:colOff>
      <xdr:row>18</xdr:row>
      <xdr:rowOff>17124</xdr:rowOff>
    </xdr:from>
    <xdr:to>
      <xdr:col>2</xdr:col>
      <xdr:colOff>459430</xdr:colOff>
      <xdr:row>19</xdr:row>
      <xdr:rowOff>179094</xdr:rowOff>
    </xdr:to>
    <xdr:sp macro="" textlink="">
      <xdr:nvSpPr>
        <xdr:cNvPr id="23" name="Rectangle: Rounded Corners 22">
          <a:hlinkClick xmlns:r="http://schemas.openxmlformats.org/officeDocument/2006/relationships" r:id="rId3"/>
          <a:extLst>
            <a:ext uri="{FF2B5EF4-FFF2-40B4-BE49-F238E27FC236}">
              <a16:creationId xmlns:a16="http://schemas.microsoft.com/office/drawing/2014/main" id="{819410D8-A5A2-4967-A75B-545859BF10BB}"/>
            </a:ext>
          </a:extLst>
        </xdr:cNvPr>
        <xdr:cNvSpPr/>
      </xdr:nvSpPr>
      <xdr:spPr>
        <a:xfrm>
          <a:off x="154112" y="3253484"/>
          <a:ext cx="1521093" cy="341767"/>
        </a:xfrm>
        <a:prstGeom prst="roundRect">
          <a:avLst>
            <a:gd name="adj" fmla="val 9849"/>
          </a:avLst>
        </a:prstGeom>
        <a:solidFill>
          <a:srgbClr val="99336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baseline="0">
              <a:solidFill>
                <a:schemeClr val="bg1"/>
              </a:solidFill>
            </a:rPr>
            <a:t>PivotTable  Analysis </a:t>
          </a:r>
          <a:endParaRPr lang="en-PK" sz="1200" b="1">
            <a:solidFill>
              <a:schemeClr val="bg1"/>
            </a:solidFill>
          </a:endParaRPr>
        </a:p>
      </xdr:txBody>
    </xdr:sp>
    <xdr:clientData/>
  </xdr:twoCellAnchor>
  <xdr:twoCellAnchor>
    <xdr:from>
      <xdr:col>0</xdr:col>
      <xdr:colOff>188360</xdr:colOff>
      <xdr:row>20</xdr:row>
      <xdr:rowOff>102742</xdr:rowOff>
    </xdr:from>
    <xdr:to>
      <xdr:col>2</xdr:col>
      <xdr:colOff>493678</xdr:colOff>
      <xdr:row>22</xdr:row>
      <xdr:rowOff>84913</xdr:rowOff>
    </xdr:to>
    <xdr:sp macro="" textlink="">
      <xdr:nvSpPr>
        <xdr:cNvPr id="24" name="Rectangle: Rounded Corners 23">
          <a:hlinkClick xmlns:r="http://schemas.openxmlformats.org/officeDocument/2006/relationships" r:id="rId4"/>
          <a:extLst>
            <a:ext uri="{FF2B5EF4-FFF2-40B4-BE49-F238E27FC236}">
              <a16:creationId xmlns:a16="http://schemas.microsoft.com/office/drawing/2014/main" id="{4F026BE6-A7BF-4F0A-BEB4-3C2201697F89}"/>
            </a:ext>
          </a:extLst>
        </xdr:cNvPr>
        <xdr:cNvSpPr/>
      </xdr:nvSpPr>
      <xdr:spPr>
        <a:xfrm>
          <a:off x="188360" y="3698697"/>
          <a:ext cx="1521093" cy="341767"/>
        </a:xfrm>
        <a:prstGeom prst="roundRect">
          <a:avLst>
            <a:gd name="adj" fmla="val 9849"/>
          </a:avLst>
        </a:prstGeom>
        <a:solidFill>
          <a:srgbClr val="99336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bg1"/>
              </a:solidFill>
            </a:rPr>
            <a:t>Dashboard</a:t>
          </a:r>
          <a:endParaRPr lang="en-PK" sz="1200" b="1">
            <a:solidFill>
              <a:schemeClr val="bg1"/>
            </a:solidFill>
          </a:endParaRPr>
        </a:p>
      </xdr:txBody>
    </xdr:sp>
    <xdr:clientData/>
  </xdr:twoCellAnchor>
  <xdr:twoCellAnchor>
    <xdr:from>
      <xdr:col>0</xdr:col>
      <xdr:colOff>222606</xdr:colOff>
      <xdr:row>14</xdr:row>
      <xdr:rowOff>179796</xdr:rowOff>
    </xdr:from>
    <xdr:to>
      <xdr:col>2</xdr:col>
      <xdr:colOff>316786</xdr:colOff>
      <xdr:row>17</xdr:row>
      <xdr:rowOff>28492</xdr:rowOff>
    </xdr:to>
    <xdr:sp macro="" textlink="">
      <xdr:nvSpPr>
        <xdr:cNvPr id="28" name="Rectangle: Rounded Corners 27">
          <a:extLst>
            <a:ext uri="{FF2B5EF4-FFF2-40B4-BE49-F238E27FC236}">
              <a16:creationId xmlns:a16="http://schemas.microsoft.com/office/drawing/2014/main" id="{B856C63D-93FE-4C69-AACE-52499141F11F}"/>
            </a:ext>
          </a:extLst>
        </xdr:cNvPr>
        <xdr:cNvSpPr/>
      </xdr:nvSpPr>
      <xdr:spPr>
        <a:xfrm>
          <a:off x="222606" y="2696965"/>
          <a:ext cx="1309955" cy="388089"/>
        </a:xfrm>
        <a:prstGeom prst="roundRect">
          <a:avLst>
            <a:gd name="adj" fmla="val 50000"/>
          </a:avLst>
        </a:prstGeom>
        <a:solidFill>
          <a:schemeClr val="bg1"/>
        </a:solidFill>
        <a:ln>
          <a:solidFill>
            <a:srgbClr val="9933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rgbClr val="993366"/>
              </a:solidFill>
            </a:rPr>
            <a:t>Overview</a:t>
          </a:r>
          <a:endParaRPr lang="en-PK" sz="1050" b="1">
            <a:solidFill>
              <a:srgbClr val="993366"/>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Qadeer" refreshedDate="46315.001261805555" backgroundQuery="1" createdVersion="6" refreshedVersion="6" minRefreshableVersion="3" recordCount="0" supportSubquery="1" supportAdvancedDrill="1" xr:uid="{999270F3-66F3-4360-B995-981C3A764977}">
  <cacheSource type="external" connectionId="7"/>
  <cacheFields count="2">
    <cacheField name="[website_sessions].[utm_campaign].[utm_campaign]" caption="utm_campaign" numFmtId="0" hierarchy="35" level="1">
      <sharedItems count="5">
        <s v="brand"/>
        <s v="desktop_targeted"/>
        <s v="nonbrand"/>
        <s v="NULL"/>
        <s v="pilot"/>
      </sharedItems>
    </cacheField>
    <cacheField name="[Measures].[Sum of price_usd]" caption="Sum of price_usd" numFmtId="0" hierarchy="43" level="32767"/>
  </cacheFields>
  <cacheHierarchies count="60">
    <cacheHierarchy uniqueName="[order_item_refunds].[order_item_refund_id]" caption="order_item_refund_id" attribute="1" defaultMemberUniqueName="[order_item_refunds].[order_item_refund_id].[All]" allUniqueName="[order_item_refunds].[order_item_refund_id].[All]" dimensionUniqueName="[order_item_refunds]" displayFolder="" count="2" memberValueDatatype="20" unbalanced="0"/>
    <cacheHierarchy uniqueName="[order_item_refunds].[created_at]" caption="created_at" attribute="1" time="1" defaultMemberUniqueName="[order_item_refunds].[created_at].[All]" allUniqueName="[order_item_refunds].[created_at].[All]" dimensionUniqueName="[order_item_refunds]" displayFolder="" count="2" memberValueDatatype="7" unbalanced="0"/>
    <cacheHierarchy uniqueName="[order_item_refunds].[order_item_id]" caption="order_item_id" attribute="1" defaultMemberUniqueName="[order_item_refunds].[order_item_id].[All]" allUniqueName="[order_item_refunds].[order_item_id].[All]" dimensionUniqueName="[order_item_refunds]" displayFolder="" count="2" memberValueDatatype="20" unbalanced="0"/>
    <cacheHierarchy uniqueName="[order_item_refunds].[order_id]" caption="order_id" attribute="1" defaultMemberUniqueName="[order_item_refunds].[order_id].[All]" allUniqueName="[order_item_refunds].[order_id].[All]" dimensionUniqueName="[order_item_refunds]" displayFolder="" count="2" memberValueDatatype="20" unbalanced="0"/>
    <cacheHierarchy uniqueName="[order_item_refunds].[refund_amount_usd]" caption="refund_amount_usd" attribute="1" defaultMemberUniqueName="[order_item_refunds].[refund_amount_usd].[All]" allUniqueName="[order_item_refunds].[refund_amount_usd].[All]" dimensionUniqueName="[order_item_refunds]" displayFolder="" count="2" memberValueDatatype="5" unbalanced="0"/>
    <cacheHierarchy uniqueName="[order_items].[order_item_id]" caption="order_item_id" attribute="1" defaultMemberUniqueName="[order_items].[order_item_id].[All]" allUniqueName="[order_items].[order_item_id].[All]" dimensionUniqueName="[order_items]" displayFolder="" count="2" memberValueDatatype="20" unbalanced="0"/>
    <cacheHierarchy uniqueName="[order_items].[created_at]" caption="created_at" attribute="1" time="1" defaultMemberUniqueName="[order_items].[created_at].[All]" allUniqueName="[order_items].[created_at].[All]" dimensionUniqueName="[order_items]" displayFolder="" count="2" memberValueDatatype="7" unbalanced="0"/>
    <cacheHierarchy uniqueName="[order_items].[order_id]" caption="order_id" attribute="1" defaultMemberUniqueName="[order_items].[order_id].[All]" allUniqueName="[order_items].[order_id].[All]" dimensionUniqueName="[order_items]" displayFolder="" count="2" memberValueDatatype="20" unbalanced="0"/>
    <cacheHierarchy uniqueName="[order_items].[product_id]" caption="product_id" attribute="1" defaultMemberUniqueName="[order_items].[product_id].[All]" allUniqueName="[order_items].[product_id].[All]" dimensionUniqueName="[order_items]" displayFolder="" count="2" memberValueDatatype="20" unbalanced="0"/>
    <cacheHierarchy uniqueName="[order_items].[is_primary_item]" caption="is_primary_item" attribute="1" defaultMemberUniqueName="[order_items].[is_primary_item].[All]" allUniqueName="[order_items].[is_primary_item].[All]" dimensionUniqueName="[order_items]" displayFolder="" count="2" memberValueDatatype="20" unbalanced="0"/>
    <cacheHierarchy uniqueName="[order_items].[price_usd]" caption="price_usd" attribute="1" defaultMemberUniqueName="[order_items].[price_usd].[All]" allUniqueName="[order_items].[price_usd].[All]" dimensionUniqueName="[order_items]" displayFolder="" count="2" memberValueDatatype="5" unbalanced="0"/>
    <cacheHierarchy uniqueName="[order_items].[cogs_usd]" caption="cogs_usd" attribute="1" defaultMemberUniqueName="[order_items].[cogs_usd].[All]" allUniqueName="[order_items].[cogs_usd].[All]" dimensionUniqueName="[order_items]" displayFolder="" count="2" memberValueDatatype="5" unbalanced="0"/>
    <cacheHierarchy uniqueName="[orders].[order_id]" caption="order_id" attribute="1" defaultMemberUniqueName="[orders].[order_id].[All]" allUniqueName="[orders].[order_id].[All]" dimensionUniqueName="[orders]" displayFolder="" count="2" memberValueDatatype="20" unbalanced="0"/>
    <cacheHierarchy uniqueName="[orders].[created_at]" caption="created_at" attribute="1" time="1" defaultMemberUniqueName="[orders].[created_at].[All]" allUniqueName="[orders].[created_at].[All]" dimensionUniqueName="[orders]" displayFolder="" count="2" memberValueDatatype="7" unbalanced="0"/>
    <cacheHierarchy uniqueName="[orders].[website_session_id]" caption="website_session_id" attribute="1" defaultMemberUniqueName="[orders].[website_session_id].[All]" allUniqueName="[orders].[website_session_id].[All]" dimensionUniqueName="[orders]" displayFolder="" count="2" memberValueDatatype="20" unbalanced="0"/>
    <cacheHierarchy uniqueName="[orders].[user_id]" caption="user_id" attribute="1" defaultMemberUniqueName="[orders].[user_id].[All]" allUniqueName="[orders].[user_id].[All]" dimensionUniqueName="[orders]" displayFolder="" count="2" memberValueDatatype="20" unbalanced="0"/>
    <cacheHierarchy uniqueName="[orders].[primary_product_id]" caption="primary_product_id" attribute="1" defaultMemberUniqueName="[orders].[primary_product_id].[All]" allUniqueName="[orders].[primary_product_id].[All]" dimensionUniqueName="[orders]" displayFolder="" count="2" memberValueDatatype="20" unbalanced="0"/>
    <cacheHierarchy uniqueName="[orders].[items_purchased]" caption="items_purchased" attribute="1" defaultMemberUniqueName="[orders].[items_purchased].[All]" allUniqueName="[orders].[items_purchased].[All]" dimensionUniqueName="[orders]" displayFolder="" count="2" memberValueDatatype="20" unbalanced="0"/>
    <cacheHierarchy uniqueName="[orders].[price_usd]" caption="price_usd" attribute="1" defaultMemberUniqueName="[orders].[price_usd].[All]" allUniqueName="[orders].[price_usd].[All]" dimensionUniqueName="[orders]" displayFolder="" count="2" memberValueDatatype="5" unbalanced="0"/>
    <cacheHierarchy uniqueName="[orders].[cogs_usd]" caption="cogs_usd" attribute="1" defaultMemberUniqueName="[orders].[cogs_usd].[All]" allUniqueName="[orders].[cogs_usd].[All]" dimensionUniqueName="[orders]" displayFolder="" count="2" memberValueDatatype="5" unbalanced="0"/>
    <cacheHierarchy uniqueName="[orders].[created_at (Year)]" caption="created_at (Year)" attribute="1" defaultMemberUniqueName="[orders].[created_at (Year)].[All]" allUniqueName="[orders].[created_at (Year)].[All]" dimensionUniqueName="[orders]" displayFolder="" count="2" memberValueDatatype="130" unbalanced="0"/>
    <cacheHierarchy uniqueName="[orders].[created_at (Quarter)]" caption="created_at (Quarter)" attribute="1" defaultMemberUniqueName="[orders].[created_at (Quarter)].[All]" allUniqueName="[orders].[created_at (Quarter)].[All]" dimensionUniqueName="[orders]" displayFolder="" count="2" memberValueDatatype="130" unbalanced="0"/>
    <cacheHierarchy uniqueName="[orders].[created_at (Month)]" caption="created_at (Month)" attribute="1" defaultMemberUniqueName="[orders].[created_at (Month)].[All]" allUniqueName="[orders].[created_at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created_at]" caption="created_at" attribute="1" time="1" defaultMemberUniqueName="[products].[created_at].[All]" allUniqueName="[products].[created_at].[All]" dimensionUniqueName="[products]" displayFolder="" count="2" memberValueDatatype="7"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website_pageviews].[website_pageview_id]" caption="website_pageview_id" attribute="1" defaultMemberUniqueName="[website_pageviews].[website_pageview_id].[All]" allUniqueName="[website_pageviews].[website_pageview_id].[All]" dimensionUniqueName="[website_pageviews]" displayFolder="" count="2" memberValueDatatype="20" unbalanced="0"/>
    <cacheHierarchy uniqueName="[website_pageviews].[created_at]" caption="created_at" attribute="1" time="1" defaultMemberUniqueName="[website_pageviews].[created_at].[All]" allUniqueName="[website_pageviews].[created_at].[All]" dimensionUniqueName="[website_pageviews]" displayFolder="" count="2" memberValueDatatype="7" unbalanced="0"/>
    <cacheHierarchy uniqueName="[website_pageviews].[website_session_id]" caption="website_session_id" attribute="1" defaultMemberUniqueName="[website_pageviews].[website_session_id].[All]" allUniqueName="[website_pageviews].[website_session_id].[All]" dimensionUniqueName="[website_pageviews]" displayFolder="" count="2" memberValueDatatype="20" unbalanced="0"/>
    <cacheHierarchy uniqueName="[website_pageviews].[pageview_url]" caption="pageview_url" attribute="1" defaultMemberUniqueName="[website_pageviews].[pageview_url].[All]" allUniqueName="[website_pageviews].[pageview_url].[All]" dimensionUniqueName="[website_pageviews]" displayFolder="" count="2" memberValueDatatype="130" unbalanced="0"/>
    <cacheHierarchy uniqueName="[website_sessions].[website_session_id]" caption="website_session_id" attribute="1" defaultMemberUniqueName="[website_sessions].[website_session_id].[All]" allUniqueName="[website_sessions].[website_session_id].[All]" dimensionUniqueName="[website_sessions]" displayFolder="" count="2" memberValueDatatype="20" unbalanced="0"/>
    <cacheHierarchy uniqueName="[website_sessions].[created_at]" caption="created_at" attribute="1" time="1" defaultMemberUniqueName="[website_sessions].[created_at].[All]" allUniqueName="[website_sessions].[created_at].[All]" dimensionUniqueName="[website_sessions]" displayFolder="" count="2" memberValueDatatype="7" unbalanced="0"/>
    <cacheHierarchy uniqueName="[website_sessions].[user_id]" caption="user_id" attribute="1" defaultMemberUniqueName="[website_sessions].[user_id].[All]" allUniqueName="[website_sessions].[user_id].[All]" dimensionUniqueName="[website_sessions]" displayFolder="" count="2" memberValueDatatype="20" unbalanced="0"/>
    <cacheHierarchy uniqueName="[website_sessions].[is_repeat_session]" caption="is_repeat_session" attribute="1" defaultMemberUniqueName="[website_sessions].[is_repeat_session].[All]" allUniqueName="[website_sessions].[is_repeat_session].[All]" dimensionUniqueName="[website_sessions]" displayFolder="" count="2" memberValueDatatype="20" unbalanced="0"/>
    <cacheHierarchy uniqueName="[website_sessions].[utm_source]" caption="utm_source" attribute="1" defaultMemberUniqueName="[website_sessions].[utm_source].[All]" allUniqueName="[website_sessions].[utm_source].[All]" dimensionUniqueName="[website_sessions]" displayFolder="" count="2" memberValueDatatype="130" unbalanced="0"/>
    <cacheHierarchy uniqueName="[website_sessions].[utm_campaign]" caption="utm_campaign" attribute="1" defaultMemberUniqueName="[website_sessions].[utm_campaign].[All]" allUniqueName="[website_sessions].[utm_campaign].[All]" dimensionUniqueName="[website_sessions]" displayFolder="" count="2" memberValueDatatype="130" unbalanced="0">
      <fieldsUsage count="2">
        <fieldUsage x="-1"/>
        <fieldUsage x="0"/>
      </fieldsUsage>
    </cacheHierarchy>
    <cacheHierarchy uniqueName="[website_sessions].[utm_content]" caption="utm_content" attribute="1" defaultMemberUniqueName="[website_sessions].[utm_content].[All]" allUniqueName="[website_sessions].[utm_content].[All]" dimensionUniqueName="[website_sessions]" displayFolder="" count="2" memberValueDatatype="130" unbalanced="0"/>
    <cacheHierarchy uniqueName="[website_sessions].[device_type]" caption="device_type" attribute="1" defaultMemberUniqueName="[website_sessions].[device_type].[All]" allUniqueName="[website_sessions].[device_type].[All]" dimensionUniqueName="[website_sessions]" displayFolder="" count="2" memberValueDatatype="130" unbalanced="0"/>
    <cacheHierarchy uniqueName="[website_sessions].[http_referer]" caption="http_referer" attribute="1" defaultMemberUniqueName="[website_sessions].[http_referer].[All]" allUniqueName="[website_sessions].[http_referer].[All]" dimensionUniqueName="[website_sessions]" displayFolder="" count="2" memberValueDatatype="130" unbalanced="0"/>
    <cacheHierarchy uniqueName="[orders].[created_at (Month Index)]" caption="created_at (Month Index)" attribute="1" defaultMemberUniqueName="[orders].[created_at (Month Index)].[All]" allUniqueName="[orders].[created_at (Month Index)].[All]" dimensionUniqueName="[orders]" displayFolder="" count="2" memberValueDatatype="20" unbalanced="0" hidden="1"/>
    <cacheHierarchy uniqueName="[Measures].[Sum of order_id]" caption="Sum of order_id" measure="1" displayFolder="" measureGroup="order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2"/>
        </ext>
      </extLst>
    </cacheHierarchy>
    <cacheHierarchy uniqueName="[Measures].[Sum of order_id 2]" caption="Sum of order_id 2" measure="1" displayFolder="" measureGroup="order_items" count="0">
      <extLst>
        <ext xmlns:x15="http://schemas.microsoft.com/office/spreadsheetml/2010/11/main" uri="{B97F6D7D-B522-45F9-BDA1-12C45D357490}">
          <x15:cacheHierarchy aggregatedColumn="7"/>
        </ext>
      </extLst>
    </cacheHierarchy>
    <cacheHierarchy uniqueName="[Measures].[Sum of price_usd]" caption="Sum of price_usd" measure="1" displayFolder="" measureGroup="order_items" count="0" oneField="1">
      <fieldsUsage count="1">
        <fieldUsage x="1"/>
      </fieldsUsage>
      <extLst>
        <ext xmlns:x15="http://schemas.microsoft.com/office/spreadsheetml/2010/11/main" uri="{B97F6D7D-B522-45F9-BDA1-12C45D357490}">
          <x15:cacheHierarchy aggregatedColumn="10"/>
        </ext>
      </extLst>
    </cacheHierarchy>
    <cacheHierarchy uniqueName="[Measures].[Count of order_id 2]" caption="Count of order_id 2" measure="1" displayFolder="" measureGroup="order_items" count="0">
      <extLst>
        <ext xmlns:x15="http://schemas.microsoft.com/office/spreadsheetml/2010/11/main" uri="{B97F6D7D-B522-45F9-BDA1-12C45D357490}">
          <x15:cacheHierarchy aggregatedColumn="7"/>
        </ext>
      </extLst>
    </cacheHierarchy>
    <cacheHierarchy uniqueName="[Measures].[Sum of website_session_id]" caption="Sum of website_session_id" measure="1" displayFolder="" measureGroup="website_sessions" count="0">
      <extLst>
        <ext xmlns:x15="http://schemas.microsoft.com/office/spreadsheetml/2010/11/main" uri="{B97F6D7D-B522-45F9-BDA1-12C45D357490}">
          <x15:cacheHierarchy aggregatedColumn="30"/>
        </ext>
      </extLst>
    </cacheHierarchy>
    <cacheHierarchy uniqueName="[Measures].[Count of website_session_id]" caption="Count of website_session_id" measure="1" displayFolder="" measureGroup="website_sessions" count="0">
      <extLst>
        <ext xmlns:x15="http://schemas.microsoft.com/office/spreadsheetml/2010/11/main" uri="{B97F6D7D-B522-45F9-BDA1-12C45D357490}">
          <x15:cacheHierarchy aggregatedColumn="30"/>
        </ext>
      </extLst>
    </cacheHierarchy>
    <cacheHierarchy uniqueName="[Measures].[Sum of order_item_id]" caption="Sum of order_item_id" measure="1" displayFolder="" measureGroup="order_items" count="0">
      <extLst>
        <ext xmlns:x15="http://schemas.microsoft.com/office/spreadsheetml/2010/11/main" uri="{B97F6D7D-B522-45F9-BDA1-12C45D357490}">
          <x15:cacheHierarchy aggregatedColumn="5"/>
        </ext>
      </extLst>
    </cacheHierarchy>
    <cacheHierarchy uniqueName="[Measures].[Count of order_item_id]" caption="Count of order_item_id" measure="1" displayFolder="" measureGroup="order_items" count="0">
      <extLst>
        <ext xmlns:x15="http://schemas.microsoft.com/office/spreadsheetml/2010/11/main" uri="{B97F6D7D-B522-45F9-BDA1-12C45D357490}">
          <x15:cacheHierarchy aggregatedColumn="5"/>
        </ext>
      </extLst>
    </cacheHierarchy>
    <cacheHierarchy uniqueName="[Measures].[Sum of website_pageview_id]" caption="Sum of website_pageview_id" measure="1" displayFolder="" measureGroup="website_pageviews" count="0">
      <extLst>
        <ext xmlns:x15="http://schemas.microsoft.com/office/spreadsheetml/2010/11/main" uri="{B97F6D7D-B522-45F9-BDA1-12C45D357490}">
          <x15:cacheHierarchy aggregatedColumn="26"/>
        </ext>
      </extLst>
    </cacheHierarchy>
    <cacheHierarchy uniqueName="[Measures].[Count of website_pageview_id]" caption="Count of website_pageview_id" measure="1" displayFolder="" measureGroup="website_pageviews" count="0">
      <extLst>
        <ext xmlns:x15="http://schemas.microsoft.com/office/spreadsheetml/2010/11/main" uri="{B97F6D7D-B522-45F9-BDA1-12C45D357490}">
          <x15:cacheHierarchy aggregatedColumn="26"/>
        </ext>
      </extLst>
    </cacheHierarchy>
    <cacheHierarchy uniqueName="[Measures].[Conversion Rate]" caption="Conversion Rate" measure="1" displayFolder="" measureGroup="website_sessions" count="0"/>
    <cacheHierarchy uniqueName="[Measures].[Average Order Value]" caption="Average Order Value" measure="1" displayFolder="" measureGroup="website_sessions" count="0"/>
    <cacheHierarchy uniqueName="[Measures].[__XL_Count website_sessions]" caption="__XL_Count website_sessions" measure="1" displayFolder="" measureGroup="website_sessions" count="0" hidden="1"/>
    <cacheHierarchy uniqueName="[Measures].[__XL_Count website_pageviews]" caption="__XL_Count website_pageviews" measure="1" displayFolder="" measureGroup="website_pageview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XL_Count order_item_refunds]" caption="__XL_Count order_item_refunds" measure="1" displayFolder="" measureGroup="order_item_refund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measure="1" name="Measures" uniqueName="[Measures]" caption="Measures"/>
    <dimension name="order_item_refunds" uniqueName="[order_item_refunds]" caption="order_item_refunds"/>
    <dimension name="order_items" uniqueName="[order_items]" caption="order_items"/>
    <dimension name="orders" uniqueName="[orders]" caption="orders"/>
    <dimension name="products" uniqueName="[products]" caption="products"/>
    <dimension name="website_pageviews" uniqueName="[website_pageviews]" caption="website_pageviews"/>
    <dimension name="website_sessions" uniqueName="[website_sessions]" caption="website_sessions"/>
  </dimensions>
  <measureGroups count="6">
    <measureGroup name="order_item_refunds" caption="order_item_refunds"/>
    <measureGroup name="order_items" caption="order_items"/>
    <measureGroup name="orders" caption="orders"/>
    <measureGroup name="products" caption="products"/>
    <measureGroup name="website_pageviews" caption="website_pageviews"/>
    <measureGroup name="website_sessions" caption="website_sessions"/>
  </measureGroups>
  <maps count="15">
    <map measureGroup="0" dimension="1"/>
    <map measureGroup="0" dimension="2"/>
    <map measureGroup="0" dimension="3"/>
    <map measureGroup="0" dimension="4"/>
    <map measureGroup="0" dimension="6"/>
    <map measureGroup="1" dimension="2"/>
    <map measureGroup="1" dimension="3"/>
    <map measureGroup="1" dimension="4"/>
    <map measureGroup="1" dimension="6"/>
    <map measureGroup="2" dimension="3"/>
    <map measureGroup="2" dimension="6"/>
    <map measureGroup="3"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Qadeer" refreshedDate="46315.001262152779" backgroundQuery="1" createdVersion="6" refreshedVersion="6" minRefreshableVersion="3" recordCount="0" supportSubquery="1" supportAdvancedDrill="1" xr:uid="{BF95E649-EC90-4E2B-8097-754D147AB1BB}">
  <cacheSource type="external" connectionId="7"/>
  <cacheFields count="2">
    <cacheField name="[Measures].[Average Order Value]" caption="Average Order Value" numFmtId="0" hierarchy="52" level="32767"/>
    <cacheField name="[website_sessions].[utm_campaign].[utm_campaign]" caption="utm_campaign" numFmtId="0" hierarchy="35" level="1">
      <sharedItems containsSemiMixedTypes="0" containsNonDate="0" containsString="0"/>
    </cacheField>
  </cacheFields>
  <cacheHierarchies count="60">
    <cacheHierarchy uniqueName="[order_item_refunds].[order_item_refund_id]" caption="order_item_refund_id" attribute="1" defaultMemberUniqueName="[order_item_refunds].[order_item_refund_id].[All]" allUniqueName="[order_item_refunds].[order_item_refund_id].[All]" dimensionUniqueName="[order_item_refunds]" displayFolder="" count="0" memberValueDatatype="20" unbalanced="0"/>
    <cacheHierarchy uniqueName="[order_item_refunds].[created_at]" caption="created_at" attribute="1" time="1" defaultMemberUniqueName="[order_item_refunds].[created_at].[All]" allUniqueName="[order_item_refunds].[created_at].[All]" dimensionUniqueName="[order_item_refunds]" displayFolder="" count="0" memberValueDatatype="7" unbalanced="0"/>
    <cacheHierarchy uniqueName="[order_item_refunds].[order_item_id]" caption="order_item_id" attribute="1" defaultMemberUniqueName="[order_item_refunds].[order_item_id].[All]" allUniqueName="[order_item_refunds].[order_item_id].[All]" dimensionUniqueName="[order_item_refunds]" displayFolder="" count="0" memberValueDatatype="20" unbalanced="0"/>
    <cacheHierarchy uniqueName="[order_item_refunds].[order_id]" caption="order_id" attribute="1" defaultMemberUniqueName="[order_item_refunds].[order_id].[All]" allUniqueName="[order_item_refunds].[order_id].[All]" dimensionUniqueName="[order_item_refunds]" displayFolder="" count="0" memberValueDatatype="20" unbalanced="0"/>
    <cacheHierarchy uniqueName="[order_item_refunds].[refund_amount_usd]" caption="refund_amount_usd" attribute="1" defaultMemberUniqueName="[order_item_refunds].[refund_amount_usd].[All]" allUniqueName="[order_item_refunds].[refund_amount_usd].[All]" dimensionUniqueName="[order_item_refunds]" displayFolder="" count="0" memberValueDatatype="5"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created_at]" caption="created_at" attribute="1" time="1" defaultMemberUniqueName="[order_items].[created_at].[All]" allUniqueName="[order_items].[created_at].[All]" dimensionUniqueName="[order_item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is_primary_item]" caption="is_primary_item" attribute="1" defaultMemberUniqueName="[order_items].[is_primary_item].[All]" allUniqueName="[order_items].[is_primary_item].[All]" dimensionUniqueName="[order_items]" displayFolder="" count="0" memberValueDatatype="20" unbalanced="0"/>
    <cacheHierarchy uniqueName="[order_items].[price_usd]" caption="price_usd" attribute="1" defaultMemberUniqueName="[order_items].[price_usd].[All]" allUniqueName="[order_items].[price_usd].[All]" dimensionUniqueName="[order_items]" displayFolder="" count="0" memberValueDatatype="5" unbalanced="0"/>
    <cacheHierarchy uniqueName="[order_items].[cogs_usd]" caption="cogs_usd" attribute="1" defaultMemberUniqueName="[order_items].[cogs_usd].[All]" allUniqueName="[order_items].[cogs_usd].[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reated_at]" caption="created_at" attribute="1" time="1" defaultMemberUniqueName="[orders].[created_at].[All]" allUniqueName="[orders].[created_at].[All]" dimensionUniqueName="[orders]" displayFolder="" count="0" memberValueDatatype="7" unbalanced="0"/>
    <cacheHierarchy uniqueName="[orders].[website_session_id]" caption="website_session_id" attribute="1" defaultMemberUniqueName="[orders].[website_session_id].[All]" allUniqueName="[orders].[website_session_id].[All]" dimensionUniqueName="[orders]" displayFolder="" count="0" memberValueDatatype="20" unbalanced="0"/>
    <cacheHierarchy uniqueName="[orders].[user_id]" caption="user_id" attribute="1" defaultMemberUniqueName="[orders].[user_id].[All]" allUniqueName="[orders].[user_id].[All]" dimensionUniqueName="[orders]" displayFolder="" count="0" memberValueDatatype="20" unbalanced="0"/>
    <cacheHierarchy uniqueName="[orders].[primary_product_id]" caption="primary_product_id" attribute="1" defaultMemberUniqueName="[orders].[primary_product_id].[All]" allUniqueName="[orders].[primary_product_id].[All]" dimensionUniqueName="[orders]" displayFolder="" count="0" memberValueDatatype="20" unbalanced="0"/>
    <cacheHierarchy uniqueName="[orders].[items_purchased]" caption="items_purchased" attribute="1" defaultMemberUniqueName="[orders].[items_purchased].[All]" allUniqueName="[orders].[items_purchased].[All]" dimensionUniqueName="[orders]" displayFolder="" count="0" memberValueDatatype="20" unbalanced="0"/>
    <cacheHierarchy uniqueName="[orders].[price_usd]" caption="price_usd" attribute="1" defaultMemberUniqueName="[orders].[price_usd].[All]" allUniqueName="[orders].[price_usd].[All]" dimensionUniqueName="[orders]" displayFolder="" count="0" memberValueDatatype="5" unbalanced="0"/>
    <cacheHierarchy uniqueName="[orders].[cogs_usd]" caption="cogs_usd" attribute="1" defaultMemberUniqueName="[orders].[cogs_usd].[All]" allUniqueName="[orders].[cogs_usd].[All]" dimensionUniqueName="[orders]" displayFolder="" count="0" memberValueDatatype="5" unbalanced="0"/>
    <cacheHierarchy uniqueName="[orders].[created_at (Year)]" caption="created_at (Year)" attribute="1" defaultMemberUniqueName="[orders].[created_at (Year)].[All]" allUniqueName="[orders].[created_at (Year)].[All]" dimensionUniqueName="[orders]" displayFolder="" count="0" memberValueDatatype="130" unbalanced="0"/>
    <cacheHierarchy uniqueName="[orders].[created_at (Quarter)]" caption="created_at (Quarter)" attribute="1" defaultMemberUniqueName="[orders].[created_at (Quarter)].[All]" allUniqueName="[orders].[created_at (Quarter)].[All]" dimensionUniqueName="[orders]" displayFolder="" count="0" memberValueDatatype="130" unbalanced="0"/>
    <cacheHierarchy uniqueName="[orders].[created_at (Month)]" caption="created_at (Month)" attribute="1" defaultMemberUniqueName="[orders].[created_at (Month)].[All]" allUniqueName="[orders].[created_at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created_at]" caption="created_at" attribute="1" time="1" defaultMemberUniqueName="[products].[created_at].[All]" allUniqueName="[products].[created_at].[All]" dimensionUniqueName="[products]" displayFolder="" count="0" memberValueDatatype="7"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website_pageviews].[website_pageview_id]" caption="website_pageview_id" attribute="1" defaultMemberUniqueName="[website_pageviews].[website_pageview_id].[All]" allUniqueName="[website_pageviews].[website_pageview_id].[All]" dimensionUniqueName="[website_pageviews]" displayFolder="" count="0" memberValueDatatype="20" unbalanced="0"/>
    <cacheHierarchy uniqueName="[website_pageviews].[created_at]" caption="created_at" attribute="1" time="1" defaultMemberUniqueName="[website_pageviews].[created_at].[All]" allUniqueName="[website_pageviews].[created_at].[All]" dimensionUniqueName="[website_pageviews]" displayFolder="" count="0" memberValueDatatype="7" unbalanced="0"/>
    <cacheHierarchy uniqueName="[website_pageviews].[website_session_id]" caption="website_session_id" attribute="1" defaultMemberUniqueName="[website_pageviews].[website_session_id].[All]" allUniqueName="[website_pageviews].[website_session_id].[All]" dimensionUniqueName="[website_pageviews]" displayFolder="" count="0" memberValueDatatype="20" unbalanced="0"/>
    <cacheHierarchy uniqueName="[website_pageviews].[pageview_url]" caption="pageview_url" attribute="1" defaultMemberUniqueName="[website_pageviews].[pageview_url].[All]" allUniqueName="[website_pageviews].[pageview_url].[All]" dimensionUniqueName="[website_pageviews]" displayFolder="" count="0" memberValueDatatype="130" unbalanced="0"/>
    <cacheHierarchy uniqueName="[website_sessions].[website_session_id]" caption="website_session_id" attribute="1" defaultMemberUniqueName="[website_sessions].[website_session_id].[All]" allUniqueName="[website_sessions].[website_session_id].[All]" dimensionUniqueName="[website_sessions]" displayFolder="" count="0" memberValueDatatype="20" unbalanced="0"/>
    <cacheHierarchy uniqueName="[website_sessions].[created_at]" caption="created_at" attribute="1" time="1" defaultMemberUniqueName="[website_sessions].[created_at].[All]" allUniqueName="[website_sessions].[created_at].[All]" dimensionUniqueName="[website_sessions]" displayFolder="" count="0" memberValueDatatype="7" unbalanced="0"/>
    <cacheHierarchy uniqueName="[website_sessions].[user_id]" caption="user_id" attribute="1" defaultMemberUniqueName="[website_sessions].[user_id].[All]" allUniqueName="[website_sessions].[user_id].[All]" dimensionUniqueName="[website_sessions]" displayFolder="" count="0" memberValueDatatype="20" unbalanced="0"/>
    <cacheHierarchy uniqueName="[website_sessions].[is_repeat_session]" caption="is_repeat_session" attribute="1" defaultMemberUniqueName="[website_sessions].[is_repeat_session].[All]" allUniqueName="[website_sessions].[is_repeat_session].[All]" dimensionUniqueName="[website_sessions]" displayFolder="" count="0" memberValueDatatype="20" unbalanced="0"/>
    <cacheHierarchy uniqueName="[website_sessions].[utm_source]" caption="utm_source" attribute="1" defaultMemberUniqueName="[website_sessions].[utm_source].[All]" allUniqueName="[website_sessions].[utm_source].[All]" dimensionUniqueName="[website_sessions]" displayFolder="" count="2" memberValueDatatype="130" unbalanced="0"/>
    <cacheHierarchy uniqueName="[website_sessions].[utm_campaign]" caption="utm_campaign" attribute="1" defaultMemberUniqueName="[website_sessions].[utm_campaign].[All]" allUniqueName="[website_sessions].[utm_campaign].[All]" dimensionUniqueName="[website_sessions]" displayFolder="" count="2" memberValueDatatype="130" unbalanced="0">
      <fieldsUsage count="2">
        <fieldUsage x="-1"/>
        <fieldUsage x="1"/>
      </fieldsUsage>
    </cacheHierarchy>
    <cacheHierarchy uniqueName="[website_sessions].[utm_content]" caption="utm_content" attribute="1" defaultMemberUniqueName="[website_sessions].[utm_content].[All]" allUniqueName="[website_sessions].[utm_content].[All]" dimensionUniqueName="[website_sessions]" displayFolder="" count="0" memberValueDatatype="130" unbalanced="0"/>
    <cacheHierarchy uniqueName="[website_sessions].[device_type]" caption="device_type" attribute="1" defaultMemberUniqueName="[website_sessions].[device_type].[All]" allUniqueName="[website_sessions].[device_type].[All]" dimensionUniqueName="[website_sessions]" displayFolder="" count="2" memberValueDatatype="130" unbalanced="0"/>
    <cacheHierarchy uniqueName="[website_sessions].[http_referer]" caption="http_referer" attribute="1" defaultMemberUniqueName="[website_sessions].[http_referer].[All]" allUniqueName="[website_sessions].[http_referer].[All]" dimensionUniqueName="[website_sessions]" displayFolder="" count="0" memberValueDatatype="130" unbalanced="0"/>
    <cacheHierarchy uniqueName="[orders].[created_at (Month Index)]" caption="created_at (Month Index)" attribute="1" defaultMemberUniqueName="[orders].[created_at (Month Index)].[All]" allUniqueName="[orders].[created_at (Month Index)].[All]" dimensionUniqueName="[orders]" displayFolder="" count="0" memberValueDatatype="20" unbalanced="0" hidden="1"/>
    <cacheHierarchy uniqueName="[Measures].[Sum of order_id]" caption="Sum of order_id" measure="1" displayFolder="" measureGroup="order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2"/>
        </ext>
      </extLst>
    </cacheHierarchy>
    <cacheHierarchy uniqueName="[Measures].[Sum of order_id 2]" caption="Sum of order_id 2" measure="1" displayFolder="" measureGroup="order_items" count="0">
      <extLst>
        <ext xmlns:x15="http://schemas.microsoft.com/office/spreadsheetml/2010/11/main" uri="{B97F6D7D-B522-45F9-BDA1-12C45D357490}">
          <x15:cacheHierarchy aggregatedColumn="7"/>
        </ext>
      </extLst>
    </cacheHierarchy>
    <cacheHierarchy uniqueName="[Measures].[Sum of price_usd]" caption="Sum of price_usd" measure="1" displayFolder="" measureGroup="order_items" count="0">
      <extLst>
        <ext xmlns:x15="http://schemas.microsoft.com/office/spreadsheetml/2010/11/main" uri="{B97F6D7D-B522-45F9-BDA1-12C45D357490}">
          <x15:cacheHierarchy aggregatedColumn="10"/>
        </ext>
      </extLst>
    </cacheHierarchy>
    <cacheHierarchy uniqueName="[Measures].[Count of order_id 2]" caption="Count of order_id 2" measure="1" displayFolder="" measureGroup="order_items" count="0">
      <extLst>
        <ext xmlns:x15="http://schemas.microsoft.com/office/spreadsheetml/2010/11/main" uri="{B97F6D7D-B522-45F9-BDA1-12C45D357490}">
          <x15:cacheHierarchy aggregatedColumn="7"/>
        </ext>
      </extLst>
    </cacheHierarchy>
    <cacheHierarchy uniqueName="[Measures].[Sum of website_session_id]" caption="Sum of website_session_id" measure="1" displayFolder="" measureGroup="website_sessions" count="0">
      <extLst>
        <ext xmlns:x15="http://schemas.microsoft.com/office/spreadsheetml/2010/11/main" uri="{B97F6D7D-B522-45F9-BDA1-12C45D357490}">
          <x15:cacheHierarchy aggregatedColumn="30"/>
        </ext>
      </extLst>
    </cacheHierarchy>
    <cacheHierarchy uniqueName="[Measures].[Count of website_session_id]" caption="Count of website_session_id" measure="1" displayFolder="" measureGroup="website_sessions" count="0">
      <extLst>
        <ext xmlns:x15="http://schemas.microsoft.com/office/spreadsheetml/2010/11/main" uri="{B97F6D7D-B522-45F9-BDA1-12C45D357490}">
          <x15:cacheHierarchy aggregatedColumn="30"/>
        </ext>
      </extLst>
    </cacheHierarchy>
    <cacheHierarchy uniqueName="[Measures].[Sum of order_item_id]" caption="Sum of order_item_id" measure="1" displayFolder="" measureGroup="order_items" count="0">
      <extLst>
        <ext xmlns:x15="http://schemas.microsoft.com/office/spreadsheetml/2010/11/main" uri="{B97F6D7D-B522-45F9-BDA1-12C45D357490}">
          <x15:cacheHierarchy aggregatedColumn="5"/>
        </ext>
      </extLst>
    </cacheHierarchy>
    <cacheHierarchy uniqueName="[Measures].[Count of order_item_id]" caption="Count of order_item_id" measure="1" displayFolder="" measureGroup="order_items" count="0">
      <extLst>
        <ext xmlns:x15="http://schemas.microsoft.com/office/spreadsheetml/2010/11/main" uri="{B97F6D7D-B522-45F9-BDA1-12C45D357490}">
          <x15:cacheHierarchy aggregatedColumn="5"/>
        </ext>
      </extLst>
    </cacheHierarchy>
    <cacheHierarchy uniqueName="[Measures].[Sum of website_pageview_id]" caption="Sum of website_pageview_id" measure="1" displayFolder="" measureGroup="website_pageviews" count="0">
      <extLst>
        <ext xmlns:x15="http://schemas.microsoft.com/office/spreadsheetml/2010/11/main" uri="{B97F6D7D-B522-45F9-BDA1-12C45D357490}">
          <x15:cacheHierarchy aggregatedColumn="26"/>
        </ext>
      </extLst>
    </cacheHierarchy>
    <cacheHierarchy uniqueName="[Measures].[Count of website_pageview_id]" caption="Count of website_pageview_id" measure="1" displayFolder="" measureGroup="website_pageviews" count="0">
      <extLst>
        <ext xmlns:x15="http://schemas.microsoft.com/office/spreadsheetml/2010/11/main" uri="{B97F6D7D-B522-45F9-BDA1-12C45D357490}">
          <x15:cacheHierarchy aggregatedColumn="26"/>
        </ext>
      </extLst>
    </cacheHierarchy>
    <cacheHierarchy uniqueName="[Measures].[Conversion Rate]" caption="Conversion Rate" measure="1" displayFolder="" measureGroup="website_sessions" count="0"/>
    <cacheHierarchy uniqueName="[Measures].[Average Order Value]" caption="Average Order Value" measure="1" displayFolder="" measureGroup="website_sessions" count="0" oneField="1">
      <fieldsUsage count="1">
        <fieldUsage x="0"/>
      </fieldsUsage>
    </cacheHierarchy>
    <cacheHierarchy uniqueName="[Measures].[__XL_Count website_sessions]" caption="__XL_Count website_sessions" measure="1" displayFolder="" measureGroup="website_sessions" count="0" hidden="1"/>
    <cacheHierarchy uniqueName="[Measures].[__XL_Count website_pageviews]" caption="__XL_Count website_pageviews" measure="1" displayFolder="" measureGroup="website_pageview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XL_Count order_item_refunds]" caption="__XL_Count order_item_refunds" measure="1" displayFolder="" measureGroup="order_item_refund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measure="1" name="Measures" uniqueName="[Measures]" caption="Measures"/>
    <dimension name="order_item_refunds" uniqueName="[order_item_refunds]" caption="order_item_refunds"/>
    <dimension name="order_items" uniqueName="[order_items]" caption="order_items"/>
    <dimension name="orders" uniqueName="[orders]" caption="orders"/>
    <dimension name="products" uniqueName="[products]" caption="products"/>
    <dimension name="website_pageviews" uniqueName="[website_pageviews]" caption="website_pageviews"/>
    <dimension name="website_sessions" uniqueName="[website_sessions]" caption="website_sessions"/>
  </dimensions>
  <measureGroups count="6">
    <measureGroup name="order_item_refunds" caption="order_item_refunds"/>
    <measureGroup name="order_items" caption="order_items"/>
    <measureGroup name="orders" caption="orders"/>
    <measureGroup name="products" caption="products"/>
    <measureGroup name="website_pageviews" caption="website_pageviews"/>
    <measureGroup name="website_sessions" caption="website_sessions"/>
  </measureGroups>
  <maps count="15">
    <map measureGroup="0" dimension="1"/>
    <map measureGroup="0" dimension="2"/>
    <map measureGroup="0" dimension="3"/>
    <map measureGroup="0" dimension="4"/>
    <map measureGroup="0" dimension="6"/>
    <map measureGroup="1" dimension="2"/>
    <map measureGroup="1" dimension="3"/>
    <map measureGroup="1" dimension="4"/>
    <map measureGroup="1" dimension="6"/>
    <map measureGroup="2" dimension="3"/>
    <map measureGroup="2" dimension="6"/>
    <map measureGroup="3"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Qadeer" refreshedDate="46315.001262731479" backgroundQuery="1" createdVersion="6" refreshedVersion="6" minRefreshableVersion="3" recordCount="0" supportSubquery="1" supportAdvancedDrill="1" xr:uid="{AF29B477-F03C-4129-89EF-A05221F65D28}">
  <cacheSource type="external" connectionId="7"/>
  <cacheFields count="5">
    <cacheField name="[Measures].[Count of order_id]" caption="Count of order_id" numFmtId="0" hierarchy="41" level="32767"/>
    <cacheField name="[orders].[created_at (Month)].[created_at (Month)]" caption="created_at (Month)" numFmtId="0" hierarchy="22" level="1">
      <sharedItems count="12">
        <s v="Jan"/>
        <s v="Feb"/>
        <s v="Mar"/>
        <s v="Apr"/>
        <s v="May"/>
        <s v="Jun"/>
        <s v="Jul"/>
        <s v="Aug"/>
        <s v="Sep"/>
        <s v="Oct"/>
        <s v="Nov"/>
        <s v="Dec"/>
      </sharedItems>
    </cacheField>
    <cacheField name="[Measures].[Sum of price_usd]" caption="Sum of price_usd" numFmtId="0" hierarchy="43" level="32767"/>
    <cacheField name="[Measures].[Average Order Value]" caption="Average Order Value" numFmtId="0" hierarchy="52" level="32767"/>
    <cacheField name="[website_sessions].[utm_campaign].[utm_campaign]" caption="utm_campaign" numFmtId="0" hierarchy="35" level="1">
      <sharedItems containsSemiMixedTypes="0" containsNonDate="0" containsString="0"/>
    </cacheField>
  </cacheFields>
  <cacheHierarchies count="60">
    <cacheHierarchy uniqueName="[order_item_refunds].[order_item_refund_id]" caption="order_item_refund_id" attribute="1" defaultMemberUniqueName="[order_item_refunds].[order_item_refund_id].[All]" allUniqueName="[order_item_refunds].[order_item_refund_id].[All]" dimensionUniqueName="[order_item_refunds]" displayFolder="" count="0" memberValueDatatype="20" unbalanced="0"/>
    <cacheHierarchy uniqueName="[order_item_refunds].[created_at]" caption="created_at" attribute="1" time="1" defaultMemberUniqueName="[order_item_refunds].[created_at].[All]" allUniqueName="[order_item_refunds].[created_at].[All]" dimensionUniqueName="[order_item_refunds]" displayFolder="" count="0" memberValueDatatype="7" unbalanced="0"/>
    <cacheHierarchy uniqueName="[order_item_refunds].[order_item_id]" caption="order_item_id" attribute="1" defaultMemberUniqueName="[order_item_refunds].[order_item_id].[All]" allUniqueName="[order_item_refunds].[order_item_id].[All]" dimensionUniqueName="[order_item_refunds]" displayFolder="" count="0" memberValueDatatype="20" unbalanced="0"/>
    <cacheHierarchy uniqueName="[order_item_refunds].[order_id]" caption="order_id" attribute="1" defaultMemberUniqueName="[order_item_refunds].[order_id].[All]" allUniqueName="[order_item_refunds].[order_id].[All]" dimensionUniqueName="[order_item_refunds]" displayFolder="" count="0" memberValueDatatype="20" unbalanced="0"/>
    <cacheHierarchy uniqueName="[order_item_refunds].[refund_amount_usd]" caption="refund_amount_usd" attribute="1" defaultMemberUniqueName="[order_item_refunds].[refund_amount_usd].[All]" allUniqueName="[order_item_refunds].[refund_amount_usd].[All]" dimensionUniqueName="[order_item_refunds]" displayFolder="" count="0" memberValueDatatype="5"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created_at]" caption="created_at" attribute="1" time="1" defaultMemberUniqueName="[order_items].[created_at].[All]" allUniqueName="[order_items].[created_at].[All]" dimensionUniqueName="[order_item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is_primary_item]" caption="is_primary_item" attribute="1" defaultMemberUniqueName="[order_items].[is_primary_item].[All]" allUniqueName="[order_items].[is_primary_item].[All]" dimensionUniqueName="[order_items]" displayFolder="" count="0" memberValueDatatype="20" unbalanced="0"/>
    <cacheHierarchy uniqueName="[order_items].[price_usd]" caption="price_usd" attribute="1" defaultMemberUniqueName="[order_items].[price_usd].[All]" allUniqueName="[order_items].[price_usd].[All]" dimensionUniqueName="[order_items]" displayFolder="" count="0" memberValueDatatype="5" unbalanced="0"/>
    <cacheHierarchy uniqueName="[order_items].[cogs_usd]" caption="cogs_usd" attribute="1" defaultMemberUniqueName="[order_items].[cogs_usd].[All]" allUniqueName="[order_items].[cogs_usd].[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reated_at]" caption="created_at" attribute="1" time="1" defaultMemberUniqueName="[orders].[created_at].[All]" allUniqueName="[orders].[created_at].[All]" dimensionUniqueName="[orders]" displayFolder="" count="0" memberValueDatatype="7" unbalanced="0"/>
    <cacheHierarchy uniqueName="[orders].[website_session_id]" caption="website_session_id" attribute="1" defaultMemberUniqueName="[orders].[website_session_id].[All]" allUniqueName="[orders].[website_session_id].[All]" dimensionUniqueName="[orders]" displayFolder="" count="0" memberValueDatatype="20" unbalanced="0"/>
    <cacheHierarchy uniqueName="[orders].[user_id]" caption="user_id" attribute="1" defaultMemberUniqueName="[orders].[user_id].[All]" allUniqueName="[orders].[user_id].[All]" dimensionUniqueName="[orders]" displayFolder="" count="0" memberValueDatatype="20" unbalanced="0"/>
    <cacheHierarchy uniqueName="[orders].[primary_product_id]" caption="primary_product_id" attribute="1" defaultMemberUniqueName="[orders].[primary_product_id].[All]" allUniqueName="[orders].[primary_product_id].[All]" dimensionUniqueName="[orders]" displayFolder="" count="0" memberValueDatatype="20" unbalanced="0"/>
    <cacheHierarchy uniqueName="[orders].[items_purchased]" caption="items_purchased" attribute="1" defaultMemberUniqueName="[orders].[items_purchased].[All]" allUniqueName="[orders].[items_purchased].[All]" dimensionUniqueName="[orders]" displayFolder="" count="0" memberValueDatatype="20" unbalanced="0"/>
    <cacheHierarchy uniqueName="[orders].[price_usd]" caption="price_usd" attribute="1" defaultMemberUniqueName="[orders].[price_usd].[All]" allUniqueName="[orders].[price_usd].[All]" dimensionUniqueName="[orders]" displayFolder="" count="0" memberValueDatatype="5" unbalanced="0"/>
    <cacheHierarchy uniqueName="[orders].[cogs_usd]" caption="cogs_usd" attribute="1" defaultMemberUniqueName="[orders].[cogs_usd].[All]" allUniqueName="[orders].[cogs_usd].[All]" dimensionUniqueName="[orders]" displayFolder="" count="0" memberValueDatatype="5" unbalanced="0"/>
    <cacheHierarchy uniqueName="[orders].[created_at (Year)]" caption="created_at (Year)" attribute="1" defaultMemberUniqueName="[orders].[created_at (Year)].[All]" allUniqueName="[orders].[created_at (Year)].[All]" dimensionUniqueName="[orders]" displayFolder="" count="0" memberValueDatatype="130" unbalanced="0"/>
    <cacheHierarchy uniqueName="[orders].[created_at (Quarter)]" caption="created_at (Quarter)" attribute="1" defaultMemberUniqueName="[orders].[created_at (Quarter)].[All]" allUniqueName="[orders].[created_at (Quarter)].[All]" dimensionUniqueName="[orders]" displayFolder="" count="0" memberValueDatatype="130" unbalanced="0"/>
    <cacheHierarchy uniqueName="[orders].[created_at (Month)]" caption="created_at (Month)" attribute="1" defaultMemberUniqueName="[orders].[created_at (Month)].[All]" allUniqueName="[orders].[created_at (Month)].[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created_at]" caption="created_at" attribute="1" time="1" defaultMemberUniqueName="[products].[created_at].[All]" allUniqueName="[products].[created_at].[All]" dimensionUniqueName="[products]" displayFolder="" count="0" memberValueDatatype="7"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website_pageviews].[website_pageview_id]" caption="website_pageview_id" attribute="1" defaultMemberUniqueName="[website_pageviews].[website_pageview_id].[All]" allUniqueName="[website_pageviews].[website_pageview_id].[All]" dimensionUniqueName="[website_pageviews]" displayFolder="" count="0" memberValueDatatype="20" unbalanced="0"/>
    <cacheHierarchy uniqueName="[website_pageviews].[created_at]" caption="created_at" attribute="1" time="1" defaultMemberUniqueName="[website_pageviews].[created_at].[All]" allUniqueName="[website_pageviews].[created_at].[All]" dimensionUniqueName="[website_pageviews]" displayFolder="" count="0" memberValueDatatype="7" unbalanced="0"/>
    <cacheHierarchy uniqueName="[website_pageviews].[website_session_id]" caption="website_session_id" attribute="1" defaultMemberUniqueName="[website_pageviews].[website_session_id].[All]" allUniqueName="[website_pageviews].[website_session_id].[All]" dimensionUniqueName="[website_pageviews]" displayFolder="" count="0" memberValueDatatype="20" unbalanced="0"/>
    <cacheHierarchy uniqueName="[website_pageviews].[pageview_url]" caption="pageview_url" attribute="1" defaultMemberUniqueName="[website_pageviews].[pageview_url].[All]" allUniqueName="[website_pageviews].[pageview_url].[All]" dimensionUniqueName="[website_pageviews]" displayFolder="" count="0" memberValueDatatype="130" unbalanced="0"/>
    <cacheHierarchy uniqueName="[website_sessions].[website_session_id]" caption="website_session_id" attribute="1" defaultMemberUniqueName="[website_sessions].[website_session_id].[All]" allUniqueName="[website_sessions].[website_session_id].[All]" dimensionUniqueName="[website_sessions]" displayFolder="" count="0" memberValueDatatype="20" unbalanced="0"/>
    <cacheHierarchy uniqueName="[website_sessions].[created_at]" caption="created_at" attribute="1" time="1" defaultMemberUniqueName="[website_sessions].[created_at].[All]" allUniqueName="[website_sessions].[created_at].[All]" dimensionUniqueName="[website_sessions]" displayFolder="" count="0" memberValueDatatype="7" unbalanced="0"/>
    <cacheHierarchy uniqueName="[website_sessions].[user_id]" caption="user_id" attribute="1" defaultMemberUniqueName="[website_sessions].[user_id].[All]" allUniqueName="[website_sessions].[user_id].[All]" dimensionUniqueName="[website_sessions]" displayFolder="" count="0" memberValueDatatype="20" unbalanced="0"/>
    <cacheHierarchy uniqueName="[website_sessions].[is_repeat_session]" caption="is_repeat_session" attribute="1" defaultMemberUniqueName="[website_sessions].[is_repeat_session].[All]" allUniqueName="[website_sessions].[is_repeat_session].[All]" dimensionUniqueName="[website_sessions]" displayFolder="" count="0" memberValueDatatype="20" unbalanced="0"/>
    <cacheHierarchy uniqueName="[website_sessions].[utm_source]" caption="utm_source" attribute="1" defaultMemberUniqueName="[website_sessions].[utm_source].[All]" allUniqueName="[website_sessions].[utm_source].[All]" dimensionUniqueName="[website_sessions]" displayFolder="" count="2" memberValueDatatype="130" unbalanced="0"/>
    <cacheHierarchy uniqueName="[website_sessions].[utm_campaign]" caption="utm_campaign" attribute="1" defaultMemberUniqueName="[website_sessions].[utm_campaign].[All]" allUniqueName="[website_sessions].[utm_campaign].[All]" dimensionUniqueName="[website_sessions]" displayFolder="" count="2" memberValueDatatype="130" unbalanced="0">
      <fieldsUsage count="2">
        <fieldUsage x="-1"/>
        <fieldUsage x="4"/>
      </fieldsUsage>
    </cacheHierarchy>
    <cacheHierarchy uniqueName="[website_sessions].[utm_content]" caption="utm_content" attribute="1" defaultMemberUniqueName="[website_sessions].[utm_content].[All]" allUniqueName="[website_sessions].[utm_content].[All]" dimensionUniqueName="[website_sessions]" displayFolder="" count="0" memberValueDatatype="130" unbalanced="0"/>
    <cacheHierarchy uniqueName="[website_sessions].[device_type]" caption="device_type" attribute="1" defaultMemberUniqueName="[website_sessions].[device_type].[All]" allUniqueName="[website_sessions].[device_type].[All]" dimensionUniqueName="[website_sessions]" displayFolder="" count="2" memberValueDatatype="130" unbalanced="0"/>
    <cacheHierarchy uniqueName="[website_sessions].[http_referer]" caption="http_referer" attribute="1" defaultMemberUniqueName="[website_sessions].[http_referer].[All]" allUniqueName="[website_sessions].[http_referer].[All]" dimensionUniqueName="[website_sessions]" displayFolder="" count="0" memberValueDatatype="130" unbalanced="0"/>
    <cacheHierarchy uniqueName="[orders].[created_at (Month Index)]" caption="created_at (Month Index)" attribute="1" defaultMemberUniqueName="[orders].[created_at (Month Index)].[All]" allUniqueName="[orders].[created_at (Month Index)].[All]" dimensionUniqueName="[orders]" displayFolder="" count="0" memberValueDatatype="20" unbalanced="0" hidden="1"/>
    <cacheHierarchy uniqueName="[Measures].[Sum of order_id]" caption="Sum of order_id" measure="1" displayFolder="" measureGroup="order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oneField="1">
      <fieldsUsage count="1">
        <fieldUsage x="0"/>
      </fieldsUsage>
      <extLst>
        <ext xmlns:x15="http://schemas.microsoft.com/office/spreadsheetml/2010/11/main" uri="{B97F6D7D-B522-45F9-BDA1-12C45D357490}">
          <x15:cacheHierarchy aggregatedColumn="12"/>
        </ext>
      </extLst>
    </cacheHierarchy>
    <cacheHierarchy uniqueName="[Measures].[Sum of order_id 2]" caption="Sum of order_id 2" measure="1" displayFolder="" measureGroup="order_items" count="0">
      <extLst>
        <ext xmlns:x15="http://schemas.microsoft.com/office/spreadsheetml/2010/11/main" uri="{B97F6D7D-B522-45F9-BDA1-12C45D357490}">
          <x15:cacheHierarchy aggregatedColumn="7"/>
        </ext>
      </extLst>
    </cacheHierarchy>
    <cacheHierarchy uniqueName="[Measures].[Sum of price_usd]" caption="Sum of price_usd" measure="1" displayFolder="" measureGroup="order_items" count="0" oneField="1">
      <fieldsUsage count="1">
        <fieldUsage x="2"/>
      </fieldsUsage>
      <extLst>
        <ext xmlns:x15="http://schemas.microsoft.com/office/spreadsheetml/2010/11/main" uri="{B97F6D7D-B522-45F9-BDA1-12C45D357490}">
          <x15:cacheHierarchy aggregatedColumn="10"/>
        </ext>
      </extLst>
    </cacheHierarchy>
    <cacheHierarchy uniqueName="[Measures].[Count of order_id 2]" caption="Count of order_id 2" measure="1" displayFolder="" measureGroup="order_items" count="0">
      <extLst>
        <ext xmlns:x15="http://schemas.microsoft.com/office/spreadsheetml/2010/11/main" uri="{B97F6D7D-B522-45F9-BDA1-12C45D357490}">
          <x15:cacheHierarchy aggregatedColumn="7"/>
        </ext>
      </extLst>
    </cacheHierarchy>
    <cacheHierarchy uniqueName="[Measures].[Sum of website_session_id]" caption="Sum of website_session_id" measure="1" displayFolder="" measureGroup="website_sessions" count="0">
      <extLst>
        <ext xmlns:x15="http://schemas.microsoft.com/office/spreadsheetml/2010/11/main" uri="{B97F6D7D-B522-45F9-BDA1-12C45D357490}">
          <x15:cacheHierarchy aggregatedColumn="30"/>
        </ext>
      </extLst>
    </cacheHierarchy>
    <cacheHierarchy uniqueName="[Measures].[Count of website_session_id]" caption="Count of website_session_id" measure="1" displayFolder="" measureGroup="website_sessions" count="0">
      <extLst>
        <ext xmlns:x15="http://schemas.microsoft.com/office/spreadsheetml/2010/11/main" uri="{B97F6D7D-B522-45F9-BDA1-12C45D357490}">
          <x15:cacheHierarchy aggregatedColumn="30"/>
        </ext>
      </extLst>
    </cacheHierarchy>
    <cacheHierarchy uniqueName="[Measures].[Sum of order_item_id]" caption="Sum of order_item_id" measure="1" displayFolder="" measureGroup="order_items" count="0">
      <extLst>
        <ext xmlns:x15="http://schemas.microsoft.com/office/spreadsheetml/2010/11/main" uri="{B97F6D7D-B522-45F9-BDA1-12C45D357490}">
          <x15:cacheHierarchy aggregatedColumn="5"/>
        </ext>
      </extLst>
    </cacheHierarchy>
    <cacheHierarchy uniqueName="[Measures].[Count of order_item_id]" caption="Count of order_item_id" measure="1" displayFolder="" measureGroup="order_items" count="0">
      <extLst>
        <ext xmlns:x15="http://schemas.microsoft.com/office/spreadsheetml/2010/11/main" uri="{B97F6D7D-B522-45F9-BDA1-12C45D357490}">
          <x15:cacheHierarchy aggregatedColumn="5"/>
        </ext>
      </extLst>
    </cacheHierarchy>
    <cacheHierarchy uniqueName="[Measures].[Sum of website_pageview_id]" caption="Sum of website_pageview_id" measure="1" displayFolder="" measureGroup="website_pageviews" count="0">
      <extLst>
        <ext xmlns:x15="http://schemas.microsoft.com/office/spreadsheetml/2010/11/main" uri="{B97F6D7D-B522-45F9-BDA1-12C45D357490}">
          <x15:cacheHierarchy aggregatedColumn="26"/>
        </ext>
      </extLst>
    </cacheHierarchy>
    <cacheHierarchy uniqueName="[Measures].[Count of website_pageview_id]" caption="Count of website_pageview_id" measure="1" displayFolder="" measureGroup="website_pageviews" count="0">
      <extLst>
        <ext xmlns:x15="http://schemas.microsoft.com/office/spreadsheetml/2010/11/main" uri="{B97F6D7D-B522-45F9-BDA1-12C45D357490}">
          <x15:cacheHierarchy aggregatedColumn="26"/>
        </ext>
      </extLst>
    </cacheHierarchy>
    <cacheHierarchy uniqueName="[Measures].[Conversion Rate]" caption="Conversion Rate" measure="1" displayFolder="" measureGroup="website_sessions" count="0"/>
    <cacheHierarchy uniqueName="[Measures].[Average Order Value]" caption="Average Order Value" measure="1" displayFolder="" measureGroup="website_sessions" count="0" oneField="1">
      <fieldsUsage count="1">
        <fieldUsage x="3"/>
      </fieldsUsage>
    </cacheHierarchy>
    <cacheHierarchy uniqueName="[Measures].[__XL_Count website_sessions]" caption="__XL_Count website_sessions" measure="1" displayFolder="" measureGroup="website_sessions" count="0" hidden="1"/>
    <cacheHierarchy uniqueName="[Measures].[__XL_Count website_pageviews]" caption="__XL_Count website_pageviews" measure="1" displayFolder="" measureGroup="website_pageview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XL_Count order_item_refunds]" caption="__XL_Count order_item_refunds" measure="1" displayFolder="" measureGroup="order_item_refund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measure="1" name="Measures" uniqueName="[Measures]" caption="Measures"/>
    <dimension name="order_item_refunds" uniqueName="[order_item_refunds]" caption="order_item_refunds"/>
    <dimension name="order_items" uniqueName="[order_items]" caption="order_items"/>
    <dimension name="orders" uniqueName="[orders]" caption="orders"/>
    <dimension name="products" uniqueName="[products]" caption="products"/>
    <dimension name="website_pageviews" uniqueName="[website_pageviews]" caption="website_pageviews"/>
    <dimension name="website_sessions" uniqueName="[website_sessions]" caption="website_sessions"/>
  </dimensions>
  <measureGroups count="6">
    <measureGroup name="order_item_refunds" caption="order_item_refunds"/>
    <measureGroup name="order_items" caption="order_items"/>
    <measureGroup name="orders" caption="orders"/>
    <measureGroup name="products" caption="products"/>
    <measureGroup name="website_pageviews" caption="website_pageviews"/>
    <measureGroup name="website_sessions" caption="website_sessions"/>
  </measureGroups>
  <maps count="15">
    <map measureGroup="0" dimension="1"/>
    <map measureGroup="0" dimension="2"/>
    <map measureGroup="0" dimension="3"/>
    <map measureGroup="0" dimension="4"/>
    <map measureGroup="0" dimension="6"/>
    <map measureGroup="1" dimension="2"/>
    <map measureGroup="1" dimension="3"/>
    <map measureGroup="1" dimension="4"/>
    <map measureGroup="1" dimension="6"/>
    <map measureGroup="2" dimension="3"/>
    <map measureGroup="2" dimension="6"/>
    <map measureGroup="3"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Qadeer" refreshedDate="46315.001262962964" backgroundQuery="1" createdVersion="6" refreshedVersion="6" minRefreshableVersion="3" recordCount="0" supportSubquery="1" supportAdvancedDrill="1" xr:uid="{3DF06AD1-3460-4E7D-97F4-BC084C43950C}">
  <cacheSource type="external" connectionId="7"/>
  <cacheFields count="2">
    <cacheField name="[Measures].[Conversion Rate]" caption="Conversion Rate" numFmtId="0" hierarchy="51" level="32767"/>
    <cacheField name="[website_sessions].[utm_campaign].[utm_campaign]" caption="utm_campaign" numFmtId="0" hierarchy="35" level="1">
      <sharedItems containsSemiMixedTypes="0" containsNonDate="0" containsString="0"/>
    </cacheField>
  </cacheFields>
  <cacheHierarchies count="60">
    <cacheHierarchy uniqueName="[order_item_refunds].[order_item_refund_id]" caption="order_item_refund_id" attribute="1" defaultMemberUniqueName="[order_item_refunds].[order_item_refund_id].[All]" allUniqueName="[order_item_refunds].[order_item_refund_id].[All]" dimensionUniqueName="[order_item_refunds]" displayFolder="" count="0" memberValueDatatype="20" unbalanced="0"/>
    <cacheHierarchy uniqueName="[order_item_refunds].[created_at]" caption="created_at" attribute="1" time="1" defaultMemberUniqueName="[order_item_refunds].[created_at].[All]" allUniqueName="[order_item_refunds].[created_at].[All]" dimensionUniqueName="[order_item_refunds]" displayFolder="" count="0" memberValueDatatype="7" unbalanced="0"/>
    <cacheHierarchy uniqueName="[order_item_refunds].[order_item_id]" caption="order_item_id" attribute="1" defaultMemberUniqueName="[order_item_refunds].[order_item_id].[All]" allUniqueName="[order_item_refunds].[order_item_id].[All]" dimensionUniqueName="[order_item_refunds]" displayFolder="" count="0" memberValueDatatype="20" unbalanced="0"/>
    <cacheHierarchy uniqueName="[order_item_refunds].[order_id]" caption="order_id" attribute="1" defaultMemberUniqueName="[order_item_refunds].[order_id].[All]" allUniqueName="[order_item_refunds].[order_id].[All]" dimensionUniqueName="[order_item_refunds]" displayFolder="" count="0" memberValueDatatype="20" unbalanced="0"/>
    <cacheHierarchy uniqueName="[order_item_refunds].[refund_amount_usd]" caption="refund_amount_usd" attribute="1" defaultMemberUniqueName="[order_item_refunds].[refund_amount_usd].[All]" allUniqueName="[order_item_refunds].[refund_amount_usd].[All]" dimensionUniqueName="[order_item_refunds]" displayFolder="" count="0" memberValueDatatype="5"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created_at]" caption="created_at" attribute="1" time="1" defaultMemberUniqueName="[order_items].[created_at].[All]" allUniqueName="[order_items].[created_at].[All]" dimensionUniqueName="[order_item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is_primary_item]" caption="is_primary_item" attribute="1" defaultMemberUniqueName="[order_items].[is_primary_item].[All]" allUniqueName="[order_items].[is_primary_item].[All]" dimensionUniqueName="[order_items]" displayFolder="" count="0" memberValueDatatype="20" unbalanced="0"/>
    <cacheHierarchy uniqueName="[order_items].[price_usd]" caption="price_usd" attribute="1" defaultMemberUniqueName="[order_items].[price_usd].[All]" allUniqueName="[order_items].[price_usd].[All]" dimensionUniqueName="[order_items]" displayFolder="" count="0" memberValueDatatype="5" unbalanced="0"/>
    <cacheHierarchy uniqueName="[order_items].[cogs_usd]" caption="cogs_usd" attribute="1" defaultMemberUniqueName="[order_items].[cogs_usd].[All]" allUniqueName="[order_items].[cogs_usd].[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reated_at]" caption="created_at" attribute="1" time="1" defaultMemberUniqueName="[orders].[created_at].[All]" allUniqueName="[orders].[created_at].[All]" dimensionUniqueName="[orders]" displayFolder="" count="0" memberValueDatatype="7" unbalanced="0"/>
    <cacheHierarchy uniqueName="[orders].[website_session_id]" caption="website_session_id" attribute="1" defaultMemberUniqueName="[orders].[website_session_id].[All]" allUniqueName="[orders].[website_session_id].[All]" dimensionUniqueName="[orders]" displayFolder="" count="0" memberValueDatatype="20" unbalanced="0"/>
    <cacheHierarchy uniqueName="[orders].[user_id]" caption="user_id" attribute="1" defaultMemberUniqueName="[orders].[user_id].[All]" allUniqueName="[orders].[user_id].[All]" dimensionUniqueName="[orders]" displayFolder="" count="0" memberValueDatatype="20" unbalanced="0"/>
    <cacheHierarchy uniqueName="[orders].[primary_product_id]" caption="primary_product_id" attribute="1" defaultMemberUniqueName="[orders].[primary_product_id].[All]" allUniqueName="[orders].[primary_product_id].[All]" dimensionUniqueName="[orders]" displayFolder="" count="0" memberValueDatatype="20" unbalanced="0"/>
    <cacheHierarchy uniqueName="[orders].[items_purchased]" caption="items_purchased" attribute="1" defaultMemberUniqueName="[orders].[items_purchased].[All]" allUniqueName="[orders].[items_purchased].[All]" dimensionUniqueName="[orders]" displayFolder="" count="0" memberValueDatatype="20" unbalanced="0"/>
    <cacheHierarchy uniqueName="[orders].[price_usd]" caption="price_usd" attribute="1" defaultMemberUniqueName="[orders].[price_usd].[All]" allUniqueName="[orders].[price_usd].[All]" dimensionUniqueName="[orders]" displayFolder="" count="0" memberValueDatatype="5" unbalanced="0"/>
    <cacheHierarchy uniqueName="[orders].[cogs_usd]" caption="cogs_usd" attribute="1" defaultMemberUniqueName="[orders].[cogs_usd].[All]" allUniqueName="[orders].[cogs_usd].[All]" dimensionUniqueName="[orders]" displayFolder="" count="0" memberValueDatatype="5" unbalanced="0"/>
    <cacheHierarchy uniqueName="[orders].[created_at (Year)]" caption="created_at (Year)" attribute="1" defaultMemberUniqueName="[orders].[created_at (Year)].[All]" allUniqueName="[orders].[created_at (Year)].[All]" dimensionUniqueName="[orders]" displayFolder="" count="0" memberValueDatatype="130" unbalanced="0"/>
    <cacheHierarchy uniqueName="[orders].[created_at (Quarter)]" caption="created_at (Quarter)" attribute="1" defaultMemberUniqueName="[orders].[created_at (Quarter)].[All]" allUniqueName="[orders].[created_at (Quarter)].[All]" dimensionUniqueName="[orders]" displayFolder="" count="0" memberValueDatatype="130" unbalanced="0"/>
    <cacheHierarchy uniqueName="[orders].[created_at (Month)]" caption="created_at (Month)" attribute="1" defaultMemberUniqueName="[orders].[created_at (Month)].[All]" allUniqueName="[orders].[created_at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created_at]" caption="created_at" attribute="1" time="1" defaultMemberUniqueName="[products].[created_at].[All]" allUniqueName="[products].[created_at].[All]" dimensionUniqueName="[products]" displayFolder="" count="0" memberValueDatatype="7"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website_pageviews].[website_pageview_id]" caption="website_pageview_id" attribute="1" defaultMemberUniqueName="[website_pageviews].[website_pageview_id].[All]" allUniqueName="[website_pageviews].[website_pageview_id].[All]" dimensionUniqueName="[website_pageviews]" displayFolder="" count="0" memberValueDatatype="20" unbalanced="0"/>
    <cacheHierarchy uniqueName="[website_pageviews].[created_at]" caption="created_at" attribute="1" time="1" defaultMemberUniqueName="[website_pageviews].[created_at].[All]" allUniqueName="[website_pageviews].[created_at].[All]" dimensionUniqueName="[website_pageviews]" displayFolder="" count="0" memberValueDatatype="7" unbalanced="0"/>
    <cacheHierarchy uniqueName="[website_pageviews].[website_session_id]" caption="website_session_id" attribute="1" defaultMemberUniqueName="[website_pageviews].[website_session_id].[All]" allUniqueName="[website_pageviews].[website_session_id].[All]" dimensionUniqueName="[website_pageviews]" displayFolder="" count="0" memberValueDatatype="20" unbalanced="0"/>
    <cacheHierarchy uniqueName="[website_pageviews].[pageview_url]" caption="pageview_url" attribute="1" defaultMemberUniqueName="[website_pageviews].[pageview_url].[All]" allUniqueName="[website_pageviews].[pageview_url].[All]" dimensionUniqueName="[website_pageviews]" displayFolder="" count="0" memberValueDatatype="130" unbalanced="0"/>
    <cacheHierarchy uniqueName="[website_sessions].[website_session_id]" caption="website_session_id" attribute="1" defaultMemberUniqueName="[website_sessions].[website_session_id].[All]" allUniqueName="[website_sessions].[website_session_id].[All]" dimensionUniqueName="[website_sessions]" displayFolder="" count="0" memberValueDatatype="20" unbalanced="0"/>
    <cacheHierarchy uniqueName="[website_sessions].[created_at]" caption="created_at" attribute="1" time="1" defaultMemberUniqueName="[website_sessions].[created_at].[All]" allUniqueName="[website_sessions].[created_at].[All]" dimensionUniqueName="[website_sessions]" displayFolder="" count="0" memberValueDatatype="7" unbalanced="0"/>
    <cacheHierarchy uniqueName="[website_sessions].[user_id]" caption="user_id" attribute="1" defaultMemberUniqueName="[website_sessions].[user_id].[All]" allUniqueName="[website_sessions].[user_id].[All]" dimensionUniqueName="[website_sessions]" displayFolder="" count="0" memberValueDatatype="20" unbalanced="0"/>
    <cacheHierarchy uniqueName="[website_sessions].[is_repeat_session]" caption="is_repeat_session" attribute="1" defaultMemberUniqueName="[website_sessions].[is_repeat_session].[All]" allUniqueName="[website_sessions].[is_repeat_session].[All]" dimensionUniqueName="[website_sessions]" displayFolder="" count="0" memberValueDatatype="20" unbalanced="0"/>
    <cacheHierarchy uniqueName="[website_sessions].[utm_source]" caption="utm_source" attribute="1" defaultMemberUniqueName="[website_sessions].[utm_source].[All]" allUniqueName="[website_sessions].[utm_source].[All]" dimensionUniqueName="[website_sessions]" displayFolder="" count="2" memberValueDatatype="130" unbalanced="0"/>
    <cacheHierarchy uniqueName="[website_sessions].[utm_campaign]" caption="utm_campaign" attribute="1" defaultMemberUniqueName="[website_sessions].[utm_campaign].[All]" allUniqueName="[website_sessions].[utm_campaign].[All]" dimensionUniqueName="[website_sessions]" displayFolder="" count="2" memberValueDatatype="130" unbalanced="0">
      <fieldsUsage count="2">
        <fieldUsage x="-1"/>
        <fieldUsage x="1"/>
      </fieldsUsage>
    </cacheHierarchy>
    <cacheHierarchy uniqueName="[website_sessions].[utm_content]" caption="utm_content" attribute="1" defaultMemberUniqueName="[website_sessions].[utm_content].[All]" allUniqueName="[website_sessions].[utm_content].[All]" dimensionUniqueName="[website_sessions]" displayFolder="" count="0" memberValueDatatype="130" unbalanced="0"/>
    <cacheHierarchy uniqueName="[website_sessions].[device_type]" caption="device_type" attribute="1" defaultMemberUniqueName="[website_sessions].[device_type].[All]" allUniqueName="[website_sessions].[device_type].[All]" dimensionUniqueName="[website_sessions]" displayFolder="" count="2" memberValueDatatype="130" unbalanced="0"/>
    <cacheHierarchy uniqueName="[website_sessions].[http_referer]" caption="http_referer" attribute="1" defaultMemberUniqueName="[website_sessions].[http_referer].[All]" allUniqueName="[website_sessions].[http_referer].[All]" dimensionUniqueName="[website_sessions]" displayFolder="" count="0" memberValueDatatype="130" unbalanced="0"/>
    <cacheHierarchy uniqueName="[orders].[created_at (Month Index)]" caption="created_at (Month Index)" attribute="1" defaultMemberUniqueName="[orders].[created_at (Month Index)].[All]" allUniqueName="[orders].[created_at (Month Index)].[All]" dimensionUniqueName="[orders]" displayFolder="" count="0" memberValueDatatype="20" unbalanced="0" hidden="1"/>
    <cacheHierarchy uniqueName="[Measures].[Sum of order_id]" caption="Sum of order_id" measure="1" displayFolder="" measureGroup="order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2"/>
        </ext>
      </extLst>
    </cacheHierarchy>
    <cacheHierarchy uniqueName="[Measures].[Sum of order_id 2]" caption="Sum of order_id 2" measure="1" displayFolder="" measureGroup="order_items" count="0">
      <extLst>
        <ext xmlns:x15="http://schemas.microsoft.com/office/spreadsheetml/2010/11/main" uri="{B97F6D7D-B522-45F9-BDA1-12C45D357490}">
          <x15:cacheHierarchy aggregatedColumn="7"/>
        </ext>
      </extLst>
    </cacheHierarchy>
    <cacheHierarchy uniqueName="[Measures].[Sum of price_usd]" caption="Sum of price_usd" measure="1" displayFolder="" measureGroup="order_items" count="0">
      <extLst>
        <ext xmlns:x15="http://schemas.microsoft.com/office/spreadsheetml/2010/11/main" uri="{B97F6D7D-B522-45F9-BDA1-12C45D357490}">
          <x15:cacheHierarchy aggregatedColumn="10"/>
        </ext>
      </extLst>
    </cacheHierarchy>
    <cacheHierarchy uniqueName="[Measures].[Count of order_id 2]" caption="Count of order_id 2" measure="1" displayFolder="" measureGroup="order_items" count="0">
      <extLst>
        <ext xmlns:x15="http://schemas.microsoft.com/office/spreadsheetml/2010/11/main" uri="{B97F6D7D-B522-45F9-BDA1-12C45D357490}">
          <x15:cacheHierarchy aggregatedColumn="7"/>
        </ext>
      </extLst>
    </cacheHierarchy>
    <cacheHierarchy uniqueName="[Measures].[Sum of website_session_id]" caption="Sum of website_session_id" measure="1" displayFolder="" measureGroup="website_sessions" count="0">
      <extLst>
        <ext xmlns:x15="http://schemas.microsoft.com/office/spreadsheetml/2010/11/main" uri="{B97F6D7D-B522-45F9-BDA1-12C45D357490}">
          <x15:cacheHierarchy aggregatedColumn="30"/>
        </ext>
      </extLst>
    </cacheHierarchy>
    <cacheHierarchy uniqueName="[Measures].[Count of website_session_id]" caption="Count of website_session_id" measure="1" displayFolder="" measureGroup="website_sessions" count="0">
      <extLst>
        <ext xmlns:x15="http://schemas.microsoft.com/office/spreadsheetml/2010/11/main" uri="{B97F6D7D-B522-45F9-BDA1-12C45D357490}">
          <x15:cacheHierarchy aggregatedColumn="30"/>
        </ext>
      </extLst>
    </cacheHierarchy>
    <cacheHierarchy uniqueName="[Measures].[Sum of order_item_id]" caption="Sum of order_item_id" measure="1" displayFolder="" measureGroup="order_items" count="0">
      <extLst>
        <ext xmlns:x15="http://schemas.microsoft.com/office/spreadsheetml/2010/11/main" uri="{B97F6D7D-B522-45F9-BDA1-12C45D357490}">
          <x15:cacheHierarchy aggregatedColumn="5"/>
        </ext>
      </extLst>
    </cacheHierarchy>
    <cacheHierarchy uniqueName="[Measures].[Count of order_item_id]" caption="Count of order_item_id" measure="1" displayFolder="" measureGroup="order_items" count="0">
      <extLst>
        <ext xmlns:x15="http://schemas.microsoft.com/office/spreadsheetml/2010/11/main" uri="{B97F6D7D-B522-45F9-BDA1-12C45D357490}">
          <x15:cacheHierarchy aggregatedColumn="5"/>
        </ext>
      </extLst>
    </cacheHierarchy>
    <cacheHierarchy uniqueName="[Measures].[Sum of website_pageview_id]" caption="Sum of website_pageview_id" measure="1" displayFolder="" measureGroup="website_pageviews" count="0">
      <extLst>
        <ext xmlns:x15="http://schemas.microsoft.com/office/spreadsheetml/2010/11/main" uri="{B97F6D7D-B522-45F9-BDA1-12C45D357490}">
          <x15:cacheHierarchy aggregatedColumn="26"/>
        </ext>
      </extLst>
    </cacheHierarchy>
    <cacheHierarchy uniqueName="[Measures].[Count of website_pageview_id]" caption="Count of website_pageview_id" measure="1" displayFolder="" measureGroup="website_pageviews" count="0">
      <extLst>
        <ext xmlns:x15="http://schemas.microsoft.com/office/spreadsheetml/2010/11/main" uri="{B97F6D7D-B522-45F9-BDA1-12C45D357490}">
          <x15:cacheHierarchy aggregatedColumn="26"/>
        </ext>
      </extLst>
    </cacheHierarchy>
    <cacheHierarchy uniqueName="[Measures].[Conversion Rate]" caption="Conversion Rate" measure="1" displayFolder="" measureGroup="website_sessions" count="0" oneField="1">
      <fieldsUsage count="1">
        <fieldUsage x="0"/>
      </fieldsUsage>
    </cacheHierarchy>
    <cacheHierarchy uniqueName="[Measures].[Average Order Value]" caption="Average Order Value" measure="1" displayFolder="" measureGroup="website_sessions" count="0"/>
    <cacheHierarchy uniqueName="[Measures].[__XL_Count website_sessions]" caption="__XL_Count website_sessions" measure="1" displayFolder="" measureGroup="website_sessions" count="0" hidden="1"/>
    <cacheHierarchy uniqueName="[Measures].[__XL_Count website_pageviews]" caption="__XL_Count website_pageviews" measure="1" displayFolder="" measureGroup="website_pageview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XL_Count order_item_refunds]" caption="__XL_Count order_item_refunds" measure="1" displayFolder="" measureGroup="order_item_refund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measure="1" name="Measures" uniqueName="[Measures]" caption="Measures"/>
    <dimension name="order_item_refunds" uniqueName="[order_item_refunds]" caption="order_item_refunds"/>
    <dimension name="order_items" uniqueName="[order_items]" caption="order_items"/>
    <dimension name="orders" uniqueName="[orders]" caption="orders"/>
    <dimension name="products" uniqueName="[products]" caption="products"/>
    <dimension name="website_pageviews" uniqueName="[website_pageviews]" caption="website_pageviews"/>
    <dimension name="website_sessions" uniqueName="[website_sessions]" caption="website_sessions"/>
  </dimensions>
  <measureGroups count="6">
    <measureGroup name="order_item_refunds" caption="order_item_refunds"/>
    <measureGroup name="order_items" caption="order_items"/>
    <measureGroup name="orders" caption="orders"/>
    <measureGroup name="products" caption="products"/>
    <measureGroup name="website_pageviews" caption="website_pageviews"/>
    <measureGroup name="website_sessions" caption="website_sessions"/>
  </measureGroups>
  <maps count="15">
    <map measureGroup="0" dimension="1"/>
    <map measureGroup="0" dimension="2"/>
    <map measureGroup="0" dimension="3"/>
    <map measureGroup="0" dimension="4"/>
    <map measureGroup="0" dimension="6"/>
    <map measureGroup="1" dimension="2"/>
    <map measureGroup="1" dimension="3"/>
    <map measureGroup="1" dimension="4"/>
    <map measureGroup="1" dimension="6"/>
    <map measureGroup="2" dimension="3"/>
    <map measureGroup="2" dimension="6"/>
    <map measureGroup="3"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Qadeer" refreshedDate="46315.001263425926" backgroundQuery="1" createdVersion="6" refreshedVersion="6" minRefreshableVersion="3" recordCount="0" supportSubquery="1" supportAdvancedDrill="1" xr:uid="{81580027-D719-4860-874F-CEBBAD646229}">
  <cacheSource type="external" connectionId="7"/>
  <cacheFields count="2">
    <cacheField name="[website_sessions].[utm_campaign].[utm_campaign]" caption="utm_campaign" numFmtId="0" hierarchy="35" level="1">
      <sharedItems count="5">
        <s v="brand"/>
        <s v="desktop_targeted"/>
        <s v="nonbrand"/>
        <s v="NULL"/>
        <s v="pilot"/>
      </sharedItems>
    </cacheField>
    <cacheField name="[Measures].[Count of website_session_id]" caption="Count of website_session_id" numFmtId="0" hierarchy="46" level="32767"/>
  </cacheFields>
  <cacheHierarchies count="60">
    <cacheHierarchy uniqueName="[order_item_refunds].[order_item_refund_id]" caption="order_item_refund_id" attribute="1" defaultMemberUniqueName="[order_item_refunds].[order_item_refund_id].[All]" allUniqueName="[order_item_refunds].[order_item_refund_id].[All]" dimensionUniqueName="[order_item_refunds]" displayFolder="" count="2" memberValueDatatype="20" unbalanced="0"/>
    <cacheHierarchy uniqueName="[order_item_refunds].[created_at]" caption="created_at" attribute="1" time="1" defaultMemberUniqueName="[order_item_refunds].[created_at].[All]" allUniqueName="[order_item_refunds].[created_at].[All]" dimensionUniqueName="[order_item_refunds]" displayFolder="" count="2" memberValueDatatype="7" unbalanced="0"/>
    <cacheHierarchy uniqueName="[order_item_refunds].[order_item_id]" caption="order_item_id" attribute="1" defaultMemberUniqueName="[order_item_refunds].[order_item_id].[All]" allUniqueName="[order_item_refunds].[order_item_id].[All]" dimensionUniqueName="[order_item_refunds]" displayFolder="" count="2" memberValueDatatype="20" unbalanced="0"/>
    <cacheHierarchy uniqueName="[order_item_refunds].[order_id]" caption="order_id" attribute="1" defaultMemberUniqueName="[order_item_refunds].[order_id].[All]" allUniqueName="[order_item_refunds].[order_id].[All]" dimensionUniqueName="[order_item_refunds]" displayFolder="" count="2" memberValueDatatype="20" unbalanced="0"/>
    <cacheHierarchy uniqueName="[order_item_refunds].[refund_amount_usd]" caption="refund_amount_usd" attribute="1" defaultMemberUniqueName="[order_item_refunds].[refund_amount_usd].[All]" allUniqueName="[order_item_refunds].[refund_amount_usd].[All]" dimensionUniqueName="[order_item_refunds]" displayFolder="" count="2" memberValueDatatype="5" unbalanced="0"/>
    <cacheHierarchy uniqueName="[order_items].[order_item_id]" caption="order_item_id" attribute="1" defaultMemberUniqueName="[order_items].[order_item_id].[All]" allUniqueName="[order_items].[order_item_id].[All]" dimensionUniqueName="[order_items]" displayFolder="" count="2" memberValueDatatype="20" unbalanced="0"/>
    <cacheHierarchy uniqueName="[order_items].[created_at]" caption="created_at" attribute="1" time="1" defaultMemberUniqueName="[order_items].[created_at].[All]" allUniqueName="[order_items].[created_at].[All]" dimensionUniqueName="[order_items]" displayFolder="" count="2" memberValueDatatype="7" unbalanced="0"/>
    <cacheHierarchy uniqueName="[order_items].[order_id]" caption="order_id" attribute="1" defaultMemberUniqueName="[order_items].[order_id].[All]" allUniqueName="[order_items].[order_id].[All]" dimensionUniqueName="[order_items]" displayFolder="" count="2" memberValueDatatype="20" unbalanced="0"/>
    <cacheHierarchy uniqueName="[order_items].[product_id]" caption="product_id" attribute="1" defaultMemberUniqueName="[order_items].[product_id].[All]" allUniqueName="[order_items].[product_id].[All]" dimensionUniqueName="[order_items]" displayFolder="" count="2" memberValueDatatype="20" unbalanced="0"/>
    <cacheHierarchy uniqueName="[order_items].[is_primary_item]" caption="is_primary_item" attribute="1" defaultMemberUniqueName="[order_items].[is_primary_item].[All]" allUniqueName="[order_items].[is_primary_item].[All]" dimensionUniqueName="[order_items]" displayFolder="" count="2" memberValueDatatype="20" unbalanced="0"/>
    <cacheHierarchy uniqueName="[order_items].[price_usd]" caption="price_usd" attribute="1" defaultMemberUniqueName="[order_items].[price_usd].[All]" allUniqueName="[order_items].[price_usd].[All]" dimensionUniqueName="[order_items]" displayFolder="" count="2" memberValueDatatype="5" unbalanced="0"/>
    <cacheHierarchy uniqueName="[order_items].[cogs_usd]" caption="cogs_usd" attribute="1" defaultMemberUniqueName="[order_items].[cogs_usd].[All]" allUniqueName="[order_items].[cogs_usd].[All]" dimensionUniqueName="[order_items]" displayFolder="" count="2" memberValueDatatype="5" unbalanced="0"/>
    <cacheHierarchy uniqueName="[orders].[order_id]" caption="order_id" attribute="1" defaultMemberUniqueName="[orders].[order_id].[All]" allUniqueName="[orders].[order_id].[All]" dimensionUniqueName="[orders]" displayFolder="" count="2" memberValueDatatype="20" unbalanced="0"/>
    <cacheHierarchy uniqueName="[orders].[created_at]" caption="created_at" attribute="1" time="1" defaultMemberUniqueName="[orders].[created_at].[All]" allUniqueName="[orders].[created_at].[All]" dimensionUniqueName="[orders]" displayFolder="" count="2" memberValueDatatype="7" unbalanced="0"/>
    <cacheHierarchy uniqueName="[orders].[website_session_id]" caption="website_session_id" attribute="1" defaultMemberUniqueName="[orders].[website_session_id].[All]" allUniqueName="[orders].[website_session_id].[All]" dimensionUniqueName="[orders]" displayFolder="" count="2" memberValueDatatype="20" unbalanced="0"/>
    <cacheHierarchy uniqueName="[orders].[user_id]" caption="user_id" attribute="1" defaultMemberUniqueName="[orders].[user_id].[All]" allUniqueName="[orders].[user_id].[All]" dimensionUniqueName="[orders]" displayFolder="" count="2" memberValueDatatype="20" unbalanced="0"/>
    <cacheHierarchy uniqueName="[orders].[primary_product_id]" caption="primary_product_id" attribute="1" defaultMemberUniqueName="[orders].[primary_product_id].[All]" allUniqueName="[orders].[primary_product_id].[All]" dimensionUniqueName="[orders]" displayFolder="" count="2" memberValueDatatype="20" unbalanced="0"/>
    <cacheHierarchy uniqueName="[orders].[items_purchased]" caption="items_purchased" attribute="1" defaultMemberUniqueName="[orders].[items_purchased].[All]" allUniqueName="[orders].[items_purchased].[All]" dimensionUniqueName="[orders]" displayFolder="" count="2" memberValueDatatype="20" unbalanced="0"/>
    <cacheHierarchy uniqueName="[orders].[price_usd]" caption="price_usd" attribute="1" defaultMemberUniqueName="[orders].[price_usd].[All]" allUniqueName="[orders].[price_usd].[All]" dimensionUniqueName="[orders]" displayFolder="" count="2" memberValueDatatype="5" unbalanced="0"/>
    <cacheHierarchy uniqueName="[orders].[cogs_usd]" caption="cogs_usd" attribute="1" defaultMemberUniqueName="[orders].[cogs_usd].[All]" allUniqueName="[orders].[cogs_usd].[All]" dimensionUniqueName="[orders]" displayFolder="" count="2" memberValueDatatype="5" unbalanced="0"/>
    <cacheHierarchy uniqueName="[orders].[created_at (Year)]" caption="created_at (Year)" attribute="1" defaultMemberUniqueName="[orders].[created_at (Year)].[All]" allUniqueName="[orders].[created_at (Year)].[All]" dimensionUniqueName="[orders]" displayFolder="" count="2" memberValueDatatype="130" unbalanced="0"/>
    <cacheHierarchy uniqueName="[orders].[created_at (Quarter)]" caption="created_at (Quarter)" attribute="1" defaultMemberUniqueName="[orders].[created_at (Quarter)].[All]" allUniqueName="[orders].[created_at (Quarter)].[All]" dimensionUniqueName="[orders]" displayFolder="" count="2" memberValueDatatype="130" unbalanced="0"/>
    <cacheHierarchy uniqueName="[orders].[created_at (Month)]" caption="created_at (Month)" attribute="1" defaultMemberUniqueName="[orders].[created_at (Month)].[All]" allUniqueName="[orders].[created_at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created_at]" caption="created_at" attribute="1" time="1" defaultMemberUniqueName="[products].[created_at].[All]" allUniqueName="[products].[created_at].[All]" dimensionUniqueName="[products]" displayFolder="" count="2" memberValueDatatype="7"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website_pageviews].[website_pageview_id]" caption="website_pageview_id" attribute="1" defaultMemberUniqueName="[website_pageviews].[website_pageview_id].[All]" allUniqueName="[website_pageviews].[website_pageview_id].[All]" dimensionUniqueName="[website_pageviews]" displayFolder="" count="2" memberValueDatatype="20" unbalanced="0"/>
    <cacheHierarchy uniqueName="[website_pageviews].[created_at]" caption="created_at" attribute="1" time="1" defaultMemberUniqueName="[website_pageviews].[created_at].[All]" allUniqueName="[website_pageviews].[created_at].[All]" dimensionUniqueName="[website_pageviews]" displayFolder="" count="2" memberValueDatatype="7" unbalanced="0"/>
    <cacheHierarchy uniqueName="[website_pageviews].[website_session_id]" caption="website_session_id" attribute="1" defaultMemberUniqueName="[website_pageviews].[website_session_id].[All]" allUniqueName="[website_pageviews].[website_session_id].[All]" dimensionUniqueName="[website_pageviews]" displayFolder="" count="2" memberValueDatatype="20" unbalanced="0"/>
    <cacheHierarchy uniqueName="[website_pageviews].[pageview_url]" caption="pageview_url" attribute="1" defaultMemberUniqueName="[website_pageviews].[pageview_url].[All]" allUniqueName="[website_pageviews].[pageview_url].[All]" dimensionUniqueName="[website_pageviews]" displayFolder="" count="2" memberValueDatatype="130" unbalanced="0"/>
    <cacheHierarchy uniqueName="[website_sessions].[website_session_id]" caption="website_session_id" attribute="1" defaultMemberUniqueName="[website_sessions].[website_session_id].[All]" allUniqueName="[website_sessions].[website_session_id].[All]" dimensionUniqueName="[website_sessions]" displayFolder="" count="2" memberValueDatatype="20" unbalanced="0"/>
    <cacheHierarchy uniqueName="[website_sessions].[created_at]" caption="created_at" attribute="1" time="1" defaultMemberUniqueName="[website_sessions].[created_at].[All]" allUniqueName="[website_sessions].[created_at].[All]" dimensionUniqueName="[website_sessions]" displayFolder="" count="2" memberValueDatatype="7" unbalanced="0"/>
    <cacheHierarchy uniqueName="[website_sessions].[user_id]" caption="user_id" attribute="1" defaultMemberUniqueName="[website_sessions].[user_id].[All]" allUniqueName="[website_sessions].[user_id].[All]" dimensionUniqueName="[website_sessions]" displayFolder="" count="2" memberValueDatatype="20" unbalanced="0"/>
    <cacheHierarchy uniqueName="[website_sessions].[is_repeat_session]" caption="is_repeat_session" attribute="1" defaultMemberUniqueName="[website_sessions].[is_repeat_session].[All]" allUniqueName="[website_sessions].[is_repeat_session].[All]" dimensionUniqueName="[website_sessions]" displayFolder="" count="2" memberValueDatatype="20" unbalanced="0"/>
    <cacheHierarchy uniqueName="[website_sessions].[utm_source]" caption="utm_source" attribute="1" defaultMemberUniqueName="[website_sessions].[utm_source].[All]" allUniqueName="[website_sessions].[utm_source].[All]" dimensionUniqueName="[website_sessions]" displayFolder="" count="2" memberValueDatatype="130" unbalanced="0"/>
    <cacheHierarchy uniqueName="[website_sessions].[utm_campaign]" caption="utm_campaign" attribute="1" defaultMemberUniqueName="[website_sessions].[utm_campaign].[All]" allUniqueName="[website_sessions].[utm_campaign].[All]" dimensionUniqueName="[website_sessions]" displayFolder="" count="2" memberValueDatatype="130" unbalanced="0">
      <fieldsUsage count="2">
        <fieldUsage x="-1"/>
        <fieldUsage x="0"/>
      </fieldsUsage>
    </cacheHierarchy>
    <cacheHierarchy uniqueName="[website_sessions].[utm_content]" caption="utm_content" attribute="1" defaultMemberUniqueName="[website_sessions].[utm_content].[All]" allUniqueName="[website_sessions].[utm_content].[All]" dimensionUniqueName="[website_sessions]" displayFolder="" count="2" memberValueDatatype="130" unbalanced="0"/>
    <cacheHierarchy uniqueName="[website_sessions].[device_type]" caption="device_type" attribute="1" defaultMemberUniqueName="[website_sessions].[device_type].[All]" allUniqueName="[website_sessions].[device_type].[All]" dimensionUniqueName="[website_sessions]" displayFolder="" count="2" memberValueDatatype="130" unbalanced="0"/>
    <cacheHierarchy uniqueName="[website_sessions].[http_referer]" caption="http_referer" attribute="1" defaultMemberUniqueName="[website_sessions].[http_referer].[All]" allUniqueName="[website_sessions].[http_referer].[All]" dimensionUniqueName="[website_sessions]" displayFolder="" count="2" memberValueDatatype="130" unbalanced="0"/>
    <cacheHierarchy uniqueName="[orders].[created_at (Month Index)]" caption="created_at (Month Index)" attribute="1" defaultMemberUniqueName="[orders].[created_at (Month Index)].[All]" allUniqueName="[orders].[created_at (Month Index)].[All]" dimensionUniqueName="[orders]" displayFolder="" count="2" memberValueDatatype="20" unbalanced="0" hidden="1"/>
    <cacheHierarchy uniqueName="[Measures].[Sum of order_id]" caption="Sum of order_id" measure="1" displayFolder="" measureGroup="order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2"/>
        </ext>
      </extLst>
    </cacheHierarchy>
    <cacheHierarchy uniqueName="[Measures].[Sum of order_id 2]" caption="Sum of order_id 2" measure="1" displayFolder="" measureGroup="order_items" count="0">
      <extLst>
        <ext xmlns:x15="http://schemas.microsoft.com/office/spreadsheetml/2010/11/main" uri="{B97F6D7D-B522-45F9-BDA1-12C45D357490}">
          <x15:cacheHierarchy aggregatedColumn="7"/>
        </ext>
      </extLst>
    </cacheHierarchy>
    <cacheHierarchy uniqueName="[Measures].[Sum of price_usd]" caption="Sum of price_usd" measure="1" displayFolder="" measureGroup="order_items" count="0">
      <extLst>
        <ext xmlns:x15="http://schemas.microsoft.com/office/spreadsheetml/2010/11/main" uri="{B97F6D7D-B522-45F9-BDA1-12C45D357490}">
          <x15:cacheHierarchy aggregatedColumn="10"/>
        </ext>
      </extLst>
    </cacheHierarchy>
    <cacheHierarchy uniqueName="[Measures].[Count of order_id 2]" caption="Count of order_id 2" measure="1" displayFolder="" measureGroup="order_items" count="0">
      <extLst>
        <ext xmlns:x15="http://schemas.microsoft.com/office/spreadsheetml/2010/11/main" uri="{B97F6D7D-B522-45F9-BDA1-12C45D357490}">
          <x15:cacheHierarchy aggregatedColumn="7"/>
        </ext>
      </extLst>
    </cacheHierarchy>
    <cacheHierarchy uniqueName="[Measures].[Sum of website_session_id]" caption="Sum of website_session_id" measure="1" displayFolder="" measureGroup="website_sessions" count="0">
      <extLst>
        <ext xmlns:x15="http://schemas.microsoft.com/office/spreadsheetml/2010/11/main" uri="{B97F6D7D-B522-45F9-BDA1-12C45D357490}">
          <x15:cacheHierarchy aggregatedColumn="30"/>
        </ext>
      </extLst>
    </cacheHierarchy>
    <cacheHierarchy uniqueName="[Measures].[Count of website_session_id]" caption="Count of website_session_id" measure="1" displayFolder="" measureGroup="website_sessions" count="0" oneField="1">
      <fieldsUsage count="1">
        <fieldUsage x="1"/>
      </fieldsUsage>
      <extLst>
        <ext xmlns:x15="http://schemas.microsoft.com/office/spreadsheetml/2010/11/main" uri="{B97F6D7D-B522-45F9-BDA1-12C45D357490}">
          <x15:cacheHierarchy aggregatedColumn="30"/>
        </ext>
      </extLst>
    </cacheHierarchy>
    <cacheHierarchy uniqueName="[Measures].[Sum of order_item_id]" caption="Sum of order_item_id" measure="1" displayFolder="" measureGroup="order_items" count="0">
      <extLst>
        <ext xmlns:x15="http://schemas.microsoft.com/office/spreadsheetml/2010/11/main" uri="{B97F6D7D-B522-45F9-BDA1-12C45D357490}">
          <x15:cacheHierarchy aggregatedColumn="5"/>
        </ext>
      </extLst>
    </cacheHierarchy>
    <cacheHierarchy uniqueName="[Measures].[Count of order_item_id]" caption="Count of order_item_id" measure="1" displayFolder="" measureGroup="order_items" count="0">
      <extLst>
        <ext xmlns:x15="http://schemas.microsoft.com/office/spreadsheetml/2010/11/main" uri="{B97F6D7D-B522-45F9-BDA1-12C45D357490}">
          <x15:cacheHierarchy aggregatedColumn="5"/>
        </ext>
      </extLst>
    </cacheHierarchy>
    <cacheHierarchy uniqueName="[Measures].[Sum of website_pageview_id]" caption="Sum of website_pageview_id" measure="1" displayFolder="" measureGroup="website_pageviews" count="0">
      <extLst>
        <ext xmlns:x15="http://schemas.microsoft.com/office/spreadsheetml/2010/11/main" uri="{B97F6D7D-B522-45F9-BDA1-12C45D357490}">
          <x15:cacheHierarchy aggregatedColumn="26"/>
        </ext>
      </extLst>
    </cacheHierarchy>
    <cacheHierarchy uniqueName="[Measures].[Count of website_pageview_id]" caption="Count of website_pageview_id" measure="1" displayFolder="" measureGroup="website_pageviews" count="0">
      <extLst>
        <ext xmlns:x15="http://schemas.microsoft.com/office/spreadsheetml/2010/11/main" uri="{B97F6D7D-B522-45F9-BDA1-12C45D357490}">
          <x15:cacheHierarchy aggregatedColumn="26"/>
        </ext>
      </extLst>
    </cacheHierarchy>
    <cacheHierarchy uniqueName="[Measures].[Conversion Rate]" caption="Conversion Rate" measure="1" displayFolder="" measureGroup="website_sessions" count="0"/>
    <cacheHierarchy uniqueName="[Measures].[Average Order Value]" caption="Average Order Value" measure="1" displayFolder="" measureGroup="website_sessions" count="0"/>
    <cacheHierarchy uniqueName="[Measures].[__XL_Count website_sessions]" caption="__XL_Count website_sessions" measure="1" displayFolder="" measureGroup="website_sessions" count="0" hidden="1"/>
    <cacheHierarchy uniqueName="[Measures].[__XL_Count website_pageviews]" caption="__XL_Count website_pageviews" measure="1" displayFolder="" measureGroup="website_pageview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XL_Count order_item_refunds]" caption="__XL_Count order_item_refunds" measure="1" displayFolder="" measureGroup="order_item_refund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measure="1" name="Measures" uniqueName="[Measures]" caption="Measures"/>
    <dimension name="order_item_refunds" uniqueName="[order_item_refunds]" caption="order_item_refunds"/>
    <dimension name="order_items" uniqueName="[order_items]" caption="order_items"/>
    <dimension name="orders" uniqueName="[orders]" caption="orders"/>
    <dimension name="products" uniqueName="[products]" caption="products"/>
    <dimension name="website_pageviews" uniqueName="[website_pageviews]" caption="website_pageviews"/>
    <dimension name="website_sessions" uniqueName="[website_sessions]" caption="website_sessions"/>
  </dimensions>
  <measureGroups count="6">
    <measureGroup name="order_item_refunds" caption="order_item_refunds"/>
    <measureGroup name="order_items" caption="order_items"/>
    <measureGroup name="orders" caption="orders"/>
    <measureGroup name="products" caption="products"/>
    <measureGroup name="website_pageviews" caption="website_pageviews"/>
    <measureGroup name="website_sessions" caption="website_sessions"/>
  </measureGroups>
  <maps count="15">
    <map measureGroup="0" dimension="1"/>
    <map measureGroup="0" dimension="2"/>
    <map measureGroup="0" dimension="3"/>
    <map measureGroup="0" dimension="4"/>
    <map measureGroup="0" dimension="6"/>
    <map measureGroup="1" dimension="2"/>
    <map measureGroup="1" dimension="3"/>
    <map measureGroup="1" dimension="4"/>
    <map measureGroup="1" dimension="6"/>
    <map measureGroup="2" dimension="3"/>
    <map measureGroup="2" dimension="6"/>
    <map measureGroup="3"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Qadeer" refreshedDate="46315.001264004626" backgroundQuery="1" createdVersion="6" refreshedVersion="6" minRefreshableVersion="3" recordCount="0" supportSubquery="1" supportAdvancedDrill="1" xr:uid="{8CB392F9-8FD2-459D-A297-08CDA91A74CC}">
  <cacheSource type="external" connectionId="7"/>
  <cacheFields count="4">
    <cacheField name="[Measures].[Count of website_session_id]" caption="Count of website_session_id" numFmtId="0" hierarchy="46" level="32767"/>
    <cacheField name="[website_sessions].[device_type].[device_type]" caption="device_type" numFmtId="0" hierarchy="37" level="1">
      <sharedItems count="2">
        <s v="desktop"/>
        <s v="mobile"/>
      </sharedItems>
    </cacheField>
    <cacheField name="[Measures].[Count of order_id]" caption="Count of order_id" numFmtId="0" hierarchy="41" level="32767"/>
    <cacheField name="[website_sessions].[utm_campaign].[utm_campaign]" caption="utm_campaign" numFmtId="0" hierarchy="35" level="1">
      <sharedItems containsSemiMixedTypes="0" containsNonDate="0" containsString="0"/>
    </cacheField>
  </cacheFields>
  <cacheHierarchies count="60">
    <cacheHierarchy uniqueName="[order_item_refunds].[order_item_refund_id]" caption="order_item_refund_id" attribute="1" defaultMemberUniqueName="[order_item_refunds].[order_item_refund_id].[All]" allUniqueName="[order_item_refunds].[order_item_refund_id].[All]" dimensionUniqueName="[order_item_refunds]" displayFolder="" count="0" memberValueDatatype="20" unbalanced="0"/>
    <cacheHierarchy uniqueName="[order_item_refunds].[created_at]" caption="created_at" attribute="1" time="1" defaultMemberUniqueName="[order_item_refunds].[created_at].[All]" allUniqueName="[order_item_refunds].[created_at].[All]" dimensionUniqueName="[order_item_refunds]" displayFolder="" count="0" memberValueDatatype="7" unbalanced="0"/>
    <cacheHierarchy uniqueName="[order_item_refunds].[order_item_id]" caption="order_item_id" attribute="1" defaultMemberUniqueName="[order_item_refunds].[order_item_id].[All]" allUniqueName="[order_item_refunds].[order_item_id].[All]" dimensionUniqueName="[order_item_refunds]" displayFolder="" count="0" memberValueDatatype="20" unbalanced="0"/>
    <cacheHierarchy uniqueName="[order_item_refunds].[order_id]" caption="order_id" attribute="1" defaultMemberUniqueName="[order_item_refunds].[order_id].[All]" allUniqueName="[order_item_refunds].[order_id].[All]" dimensionUniqueName="[order_item_refunds]" displayFolder="" count="0" memberValueDatatype="20" unbalanced="0"/>
    <cacheHierarchy uniqueName="[order_item_refunds].[refund_amount_usd]" caption="refund_amount_usd" attribute="1" defaultMemberUniqueName="[order_item_refunds].[refund_amount_usd].[All]" allUniqueName="[order_item_refunds].[refund_amount_usd].[All]" dimensionUniqueName="[order_item_refunds]" displayFolder="" count="0" memberValueDatatype="5"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created_at]" caption="created_at" attribute="1" time="1" defaultMemberUniqueName="[order_items].[created_at].[All]" allUniqueName="[order_items].[created_at].[All]" dimensionUniqueName="[order_item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is_primary_item]" caption="is_primary_item" attribute="1" defaultMemberUniqueName="[order_items].[is_primary_item].[All]" allUniqueName="[order_items].[is_primary_item].[All]" dimensionUniqueName="[order_items]" displayFolder="" count="0" memberValueDatatype="20" unbalanced="0"/>
    <cacheHierarchy uniqueName="[order_items].[price_usd]" caption="price_usd" attribute="1" defaultMemberUniqueName="[order_items].[price_usd].[All]" allUniqueName="[order_items].[price_usd].[All]" dimensionUniqueName="[order_items]" displayFolder="" count="0" memberValueDatatype="5" unbalanced="0"/>
    <cacheHierarchy uniqueName="[order_items].[cogs_usd]" caption="cogs_usd" attribute="1" defaultMemberUniqueName="[order_items].[cogs_usd].[All]" allUniqueName="[order_items].[cogs_usd].[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reated_at]" caption="created_at" attribute="1" time="1" defaultMemberUniqueName="[orders].[created_at].[All]" allUniqueName="[orders].[created_at].[All]" dimensionUniqueName="[orders]" displayFolder="" count="0" memberValueDatatype="7" unbalanced="0"/>
    <cacheHierarchy uniqueName="[orders].[website_session_id]" caption="website_session_id" attribute="1" defaultMemberUniqueName="[orders].[website_session_id].[All]" allUniqueName="[orders].[website_session_id].[All]" dimensionUniqueName="[orders]" displayFolder="" count="0" memberValueDatatype="20" unbalanced="0"/>
    <cacheHierarchy uniqueName="[orders].[user_id]" caption="user_id" attribute="1" defaultMemberUniqueName="[orders].[user_id].[All]" allUniqueName="[orders].[user_id].[All]" dimensionUniqueName="[orders]" displayFolder="" count="0" memberValueDatatype="20" unbalanced="0"/>
    <cacheHierarchy uniqueName="[orders].[primary_product_id]" caption="primary_product_id" attribute="1" defaultMemberUniqueName="[orders].[primary_product_id].[All]" allUniqueName="[orders].[primary_product_id].[All]" dimensionUniqueName="[orders]" displayFolder="" count="0" memberValueDatatype="20" unbalanced="0"/>
    <cacheHierarchy uniqueName="[orders].[items_purchased]" caption="items_purchased" attribute="1" defaultMemberUniqueName="[orders].[items_purchased].[All]" allUniqueName="[orders].[items_purchased].[All]" dimensionUniqueName="[orders]" displayFolder="" count="0" memberValueDatatype="20" unbalanced="0"/>
    <cacheHierarchy uniqueName="[orders].[price_usd]" caption="price_usd" attribute="1" defaultMemberUniqueName="[orders].[price_usd].[All]" allUniqueName="[orders].[price_usd].[All]" dimensionUniqueName="[orders]" displayFolder="" count="0" memberValueDatatype="5" unbalanced="0"/>
    <cacheHierarchy uniqueName="[orders].[cogs_usd]" caption="cogs_usd" attribute="1" defaultMemberUniqueName="[orders].[cogs_usd].[All]" allUniqueName="[orders].[cogs_usd].[All]" dimensionUniqueName="[orders]" displayFolder="" count="0" memberValueDatatype="5" unbalanced="0"/>
    <cacheHierarchy uniqueName="[orders].[created_at (Year)]" caption="created_at (Year)" attribute="1" defaultMemberUniqueName="[orders].[created_at (Year)].[All]" allUniqueName="[orders].[created_at (Year)].[All]" dimensionUniqueName="[orders]" displayFolder="" count="0" memberValueDatatype="130" unbalanced="0"/>
    <cacheHierarchy uniqueName="[orders].[created_at (Quarter)]" caption="created_at (Quarter)" attribute="1" defaultMemberUniqueName="[orders].[created_at (Quarter)].[All]" allUniqueName="[orders].[created_at (Quarter)].[All]" dimensionUniqueName="[orders]" displayFolder="" count="0" memberValueDatatype="130" unbalanced="0"/>
    <cacheHierarchy uniqueName="[orders].[created_at (Month)]" caption="created_at (Month)" attribute="1" defaultMemberUniqueName="[orders].[created_at (Month)].[All]" allUniqueName="[orders].[created_at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created_at]" caption="created_at" attribute="1" time="1" defaultMemberUniqueName="[products].[created_at].[All]" allUniqueName="[products].[created_at].[All]" dimensionUniqueName="[products]" displayFolder="" count="0" memberValueDatatype="7"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website_pageviews].[website_pageview_id]" caption="website_pageview_id" attribute="1" defaultMemberUniqueName="[website_pageviews].[website_pageview_id].[All]" allUniqueName="[website_pageviews].[website_pageview_id].[All]" dimensionUniqueName="[website_pageviews]" displayFolder="" count="0" memberValueDatatype="20" unbalanced="0"/>
    <cacheHierarchy uniqueName="[website_pageviews].[created_at]" caption="created_at" attribute="1" time="1" defaultMemberUniqueName="[website_pageviews].[created_at].[All]" allUniqueName="[website_pageviews].[created_at].[All]" dimensionUniqueName="[website_pageviews]" displayFolder="" count="0" memberValueDatatype="7" unbalanced="0"/>
    <cacheHierarchy uniqueName="[website_pageviews].[website_session_id]" caption="website_session_id" attribute="1" defaultMemberUniqueName="[website_pageviews].[website_session_id].[All]" allUniqueName="[website_pageviews].[website_session_id].[All]" dimensionUniqueName="[website_pageviews]" displayFolder="" count="0" memberValueDatatype="20" unbalanced="0"/>
    <cacheHierarchy uniqueName="[website_pageviews].[pageview_url]" caption="pageview_url" attribute="1" defaultMemberUniqueName="[website_pageviews].[pageview_url].[All]" allUniqueName="[website_pageviews].[pageview_url].[All]" dimensionUniqueName="[website_pageviews]" displayFolder="" count="0" memberValueDatatype="130" unbalanced="0"/>
    <cacheHierarchy uniqueName="[website_sessions].[website_session_id]" caption="website_session_id" attribute="1" defaultMemberUniqueName="[website_sessions].[website_session_id].[All]" allUniqueName="[website_sessions].[website_session_id].[All]" dimensionUniqueName="[website_sessions]" displayFolder="" count="0" memberValueDatatype="20" unbalanced="0"/>
    <cacheHierarchy uniqueName="[website_sessions].[created_at]" caption="created_at" attribute="1" time="1" defaultMemberUniqueName="[website_sessions].[created_at].[All]" allUniqueName="[website_sessions].[created_at].[All]" dimensionUniqueName="[website_sessions]" displayFolder="" count="0" memberValueDatatype="7" unbalanced="0"/>
    <cacheHierarchy uniqueName="[website_sessions].[user_id]" caption="user_id" attribute="1" defaultMemberUniqueName="[website_sessions].[user_id].[All]" allUniqueName="[website_sessions].[user_id].[All]" dimensionUniqueName="[website_sessions]" displayFolder="" count="0" memberValueDatatype="20" unbalanced="0"/>
    <cacheHierarchy uniqueName="[website_sessions].[is_repeat_session]" caption="is_repeat_session" attribute="1" defaultMemberUniqueName="[website_sessions].[is_repeat_session].[All]" allUniqueName="[website_sessions].[is_repeat_session].[All]" dimensionUniqueName="[website_sessions]" displayFolder="" count="0" memberValueDatatype="20" unbalanced="0"/>
    <cacheHierarchy uniqueName="[website_sessions].[utm_source]" caption="utm_source" attribute="1" defaultMemberUniqueName="[website_sessions].[utm_source].[All]" allUniqueName="[website_sessions].[utm_source].[All]" dimensionUniqueName="[website_sessions]" displayFolder="" count="2" memberValueDatatype="130" unbalanced="0"/>
    <cacheHierarchy uniqueName="[website_sessions].[utm_campaign]" caption="utm_campaign" attribute="1" defaultMemberUniqueName="[website_sessions].[utm_campaign].[All]" allUniqueName="[website_sessions].[utm_campaign].[All]" dimensionUniqueName="[website_sessions]" displayFolder="" count="2" memberValueDatatype="130" unbalanced="0">
      <fieldsUsage count="2">
        <fieldUsage x="-1"/>
        <fieldUsage x="3"/>
      </fieldsUsage>
    </cacheHierarchy>
    <cacheHierarchy uniqueName="[website_sessions].[utm_content]" caption="utm_content" attribute="1" defaultMemberUniqueName="[website_sessions].[utm_content].[All]" allUniqueName="[website_sessions].[utm_content].[All]" dimensionUniqueName="[website_sessions]" displayFolder="" count="0" memberValueDatatype="130" unbalanced="0"/>
    <cacheHierarchy uniqueName="[website_sessions].[device_type]" caption="device_type" attribute="1" defaultMemberUniqueName="[website_sessions].[device_type].[All]" allUniqueName="[website_sessions].[device_type].[All]" dimensionUniqueName="[website_sessions]" displayFolder="" count="2" memberValueDatatype="130" unbalanced="0">
      <fieldsUsage count="2">
        <fieldUsage x="-1"/>
        <fieldUsage x="1"/>
      </fieldsUsage>
    </cacheHierarchy>
    <cacheHierarchy uniqueName="[website_sessions].[http_referer]" caption="http_referer" attribute="1" defaultMemberUniqueName="[website_sessions].[http_referer].[All]" allUniqueName="[website_sessions].[http_referer].[All]" dimensionUniqueName="[website_sessions]" displayFolder="" count="0" memberValueDatatype="130" unbalanced="0"/>
    <cacheHierarchy uniqueName="[orders].[created_at (Month Index)]" caption="created_at (Month Index)" attribute="1" defaultMemberUniqueName="[orders].[created_at (Month Index)].[All]" allUniqueName="[orders].[created_at (Month Index)].[All]" dimensionUniqueName="[orders]" displayFolder="" count="0" memberValueDatatype="20" unbalanced="0" hidden="1"/>
    <cacheHierarchy uniqueName="[Measures].[Sum of order_id]" caption="Sum of order_id" measure="1" displayFolder="" measureGroup="order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2"/>
        </ext>
      </extLst>
    </cacheHierarchy>
    <cacheHierarchy uniqueName="[Measures].[Sum of order_id 2]" caption="Sum of order_id 2" measure="1" displayFolder="" measureGroup="order_items" count="0">
      <extLst>
        <ext xmlns:x15="http://schemas.microsoft.com/office/spreadsheetml/2010/11/main" uri="{B97F6D7D-B522-45F9-BDA1-12C45D357490}">
          <x15:cacheHierarchy aggregatedColumn="7"/>
        </ext>
      </extLst>
    </cacheHierarchy>
    <cacheHierarchy uniqueName="[Measures].[Sum of price_usd]" caption="Sum of price_usd" measure="1" displayFolder="" measureGroup="order_items" count="0">
      <extLst>
        <ext xmlns:x15="http://schemas.microsoft.com/office/spreadsheetml/2010/11/main" uri="{B97F6D7D-B522-45F9-BDA1-12C45D357490}">
          <x15:cacheHierarchy aggregatedColumn="10"/>
        </ext>
      </extLst>
    </cacheHierarchy>
    <cacheHierarchy uniqueName="[Measures].[Count of order_id 2]" caption="Count of order_id 2" measure="1" displayFolder="" measureGroup="order_items" count="0">
      <extLst>
        <ext xmlns:x15="http://schemas.microsoft.com/office/spreadsheetml/2010/11/main" uri="{B97F6D7D-B522-45F9-BDA1-12C45D357490}">
          <x15:cacheHierarchy aggregatedColumn="7"/>
        </ext>
      </extLst>
    </cacheHierarchy>
    <cacheHierarchy uniqueName="[Measures].[Sum of website_session_id]" caption="Sum of website_session_id" measure="1" displayFolder="" measureGroup="website_sessions" count="0">
      <extLst>
        <ext xmlns:x15="http://schemas.microsoft.com/office/spreadsheetml/2010/11/main" uri="{B97F6D7D-B522-45F9-BDA1-12C45D357490}">
          <x15:cacheHierarchy aggregatedColumn="30"/>
        </ext>
      </extLst>
    </cacheHierarchy>
    <cacheHierarchy uniqueName="[Measures].[Count of website_session_id]" caption="Count of website_session_id" measure="1" displayFolder="" measureGroup="website_sessions" count="0" oneField="1">
      <fieldsUsage count="1">
        <fieldUsage x="0"/>
      </fieldsUsage>
      <extLst>
        <ext xmlns:x15="http://schemas.microsoft.com/office/spreadsheetml/2010/11/main" uri="{B97F6D7D-B522-45F9-BDA1-12C45D357490}">
          <x15:cacheHierarchy aggregatedColumn="30"/>
        </ext>
      </extLst>
    </cacheHierarchy>
    <cacheHierarchy uniqueName="[Measures].[Sum of order_item_id]" caption="Sum of order_item_id" measure="1" displayFolder="" measureGroup="order_items" count="0">
      <extLst>
        <ext xmlns:x15="http://schemas.microsoft.com/office/spreadsheetml/2010/11/main" uri="{B97F6D7D-B522-45F9-BDA1-12C45D357490}">
          <x15:cacheHierarchy aggregatedColumn="5"/>
        </ext>
      </extLst>
    </cacheHierarchy>
    <cacheHierarchy uniqueName="[Measures].[Count of order_item_id]" caption="Count of order_item_id" measure="1" displayFolder="" measureGroup="order_items" count="0">
      <extLst>
        <ext xmlns:x15="http://schemas.microsoft.com/office/spreadsheetml/2010/11/main" uri="{B97F6D7D-B522-45F9-BDA1-12C45D357490}">
          <x15:cacheHierarchy aggregatedColumn="5"/>
        </ext>
      </extLst>
    </cacheHierarchy>
    <cacheHierarchy uniqueName="[Measures].[Sum of website_pageview_id]" caption="Sum of website_pageview_id" measure="1" displayFolder="" measureGroup="website_pageviews" count="0">
      <extLst>
        <ext xmlns:x15="http://schemas.microsoft.com/office/spreadsheetml/2010/11/main" uri="{B97F6D7D-B522-45F9-BDA1-12C45D357490}">
          <x15:cacheHierarchy aggregatedColumn="26"/>
        </ext>
      </extLst>
    </cacheHierarchy>
    <cacheHierarchy uniqueName="[Measures].[Count of website_pageview_id]" caption="Count of website_pageview_id" measure="1" displayFolder="" measureGroup="website_pageviews" count="0">
      <extLst>
        <ext xmlns:x15="http://schemas.microsoft.com/office/spreadsheetml/2010/11/main" uri="{B97F6D7D-B522-45F9-BDA1-12C45D357490}">
          <x15:cacheHierarchy aggregatedColumn="26"/>
        </ext>
      </extLst>
    </cacheHierarchy>
    <cacheHierarchy uniqueName="[Measures].[Conversion Rate]" caption="Conversion Rate" measure="1" displayFolder="" measureGroup="website_sessions" count="0"/>
    <cacheHierarchy uniqueName="[Measures].[Average Order Value]" caption="Average Order Value" measure="1" displayFolder="" measureGroup="website_sessions" count="0"/>
    <cacheHierarchy uniqueName="[Measures].[__XL_Count website_sessions]" caption="__XL_Count website_sessions" measure="1" displayFolder="" measureGroup="website_sessions" count="0" hidden="1"/>
    <cacheHierarchy uniqueName="[Measures].[__XL_Count website_pageviews]" caption="__XL_Count website_pageviews" measure="1" displayFolder="" measureGroup="website_pageview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XL_Count order_item_refunds]" caption="__XL_Count order_item_refunds" measure="1" displayFolder="" measureGroup="order_item_refund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measure="1" name="Measures" uniqueName="[Measures]" caption="Measures"/>
    <dimension name="order_item_refunds" uniqueName="[order_item_refunds]" caption="order_item_refunds"/>
    <dimension name="order_items" uniqueName="[order_items]" caption="order_items"/>
    <dimension name="orders" uniqueName="[orders]" caption="orders"/>
    <dimension name="products" uniqueName="[products]" caption="products"/>
    <dimension name="website_pageviews" uniqueName="[website_pageviews]" caption="website_pageviews"/>
    <dimension name="website_sessions" uniqueName="[website_sessions]" caption="website_sessions"/>
  </dimensions>
  <measureGroups count="6">
    <measureGroup name="order_item_refunds" caption="order_item_refunds"/>
    <measureGroup name="order_items" caption="order_items"/>
    <measureGroup name="orders" caption="orders"/>
    <measureGroup name="products" caption="products"/>
    <measureGroup name="website_pageviews" caption="website_pageviews"/>
    <measureGroup name="website_sessions" caption="website_sessions"/>
  </measureGroups>
  <maps count="15">
    <map measureGroup="0" dimension="1"/>
    <map measureGroup="0" dimension="2"/>
    <map measureGroup="0" dimension="3"/>
    <map measureGroup="0" dimension="4"/>
    <map measureGroup="0" dimension="6"/>
    <map measureGroup="1" dimension="2"/>
    <map measureGroup="1" dimension="3"/>
    <map measureGroup="1" dimension="4"/>
    <map measureGroup="1" dimension="6"/>
    <map measureGroup="2" dimension="3"/>
    <map measureGroup="2" dimension="6"/>
    <map measureGroup="3"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Qadeer" refreshedDate="46315.001264583334" backgroundQuery="1" createdVersion="6" refreshedVersion="6" minRefreshableVersion="3" recordCount="0" supportSubquery="1" supportAdvancedDrill="1" xr:uid="{2448C6F3-6DDA-4B21-99EC-6BB1DD44808E}">
  <cacheSource type="external" connectionId="7"/>
  <cacheFields count="3">
    <cacheField name="[Measures].[Sum of price_usd]" caption="Sum of price_usd" numFmtId="0" hierarchy="43" level="32767"/>
    <cacheField name="[products].[product_name].[product_name]" caption="product_name" numFmtId="0" hierarchy="25" level="1">
      <sharedItems count="4">
        <s v="The Birthday Sugar Panda"/>
        <s v="The Forever Love Bear"/>
        <s v="The Hudson River Mini bear"/>
        <s v="The Original Mr. Fuzzy"/>
      </sharedItems>
    </cacheField>
    <cacheField name="[website_sessions].[utm_campaign].[utm_campaign]" caption="utm_campaign" numFmtId="0" hierarchy="35" level="1">
      <sharedItems containsSemiMixedTypes="0" containsNonDate="0" containsString="0"/>
    </cacheField>
  </cacheFields>
  <cacheHierarchies count="60">
    <cacheHierarchy uniqueName="[order_item_refunds].[order_item_refund_id]" caption="order_item_refund_id" attribute="1" defaultMemberUniqueName="[order_item_refunds].[order_item_refund_id].[All]" allUniqueName="[order_item_refunds].[order_item_refund_id].[All]" dimensionUniqueName="[order_item_refunds]" displayFolder="" count="0" memberValueDatatype="20" unbalanced="0"/>
    <cacheHierarchy uniqueName="[order_item_refunds].[created_at]" caption="created_at" attribute="1" time="1" defaultMemberUniqueName="[order_item_refunds].[created_at].[All]" allUniqueName="[order_item_refunds].[created_at].[All]" dimensionUniqueName="[order_item_refunds]" displayFolder="" count="0" memberValueDatatype="7" unbalanced="0"/>
    <cacheHierarchy uniqueName="[order_item_refunds].[order_item_id]" caption="order_item_id" attribute="1" defaultMemberUniqueName="[order_item_refunds].[order_item_id].[All]" allUniqueName="[order_item_refunds].[order_item_id].[All]" dimensionUniqueName="[order_item_refunds]" displayFolder="" count="0" memberValueDatatype="20" unbalanced="0"/>
    <cacheHierarchy uniqueName="[order_item_refunds].[order_id]" caption="order_id" attribute="1" defaultMemberUniqueName="[order_item_refunds].[order_id].[All]" allUniqueName="[order_item_refunds].[order_id].[All]" dimensionUniqueName="[order_item_refunds]" displayFolder="" count="0" memberValueDatatype="20" unbalanced="0"/>
    <cacheHierarchy uniqueName="[order_item_refunds].[refund_amount_usd]" caption="refund_amount_usd" attribute="1" defaultMemberUniqueName="[order_item_refunds].[refund_amount_usd].[All]" allUniqueName="[order_item_refunds].[refund_amount_usd].[All]" dimensionUniqueName="[order_item_refunds]" displayFolder="" count="0" memberValueDatatype="5"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created_at]" caption="created_at" attribute="1" time="1" defaultMemberUniqueName="[order_items].[created_at].[All]" allUniqueName="[order_items].[created_at].[All]" dimensionUniqueName="[order_item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is_primary_item]" caption="is_primary_item" attribute="1" defaultMemberUniqueName="[order_items].[is_primary_item].[All]" allUniqueName="[order_items].[is_primary_item].[All]" dimensionUniqueName="[order_items]" displayFolder="" count="0" memberValueDatatype="20" unbalanced="0"/>
    <cacheHierarchy uniqueName="[order_items].[price_usd]" caption="price_usd" attribute="1" defaultMemberUniqueName="[order_items].[price_usd].[All]" allUniqueName="[order_items].[price_usd].[All]" dimensionUniqueName="[order_items]" displayFolder="" count="0" memberValueDatatype="5" unbalanced="0"/>
    <cacheHierarchy uniqueName="[order_items].[cogs_usd]" caption="cogs_usd" attribute="1" defaultMemberUniqueName="[order_items].[cogs_usd].[All]" allUniqueName="[order_items].[cogs_usd].[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reated_at]" caption="created_at" attribute="1" time="1" defaultMemberUniqueName="[orders].[created_at].[All]" allUniqueName="[orders].[created_at].[All]" dimensionUniqueName="[orders]" displayFolder="" count="0" memberValueDatatype="7" unbalanced="0"/>
    <cacheHierarchy uniqueName="[orders].[website_session_id]" caption="website_session_id" attribute="1" defaultMemberUniqueName="[orders].[website_session_id].[All]" allUniqueName="[orders].[website_session_id].[All]" dimensionUniqueName="[orders]" displayFolder="" count="0" memberValueDatatype="20" unbalanced="0"/>
    <cacheHierarchy uniqueName="[orders].[user_id]" caption="user_id" attribute="1" defaultMemberUniqueName="[orders].[user_id].[All]" allUniqueName="[orders].[user_id].[All]" dimensionUniqueName="[orders]" displayFolder="" count="0" memberValueDatatype="20" unbalanced="0"/>
    <cacheHierarchy uniqueName="[orders].[primary_product_id]" caption="primary_product_id" attribute="1" defaultMemberUniqueName="[orders].[primary_product_id].[All]" allUniqueName="[orders].[primary_product_id].[All]" dimensionUniqueName="[orders]" displayFolder="" count="0" memberValueDatatype="20" unbalanced="0"/>
    <cacheHierarchy uniqueName="[orders].[items_purchased]" caption="items_purchased" attribute="1" defaultMemberUniqueName="[orders].[items_purchased].[All]" allUniqueName="[orders].[items_purchased].[All]" dimensionUniqueName="[orders]" displayFolder="" count="0" memberValueDatatype="20" unbalanced="0"/>
    <cacheHierarchy uniqueName="[orders].[price_usd]" caption="price_usd" attribute="1" defaultMemberUniqueName="[orders].[price_usd].[All]" allUniqueName="[orders].[price_usd].[All]" dimensionUniqueName="[orders]" displayFolder="" count="0" memberValueDatatype="5" unbalanced="0"/>
    <cacheHierarchy uniqueName="[orders].[cogs_usd]" caption="cogs_usd" attribute="1" defaultMemberUniqueName="[orders].[cogs_usd].[All]" allUniqueName="[orders].[cogs_usd].[All]" dimensionUniqueName="[orders]" displayFolder="" count="0" memberValueDatatype="5" unbalanced="0"/>
    <cacheHierarchy uniqueName="[orders].[created_at (Year)]" caption="created_at (Year)" attribute="1" defaultMemberUniqueName="[orders].[created_at (Year)].[All]" allUniqueName="[orders].[created_at (Year)].[All]" dimensionUniqueName="[orders]" displayFolder="" count="0" memberValueDatatype="130" unbalanced="0"/>
    <cacheHierarchy uniqueName="[orders].[created_at (Quarter)]" caption="created_at (Quarter)" attribute="1" defaultMemberUniqueName="[orders].[created_at (Quarter)].[All]" allUniqueName="[orders].[created_at (Quarter)].[All]" dimensionUniqueName="[orders]" displayFolder="" count="0" memberValueDatatype="130" unbalanced="0"/>
    <cacheHierarchy uniqueName="[orders].[created_at (Month)]" caption="created_at (Month)" attribute="1" defaultMemberUniqueName="[orders].[created_at (Month)].[All]" allUniqueName="[orders].[created_at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created_at]" caption="created_at" attribute="1" time="1" defaultMemberUniqueName="[products].[created_at].[All]" allUniqueName="[products].[created_at].[All]" dimensionUniqueName="[products]" displayFolder="" count="0" memberValueDatatype="7"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website_pageviews].[website_pageview_id]" caption="website_pageview_id" attribute="1" defaultMemberUniqueName="[website_pageviews].[website_pageview_id].[All]" allUniqueName="[website_pageviews].[website_pageview_id].[All]" dimensionUniqueName="[website_pageviews]" displayFolder="" count="0" memberValueDatatype="20" unbalanced="0"/>
    <cacheHierarchy uniqueName="[website_pageviews].[created_at]" caption="created_at" attribute="1" time="1" defaultMemberUniqueName="[website_pageviews].[created_at].[All]" allUniqueName="[website_pageviews].[created_at].[All]" dimensionUniqueName="[website_pageviews]" displayFolder="" count="0" memberValueDatatype="7" unbalanced="0"/>
    <cacheHierarchy uniqueName="[website_pageviews].[website_session_id]" caption="website_session_id" attribute="1" defaultMemberUniqueName="[website_pageviews].[website_session_id].[All]" allUniqueName="[website_pageviews].[website_session_id].[All]" dimensionUniqueName="[website_pageviews]" displayFolder="" count="0" memberValueDatatype="20" unbalanced="0"/>
    <cacheHierarchy uniqueName="[website_pageviews].[pageview_url]" caption="pageview_url" attribute="1" defaultMemberUniqueName="[website_pageviews].[pageview_url].[All]" allUniqueName="[website_pageviews].[pageview_url].[All]" dimensionUniqueName="[website_pageviews]" displayFolder="" count="0" memberValueDatatype="130" unbalanced="0"/>
    <cacheHierarchy uniqueName="[website_sessions].[website_session_id]" caption="website_session_id" attribute="1" defaultMemberUniqueName="[website_sessions].[website_session_id].[All]" allUniqueName="[website_sessions].[website_session_id].[All]" dimensionUniqueName="[website_sessions]" displayFolder="" count="0" memberValueDatatype="20" unbalanced="0"/>
    <cacheHierarchy uniqueName="[website_sessions].[created_at]" caption="created_at" attribute="1" time="1" defaultMemberUniqueName="[website_sessions].[created_at].[All]" allUniqueName="[website_sessions].[created_at].[All]" dimensionUniqueName="[website_sessions]" displayFolder="" count="0" memberValueDatatype="7" unbalanced="0"/>
    <cacheHierarchy uniqueName="[website_sessions].[user_id]" caption="user_id" attribute="1" defaultMemberUniqueName="[website_sessions].[user_id].[All]" allUniqueName="[website_sessions].[user_id].[All]" dimensionUniqueName="[website_sessions]" displayFolder="" count="0" memberValueDatatype="20" unbalanced="0"/>
    <cacheHierarchy uniqueName="[website_sessions].[is_repeat_session]" caption="is_repeat_session" attribute="1" defaultMemberUniqueName="[website_sessions].[is_repeat_session].[All]" allUniqueName="[website_sessions].[is_repeat_session].[All]" dimensionUniqueName="[website_sessions]" displayFolder="" count="0" memberValueDatatype="20" unbalanced="0"/>
    <cacheHierarchy uniqueName="[website_sessions].[utm_source]" caption="utm_source" attribute="1" defaultMemberUniqueName="[website_sessions].[utm_source].[All]" allUniqueName="[website_sessions].[utm_source].[All]" dimensionUniqueName="[website_sessions]" displayFolder="" count="2" memberValueDatatype="130" unbalanced="0"/>
    <cacheHierarchy uniqueName="[website_sessions].[utm_campaign]" caption="utm_campaign" attribute="1" defaultMemberUniqueName="[website_sessions].[utm_campaign].[All]" allUniqueName="[website_sessions].[utm_campaign].[All]" dimensionUniqueName="[website_sessions]" displayFolder="" count="2" memberValueDatatype="130" unbalanced="0">
      <fieldsUsage count="2">
        <fieldUsage x="-1"/>
        <fieldUsage x="2"/>
      </fieldsUsage>
    </cacheHierarchy>
    <cacheHierarchy uniqueName="[website_sessions].[utm_content]" caption="utm_content" attribute="1" defaultMemberUniqueName="[website_sessions].[utm_content].[All]" allUniqueName="[website_sessions].[utm_content].[All]" dimensionUniqueName="[website_sessions]" displayFolder="" count="0" memberValueDatatype="130" unbalanced="0"/>
    <cacheHierarchy uniqueName="[website_sessions].[device_type]" caption="device_type" attribute="1" defaultMemberUniqueName="[website_sessions].[device_type].[All]" allUniqueName="[website_sessions].[device_type].[All]" dimensionUniqueName="[website_sessions]" displayFolder="" count="2" memberValueDatatype="130" unbalanced="0"/>
    <cacheHierarchy uniqueName="[website_sessions].[http_referer]" caption="http_referer" attribute="1" defaultMemberUniqueName="[website_sessions].[http_referer].[All]" allUniqueName="[website_sessions].[http_referer].[All]" dimensionUniqueName="[website_sessions]" displayFolder="" count="0" memberValueDatatype="130" unbalanced="0"/>
    <cacheHierarchy uniqueName="[orders].[created_at (Month Index)]" caption="created_at (Month Index)" attribute="1" defaultMemberUniqueName="[orders].[created_at (Month Index)].[All]" allUniqueName="[orders].[created_at (Month Index)].[All]" dimensionUniqueName="[orders]" displayFolder="" count="0" memberValueDatatype="20" unbalanced="0" hidden="1"/>
    <cacheHierarchy uniqueName="[Measures].[Sum of order_id]" caption="Sum of order_id" measure="1" displayFolder="" measureGroup="order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2"/>
        </ext>
      </extLst>
    </cacheHierarchy>
    <cacheHierarchy uniqueName="[Measures].[Sum of order_id 2]" caption="Sum of order_id 2" measure="1" displayFolder="" measureGroup="order_items" count="0">
      <extLst>
        <ext xmlns:x15="http://schemas.microsoft.com/office/spreadsheetml/2010/11/main" uri="{B97F6D7D-B522-45F9-BDA1-12C45D357490}">
          <x15:cacheHierarchy aggregatedColumn="7"/>
        </ext>
      </extLst>
    </cacheHierarchy>
    <cacheHierarchy uniqueName="[Measures].[Sum of price_usd]" caption="Sum of price_usd" measure="1" displayFolder="" measureGroup="order_items" count="0" oneField="1">
      <fieldsUsage count="1">
        <fieldUsage x="0"/>
      </fieldsUsage>
      <extLst>
        <ext xmlns:x15="http://schemas.microsoft.com/office/spreadsheetml/2010/11/main" uri="{B97F6D7D-B522-45F9-BDA1-12C45D357490}">
          <x15:cacheHierarchy aggregatedColumn="10"/>
        </ext>
      </extLst>
    </cacheHierarchy>
    <cacheHierarchy uniqueName="[Measures].[Count of order_id 2]" caption="Count of order_id 2" measure="1" displayFolder="" measureGroup="order_items" count="0">
      <extLst>
        <ext xmlns:x15="http://schemas.microsoft.com/office/spreadsheetml/2010/11/main" uri="{B97F6D7D-B522-45F9-BDA1-12C45D357490}">
          <x15:cacheHierarchy aggregatedColumn="7"/>
        </ext>
      </extLst>
    </cacheHierarchy>
    <cacheHierarchy uniqueName="[Measures].[Sum of website_session_id]" caption="Sum of website_session_id" measure="1" displayFolder="" measureGroup="website_sessions" count="0">
      <extLst>
        <ext xmlns:x15="http://schemas.microsoft.com/office/spreadsheetml/2010/11/main" uri="{B97F6D7D-B522-45F9-BDA1-12C45D357490}">
          <x15:cacheHierarchy aggregatedColumn="30"/>
        </ext>
      </extLst>
    </cacheHierarchy>
    <cacheHierarchy uniqueName="[Measures].[Count of website_session_id]" caption="Count of website_session_id" measure="1" displayFolder="" measureGroup="website_sessions" count="0">
      <extLst>
        <ext xmlns:x15="http://schemas.microsoft.com/office/spreadsheetml/2010/11/main" uri="{B97F6D7D-B522-45F9-BDA1-12C45D357490}">
          <x15:cacheHierarchy aggregatedColumn="30"/>
        </ext>
      </extLst>
    </cacheHierarchy>
    <cacheHierarchy uniqueName="[Measures].[Sum of order_item_id]" caption="Sum of order_item_id" measure="1" displayFolder="" measureGroup="order_items" count="0">
      <extLst>
        <ext xmlns:x15="http://schemas.microsoft.com/office/spreadsheetml/2010/11/main" uri="{B97F6D7D-B522-45F9-BDA1-12C45D357490}">
          <x15:cacheHierarchy aggregatedColumn="5"/>
        </ext>
      </extLst>
    </cacheHierarchy>
    <cacheHierarchy uniqueName="[Measures].[Count of order_item_id]" caption="Count of order_item_id" measure="1" displayFolder="" measureGroup="order_items" count="0">
      <extLst>
        <ext xmlns:x15="http://schemas.microsoft.com/office/spreadsheetml/2010/11/main" uri="{B97F6D7D-B522-45F9-BDA1-12C45D357490}">
          <x15:cacheHierarchy aggregatedColumn="5"/>
        </ext>
      </extLst>
    </cacheHierarchy>
    <cacheHierarchy uniqueName="[Measures].[Sum of website_pageview_id]" caption="Sum of website_pageview_id" measure="1" displayFolder="" measureGroup="website_pageviews" count="0">
      <extLst>
        <ext xmlns:x15="http://schemas.microsoft.com/office/spreadsheetml/2010/11/main" uri="{B97F6D7D-B522-45F9-BDA1-12C45D357490}">
          <x15:cacheHierarchy aggregatedColumn="26"/>
        </ext>
      </extLst>
    </cacheHierarchy>
    <cacheHierarchy uniqueName="[Measures].[Count of website_pageview_id]" caption="Count of website_pageview_id" measure="1" displayFolder="" measureGroup="website_pageviews" count="0">
      <extLst>
        <ext xmlns:x15="http://schemas.microsoft.com/office/spreadsheetml/2010/11/main" uri="{B97F6D7D-B522-45F9-BDA1-12C45D357490}">
          <x15:cacheHierarchy aggregatedColumn="26"/>
        </ext>
      </extLst>
    </cacheHierarchy>
    <cacheHierarchy uniqueName="[Measures].[Conversion Rate]" caption="Conversion Rate" measure="1" displayFolder="" measureGroup="website_sessions" count="0"/>
    <cacheHierarchy uniqueName="[Measures].[Average Order Value]" caption="Average Order Value" measure="1" displayFolder="" measureGroup="website_sessions" count="0"/>
    <cacheHierarchy uniqueName="[Measures].[__XL_Count website_sessions]" caption="__XL_Count website_sessions" measure="1" displayFolder="" measureGroup="website_sessions" count="0" hidden="1"/>
    <cacheHierarchy uniqueName="[Measures].[__XL_Count website_pageviews]" caption="__XL_Count website_pageviews" measure="1" displayFolder="" measureGroup="website_pageview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XL_Count order_item_refunds]" caption="__XL_Count order_item_refunds" measure="1" displayFolder="" measureGroup="order_item_refund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measure="1" name="Measures" uniqueName="[Measures]" caption="Measures"/>
    <dimension name="order_item_refunds" uniqueName="[order_item_refunds]" caption="order_item_refunds"/>
    <dimension name="order_items" uniqueName="[order_items]" caption="order_items"/>
    <dimension name="orders" uniqueName="[orders]" caption="orders"/>
    <dimension name="products" uniqueName="[products]" caption="products"/>
    <dimension name="website_pageviews" uniqueName="[website_pageviews]" caption="website_pageviews"/>
    <dimension name="website_sessions" uniqueName="[website_sessions]" caption="website_sessions"/>
  </dimensions>
  <measureGroups count="6">
    <measureGroup name="order_item_refunds" caption="order_item_refunds"/>
    <measureGroup name="order_items" caption="order_items"/>
    <measureGroup name="orders" caption="orders"/>
    <measureGroup name="products" caption="products"/>
    <measureGroup name="website_pageviews" caption="website_pageviews"/>
    <measureGroup name="website_sessions" caption="website_sessions"/>
  </measureGroups>
  <maps count="15">
    <map measureGroup="0" dimension="1"/>
    <map measureGroup="0" dimension="2"/>
    <map measureGroup="0" dimension="3"/>
    <map measureGroup="0" dimension="4"/>
    <map measureGroup="0" dimension="6"/>
    <map measureGroup="1" dimension="2"/>
    <map measureGroup="1" dimension="3"/>
    <map measureGroup="1" dimension="4"/>
    <map measureGroup="1" dimension="6"/>
    <map measureGroup="2" dimension="3"/>
    <map measureGroup="2" dimension="6"/>
    <map measureGroup="3"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Qadeer" refreshedDate="46315.001265162035" backgroundQuery="1" createdVersion="6" refreshedVersion="6" minRefreshableVersion="3" recordCount="0" supportSubquery="1" supportAdvancedDrill="1" xr:uid="{2FD92BB0-12A3-4C12-AD17-2CBBCB405656}">
  <cacheSource type="external" connectionId="7"/>
  <cacheFields count="3">
    <cacheField name="[website_sessions].[device_type].[device_type]" caption="device_type" numFmtId="0" hierarchy="37" level="1">
      <sharedItems count="2">
        <s v="desktop"/>
        <s v="mobile"/>
      </sharedItems>
    </cacheField>
    <cacheField name="[Measures].[Sum of price_usd]" caption="Sum of price_usd" numFmtId="0" hierarchy="43" level="32767"/>
    <cacheField name="[website_sessions].[utm_campaign].[utm_campaign]" caption="utm_campaign" numFmtId="0" hierarchy="35" level="1">
      <sharedItems containsSemiMixedTypes="0" containsNonDate="0" containsString="0"/>
    </cacheField>
  </cacheFields>
  <cacheHierarchies count="60">
    <cacheHierarchy uniqueName="[order_item_refunds].[order_item_refund_id]" caption="order_item_refund_id" attribute="1" defaultMemberUniqueName="[order_item_refunds].[order_item_refund_id].[All]" allUniqueName="[order_item_refunds].[order_item_refund_id].[All]" dimensionUniqueName="[order_item_refunds]" displayFolder="" count="0" memberValueDatatype="20" unbalanced="0"/>
    <cacheHierarchy uniqueName="[order_item_refunds].[created_at]" caption="created_at" attribute="1" time="1" defaultMemberUniqueName="[order_item_refunds].[created_at].[All]" allUniqueName="[order_item_refunds].[created_at].[All]" dimensionUniqueName="[order_item_refunds]" displayFolder="" count="0" memberValueDatatype="7" unbalanced="0"/>
    <cacheHierarchy uniqueName="[order_item_refunds].[order_item_id]" caption="order_item_id" attribute="1" defaultMemberUniqueName="[order_item_refunds].[order_item_id].[All]" allUniqueName="[order_item_refunds].[order_item_id].[All]" dimensionUniqueName="[order_item_refunds]" displayFolder="" count="0" memberValueDatatype="20" unbalanced="0"/>
    <cacheHierarchy uniqueName="[order_item_refunds].[order_id]" caption="order_id" attribute="1" defaultMemberUniqueName="[order_item_refunds].[order_id].[All]" allUniqueName="[order_item_refunds].[order_id].[All]" dimensionUniqueName="[order_item_refunds]" displayFolder="" count="0" memberValueDatatype="20" unbalanced="0"/>
    <cacheHierarchy uniqueName="[order_item_refunds].[refund_amount_usd]" caption="refund_amount_usd" attribute="1" defaultMemberUniqueName="[order_item_refunds].[refund_amount_usd].[All]" allUniqueName="[order_item_refunds].[refund_amount_usd].[All]" dimensionUniqueName="[order_item_refunds]" displayFolder="" count="0" memberValueDatatype="5"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created_at]" caption="created_at" attribute="1" time="1" defaultMemberUniqueName="[order_items].[created_at].[All]" allUniqueName="[order_items].[created_at].[All]" dimensionUniqueName="[order_item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is_primary_item]" caption="is_primary_item" attribute="1" defaultMemberUniqueName="[order_items].[is_primary_item].[All]" allUniqueName="[order_items].[is_primary_item].[All]" dimensionUniqueName="[order_items]" displayFolder="" count="0" memberValueDatatype="20" unbalanced="0"/>
    <cacheHierarchy uniqueName="[order_items].[price_usd]" caption="price_usd" attribute="1" defaultMemberUniqueName="[order_items].[price_usd].[All]" allUniqueName="[order_items].[price_usd].[All]" dimensionUniqueName="[order_items]" displayFolder="" count="0" memberValueDatatype="5" unbalanced="0"/>
    <cacheHierarchy uniqueName="[order_items].[cogs_usd]" caption="cogs_usd" attribute="1" defaultMemberUniqueName="[order_items].[cogs_usd].[All]" allUniqueName="[order_items].[cogs_usd].[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reated_at]" caption="created_at" attribute="1" time="1" defaultMemberUniqueName="[orders].[created_at].[All]" allUniqueName="[orders].[created_at].[All]" dimensionUniqueName="[orders]" displayFolder="" count="0" memberValueDatatype="7" unbalanced="0"/>
    <cacheHierarchy uniqueName="[orders].[website_session_id]" caption="website_session_id" attribute="1" defaultMemberUniqueName="[orders].[website_session_id].[All]" allUniqueName="[orders].[website_session_id].[All]" dimensionUniqueName="[orders]" displayFolder="" count="0" memberValueDatatype="20" unbalanced="0"/>
    <cacheHierarchy uniqueName="[orders].[user_id]" caption="user_id" attribute="1" defaultMemberUniqueName="[orders].[user_id].[All]" allUniqueName="[orders].[user_id].[All]" dimensionUniqueName="[orders]" displayFolder="" count="0" memberValueDatatype="20" unbalanced="0"/>
    <cacheHierarchy uniqueName="[orders].[primary_product_id]" caption="primary_product_id" attribute="1" defaultMemberUniqueName="[orders].[primary_product_id].[All]" allUniqueName="[orders].[primary_product_id].[All]" dimensionUniqueName="[orders]" displayFolder="" count="0" memberValueDatatype="20" unbalanced="0"/>
    <cacheHierarchy uniqueName="[orders].[items_purchased]" caption="items_purchased" attribute="1" defaultMemberUniqueName="[orders].[items_purchased].[All]" allUniqueName="[orders].[items_purchased].[All]" dimensionUniqueName="[orders]" displayFolder="" count="0" memberValueDatatype="20" unbalanced="0"/>
    <cacheHierarchy uniqueName="[orders].[price_usd]" caption="price_usd" attribute="1" defaultMemberUniqueName="[orders].[price_usd].[All]" allUniqueName="[orders].[price_usd].[All]" dimensionUniqueName="[orders]" displayFolder="" count="0" memberValueDatatype="5" unbalanced="0"/>
    <cacheHierarchy uniqueName="[orders].[cogs_usd]" caption="cogs_usd" attribute="1" defaultMemberUniqueName="[orders].[cogs_usd].[All]" allUniqueName="[orders].[cogs_usd].[All]" dimensionUniqueName="[orders]" displayFolder="" count="0" memberValueDatatype="5" unbalanced="0"/>
    <cacheHierarchy uniqueName="[orders].[created_at (Year)]" caption="created_at (Year)" attribute="1" defaultMemberUniqueName="[orders].[created_at (Year)].[All]" allUniqueName="[orders].[created_at (Year)].[All]" dimensionUniqueName="[orders]" displayFolder="" count="0" memberValueDatatype="130" unbalanced="0"/>
    <cacheHierarchy uniqueName="[orders].[created_at (Quarter)]" caption="created_at (Quarter)" attribute="1" defaultMemberUniqueName="[orders].[created_at (Quarter)].[All]" allUniqueName="[orders].[created_at (Quarter)].[All]" dimensionUniqueName="[orders]" displayFolder="" count="0" memberValueDatatype="130" unbalanced="0"/>
    <cacheHierarchy uniqueName="[orders].[created_at (Month)]" caption="created_at (Month)" attribute="1" defaultMemberUniqueName="[orders].[created_at (Month)].[All]" allUniqueName="[orders].[created_at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created_at]" caption="created_at" attribute="1" time="1" defaultMemberUniqueName="[products].[created_at].[All]" allUniqueName="[products].[created_at].[All]" dimensionUniqueName="[products]" displayFolder="" count="0" memberValueDatatype="7"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website_pageviews].[website_pageview_id]" caption="website_pageview_id" attribute="1" defaultMemberUniqueName="[website_pageviews].[website_pageview_id].[All]" allUniqueName="[website_pageviews].[website_pageview_id].[All]" dimensionUniqueName="[website_pageviews]" displayFolder="" count="0" memberValueDatatype="20" unbalanced="0"/>
    <cacheHierarchy uniqueName="[website_pageviews].[created_at]" caption="created_at" attribute="1" time="1" defaultMemberUniqueName="[website_pageviews].[created_at].[All]" allUniqueName="[website_pageviews].[created_at].[All]" dimensionUniqueName="[website_pageviews]" displayFolder="" count="0" memberValueDatatype="7" unbalanced="0"/>
    <cacheHierarchy uniqueName="[website_pageviews].[website_session_id]" caption="website_session_id" attribute="1" defaultMemberUniqueName="[website_pageviews].[website_session_id].[All]" allUniqueName="[website_pageviews].[website_session_id].[All]" dimensionUniqueName="[website_pageviews]" displayFolder="" count="0" memberValueDatatype="20" unbalanced="0"/>
    <cacheHierarchy uniqueName="[website_pageviews].[pageview_url]" caption="pageview_url" attribute="1" defaultMemberUniqueName="[website_pageviews].[pageview_url].[All]" allUniqueName="[website_pageviews].[pageview_url].[All]" dimensionUniqueName="[website_pageviews]" displayFolder="" count="0" memberValueDatatype="130" unbalanced="0"/>
    <cacheHierarchy uniqueName="[website_sessions].[website_session_id]" caption="website_session_id" attribute="1" defaultMemberUniqueName="[website_sessions].[website_session_id].[All]" allUniqueName="[website_sessions].[website_session_id].[All]" dimensionUniqueName="[website_sessions]" displayFolder="" count="0" memberValueDatatype="20" unbalanced="0"/>
    <cacheHierarchy uniqueName="[website_sessions].[created_at]" caption="created_at" attribute="1" time="1" defaultMemberUniqueName="[website_sessions].[created_at].[All]" allUniqueName="[website_sessions].[created_at].[All]" dimensionUniqueName="[website_sessions]" displayFolder="" count="0" memberValueDatatype="7" unbalanced="0"/>
    <cacheHierarchy uniqueName="[website_sessions].[user_id]" caption="user_id" attribute="1" defaultMemberUniqueName="[website_sessions].[user_id].[All]" allUniqueName="[website_sessions].[user_id].[All]" dimensionUniqueName="[website_sessions]" displayFolder="" count="0" memberValueDatatype="20" unbalanced="0"/>
    <cacheHierarchy uniqueName="[website_sessions].[is_repeat_session]" caption="is_repeat_session" attribute="1" defaultMemberUniqueName="[website_sessions].[is_repeat_session].[All]" allUniqueName="[website_sessions].[is_repeat_session].[All]" dimensionUniqueName="[website_sessions]" displayFolder="" count="0" memberValueDatatype="20" unbalanced="0"/>
    <cacheHierarchy uniqueName="[website_sessions].[utm_source]" caption="utm_source" attribute="1" defaultMemberUniqueName="[website_sessions].[utm_source].[All]" allUniqueName="[website_sessions].[utm_source].[All]" dimensionUniqueName="[website_sessions]" displayFolder="" count="2" memberValueDatatype="130" unbalanced="0"/>
    <cacheHierarchy uniqueName="[website_sessions].[utm_campaign]" caption="utm_campaign" attribute="1" defaultMemberUniqueName="[website_sessions].[utm_campaign].[All]" allUniqueName="[website_sessions].[utm_campaign].[All]" dimensionUniqueName="[website_sessions]" displayFolder="" count="2" memberValueDatatype="130" unbalanced="0">
      <fieldsUsage count="2">
        <fieldUsage x="-1"/>
        <fieldUsage x="2"/>
      </fieldsUsage>
    </cacheHierarchy>
    <cacheHierarchy uniqueName="[website_sessions].[utm_content]" caption="utm_content" attribute="1" defaultMemberUniqueName="[website_sessions].[utm_content].[All]" allUniqueName="[website_sessions].[utm_content].[All]" dimensionUniqueName="[website_sessions]" displayFolder="" count="0" memberValueDatatype="130" unbalanced="0"/>
    <cacheHierarchy uniqueName="[website_sessions].[device_type]" caption="device_type" attribute="1" defaultMemberUniqueName="[website_sessions].[device_type].[All]" allUniqueName="[website_sessions].[device_type].[All]" dimensionUniqueName="[website_sessions]" displayFolder="" count="2" memberValueDatatype="130" unbalanced="0">
      <fieldsUsage count="2">
        <fieldUsage x="-1"/>
        <fieldUsage x="0"/>
      </fieldsUsage>
    </cacheHierarchy>
    <cacheHierarchy uniqueName="[website_sessions].[http_referer]" caption="http_referer" attribute="1" defaultMemberUniqueName="[website_sessions].[http_referer].[All]" allUniqueName="[website_sessions].[http_referer].[All]" dimensionUniqueName="[website_sessions]" displayFolder="" count="0" memberValueDatatype="130" unbalanced="0"/>
    <cacheHierarchy uniqueName="[orders].[created_at (Month Index)]" caption="created_at (Month Index)" attribute="1" defaultMemberUniqueName="[orders].[created_at (Month Index)].[All]" allUniqueName="[orders].[created_at (Month Index)].[All]" dimensionUniqueName="[orders]" displayFolder="" count="0" memberValueDatatype="20" unbalanced="0" hidden="1"/>
    <cacheHierarchy uniqueName="[Measures].[Sum of order_id]" caption="Sum of order_id" measure="1" displayFolder="" measureGroup="order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2"/>
        </ext>
      </extLst>
    </cacheHierarchy>
    <cacheHierarchy uniqueName="[Measures].[Sum of order_id 2]" caption="Sum of order_id 2" measure="1" displayFolder="" measureGroup="order_items" count="0">
      <extLst>
        <ext xmlns:x15="http://schemas.microsoft.com/office/spreadsheetml/2010/11/main" uri="{B97F6D7D-B522-45F9-BDA1-12C45D357490}">
          <x15:cacheHierarchy aggregatedColumn="7"/>
        </ext>
      </extLst>
    </cacheHierarchy>
    <cacheHierarchy uniqueName="[Measures].[Sum of price_usd]" caption="Sum of price_usd" measure="1" displayFolder="" measureGroup="order_items" count="0" oneField="1">
      <fieldsUsage count="1">
        <fieldUsage x="1"/>
      </fieldsUsage>
      <extLst>
        <ext xmlns:x15="http://schemas.microsoft.com/office/spreadsheetml/2010/11/main" uri="{B97F6D7D-B522-45F9-BDA1-12C45D357490}">
          <x15:cacheHierarchy aggregatedColumn="10"/>
        </ext>
      </extLst>
    </cacheHierarchy>
    <cacheHierarchy uniqueName="[Measures].[Count of order_id 2]" caption="Count of order_id 2" measure="1" displayFolder="" measureGroup="order_items" count="0">
      <extLst>
        <ext xmlns:x15="http://schemas.microsoft.com/office/spreadsheetml/2010/11/main" uri="{B97F6D7D-B522-45F9-BDA1-12C45D357490}">
          <x15:cacheHierarchy aggregatedColumn="7"/>
        </ext>
      </extLst>
    </cacheHierarchy>
    <cacheHierarchy uniqueName="[Measures].[Sum of website_session_id]" caption="Sum of website_session_id" measure="1" displayFolder="" measureGroup="website_sessions" count="0">
      <extLst>
        <ext xmlns:x15="http://schemas.microsoft.com/office/spreadsheetml/2010/11/main" uri="{B97F6D7D-B522-45F9-BDA1-12C45D357490}">
          <x15:cacheHierarchy aggregatedColumn="30"/>
        </ext>
      </extLst>
    </cacheHierarchy>
    <cacheHierarchy uniqueName="[Measures].[Count of website_session_id]" caption="Count of website_session_id" measure="1" displayFolder="" measureGroup="website_sessions" count="0">
      <extLst>
        <ext xmlns:x15="http://schemas.microsoft.com/office/spreadsheetml/2010/11/main" uri="{B97F6D7D-B522-45F9-BDA1-12C45D357490}">
          <x15:cacheHierarchy aggregatedColumn="30"/>
        </ext>
      </extLst>
    </cacheHierarchy>
    <cacheHierarchy uniqueName="[Measures].[Sum of order_item_id]" caption="Sum of order_item_id" measure="1" displayFolder="" measureGroup="order_items" count="0">
      <extLst>
        <ext xmlns:x15="http://schemas.microsoft.com/office/spreadsheetml/2010/11/main" uri="{B97F6D7D-B522-45F9-BDA1-12C45D357490}">
          <x15:cacheHierarchy aggregatedColumn="5"/>
        </ext>
      </extLst>
    </cacheHierarchy>
    <cacheHierarchy uniqueName="[Measures].[Count of order_item_id]" caption="Count of order_item_id" measure="1" displayFolder="" measureGroup="order_items" count="0">
      <extLst>
        <ext xmlns:x15="http://schemas.microsoft.com/office/spreadsheetml/2010/11/main" uri="{B97F6D7D-B522-45F9-BDA1-12C45D357490}">
          <x15:cacheHierarchy aggregatedColumn="5"/>
        </ext>
      </extLst>
    </cacheHierarchy>
    <cacheHierarchy uniqueName="[Measures].[Sum of website_pageview_id]" caption="Sum of website_pageview_id" measure="1" displayFolder="" measureGroup="website_pageviews" count="0">
      <extLst>
        <ext xmlns:x15="http://schemas.microsoft.com/office/spreadsheetml/2010/11/main" uri="{B97F6D7D-B522-45F9-BDA1-12C45D357490}">
          <x15:cacheHierarchy aggregatedColumn="26"/>
        </ext>
      </extLst>
    </cacheHierarchy>
    <cacheHierarchy uniqueName="[Measures].[Count of website_pageview_id]" caption="Count of website_pageview_id" measure="1" displayFolder="" measureGroup="website_pageviews" count="0">
      <extLst>
        <ext xmlns:x15="http://schemas.microsoft.com/office/spreadsheetml/2010/11/main" uri="{B97F6D7D-B522-45F9-BDA1-12C45D357490}">
          <x15:cacheHierarchy aggregatedColumn="26"/>
        </ext>
      </extLst>
    </cacheHierarchy>
    <cacheHierarchy uniqueName="[Measures].[Conversion Rate]" caption="Conversion Rate" measure="1" displayFolder="" measureGroup="website_sessions" count="0"/>
    <cacheHierarchy uniqueName="[Measures].[Average Order Value]" caption="Average Order Value" measure="1" displayFolder="" measureGroup="website_sessions" count="0"/>
    <cacheHierarchy uniqueName="[Measures].[__XL_Count website_sessions]" caption="__XL_Count website_sessions" measure="1" displayFolder="" measureGroup="website_sessions" count="0" hidden="1"/>
    <cacheHierarchy uniqueName="[Measures].[__XL_Count website_pageviews]" caption="__XL_Count website_pageviews" measure="1" displayFolder="" measureGroup="website_pageview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XL_Count order_item_refunds]" caption="__XL_Count order_item_refunds" measure="1" displayFolder="" measureGroup="order_item_refund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measure="1" name="Measures" uniqueName="[Measures]" caption="Measures"/>
    <dimension name="order_item_refunds" uniqueName="[order_item_refunds]" caption="order_item_refunds"/>
    <dimension name="order_items" uniqueName="[order_items]" caption="order_items"/>
    <dimension name="orders" uniqueName="[orders]" caption="orders"/>
    <dimension name="products" uniqueName="[products]" caption="products"/>
    <dimension name="website_pageviews" uniqueName="[website_pageviews]" caption="website_pageviews"/>
    <dimension name="website_sessions" uniqueName="[website_sessions]" caption="website_sessions"/>
  </dimensions>
  <measureGroups count="6">
    <measureGroup name="order_item_refunds" caption="order_item_refunds"/>
    <measureGroup name="order_items" caption="order_items"/>
    <measureGroup name="orders" caption="orders"/>
    <measureGroup name="products" caption="products"/>
    <measureGroup name="website_pageviews" caption="website_pageviews"/>
    <measureGroup name="website_sessions" caption="website_sessions"/>
  </measureGroups>
  <maps count="15">
    <map measureGroup="0" dimension="1"/>
    <map measureGroup="0" dimension="2"/>
    <map measureGroup="0" dimension="3"/>
    <map measureGroup="0" dimension="4"/>
    <map measureGroup="0" dimension="6"/>
    <map measureGroup="1" dimension="2"/>
    <map measureGroup="1" dimension="3"/>
    <map measureGroup="1" dimension="4"/>
    <map measureGroup="1" dimension="6"/>
    <map measureGroup="2" dimension="3"/>
    <map measureGroup="2" dimension="6"/>
    <map measureGroup="3"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Qadeer" refreshedDate="46315.001265393519" backgroundQuery="1" createdVersion="6" refreshedVersion="6" minRefreshableVersion="3" recordCount="0" supportSubquery="1" supportAdvancedDrill="1" xr:uid="{6513F774-543C-4528-ADC0-9CC5188B6F15}">
  <cacheSource type="external" connectionId="7"/>
  <cacheFields count="2">
    <cacheField name="[Measures].[Count of order_id]" caption="Count of order_id" numFmtId="0" hierarchy="41" level="32767"/>
    <cacheField name="[website_sessions].[utm_campaign].[utm_campaign]" caption="utm_campaign" numFmtId="0" hierarchy="35" level="1">
      <sharedItems containsSemiMixedTypes="0" containsNonDate="0" containsString="0"/>
    </cacheField>
  </cacheFields>
  <cacheHierarchies count="60">
    <cacheHierarchy uniqueName="[order_item_refunds].[order_item_refund_id]" caption="order_item_refund_id" attribute="1" defaultMemberUniqueName="[order_item_refunds].[order_item_refund_id].[All]" allUniqueName="[order_item_refunds].[order_item_refund_id].[All]" dimensionUniqueName="[order_item_refunds]" displayFolder="" count="0" memberValueDatatype="20" unbalanced="0"/>
    <cacheHierarchy uniqueName="[order_item_refunds].[created_at]" caption="created_at" attribute="1" time="1" defaultMemberUniqueName="[order_item_refunds].[created_at].[All]" allUniqueName="[order_item_refunds].[created_at].[All]" dimensionUniqueName="[order_item_refunds]" displayFolder="" count="0" memberValueDatatype="7" unbalanced="0"/>
    <cacheHierarchy uniqueName="[order_item_refunds].[order_item_id]" caption="order_item_id" attribute="1" defaultMemberUniqueName="[order_item_refunds].[order_item_id].[All]" allUniqueName="[order_item_refunds].[order_item_id].[All]" dimensionUniqueName="[order_item_refunds]" displayFolder="" count="0" memberValueDatatype="20" unbalanced="0"/>
    <cacheHierarchy uniqueName="[order_item_refunds].[order_id]" caption="order_id" attribute="1" defaultMemberUniqueName="[order_item_refunds].[order_id].[All]" allUniqueName="[order_item_refunds].[order_id].[All]" dimensionUniqueName="[order_item_refunds]" displayFolder="" count="0" memberValueDatatype="20" unbalanced="0"/>
    <cacheHierarchy uniqueName="[order_item_refunds].[refund_amount_usd]" caption="refund_amount_usd" attribute="1" defaultMemberUniqueName="[order_item_refunds].[refund_amount_usd].[All]" allUniqueName="[order_item_refunds].[refund_amount_usd].[All]" dimensionUniqueName="[order_item_refunds]" displayFolder="" count="0" memberValueDatatype="5"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created_at]" caption="created_at" attribute="1" time="1" defaultMemberUniqueName="[order_items].[created_at].[All]" allUniqueName="[order_items].[created_at].[All]" dimensionUniqueName="[order_item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is_primary_item]" caption="is_primary_item" attribute="1" defaultMemberUniqueName="[order_items].[is_primary_item].[All]" allUniqueName="[order_items].[is_primary_item].[All]" dimensionUniqueName="[order_items]" displayFolder="" count="0" memberValueDatatype="20" unbalanced="0"/>
    <cacheHierarchy uniqueName="[order_items].[price_usd]" caption="price_usd" attribute="1" defaultMemberUniqueName="[order_items].[price_usd].[All]" allUniqueName="[order_items].[price_usd].[All]" dimensionUniqueName="[order_items]" displayFolder="" count="0" memberValueDatatype="5" unbalanced="0"/>
    <cacheHierarchy uniqueName="[order_items].[cogs_usd]" caption="cogs_usd" attribute="1" defaultMemberUniqueName="[order_items].[cogs_usd].[All]" allUniqueName="[order_items].[cogs_usd].[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reated_at]" caption="created_at" attribute="1" time="1" defaultMemberUniqueName="[orders].[created_at].[All]" allUniqueName="[orders].[created_at].[All]" dimensionUniqueName="[orders]" displayFolder="" count="0" memberValueDatatype="7" unbalanced="0"/>
    <cacheHierarchy uniqueName="[orders].[website_session_id]" caption="website_session_id" attribute="1" defaultMemberUniqueName="[orders].[website_session_id].[All]" allUniqueName="[orders].[website_session_id].[All]" dimensionUniqueName="[orders]" displayFolder="" count="0" memberValueDatatype="20" unbalanced="0"/>
    <cacheHierarchy uniqueName="[orders].[user_id]" caption="user_id" attribute="1" defaultMemberUniqueName="[orders].[user_id].[All]" allUniqueName="[orders].[user_id].[All]" dimensionUniqueName="[orders]" displayFolder="" count="0" memberValueDatatype="20" unbalanced="0"/>
    <cacheHierarchy uniqueName="[orders].[primary_product_id]" caption="primary_product_id" attribute="1" defaultMemberUniqueName="[orders].[primary_product_id].[All]" allUniqueName="[orders].[primary_product_id].[All]" dimensionUniqueName="[orders]" displayFolder="" count="0" memberValueDatatype="20" unbalanced="0"/>
    <cacheHierarchy uniqueName="[orders].[items_purchased]" caption="items_purchased" attribute="1" defaultMemberUniqueName="[orders].[items_purchased].[All]" allUniqueName="[orders].[items_purchased].[All]" dimensionUniqueName="[orders]" displayFolder="" count="0" memberValueDatatype="20" unbalanced="0"/>
    <cacheHierarchy uniqueName="[orders].[price_usd]" caption="price_usd" attribute="1" defaultMemberUniqueName="[orders].[price_usd].[All]" allUniqueName="[orders].[price_usd].[All]" dimensionUniqueName="[orders]" displayFolder="" count="0" memberValueDatatype="5" unbalanced="0"/>
    <cacheHierarchy uniqueName="[orders].[cogs_usd]" caption="cogs_usd" attribute="1" defaultMemberUniqueName="[orders].[cogs_usd].[All]" allUniqueName="[orders].[cogs_usd].[All]" dimensionUniqueName="[orders]" displayFolder="" count="0" memberValueDatatype="5" unbalanced="0"/>
    <cacheHierarchy uniqueName="[orders].[created_at (Year)]" caption="created_at (Year)" attribute="1" defaultMemberUniqueName="[orders].[created_at (Year)].[All]" allUniqueName="[orders].[created_at (Year)].[All]" dimensionUniqueName="[orders]" displayFolder="" count="0" memberValueDatatype="130" unbalanced="0"/>
    <cacheHierarchy uniqueName="[orders].[created_at (Quarter)]" caption="created_at (Quarter)" attribute="1" defaultMemberUniqueName="[orders].[created_at (Quarter)].[All]" allUniqueName="[orders].[created_at (Quarter)].[All]" dimensionUniqueName="[orders]" displayFolder="" count="0" memberValueDatatype="130" unbalanced="0"/>
    <cacheHierarchy uniqueName="[orders].[created_at (Month)]" caption="created_at (Month)" attribute="1" defaultMemberUniqueName="[orders].[created_at (Month)].[All]" allUniqueName="[orders].[created_at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created_at]" caption="created_at" attribute="1" time="1" defaultMemberUniqueName="[products].[created_at].[All]" allUniqueName="[products].[created_at].[All]" dimensionUniqueName="[products]" displayFolder="" count="0" memberValueDatatype="7"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website_pageviews].[website_pageview_id]" caption="website_pageview_id" attribute="1" defaultMemberUniqueName="[website_pageviews].[website_pageview_id].[All]" allUniqueName="[website_pageviews].[website_pageview_id].[All]" dimensionUniqueName="[website_pageviews]" displayFolder="" count="0" memberValueDatatype="20" unbalanced="0"/>
    <cacheHierarchy uniqueName="[website_pageviews].[created_at]" caption="created_at" attribute="1" time="1" defaultMemberUniqueName="[website_pageviews].[created_at].[All]" allUniqueName="[website_pageviews].[created_at].[All]" dimensionUniqueName="[website_pageviews]" displayFolder="" count="0" memberValueDatatype="7" unbalanced="0"/>
    <cacheHierarchy uniqueName="[website_pageviews].[website_session_id]" caption="website_session_id" attribute="1" defaultMemberUniqueName="[website_pageviews].[website_session_id].[All]" allUniqueName="[website_pageviews].[website_session_id].[All]" dimensionUniqueName="[website_pageviews]" displayFolder="" count="0" memberValueDatatype="20" unbalanced="0"/>
    <cacheHierarchy uniqueName="[website_pageviews].[pageview_url]" caption="pageview_url" attribute="1" defaultMemberUniqueName="[website_pageviews].[pageview_url].[All]" allUniqueName="[website_pageviews].[pageview_url].[All]" dimensionUniqueName="[website_pageviews]" displayFolder="" count="0" memberValueDatatype="130" unbalanced="0"/>
    <cacheHierarchy uniqueName="[website_sessions].[website_session_id]" caption="website_session_id" attribute="1" defaultMemberUniqueName="[website_sessions].[website_session_id].[All]" allUniqueName="[website_sessions].[website_session_id].[All]" dimensionUniqueName="[website_sessions]" displayFolder="" count="0" memberValueDatatype="20" unbalanced="0"/>
    <cacheHierarchy uniqueName="[website_sessions].[created_at]" caption="created_at" attribute="1" time="1" defaultMemberUniqueName="[website_sessions].[created_at].[All]" allUniqueName="[website_sessions].[created_at].[All]" dimensionUniqueName="[website_sessions]" displayFolder="" count="0" memberValueDatatype="7" unbalanced="0"/>
    <cacheHierarchy uniqueName="[website_sessions].[user_id]" caption="user_id" attribute="1" defaultMemberUniqueName="[website_sessions].[user_id].[All]" allUniqueName="[website_sessions].[user_id].[All]" dimensionUniqueName="[website_sessions]" displayFolder="" count="0" memberValueDatatype="20" unbalanced="0"/>
    <cacheHierarchy uniqueName="[website_sessions].[is_repeat_session]" caption="is_repeat_session" attribute="1" defaultMemberUniqueName="[website_sessions].[is_repeat_session].[All]" allUniqueName="[website_sessions].[is_repeat_session].[All]" dimensionUniqueName="[website_sessions]" displayFolder="" count="0" memberValueDatatype="20" unbalanced="0"/>
    <cacheHierarchy uniqueName="[website_sessions].[utm_source]" caption="utm_source" attribute="1" defaultMemberUniqueName="[website_sessions].[utm_source].[All]" allUniqueName="[website_sessions].[utm_source].[All]" dimensionUniqueName="[website_sessions]" displayFolder="" count="2" memberValueDatatype="130" unbalanced="0"/>
    <cacheHierarchy uniqueName="[website_sessions].[utm_campaign]" caption="utm_campaign" attribute="1" defaultMemberUniqueName="[website_sessions].[utm_campaign].[All]" allUniqueName="[website_sessions].[utm_campaign].[All]" dimensionUniqueName="[website_sessions]" displayFolder="" count="2" memberValueDatatype="130" unbalanced="0">
      <fieldsUsage count="2">
        <fieldUsage x="-1"/>
        <fieldUsage x="1"/>
      </fieldsUsage>
    </cacheHierarchy>
    <cacheHierarchy uniqueName="[website_sessions].[utm_content]" caption="utm_content" attribute="1" defaultMemberUniqueName="[website_sessions].[utm_content].[All]" allUniqueName="[website_sessions].[utm_content].[All]" dimensionUniqueName="[website_sessions]" displayFolder="" count="0" memberValueDatatype="130" unbalanced="0"/>
    <cacheHierarchy uniqueName="[website_sessions].[device_type]" caption="device_type" attribute="1" defaultMemberUniqueName="[website_sessions].[device_type].[All]" allUniqueName="[website_sessions].[device_type].[All]" dimensionUniqueName="[website_sessions]" displayFolder="" count="2" memberValueDatatype="130" unbalanced="0"/>
    <cacheHierarchy uniqueName="[website_sessions].[http_referer]" caption="http_referer" attribute="1" defaultMemberUniqueName="[website_sessions].[http_referer].[All]" allUniqueName="[website_sessions].[http_referer].[All]" dimensionUniqueName="[website_sessions]" displayFolder="" count="0" memberValueDatatype="130" unbalanced="0"/>
    <cacheHierarchy uniqueName="[orders].[created_at (Month Index)]" caption="created_at (Month Index)" attribute="1" defaultMemberUniqueName="[orders].[created_at (Month Index)].[All]" allUniqueName="[orders].[created_at (Month Index)].[All]" dimensionUniqueName="[orders]" displayFolder="" count="0" memberValueDatatype="20" unbalanced="0" hidden="1"/>
    <cacheHierarchy uniqueName="[Measures].[Sum of order_id]" caption="Sum of order_id" measure="1" displayFolder="" measureGroup="order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oneField="1">
      <fieldsUsage count="1">
        <fieldUsage x="0"/>
      </fieldsUsage>
      <extLst>
        <ext xmlns:x15="http://schemas.microsoft.com/office/spreadsheetml/2010/11/main" uri="{B97F6D7D-B522-45F9-BDA1-12C45D357490}">
          <x15:cacheHierarchy aggregatedColumn="12"/>
        </ext>
      </extLst>
    </cacheHierarchy>
    <cacheHierarchy uniqueName="[Measures].[Sum of order_id 2]" caption="Sum of order_id 2" measure="1" displayFolder="" measureGroup="order_items" count="0">
      <extLst>
        <ext xmlns:x15="http://schemas.microsoft.com/office/spreadsheetml/2010/11/main" uri="{B97F6D7D-B522-45F9-BDA1-12C45D357490}">
          <x15:cacheHierarchy aggregatedColumn="7"/>
        </ext>
      </extLst>
    </cacheHierarchy>
    <cacheHierarchy uniqueName="[Measures].[Sum of price_usd]" caption="Sum of price_usd" measure="1" displayFolder="" measureGroup="order_items" count="0">
      <extLst>
        <ext xmlns:x15="http://schemas.microsoft.com/office/spreadsheetml/2010/11/main" uri="{B97F6D7D-B522-45F9-BDA1-12C45D357490}">
          <x15:cacheHierarchy aggregatedColumn="10"/>
        </ext>
      </extLst>
    </cacheHierarchy>
    <cacheHierarchy uniqueName="[Measures].[Count of order_id 2]" caption="Count of order_id 2" measure="1" displayFolder="" measureGroup="order_items" count="0">
      <extLst>
        <ext xmlns:x15="http://schemas.microsoft.com/office/spreadsheetml/2010/11/main" uri="{B97F6D7D-B522-45F9-BDA1-12C45D357490}">
          <x15:cacheHierarchy aggregatedColumn="7"/>
        </ext>
      </extLst>
    </cacheHierarchy>
    <cacheHierarchy uniqueName="[Measures].[Sum of website_session_id]" caption="Sum of website_session_id" measure="1" displayFolder="" measureGroup="website_sessions" count="0">
      <extLst>
        <ext xmlns:x15="http://schemas.microsoft.com/office/spreadsheetml/2010/11/main" uri="{B97F6D7D-B522-45F9-BDA1-12C45D357490}">
          <x15:cacheHierarchy aggregatedColumn="30"/>
        </ext>
      </extLst>
    </cacheHierarchy>
    <cacheHierarchy uniqueName="[Measures].[Count of website_session_id]" caption="Count of website_session_id" measure="1" displayFolder="" measureGroup="website_sessions" count="0">
      <extLst>
        <ext xmlns:x15="http://schemas.microsoft.com/office/spreadsheetml/2010/11/main" uri="{B97F6D7D-B522-45F9-BDA1-12C45D357490}">
          <x15:cacheHierarchy aggregatedColumn="30"/>
        </ext>
      </extLst>
    </cacheHierarchy>
    <cacheHierarchy uniqueName="[Measures].[Sum of order_item_id]" caption="Sum of order_item_id" measure="1" displayFolder="" measureGroup="order_items" count="0">
      <extLst>
        <ext xmlns:x15="http://schemas.microsoft.com/office/spreadsheetml/2010/11/main" uri="{B97F6D7D-B522-45F9-BDA1-12C45D357490}">
          <x15:cacheHierarchy aggregatedColumn="5"/>
        </ext>
      </extLst>
    </cacheHierarchy>
    <cacheHierarchy uniqueName="[Measures].[Count of order_item_id]" caption="Count of order_item_id" measure="1" displayFolder="" measureGroup="order_items" count="0">
      <extLst>
        <ext xmlns:x15="http://schemas.microsoft.com/office/spreadsheetml/2010/11/main" uri="{B97F6D7D-B522-45F9-BDA1-12C45D357490}">
          <x15:cacheHierarchy aggregatedColumn="5"/>
        </ext>
      </extLst>
    </cacheHierarchy>
    <cacheHierarchy uniqueName="[Measures].[Sum of website_pageview_id]" caption="Sum of website_pageview_id" measure="1" displayFolder="" measureGroup="website_pageviews" count="0">
      <extLst>
        <ext xmlns:x15="http://schemas.microsoft.com/office/spreadsheetml/2010/11/main" uri="{B97F6D7D-B522-45F9-BDA1-12C45D357490}">
          <x15:cacheHierarchy aggregatedColumn="26"/>
        </ext>
      </extLst>
    </cacheHierarchy>
    <cacheHierarchy uniqueName="[Measures].[Count of website_pageview_id]" caption="Count of website_pageview_id" measure="1" displayFolder="" measureGroup="website_pageviews" count="0">
      <extLst>
        <ext xmlns:x15="http://schemas.microsoft.com/office/spreadsheetml/2010/11/main" uri="{B97F6D7D-B522-45F9-BDA1-12C45D357490}">
          <x15:cacheHierarchy aggregatedColumn="26"/>
        </ext>
      </extLst>
    </cacheHierarchy>
    <cacheHierarchy uniqueName="[Measures].[Conversion Rate]" caption="Conversion Rate" measure="1" displayFolder="" measureGroup="website_sessions" count="0"/>
    <cacheHierarchy uniqueName="[Measures].[Average Order Value]" caption="Average Order Value" measure="1" displayFolder="" measureGroup="website_sessions" count="0"/>
    <cacheHierarchy uniqueName="[Measures].[__XL_Count website_sessions]" caption="__XL_Count website_sessions" measure="1" displayFolder="" measureGroup="website_sessions" count="0" hidden="1"/>
    <cacheHierarchy uniqueName="[Measures].[__XL_Count website_pageviews]" caption="__XL_Count website_pageviews" measure="1" displayFolder="" measureGroup="website_pageview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XL_Count order_item_refunds]" caption="__XL_Count order_item_refunds" measure="1" displayFolder="" measureGroup="order_item_refund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measure="1" name="Measures" uniqueName="[Measures]" caption="Measures"/>
    <dimension name="order_item_refunds" uniqueName="[order_item_refunds]" caption="order_item_refunds"/>
    <dimension name="order_items" uniqueName="[order_items]" caption="order_items"/>
    <dimension name="orders" uniqueName="[orders]" caption="orders"/>
    <dimension name="products" uniqueName="[products]" caption="products"/>
    <dimension name="website_pageviews" uniqueName="[website_pageviews]" caption="website_pageviews"/>
    <dimension name="website_sessions" uniqueName="[website_sessions]" caption="website_sessions"/>
  </dimensions>
  <measureGroups count="6">
    <measureGroup name="order_item_refunds" caption="order_item_refunds"/>
    <measureGroup name="order_items" caption="order_items"/>
    <measureGroup name="orders" caption="orders"/>
    <measureGroup name="products" caption="products"/>
    <measureGroup name="website_pageviews" caption="website_pageviews"/>
    <measureGroup name="website_sessions" caption="website_sessions"/>
  </measureGroups>
  <maps count="15">
    <map measureGroup="0" dimension="1"/>
    <map measureGroup="0" dimension="2"/>
    <map measureGroup="0" dimension="3"/>
    <map measureGroup="0" dimension="4"/>
    <map measureGroup="0" dimension="6"/>
    <map measureGroup="1" dimension="2"/>
    <map measureGroup="1" dimension="3"/>
    <map measureGroup="1" dimension="4"/>
    <map measureGroup="1" dimension="6"/>
    <map measureGroup="2" dimension="3"/>
    <map measureGroup="2" dimension="6"/>
    <map measureGroup="3"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Qadeer" refreshedDate="46315.001265856481" backgroundQuery="1" createdVersion="6" refreshedVersion="6" minRefreshableVersion="3" recordCount="0" supportSubquery="1" supportAdvancedDrill="1" xr:uid="{9F528687-1683-40F6-93D1-64F4FC9EFE49}">
  <cacheSource type="external" connectionId="7"/>
  <cacheFields count="3">
    <cacheField name="[orders].[created_at (Month)].[created_at (Month)]" caption="created_at (Month)" numFmtId="0" hierarchy="22" level="1">
      <sharedItems count="12">
        <s v="Jan"/>
        <s v="Feb"/>
        <s v="Mar"/>
        <s v="Apr"/>
        <s v="May"/>
        <s v="Jun"/>
        <s v="Jul"/>
        <s v="Aug"/>
        <s v="Sep"/>
        <s v="Oct"/>
        <s v="Nov"/>
        <s v="Dec"/>
      </sharedItems>
    </cacheField>
    <cacheField name="[Measures].[Count of order_id]" caption="Count of order_id" numFmtId="0" hierarchy="41" level="32767"/>
    <cacheField name="[website_sessions].[utm_campaign].[utm_campaign]" caption="utm_campaign" numFmtId="0" hierarchy="35" level="1">
      <sharedItems containsSemiMixedTypes="0" containsNonDate="0" containsString="0"/>
    </cacheField>
  </cacheFields>
  <cacheHierarchies count="60">
    <cacheHierarchy uniqueName="[order_item_refunds].[order_item_refund_id]" caption="order_item_refund_id" attribute="1" defaultMemberUniqueName="[order_item_refunds].[order_item_refund_id].[All]" allUniqueName="[order_item_refunds].[order_item_refund_id].[All]" dimensionUniqueName="[order_item_refunds]" displayFolder="" count="0" memberValueDatatype="20" unbalanced="0"/>
    <cacheHierarchy uniqueName="[order_item_refunds].[created_at]" caption="created_at" attribute="1" time="1" defaultMemberUniqueName="[order_item_refunds].[created_at].[All]" allUniqueName="[order_item_refunds].[created_at].[All]" dimensionUniqueName="[order_item_refunds]" displayFolder="" count="0" memberValueDatatype="7" unbalanced="0"/>
    <cacheHierarchy uniqueName="[order_item_refunds].[order_item_id]" caption="order_item_id" attribute="1" defaultMemberUniqueName="[order_item_refunds].[order_item_id].[All]" allUniqueName="[order_item_refunds].[order_item_id].[All]" dimensionUniqueName="[order_item_refunds]" displayFolder="" count="0" memberValueDatatype="20" unbalanced="0"/>
    <cacheHierarchy uniqueName="[order_item_refunds].[order_id]" caption="order_id" attribute="1" defaultMemberUniqueName="[order_item_refunds].[order_id].[All]" allUniqueName="[order_item_refunds].[order_id].[All]" dimensionUniqueName="[order_item_refunds]" displayFolder="" count="0" memberValueDatatype="20" unbalanced="0"/>
    <cacheHierarchy uniqueName="[order_item_refunds].[refund_amount_usd]" caption="refund_amount_usd" attribute="1" defaultMemberUniqueName="[order_item_refunds].[refund_amount_usd].[All]" allUniqueName="[order_item_refunds].[refund_amount_usd].[All]" dimensionUniqueName="[order_item_refunds]" displayFolder="" count="0" memberValueDatatype="5"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created_at]" caption="created_at" attribute="1" time="1" defaultMemberUniqueName="[order_items].[created_at].[All]" allUniqueName="[order_items].[created_at].[All]" dimensionUniqueName="[order_item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is_primary_item]" caption="is_primary_item" attribute="1" defaultMemberUniqueName="[order_items].[is_primary_item].[All]" allUniqueName="[order_items].[is_primary_item].[All]" dimensionUniqueName="[order_items]" displayFolder="" count="0" memberValueDatatype="20" unbalanced="0"/>
    <cacheHierarchy uniqueName="[order_items].[price_usd]" caption="price_usd" attribute="1" defaultMemberUniqueName="[order_items].[price_usd].[All]" allUniqueName="[order_items].[price_usd].[All]" dimensionUniqueName="[order_items]" displayFolder="" count="0" memberValueDatatype="5" unbalanced="0"/>
    <cacheHierarchy uniqueName="[order_items].[cogs_usd]" caption="cogs_usd" attribute="1" defaultMemberUniqueName="[order_items].[cogs_usd].[All]" allUniqueName="[order_items].[cogs_usd].[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reated_at]" caption="created_at" attribute="1" time="1" defaultMemberUniqueName="[orders].[created_at].[All]" allUniqueName="[orders].[created_at].[All]" dimensionUniqueName="[orders]" displayFolder="" count="0" memberValueDatatype="7" unbalanced="0"/>
    <cacheHierarchy uniqueName="[orders].[website_session_id]" caption="website_session_id" attribute="1" defaultMemberUniqueName="[orders].[website_session_id].[All]" allUniqueName="[orders].[website_session_id].[All]" dimensionUniqueName="[orders]" displayFolder="" count="0" memberValueDatatype="20" unbalanced="0"/>
    <cacheHierarchy uniqueName="[orders].[user_id]" caption="user_id" attribute="1" defaultMemberUniqueName="[orders].[user_id].[All]" allUniqueName="[orders].[user_id].[All]" dimensionUniqueName="[orders]" displayFolder="" count="0" memberValueDatatype="20" unbalanced="0"/>
    <cacheHierarchy uniqueName="[orders].[primary_product_id]" caption="primary_product_id" attribute="1" defaultMemberUniqueName="[orders].[primary_product_id].[All]" allUniqueName="[orders].[primary_product_id].[All]" dimensionUniqueName="[orders]" displayFolder="" count="0" memberValueDatatype="20" unbalanced="0"/>
    <cacheHierarchy uniqueName="[orders].[items_purchased]" caption="items_purchased" attribute="1" defaultMemberUniqueName="[orders].[items_purchased].[All]" allUniqueName="[orders].[items_purchased].[All]" dimensionUniqueName="[orders]" displayFolder="" count="0" memberValueDatatype="20" unbalanced="0"/>
    <cacheHierarchy uniqueName="[orders].[price_usd]" caption="price_usd" attribute="1" defaultMemberUniqueName="[orders].[price_usd].[All]" allUniqueName="[orders].[price_usd].[All]" dimensionUniqueName="[orders]" displayFolder="" count="0" memberValueDatatype="5" unbalanced="0"/>
    <cacheHierarchy uniqueName="[orders].[cogs_usd]" caption="cogs_usd" attribute="1" defaultMemberUniqueName="[orders].[cogs_usd].[All]" allUniqueName="[orders].[cogs_usd].[All]" dimensionUniqueName="[orders]" displayFolder="" count="0" memberValueDatatype="5" unbalanced="0"/>
    <cacheHierarchy uniqueName="[orders].[created_at (Year)]" caption="created_at (Year)" attribute="1" defaultMemberUniqueName="[orders].[created_at (Year)].[All]" allUniqueName="[orders].[created_at (Year)].[All]" dimensionUniqueName="[orders]" displayFolder="" count="0" memberValueDatatype="130" unbalanced="0"/>
    <cacheHierarchy uniqueName="[orders].[created_at (Quarter)]" caption="created_at (Quarter)" attribute="1" defaultMemberUniqueName="[orders].[created_at (Quarter)].[All]" allUniqueName="[orders].[created_at (Quarter)].[All]" dimensionUniqueName="[orders]" displayFolder="" count="0" memberValueDatatype="130" unbalanced="0"/>
    <cacheHierarchy uniqueName="[orders].[created_at (Month)]" caption="created_at (Month)" attribute="1" defaultMemberUniqueName="[orders].[created_at (Month)].[All]" allUniqueName="[orders].[created_at (Month)].[All]" dimensionUniqueName="[orders]" displayFolder="" count="2" memberValueDatatype="130" unbalanced="0">
      <fieldsUsage count="2">
        <fieldUsage x="-1"/>
        <fieldUsage x="0"/>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created_at]" caption="created_at" attribute="1" time="1" defaultMemberUniqueName="[products].[created_at].[All]" allUniqueName="[products].[created_at].[All]" dimensionUniqueName="[products]" displayFolder="" count="0" memberValueDatatype="7"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website_pageviews].[website_pageview_id]" caption="website_pageview_id" attribute="1" defaultMemberUniqueName="[website_pageviews].[website_pageview_id].[All]" allUniqueName="[website_pageviews].[website_pageview_id].[All]" dimensionUniqueName="[website_pageviews]" displayFolder="" count="0" memberValueDatatype="20" unbalanced="0"/>
    <cacheHierarchy uniqueName="[website_pageviews].[created_at]" caption="created_at" attribute="1" time="1" defaultMemberUniqueName="[website_pageviews].[created_at].[All]" allUniqueName="[website_pageviews].[created_at].[All]" dimensionUniqueName="[website_pageviews]" displayFolder="" count="0" memberValueDatatype="7" unbalanced="0"/>
    <cacheHierarchy uniqueName="[website_pageviews].[website_session_id]" caption="website_session_id" attribute="1" defaultMemberUniqueName="[website_pageviews].[website_session_id].[All]" allUniqueName="[website_pageviews].[website_session_id].[All]" dimensionUniqueName="[website_pageviews]" displayFolder="" count="0" memberValueDatatype="20" unbalanced="0"/>
    <cacheHierarchy uniqueName="[website_pageviews].[pageview_url]" caption="pageview_url" attribute="1" defaultMemberUniqueName="[website_pageviews].[pageview_url].[All]" allUniqueName="[website_pageviews].[pageview_url].[All]" dimensionUniqueName="[website_pageviews]" displayFolder="" count="0" memberValueDatatype="130" unbalanced="0"/>
    <cacheHierarchy uniqueName="[website_sessions].[website_session_id]" caption="website_session_id" attribute="1" defaultMemberUniqueName="[website_sessions].[website_session_id].[All]" allUniqueName="[website_sessions].[website_session_id].[All]" dimensionUniqueName="[website_sessions]" displayFolder="" count="0" memberValueDatatype="20" unbalanced="0"/>
    <cacheHierarchy uniqueName="[website_sessions].[created_at]" caption="created_at" attribute="1" time="1" defaultMemberUniqueName="[website_sessions].[created_at].[All]" allUniqueName="[website_sessions].[created_at].[All]" dimensionUniqueName="[website_sessions]" displayFolder="" count="0" memberValueDatatype="7" unbalanced="0"/>
    <cacheHierarchy uniqueName="[website_sessions].[user_id]" caption="user_id" attribute="1" defaultMemberUniqueName="[website_sessions].[user_id].[All]" allUniqueName="[website_sessions].[user_id].[All]" dimensionUniqueName="[website_sessions]" displayFolder="" count="0" memberValueDatatype="20" unbalanced="0"/>
    <cacheHierarchy uniqueName="[website_sessions].[is_repeat_session]" caption="is_repeat_session" attribute="1" defaultMemberUniqueName="[website_sessions].[is_repeat_session].[All]" allUniqueName="[website_sessions].[is_repeat_session].[All]" dimensionUniqueName="[website_sessions]" displayFolder="" count="0" memberValueDatatype="20" unbalanced="0"/>
    <cacheHierarchy uniqueName="[website_sessions].[utm_source]" caption="utm_source" attribute="1" defaultMemberUniqueName="[website_sessions].[utm_source].[All]" allUniqueName="[website_sessions].[utm_source].[All]" dimensionUniqueName="[website_sessions]" displayFolder="" count="2" memberValueDatatype="130" unbalanced="0"/>
    <cacheHierarchy uniqueName="[website_sessions].[utm_campaign]" caption="utm_campaign" attribute="1" defaultMemberUniqueName="[website_sessions].[utm_campaign].[All]" allUniqueName="[website_sessions].[utm_campaign].[All]" dimensionUniqueName="[website_sessions]" displayFolder="" count="2" memberValueDatatype="130" unbalanced="0">
      <fieldsUsage count="2">
        <fieldUsage x="-1"/>
        <fieldUsage x="2"/>
      </fieldsUsage>
    </cacheHierarchy>
    <cacheHierarchy uniqueName="[website_sessions].[utm_content]" caption="utm_content" attribute="1" defaultMemberUniqueName="[website_sessions].[utm_content].[All]" allUniqueName="[website_sessions].[utm_content].[All]" dimensionUniqueName="[website_sessions]" displayFolder="" count="0" memberValueDatatype="130" unbalanced="0"/>
    <cacheHierarchy uniqueName="[website_sessions].[device_type]" caption="device_type" attribute="1" defaultMemberUniqueName="[website_sessions].[device_type].[All]" allUniqueName="[website_sessions].[device_type].[All]" dimensionUniqueName="[website_sessions]" displayFolder="" count="2" memberValueDatatype="130" unbalanced="0"/>
    <cacheHierarchy uniqueName="[website_sessions].[http_referer]" caption="http_referer" attribute="1" defaultMemberUniqueName="[website_sessions].[http_referer].[All]" allUniqueName="[website_sessions].[http_referer].[All]" dimensionUniqueName="[website_sessions]" displayFolder="" count="0" memberValueDatatype="130" unbalanced="0"/>
    <cacheHierarchy uniqueName="[orders].[created_at (Month Index)]" caption="created_at (Month Index)" attribute="1" defaultMemberUniqueName="[orders].[created_at (Month Index)].[All]" allUniqueName="[orders].[created_at (Month Index)].[All]" dimensionUniqueName="[orders]" displayFolder="" count="0" memberValueDatatype="20" unbalanced="0" hidden="1"/>
    <cacheHierarchy uniqueName="[Measures].[Sum of order_id]" caption="Sum of order_id" measure="1" displayFolder="" measureGroup="order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2"/>
        </ext>
      </extLst>
    </cacheHierarchy>
    <cacheHierarchy uniqueName="[Measures].[Sum of order_id 2]" caption="Sum of order_id 2" measure="1" displayFolder="" measureGroup="order_items" count="0">
      <extLst>
        <ext xmlns:x15="http://schemas.microsoft.com/office/spreadsheetml/2010/11/main" uri="{B97F6D7D-B522-45F9-BDA1-12C45D357490}">
          <x15:cacheHierarchy aggregatedColumn="7"/>
        </ext>
      </extLst>
    </cacheHierarchy>
    <cacheHierarchy uniqueName="[Measures].[Sum of price_usd]" caption="Sum of price_usd" measure="1" displayFolder="" measureGroup="order_items" count="0">
      <extLst>
        <ext xmlns:x15="http://schemas.microsoft.com/office/spreadsheetml/2010/11/main" uri="{B97F6D7D-B522-45F9-BDA1-12C45D357490}">
          <x15:cacheHierarchy aggregatedColumn="10"/>
        </ext>
      </extLst>
    </cacheHierarchy>
    <cacheHierarchy uniqueName="[Measures].[Count of order_id 2]" caption="Count of order_id 2" measure="1" displayFolder="" measureGroup="order_items" count="0">
      <extLst>
        <ext xmlns:x15="http://schemas.microsoft.com/office/spreadsheetml/2010/11/main" uri="{B97F6D7D-B522-45F9-BDA1-12C45D357490}">
          <x15:cacheHierarchy aggregatedColumn="7"/>
        </ext>
      </extLst>
    </cacheHierarchy>
    <cacheHierarchy uniqueName="[Measures].[Sum of website_session_id]" caption="Sum of website_session_id" measure="1" displayFolder="" measureGroup="website_sessions" count="0">
      <extLst>
        <ext xmlns:x15="http://schemas.microsoft.com/office/spreadsheetml/2010/11/main" uri="{B97F6D7D-B522-45F9-BDA1-12C45D357490}">
          <x15:cacheHierarchy aggregatedColumn="30"/>
        </ext>
      </extLst>
    </cacheHierarchy>
    <cacheHierarchy uniqueName="[Measures].[Count of website_session_id]" caption="Count of website_session_id" measure="1" displayFolder="" measureGroup="website_sessions" count="0">
      <extLst>
        <ext xmlns:x15="http://schemas.microsoft.com/office/spreadsheetml/2010/11/main" uri="{B97F6D7D-B522-45F9-BDA1-12C45D357490}">
          <x15:cacheHierarchy aggregatedColumn="30"/>
        </ext>
      </extLst>
    </cacheHierarchy>
    <cacheHierarchy uniqueName="[Measures].[Sum of order_item_id]" caption="Sum of order_item_id" measure="1" displayFolder="" measureGroup="order_items" count="0">
      <extLst>
        <ext xmlns:x15="http://schemas.microsoft.com/office/spreadsheetml/2010/11/main" uri="{B97F6D7D-B522-45F9-BDA1-12C45D357490}">
          <x15:cacheHierarchy aggregatedColumn="5"/>
        </ext>
      </extLst>
    </cacheHierarchy>
    <cacheHierarchy uniqueName="[Measures].[Count of order_item_id]" caption="Count of order_item_id" measure="1" displayFolder="" measureGroup="order_items" count="0">
      <extLst>
        <ext xmlns:x15="http://schemas.microsoft.com/office/spreadsheetml/2010/11/main" uri="{B97F6D7D-B522-45F9-BDA1-12C45D357490}">
          <x15:cacheHierarchy aggregatedColumn="5"/>
        </ext>
      </extLst>
    </cacheHierarchy>
    <cacheHierarchy uniqueName="[Measures].[Sum of website_pageview_id]" caption="Sum of website_pageview_id" measure="1" displayFolder="" measureGroup="website_pageviews" count="0">
      <extLst>
        <ext xmlns:x15="http://schemas.microsoft.com/office/spreadsheetml/2010/11/main" uri="{B97F6D7D-B522-45F9-BDA1-12C45D357490}">
          <x15:cacheHierarchy aggregatedColumn="26"/>
        </ext>
      </extLst>
    </cacheHierarchy>
    <cacheHierarchy uniqueName="[Measures].[Count of website_pageview_id]" caption="Count of website_pageview_id" measure="1" displayFolder="" measureGroup="website_pageviews" count="0">
      <extLst>
        <ext xmlns:x15="http://schemas.microsoft.com/office/spreadsheetml/2010/11/main" uri="{B97F6D7D-B522-45F9-BDA1-12C45D357490}">
          <x15:cacheHierarchy aggregatedColumn="26"/>
        </ext>
      </extLst>
    </cacheHierarchy>
    <cacheHierarchy uniqueName="[Measures].[Conversion Rate]" caption="Conversion Rate" measure="1" displayFolder="" measureGroup="website_sessions" count="0"/>
    <cacheHierarchy uniqueName="[Measures].[Average Order Value]" caption="Average Order Value" measure="1" displayFolder="" measureGroup="website_sessions" count="0"/>
    <cacheHierarchy uniqueName="[Measures].[__XL_Count website_sessions]" caption="__XL_Count website_sessions" measure="1" displayFolder="" measureGroup="website_sessions" count="0" hidden="1"/>
    <cacheHierarchy uniqueName="[Measures].[__XL_Count website_pageviews]" caption="__XL_Count website_pageviews" measure="1" displayFolder="" measureGroup="website_pageview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XL_Count order_item_refunds]" caption="__XL_Count order_item_refunds" measure="1" displayFolder="" measureGroup="order_item_refund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measure="1" name="Measures" uniqueName="[Measures]" caption="Measures"/>
    <dimension name="order_item_refunds" uniqueName="[order_item_refunds]" caption="order_item_refunds"/>
    <dimension name="order_items" uniqueName="[order_items]" caption="order_items"/>
    <dimension name="orders" uniqueName="[orders]" caption="orders"/>
    <dimension name="products" uniqueName="[products]" caption="products"/>
    <dimension name="website_pageviews" uniqueName="[website_pageviews]" caption="website_pageviews"/>
    <dimension name="website_sessions" uniqueName="[website_sessions]" caption="website_sessions"/>
  </dimensions>
  <measureGroups count="6">
    <measureGroup name="order_item_refunds" caption="order_item_refunds"/>
    <measureGroup name="order_items" caption="order_items"/>
    <measureGroup name="orders" caption="orders"/>
    <measureGroup name="products" caption="products"/>
    <measureGroup name="website_pageviews" caption="website_pageviews"/>
    <measureGroup name="website_sessions" caption="website_sessions"/>
  </measureGroups>
  <maps count="15">
    <map measureGroup="0" dimension="1"/>
    <map measureGroup="0" dimension="2"/>
    <map measureGroup="0" dimension="3"/>
    <map measureGroup="0" dimension="4"/>
    <map measureGroup="0" dimension="6"/>
    <map measureGroup="1" dimension="2"/>
    <map measureGroup="1" dimension="3"/>
    <map measureGroup="1" dimension="4"/>
    <map measureGroup="1" dimension="6"/>
    <map measureGroup="2" dimension="3"/>
    <map measureGroup="2" dimension="6"/>
    <map measureGroup="3"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Qadeer" refreshedDate="46315.001266087966" backgroundQuery="1" createdVersion="6" refreshedVersion="6" minRefreshableVersion="3" recordCount="0" supportSubquery="1" supportAdvancedDrill="1" xr:uid="{03E69DA6-3175-4F5C-B672-716323BA375C}">
  <cacheSource type="external" connectionId="7"/>
  <cacheFields count="2">
    <cacheField name="[Measures].[Sum of price_usd]" caption="Sum of price_usd" numFmtId="0" hierarchy="43" level="32767"/>
    <cacheField name="[website_sessions].[utm_campaign].[utm_campaign]" caption="utm_campaign" numFmtId="0" hierarchy="35" level="1">
      <sharedItems containsSemiMixedTypes="0" containsNonDate="0" containsString="0"/>
    </cacheField>
  </cacheFields>
  <cacheHierarchies count="60">
    <cacheHierarchy uniqueName="[order_item_refunds].[order_item_refund_id]" caption="order_item_refund_id" attribute="1" defaultMemberUniqueName="[order_item_refunds].[order_item_refund_id].[All]" allUniqueName="[order_item_refunds].[order_item_refund_id].[All]" dimensionUniqueName="[order_item_refunds]" displayFolder="" count="0" memberValueDatatype="20" unbalanced="0"/>
    <cacheHierarchy uniqueName="[order_item_refunds].[created_at]" caption="created_at" attribute="1" time="1" defaultMemberUniqueName="[order_item_refunds].[created_at].[All]" allUniqueName="[order_item_refunds].[created_at].[All]" dimensionUniqueName="[order_item_refunds]" displayFolder="" count="0" memberValueDatatype="7" unbalanced="0"/>
    <cacheHierarchy uniqueName="[order_item_refunds].[order_item_id]" caption="order_item_id" attribute="1" defaultMemberUniqueName="[order_item_refunds].[order_item_id].[All]" allUniqueName="[order_item_refunds].[order_item_id].[All]" dimensionUniqueName="[order_item_refunds]" displayFolder="" count="0" memberValueDatatype="20" unbalanced="0"/>
    <cacheHierarchy uniqueName="[order_item_refunds].[order_id]" caption="order_id" attribute="1" defaultMemberUniqueName="[order_item_refunds].[order_id].[All]" allUniqueName="[order_item_refunds].[order_id].[All]" dimensionUniqueName="[order_item_refunds]" displayFolder="" count="0" memberValueDatatype="20" unbalanced="0"/>
    <cacheHierarchy uniqueName="[order_item_refunds].[refund_amount_usd]" caption="refund_amount_usd" attribute="1" defaultMemberUniqueName="[order_item_refunds].[refund_amount_usd].[All]" allUniqueName="[order_item_refunds].[refund_amount_usd].[All]" dimensionUniqueName="[order_item_refunds]" displayFolder="" count="0" memberValueDatatype="5"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created_at]" caption="created_at" attribute="1" time="1" defaultMemberUniqueName="[order_items].[created_at].[All]" allUniqueName="[order_items].[created_at].[All]" dimensionUniqueName="[order_item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is_primary_item]" caption="is_primary_item" attribute="1" defaultMemberUniqueName="[order_items].[is_primary_item].[All]" allUniqueName="[order_items].[is_primary_item].[All]" dimensionUniqueName="[order_items]" displayFolder="" count="0" memberValueDatatype="20" unbalanced="0"/>
    <cacheHierarchy uniqueName="[order_items].[price_usd]" caption="price_usd" attribute="1" defaultMemberUniqueName="[order_items].[price_usd].[All]" allUniqueName="[order_items].[price_usd].[All]" dimensionUniqueName="[order_items]" displayFolder="" count="0" memberValueDatatype="5" unbalanced="0"/>
    <cacheHierarchy uniqueName="[order_items].[cogs_usd]" caption="cogs_usd" attribute="1" defaultMemberUniqueName="[order_items].[cogs_usd].[All]" allUniqueName="[order_items].[cogs_usd].[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reated_at]" caption="created_at" attribute="1" time="1" defaultMemberUniqueName="[orders].[created_at].[All]" allUniqueName="[orders].[created_at].[All]" dimensionUniqueName="[orders]" displayFolder="" count="0" memberValueDatatype="7" unbalanced="0"/>
    <cacheHierarchy uniqueName="[orders].[website_session_id]" caption="website_session_id" attribute="1" defaultMemberUniqueName="[orders].[website_session_id].[All]" allUniqueName="[orders].[website_session_id].[All]" dimensionUniqueName="[orders]" displayFolder="" count="0" memberValueDatatype="20" unbalanced="0"/>
    <cacheHierarchy uniqueName="[orders].[user_id]" caption="user_id" attribute="1" defaultMemberUniqueName="[orders].[user_id].[All]" allUniqueName="[orders].[user_id].[All]" dimensionUniqueName="[orders]" displayFolder="" count="0" memberValueDatatype="20" unbalanced="0"/>
    <cacheHierarchy uniqueName="[orders].[primary_product_id]" caption="primary_product_id" attribute="1" defaultMemberUniqueName="[orders].[primary_product_id].[All]" allUniqueName="[orders].[primary_product_id].[All]" dimensionUniqueName="[orders]" displayFolder="" count="0" memberValueDatatype="20" unbalanced="0"/>
    <cacheHierarchy uniqueName="[orders].[items_purchased]" caption="items_purchased" attribute="1" defaultMemberUniqueName="[orders].[items_purchased].[All]" allUniqueName="[orders].[items_purchased].[All]" dimensionUniqueName="[orders]" displayFolder="" count="0" memberValueDatatype="20" unbalanced="0"/>
    <cacheHierarchy uniqueName="[orders].[price_usd]" caption="price_usd" attribute="1" defaultMemberUniqueName="[orders].[price_usd].[All]" allUniqueName="[orders].[price_usd].[All]" dimensionUniqueName="[orders]" displayFolder="" count="0" memberValueDatatype="5" unbalanced="0"/>
    <cacheHierarchy uniqueName="[orders].[cogs_usd]" caption="cogs_usd" attribute="1" defaultMemberUniqueName="[orders].[cogs_usd].[All]" allUniqueName="[orders].[cogs_usd].[All]" dimensionUniqueName="[orders]" displayFolder="" count="0" memberValueDatatype="5" unbalanced="0"/>
    <cacheHierarchy uniqueName="[orders].[created_at (Year)]" caption="created_at (Year)" attribute="1" defaultMemberUniqueName="[orders].[created_at (Year)].[All]" allUniqueName="[orders].[created_at (Year)].[All]" dimensionUniqueName="[orders]" displayFolder="" count="0" memberValueDatatype="130" unbalanced="0"/>
    <cacheHierarchy uniqueName="[orders].[created_at (Quarter)]" caption="created_at (Quarter)" attribute="1" defaultMemberUniqueName="[orders].[created_at (Quarter)].[All]" allUniqueName="[orders].[created_at (Quarter)].[All]" dimensionUniqueName="[orders]" displayFolder="" count="0" memberValueDatatype="130" unbalanced="0"/>
    <cacheHierarchy uniqueName="[orders].[created_at (Month)]" caption="created_at (Month)" attribute="1" defaultMemberUniqueName="[orders].[created_at (Month)].[All]" allUniqueName="[orders].[created_at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created_at]" caption="created_at" attribute="1" time="1" defaultMemberUniqueName="[products].[created_at].[All]" allUniqueName="[products].[created_at].[All]" dimensionUniqueName="[products]" displayFolder="" count="0" memberValueDatatype="7"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website_pageviews].[website_pageview_id]" caption="website_pageview_id" attribute="1" defaultMemberUniqueName="[website_pageviews].[website_pageview_id].[All]" allUniqueName="[website_pageviews].[website_pageview_id].[All]" dimensionUniqueName="[website_pageviews]" displayFolder="" count="0" memberValueDatatype="20" unbalanced="0"/>
    <cacheHierarchy uniqueName="[website_pageviews].[created_at]" caption="created_at" attribute="1" time="1" defaultMemberUniqueName="[website_pageviews].[created_at].[All]" allUniqueName="[website_pageviews].[created_at].[All]" dimensionUniqueName="[website_pageviews]" displayFolder="" count="0" memberValueDatatype="7" unbalanced="0"/>
    <cacheHierarchy uniqueName="[website_pageviews].[website_session_id]" caption="website_session_id" attribute="1" defaultMemberUniqueName="[website_pageviews].[website_session_id].[All]" allUniqueName="[website_pageviews].[website_session_id].[All]" dimensionUniqueName="[website_pageviews]" displayFolder="" count="0" memberValueDatatype="20" unbalanced="0"/>
    <cacheHierarchy uniqueName="[website_pageviews].[pageview_url]" caption="pageview_url" attribute="1" defaultMemberUniqueName="[website_pageviews].[pageview_url].[All]" allUniqueName="[website_pageviews].[pageview_url].[All]" dimensionUniqueName="[website_pageviews]" displayFolder="" count="0" memberValueDatatype="130" unbalanced="0"/>
    <cacheHierarchy uniqueName="[website_sessions].[website_session_id]" caption="website_session_id" attribute="1" defaultMemberUniqueName="[website_sessions].[website_session_id].[All]" allUniqueName="[website_sessions].[website_session_id].[All]" dimensionUniqueName="[website_sessions]" displayFolder="" count="0" memberValueDatatype="20" unbalanced="0"/>
    <cacheHierarchy uniqueName="[website_sessions].[created_at]" caption="created_at" attribute="1" time="1" defaultMemberUniqueName="[website_sessions].[created_at].[All]" allUniqueName="[website_sessions].[created_at].[All]" dimensionUniqueName="[website_sessions]" displayFolder="" count="0" memberValueDatatype="7" unbalanced="0"/>
    <cacheHierarchy uniqueName="[website_sessions].[user_id]" caption="user_id" attribute="1" defaultMemberUniqueName="[website_sessions].[user_id].[All]" allUniqueName="[website_sessions].[user_id].[All]" dimensionUniqueName="[website_sessions]" displayFolder="" count="0" memberValueDatatype="20" unbalanced="0"/>
    <cacheHierarchy uniqueName="[website_sessions].[is_repeat_session]" caption="is_repeat_session" attribute="1" defaultMemberUniqueName="[website_sessions].[is_repeat_session].[All]" allUniqueName="[website_sessions].[is_repeat_session].[All]" dimensionUniqueName="[website_sessions]" displayFolder="" count="0" memberValueDatatype="20" unbalanced="0"/>
    <cacheHierarchy uniqueName="[website_sessions].[utm_source]" caption="utm_source" attribute="1" defaultMemberUniqueName="[website_sessions].[utm_source].[All]" allUniqueName="[website_sessions].[utm_source].[All]" dimensionUniqueName="[website_sessions]" displayFolder="" count="2" memberValueDatatype="130" unbalanced="0"/>
    <cacheHierarchy uniqueName="[website_sessions].[utm_campaign]" caption="utm_campaign" attribute="1" defaultMemberUniqueName="[website_sessions].[utm_campaign].[All]" allUniqueName="[website_sessions].[utm_campaign].[All]" dimensionUniqueName="[website_sessions]" displayFolder="" count="2" memberValueDatatype="130" unbalanced="0">
      <fieldsUsage count="2">
        <fieldUsage x="-1"/>
        <fieldUsage x="1"/>
      </fieldsUsage>
    </cacheHierarchy>
    <cacheHierarchy uniqueName="[website_sessions].[utm_content]" caption="utm_content" attribute="1" defaultMemberUniqueName="[website_sessions].[utm_content].[All]" allUniqueName="[website_sessions].[utm_content].[All]" dimensionUniqueName="[website_sessions]" displayFolder="" count="0" memberValueDatatype="130" unbalanced="0"/>
    <cacheHierarchy uniqueName="[website_sessions].[device_type]" caption="device_type" attribute="1" defaultMemberUniqueName="[website_sessions].[device_type].[All]" allUniqueName="[website_sessions].[device_type].[All]" dimensionUniqueName="[website_sessions]" displayFolder="" count="2" memberValueDatatype="130" unbalanced="0"/>
    <cacheHierarchy uniqueName="[website_sessions].[http_referer]" caption="http_referer" attribute="1" defaultMemberUniqueName="[website_sessions].[http_referer].[All]" allUniqueName="[website_sessions].[http_referer].[All]" dimensionUniqueName="[website_sessions]" displayFolder="" count="0" memberValueDatatype="130" unbalanced="0"/>
    <cacheHierarchy uniqueName="[orders].[created_at (Month Index)]" caption="created_at (Month Index)" attribute="1" defaultMemberUniqueName="[orders].[created_at (Month Index)].[All]" allUniqueName="[orders].[created_at (Month Index)].[All]" dimensionUniqueName="[orders]" displayFolder="" count="0" memberValueDatatype="20" unbalanced="0" hidden="1"/>
    <cacheHierarchy uniqueName="[Measures].[Sum of order_id]" caption="Sum of order_id" measure="1" displayFolder="" measureGroup="order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2"/>
        </ext>
      </extLst>
    </cacheHierarchy>
    <cacheHierarchy uniqueName="[Measures].[Sum of order_id 2]" caption="Sum of order_id 2" measure="1" displayFolder="" measureGroup="order_items" count="0">
      <extLst>
        <ext xmlns:x15="http://schemas.microsoft.com/office/spreadsheetml/2010/11/main" uri="{B97F6D7D-B522-45F9-BDA1-12C45D357490}">
          <x15:cacheHierarchy aggregatedColumn="7"/>
        </ext>
      </extLst>
    </cacheHierarchy>
    <cacheHierarchy uniqueName="[Measures].[Sum of price_usd]" caption="Sum of price_usd" measure="1" displayFolder="" measureGroup="order_items" count="0" oneField="1">
      <fieldsUsage count="1">
        <fieldUsage x="0"/>
      </fieldsUsage>
      <extLst>
        <ext xmlns:x15="http://schemas.microsoft.com/office/spreadsheetml/2010/11/main" uri="{B97F6D7D-B522-45F9-BDA1-12C45D357490}">
          <x15:cacheHierarchy aggregatedColumn="10"/>
        </ext>
      </extLst>
    </cacheHierarchy>
    <cacheHierarchy uniqueName="[Measures].[Count of order_id 2]" caption="Count of order_id 2" measure="1" displayFolder="" measureGroup="order_items" count="0">
      <extLst>
        <ext xmlns:x15="http://schemas.microsoft.com/office/spreadsheetml/2010/11/main" uri="{B97F6D7D-B522-45F9-BDA1-12C45D357490}">
          <x15:cacheHierarchy aggregatedColumn="7"/>
        </ext>
      </extLst>
    </cacheHierarchy>
    <cacheHierarchy uniqueName="[Measures].[Sum of website_session_id]" caption="Sum of website_session_id" measure="1" displayFolder="" measureGroup="website_sessions" count="0">
      <extLst>
        <ext xmlns:x15="http://schemas.microsoft.com/office/spreadsheetml/2010/11/main" uri="{B97F6D7D-B522-45F9-BDA1-12C45D357490}">
          <x15:cacheHierarchy aggregatedColumn="30"/>
        </ext>
      </extLst>
    </cacheHierarchy>
    <cacheHierarchy uniqueName="[Measures].[Count of website_session_id]" caption="Count of website_session_id" measure="1" displayFolder="" measureGroup="website_sessions" count="0">
      <extLst>
        <ext xmlns:x15="http://schemas.microsoft.com/office/spreadsheetml/2010/11/main" uri="{B97F6D7D-B522-45F9-BDA1-12C45D357490}">
          <x15:cacheHierarchy aggregatedColumn="30"/>
        </ext>
      </extLst>
    </cacheHierarchy>
    <cacheHierarchy uniqueName="[Measures].[Sum of order_item_id]" caption="Sum of order_item_id" measure="1" displayFolder="" measureGroup="order_items" count="0">
      <extLst>
        <ext xmlns:x15="http://schemas.microsoft.com/office/spreadsheetml/2010/11/main" uri="{B97F6D7D-B522-45F9-BDA1-12C45D357490}">
          <x15:cacheHierarchy aggregatedColumn="5"/>
        </ext>
      </extLst>
    </cacheHierarchy>
    <cacheHierarchy uniqueName="[Measures].[Count of order_item_id]" caption="Count of order_item_id" measure="1" displayFolder="" measureGroup="order_items" count="0">
      <extLst>
        <ext xmlns:x15="http://schemas.microsoft.com/office/spreadsheetml/2010/11/main" uri="{B97F6D7D-B522-45F9-BDA1-12C45D357490}">
          <x15:cacheHierarchy aggregatedColumn="5"/>
        </ext>
      </extLst>
    </cacheHierarchy>
    <cacheHierarchy uniqueName="[Measures].[Sum of website_pageview_id]" caption="Sum of website_pageview_id" measure="1" displayFolder="" measureGroup="website_pageviews" count="0">
      <extLst>
        <ext xmlns:x15="http://schemas.microsoft.com/office/spreadsheetml/2010/11/main" uri="{B97F6D7D-B522-45F9-BDA1-12C45D357490}">
          <x15:cacheHierarchy aggregatedColumn="26"/>
        </ext>
      </extLst>
    </cacheHierarchy>
    <cacheHierarchy uniqueName="[Measures].[Count of website_pageview_id]" caption="Count of website_pageview_id" measure="1" displayFolder="" measureGroup="website_pageviews" count="0">
      <extLst>
        <ext xmlns:x15="http://schemas.microsoft.com/office/spreadsheetml/2010/11/main" uri="{B97F6D7D-B522-45F9-BDA1-12C45D357490}">
          <x15:cacheHierarchy aggregatedColumn="26"/>
        </ext>
      </extLst>
    </cacheHierarchy>
    <cacheHierarchy uniqueName="[Measures].[Conversion Rate]" caption="Conversion Rate" measure="1" displayFolder="" measureGroup="website_sessions" count="0"/>
    <cacheHierarchy uniqueName="[Measures].[Average Order Value]" caption="Average Order Value" measure="1" displayFolder="" measureGroup="website_sessions" count="0"/>
    <cacheHierarchy uniqueName="[Measures].[__XL_Count website_sessions]" caption="__XL_Count website_sessions" measure="1" displayFolder="" measureGroup="website_sessions" count="0" hidden="1"/>
    <cacheHierarchy uniqueName="[Measures].[__XL_Count website_pageviews]" caption="__XL_Count website_pageviews" measure="1" displayFolder="" measureGroup="website_pageview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XL_Count order_item_refunds]" caption="__XL_Count order_item_refunds" measure="1" displayFolder="" measureGroup="order_item_refund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measure="1" name="Measures" uniqueName="[Measures]" caption="Measures"/>
    <dimension name="order_item_refunds" uniqueName="[order_item_refunds]" caption="order_item_refunds"/>
    <dimension name="order_items" uniqueName="[order_items]" caption="order_items"/>
    <dimension name="orders" uniqueName="[orders]" caption="orders"/>
    <dimension name="products" uniqueName="[products]" caption="products"/>
    <dimension name="website_pageviews" uniqueName="[website_pageviews]" caption="website_pageviews"/>
    <dimension name="website_sessions" uniqueName="[website_sessions]" caption="website_sessions"/>
  </dimensions>
  <measureGroups count="6">
    <measureGroup name="order_item_refunds" caption="order_item_refunds"/>
    <measureGroup name="order_items" caption="order_items"/>
    <measureGroup name="orders" caption="orders"/>
    <measureGroup name="products" caption="products"/>
    <measureGroup name="website_pageviews" caption="website_pageviews"/>
    <measureGroup name="website_sessions" caption="website_sessions"/>
  </measureGroups>
  <maps count="15">
    <map measureGroup="0" dimension="1"/>
    <map measureGroup="0" dimension="2"/>
    <map measureGroup="0" dimension="3"/>
    <map measureGroup="0" dimension="4"/>
    <map measureGroup="0" dimension="6"/>
    <map measureGroup="1" dimension="2"/>
    <map measureGroup="1" dimension="3"/>
    <map measureGroup="1" dimension="4"/>
    <map measureGroup="1" dimension="6"/>
    <map measureGroup="2" dimension="3"/>
    <map measureGroup="2" dimension="6"/>
    <map measureGroup="3"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Qadeer" refreshedDate="46315.001266550928" backgroundQuery="1" createdVersion="6" refreshedVersion="6" minRefreshableVersion="3" recordCount="0" supportSubquery="1" supportAdvancedDrill="1" xr:uid="{8230EC9E-1BCB-4656-A05D-CBFF8EEB3080}">
  <cacheSource type="external" connectionId="7"/>
  <cacheFields count="3">
    <cacheField name="[Measures].[Sum of price_usd]" caption="Sum of price_usd" numFmtId="0" hierarchy="43" level="32767"/>
    <cacheField name="[orders].[created_at (Month)].[created_at (Month)]" caption="created_at (Month)" numFmtId="0" hierarchy="22" level="1">
      <sharedItems count="12">
        <s v="Jan"/>
        <s v="Feb"/>
        <s v="Mar"/>
        <s v="Apr"/>
        <s v="May"/>
        <s v="Jun"/>
        <s v="Jul"/>
        <s v="Aug"/>
        <s v="Sep"/>
        <s v="Oct"/>
        <s v="Nov"/>
        <s v="Dec"/>
      </sharedItems>
    </cacheField>
    <cacheField name="[website_sessions].[utm_campaign].[utm_campaign]" caption="utm_campaign" numFmtId="0" hierarchy="35" level="1">
      <sharedItems containsSemiMixedTypes="0" containsNonDate="0" containsString="0"/>
    </cacheField>
  </cacheFields>
  <cacheHierarchies count="60">
    <cacheHierarchy uniqueName="[order_item_refunds].[order_item_refund_id]" caption="order_item_refund_id" attribute="1" defaultMemberUniqueName="[order_item_refunds].[order_item_refund_id].[All]" allUniqueName="[order_item_refunds].[order_item_refund_id].[All]" dimensionUniqueName="[order_item_refunds]" displayFolder="" count="0" memberValueDatatype="20" unbalanced="0"/>
    <cacheHierarchy uniqueName="[order_item_refunds].[created_at]" caption="created_at" attribute="1" time="1" defaultMemberUniqueName="[order_item_refunds].[created_at].[All]" allUniqueName="[order_item_refunds].[created_at].[All]" dimensionUniqueName="[order_item_refunds]" displayFolder="" count="0" memberValueDatatype="7" unbalanced="0"/>
    <cacheHierarchy uniqueName="[order_item_refunds].[order_item_id]" caption="order_item_id" attribute="1" defaultMemberUniqueName="[order_item_refunds].[order_item_id].[All]" allUniqueName="[order_item_refunds].[order_item_id].[All]" dimensionUniqueName="[order_item_refunds]" displayFolder="" count="0" memberValueDatatype="20" unbalanced="0"/>
    <cacheHierarchy uniqueName="[order_item_refunds].[order_id]" caption="order_id" attribute="1" defaultMemberUniqueName="[order_item_refunds].[order_id].[All]" allUniqueName="[order_item_refunds].[order_id].[All]" dimensionUniqueName="[order_item_refunds]" displayFolder="" count="0" memberValueDatatype="20" unbalanced="0"/>
    <cacheHierarchy uniqueName="[order_item_refunds].[refund_amount_usd]" caption="refund_amount_usd" attribute="1" defaultMemberUniqueName="[order_item_refunds].[refund_amount_usd].[All]" allUniqueName="[order_item_refunds].[refund_amount_usd].[All]" dimensionUniqueName="[order_item_refunds]" displayFolder="" count="0" memberValueDatatype="5"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created_at]" caption="created_at" attribute="1" time="1" defaultMemberUniqueName="[order_items].[created_at].[All]" allUniqueName="[order_items].[created_at].[All]" dimensionUniqueName="[order_item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is_primary_item]" caption="is_primary_item" attribute="1" defaultMemberUniqueName="[order_items].[is_primary_item].[All]" allUniqueName="[order_items].[is_primary_item].[All]" dimensionUniqueName="[order_items]" displayFolder="" count="0" memberValueDatatype="20" unbalanced="0"/>
    <cacheHierarchy uniqueName="[order_items].[price_usd]" caption="price_usd" attribute="1" defaultMemberUniqueName="[order_items].[price_usd].[All]" allUniqueName="[order_items].[price_usd].[All]" dimensionUniqueName="[order_items]" displayFolder="" count="0" memberValueDatatype="5" unbalanced="0"/>
    <cacheHierarchy uniqueName="[order_items].[cogs_usd]" caption="cogs_usd" attribute="1" defaultMemberUniqueName="[order_items].[cogs_usd].[All]" allUniqueName="[order_items].[cogs_usd].[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reated_at]" caption="created_at" attribute="1" time="1" defaultMemberUniqueName="[orders].[created_at].[All]" allUniqueName="[orders].[created_at].[All]" dimensionUniqueName="[orders]" displayFolder="" count="0" memberValueDatatype="7" unbalanced="0"/>
    <cacheHierarchy uniqueName="[orders].[website_session_id]" caption="website_session_id" attribute="1" defaultMemberUniqueName="[orders].[website_session_id].[All]" allUniqueName="[orders].[website_session_id].[All]" dimensionUniqueName="[orders]" displayFolder="" count="0" memberValueDatatype="20" unbalanced="0"/>
    <cacheHierarchy uniqueName="[orders].[user_id]" caption="user_id" attribute="1" defaultMemberUniqueName="[orders].[user_id].[All]" allUniqueName="[orders].[user_id].[All]" dimensionUniqueName="[orders]" displayFolder="" count="0" memberValueDatatype="20" unbalanced="0"/>
    <cacheHierarchy uniqueName="[orders].[primary_product_id]" caption="primary_product_id" attribute="1" defaultMemberUniqueName="[orders].[primary_product_id].[All]" allUniqueName="[orders].[primary_product_id].[All]" dimensionUniqueName="[orders]" displayFolder="" count="0" memberValueDatatype="20" unbalanced="0"/>
    <cacheHierarchy uniqueName="[orders].[items_purchased]" caption="items_purchased" attribute="1" defaultMemberUniqueName="[orders].[items_purchased].[All]" allUniqueName="[orders].[items_purchased].[All]" dimensionUniqueName="[orders]" displayFolder="" count="0" memberValueDatatype="20" unbalanced="0"/>
    <cacheHierarchy uniqueName="[orders].[price_usd]" caption="price_usd" attribute="1" defaultMemberUniqueName="[orders].[price_usd].[All]" allUniqueName="[orders].[price_usd].[All]" dimensionUniqueName="[orders]" displayFolder="" count="0" memberValueDatatype="5" unbalanced="0"/>
    <cacheHierarchy uniqueName="[orders].[cogs_usd]" caption="cogs_usd" attribute="1" defaultMemberUniqueName="[orders].[cogs_usd].[All]" allUniqueName="[orders].[cogs_usd].[All]" dimensionUniqueName="[orders]" displayFolder="" count="0" memberValueDatatype="5" unbalanced="0"/>
    <cacheHierarchy uniqueName="[orders].[created_at (Year)]" caption="created_at (Year)" attribute="1" defaultMemberUniqueName="[orders].[created_at (Year)].[All]" allUniqueName="[orders].[created_at (Year)].[All]" dimensionUniqueName="[orders]" displayFolder="" count="0" memberValueDatatype="130" unbalanced="0"/>
    <cacheHierarchy uniqueName="[orders].[created_at (Quarter)]" caption="created_at (Quarter)" attribute="1" defaultMemberUniqueName="[orders].[created_at (Quarter)].[All]" allUniqueName="[orders].[created_at (Quarter)].[All]" dimensionUniqueName="[orders]" displayFolder="" count="0" memberValueDatatype="130" unbalanced="0"/>
    <cacheHierarchy uniqueName="[orders].[created_at (Month)]" caption="created_at (Month)" attribute="1" defaultMemberUniqueName="[orders].[created_at (Month)].[All]" allUniqueName="[orders].[created_at (Month)].[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created_at]" caption="created_at" attribute="1" time="1" defaultMemberUniqueName="[products].[created_at].[All]" allUniqueName="[products].[created_at].[All]" dimensionUniqueName="[products]" displayFolder="" count="0" memberValueDatatype="7"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website_pageviews].[website_pageview_id]" caption="website_pageview_id" attribute="1" defaultMemberUniqueName="[website_pageviews].[website_pageview_id].[All]" allUniqueName="[website_pageviews].[website_pageview_id].[All]" dimensionUniqueName="[website_pageviews]" displayFolder="" count="0" memberValueDatatype="20" unbalanced="0"/>
    <cacheHierarchy uniqueName="[website_pageviews].[created_at]" caption="created_at" attribute="1" time="1" defaultMemberUniqueName="[website_pageviews].[created_at].[All]" allUniqueName="[website_pageviews].[created_at].[All]" dimensionUniqueName="[website_pageviews]" displayFolder="" count="0" memberValueDatatype="7" unbalanced="0"/>
    <cacheHierarchy uniqueName="[website_pageviews].[website_session_id]" caption="website_session_id" attribute="1" defaultMemberUniqueName="[website_pageviews].[website_session_id].[All]" allUniqueName="[website_pageviews].[website_session_id].[All]" dimensionUniqueName="[website_pageviews]" displayFolder="" count="0" memberValueDatatype="20" unbalanced="0"/>
    <cacheHierarchy uniqueName="[website_pageviews].[pageview_url]" caption="pageview_url" attribute="1" defaultMemberUniqueName="[website_pageviews].[pageview_url].[All]" allUniqueName="[website_pageviews].[pageview_url].[All]" dimensionUniqueName="[website_pageviews]" displayFolder="" count="0" memberValueDatatype="130" unbalanced="0"/>
    <cacheHierarchy uniqueName="[website_sessions].[website_session_id]" caption="website_session_id" attribute="1" defaultMemberUniqueName="[website_sessions].[website_session_id].[All]" allUniqueName="[website_sessions].[website_session_id].[All]" dimensionUniqueName="[website_sessions]" displayFolder="" count="0" memberValueDatatype="20" unbalanced="0"/>
    <cacheHierarchy uniqueName="[website_sessions].[created_at]" caption="created_at" attribute="1" time="1" defaultMemberUniqueName="[website_sessions].[created_at].[All]" allUniqueName="[website_sessions].[created_at].[All]" dimensionUniqueName="[website_sessions]" displayFolder="" count="0" memberValueDatatype="7" unbalanced="0"/>
    <cacheHierarchy uniqueName="[website_sessions].[user_id]" caption="user_id" attribute="1" defaultMemberUniqueName="[website_sessions].[user_id].[All]" allUniqueName="[website_sessions].[user_id].[All]" dimensionUniqueName="[website_sessions]" displayFolder="" count="0" memberValueDatatype="20" unbalanced="0"/>
    <cacheHierarchy uniqueName="[website_sessions].[is_repeat_session]" caption="is_repeat_session" attribute="1" defaultMemberUniqueName="[website_sessions].[is_repeat_session].[All]" allUniqueName="[website_sessions].[is_repeat_session].[All]" dimensionUniqueName="[website_sessions]" displayFolder="" count="0" memberValueDatatype="20" unbalanced="0"/>
    <cacheHierarchy uniqueName="[website_sessions].[utm_source]" caption="utm_source" attribute="1" defaultMemberUniqueName="[website_sessions].[utm_source].[All]" allUniqueName="[website_sessions].[utm_source].[All]" dimensionUniqueName="[website_sessions]" displayFolder="" count="2" memberValueDatatype="130" unbalanced="0"/>
    <cacheHierarchy uniqueName="[website_sessions].[utm_campaign]" caption="utm_campaign" attribute="1" defaultMemberUniqueName="[website_sessions].[utm_campaign].[All]" allUniqueName="[website_sessions].[utm_campaign].[All]" dimensionUniqueName="[website_sessions]" displayFolder="" count="2" memberValueDatatype="130" unbalanced="0">
      <fieldsUsage count="2">
        <fieldUsage x="-1"/>
        <fieldUsage x="2"/>
      </fieldsUsage>
    </cacheHierarchy>
    <cacheHierarchy uniqueName="[website_sessions].[utm_content]" caption="utm_content" attribute="1" defaultMemberUniqueName="[website_sessions].[utm_content].[All]" allUniqueName="[website_sessions].[utm_content].[All]" dimensionUniqueName="[website_sessions]" displayFolder="" count="0" memberValueDatatype="130" unbalanced="0"/>
    <cacheHierarchy uniqueName="[website_sessions].[device_type]" caption="device_type" attribute="1" defaultMemberUniqueName="[website_sessions].[device_type].[All]" allUniqueName="[website_sessions].[device_type].[All]" dimensionUniqueName="[website_sessions]" displayFolder="" count="2" memberValueDatatype="130" unbalanced="0"/>
    <cacheHierarchy uniqueName="[website_sessions].[http_referer]" caption="http_referer" attribute="1" defaultMemberUniqueName="[website_sessions].[http_referer].[All]" allUniqueName="[website_sessions].[http_referer].[All]" dimensionUniqueName="[website_sessions]" displayFolder="" count="0" memberValueDatatype="130" unbalanced="0"/>
    <cacheHierarchy uniqueName="[orders].[created_at (Month Index)]" caption="created_at (Month Index)" attribute="1" defaultMemberUniqueName="[orders].[created_at (Month Index)].[All]" allUniqueName="[orders].[created_at (Month Index)].[All]" dimensionUniqueName="[orders]" displayFolder="" count="0" memberValueDatatype="20" unbalanced="0" hidden="1"/>
    <cacheHierarchy uniqueName="[Measures].[Sum of order_id]" caption="Sum of order_id" measure="1" displayFolder="" measureGroup="order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2"/>
        </ext>
      </extLst>
    </cacheHierarchy>
    <cacheHierarchy uniqueName="[Measures].[Sum of order_id 2]" caption="Sum of order_id 2" measure="1" displayFolder="" measureGroup="order_items" count="0">
      <extLst>
        <ext xmlns:x15="http://schemas.microsoft.com/office/spreadsheetml/2010/11/main" uri="{B97F6D7D-B522-45F9-BDA1-12C45D357490}">
          <x15:cacheHierarchy aggregatedColumn="7"/>
        </ext>
      </extLst>
    </cacheHierarchy>
    <cacheHierarchy uniqueName="[Measures].[Sum of price_usd]" caption="Sum of price_usd" measure="1" displayFolder="" measureGroup="order_items" count="0" oneField="1">
      <fieldsUsage count="1">
        <fieldUsage x="0"/>
      </fieldsUsage>
      <extLst>
        <ext xmlns:x15="http://schemas.microsoft.com/office/spreadsheetml/2010/11/main" uri="{B97F6D7D-B522-45F9-BDA1-12C45D357490}">
          <x15:cacheHierarchy aggregatedColumn="10"/>
        </ext>
      </extLst>
    </cacheHierarchy>
    <cacheHierarchy uniqueName="[Measures].[Count of order_id 2]" caption="Count of order_id 2" measure="1" displayFolder="" measureGroup="order_items" count="0">
      <extLst>
        <ext xmlns:x15="http://schemas.microsoft.com/office/spreadsheetml/2010/11/main" uri="{B97F6D7D-B522-45F9-BDA1-12C45D357490}">
          <x15:cacheHierarchy aggregatedColumn="7"/>
        </ext>
      </extLst>
    </cacheHierarchy>
    <cacheHierarchy uniqueName="[Measures].[Sum of website_session_id]" caption="Sum of website_session_id" measure="1" displayFolder="" measureGroup="website_sessions" count="0">
      <extLst>
        <ext xmlns:x15="http://schemas.microsoft.com/office/spreadsheetml/2010/11/main" uri="{B97F6D7D-B522-45F9-BDA1-12C45D357490}">
          <x15:cacheHierarchy aggregatedColumn="30"/>
        </ext>
      </extLst>
    </cacheHierarchy>
    <cacheHierarchy uniqueName="[Measures].[Count of website_session_id]" caption="Count of website_session_id" measure="1" displayFolder="" measureGroup="website_sessions" count="0">
      <extLst>
        <ext xmlns:x15="http://schemas.microsoft.com/office/spreadsheetml/2010/11/main" uri="{B97F6D7D-B522-45F9-BDA1-12C45D357490}">
          <x15:cacheHierarchy aggregatedColumn="30"/>
        </ext>
      </extLst>
    </cacheHierarchy>
    <cacheHierarchy uniqueName="[Measures].[Sum of order_item_id]" caption="Sum of order_item_id" measure="1" displayFolder="" measureGroup="order_items" count="0">
      <extLst>
        <ext xmlns:x15="http://schemas.microsoft.com/office/spreadsheetml/2010/11/main" uri="{B97F6D7D-B522-45F9-BDA1-12C45D357490}">
          <x15:cacheHierarchy aggregatedColumn="5"/>
        </ext>
      </extLst>
    </cacheHierarchy>
    <cacheHierarchy uniqueName="[Measures].[Count of order_item_id]" caption="Count of order_item_id" measure="1" displayFolder="" measureGroup="order_items" count="0">
      <extLst>
        <ext xmlns:x15="http://schemas.microsoft.com/office/spreadsheetml/2010/11/main" uri="{B97F6D7D-B522-45F9-BDA1-12C45D357490}">
          <x15:cacheHierarchy aggregatedColumn="5"/>
        </ext>
      </extLst>
    </cacheHierarchy>
    <cacheHierarchy uniqueName="[Measures].[Sum of website_pageview_id]" caption="Sum of website_pageview_id" measure="1" displayFolder="" measureGroup="website_pageviews" count="0">
      <extLst>
        <ext xmlns:x15="http://schemas.microsoft.com/office/spreadsheetml/2010/11/main" uri="{B97F6D7D-B522-45F9-BDA1-12C45D357490}">
          <x15:cacheHierarchy aggregatedColumn="26"/>
        </ext>
      </extLst>
    </cacheHierarchy>
    <cacheHierarchy uniqueName="[Measures].[Count of website_pageview_id]" caption="Count of website_pageview_id" measure="1" displayFolder="" measureGroup="website_pageviews" count="0">
      <extLst>
        <ext xmlns:x15="http://schemas.microsoft.com/office/spreadsheetml/2010/11/main" uri="{B97F6D7D-B522-45F9-BDA1-12C45D357490}">
          <x15:cacheHierarchy aggregatedColumn="26"/>
        </ext>
      </extLst>
    </cacheHierarchy>
    <cacheHierarchy uniqueName="[Measures].[Conversion Rate]" caption="Conversion Rate" measure="1" displayFolder="" measureGroup="website_sessions" count="0"/>
    <cacheHierarchy uniqueName="[Measures].[Average Order Value]" caption="Average Order Value" measure="1" displayFolder="" measureGroup="website_sessions" count="0"/>
    <cacheHierarchy uniqueName="[Measures].[__XL_Count website_sessions]" caption="__XL_Count website_sessions" measure="1" displayFolder="" measureGroup="website_sessions" count="0" hidden="1"/>
    <cacheHierarchy uniqueName="[Measures].[__XL_Count website_pageviews]" caption="__XL_Count website_pageviews" measure="1" displayFolder="" measureGroup="website_pageview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XL_Count order_item_refunds]" caption="__XL_Count order_item_refunds" measure="1" displayFolder="" measureGroup="order_item_refund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measure="1" name="Measures" uniqueName="[Measures]" caption="Measures"/>
    <dimension name="order_item_refunds" uniqueName="[order_item_refunds]" caption="order_item_refunds"/>
    <dimension name="order_items" uniqueName="[order_items]" caption="order_items"/>
    <dimension name="orders" uniqueName="[orders]" caption="orders"/>
    <dimension name="products" uniqueName="[products]" caption="products"/>
    <dimension name="website_pageviews" uniqueName="[website_pageviews]" caption="website_pageviews"/>
    <dimension name="website_sessions" uniqueName="[website_sessions]" caption="website_sessions"/>
  </dimensions>
  <measureGroups count="6">
    <measureGroup name="order_item_refunds" caption="order_item_refunds"/>
    <measureGroup name="order_items" caption="order_items"/>
    <measureGroup name="orders" caption="orders"/>
    <measureGroup name="products" caption="products"/>
    <measureGroup name="website_pageviews" caption="website_pageviews"/>
    <measureGroup name="website_sessions" caption="website_sessions"/>
  </measureGroups>
  <maps count="15">
    <map measureGroup="0" dimension="1"/>
    <map measureGroup="0" dimension="2"/>
    <map measureGroup="0" dimension="3"/>
    <map measureGroup="0" dimension="4"/>
    <map measureGroup="0" dimension="6"/>
    <map measureGroup="1" dimension="2"/>
    <map measureGroup="1" dimension="3"/>
    <map measureGroup="1" dimension="4"/>
    <map measureGroup="1" dimension="6"/>
    <map measureGroup="2" dimension="3"/>
    <map measureGroup="2" dimension="6"/>
    <map measureGroup="3"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Qadeer" refreshedDate="46315.001267129628" backgroundQuery="1" createdVersion="6" refreshedVersion="6" minRefreshableVersion="3" recordCount="0" supportSubquery="1" supportAdvancedDrill="1" xr:uid="{F20CD705-6C33-4464-BF69-2AB0C52ACDBB}">
  <cacheSource type="external" connectionId="7"/>
  <cacheFields count="3">
    <cacheField name="[website_sessions].[utm_source].[utm_source]" caption="utm_source" numFmtId="0" hierarchy="34" level="1">
      <sharedItems count="4">
        <s v="bsearch"/>
        <s v="gsearch"/>
        <s v="NULL"/>
        <s v="socialbook"/>
      </sharedItems>
    </cacheField>
    <cacheField name="[Measures].[Conversion Rate]" caption="Conversion Rate" numFmtId="0" hierarchy="51" level="32767"/>
    <cacheField name="[website_sessions].[utm_campaign].[utm_campaign]" caption="utm_campaign" numFmtId="0" hierarchy="35" level="1">
      <sharedItems containsSemiMixedTypes="0" containsNonDate="0" containsString="0"/>
    </cacheField>
  </cacheFields>
  <cacheHierarchies count="60">
    <cacheHierarchy uniqueName="[order_item_refunds].[order_item_refund_id]" caption="order_item_refund_id" attribute="1" defaultMemberUniqueName="[order_item_refunds].[order_item_refund_id].[All]" allUniqueName="[order_item_refunds].[order_item_refund_id].[All]" dimensionUniqueName="[order_item_refunds]" displayFolder="" count="0" memberValueDatatype="20" unbalanced="0"/>
    <cacheHierarchy uniqueName="[order_item_refunds].[created_at]" caption="created_at" attribute="1" time="1" defaultMemberUniqueName="[order_item_refunds].[created_at].[All]" allUniqueName="[order_item_refunds].[created_at].[All]" dimensionUniqueName="[order_item_refunds]" displayFolder="" count="0" memberValueDatatype="7" unbalanced="0"/>
    <cacheHierarchy uniqueName="[order_item_refunds].[order_item_id]" caption="order_item_id" attribute="1" defaultMemberUniqueName="[order_item_refunds].[order_item_id].[All]" allUniqueName="[order_item_refunds].[order_item_id].[All]" dimensionUniqueName="[order_item_refunds]" displayFolder="" count="0" memberValueDatatype="20" unbalanced="0"/>
    <cacheHierarchy uniqueName="[order_item_refunds].[order_id]" caption="order_id" attribute="1" defaultMemberUniqueName="[order_item_refunds].[order_id].[All]" allUniqueName="[order_item_refunds].[order_id].[All]" dimensionUniqueName="[order_item_refunds]" displayFolder="" count="0" memberValueDatatype="20" unbalanced="0"/>
    <cacheHierarchy uniqueName="[order_item_refunds].[refund_amount_usd]" caption="refund_amount_usd" attribute="1" defaultMemberUniqueName="[order_item_refunds].[refund_amount_usd].[All]" allUniqueName="[order_item_refunds].[refund_amount_usd].[All]" dimensionUniqueName="[order_item_refunds]" displayFolder="" count="0" memberValueDatatype="5"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created_at]" caption="created_at" attribute="1" time="1" defaultMemberUniqueName="[order_items].[created_at].[All]" allUniqueName="[order_items].[created_at].[All]" dimensionUniqueName="[order_item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is_primary_item]" caption="is_primary_item" attribute="1" defaultMemberUniqueName="[order_items].[is_primary_item].[All]" allUniqueName="[order_items].[is_primary_item].[All]" dimensionUniqueName="[order_items]" displayFolder="" count="0" memberValueDatatype="20" unbalanced="0"/>
    <cacheHierarchy uniqueName="[order_items].[price_usd]" caption="price_usd" attribute="1" defaultMemberUniqueName="[order_items].[price_usd].[All]" allUniqueName="[order_items].[price_usd].[All]" dimensionUniqueName="[order_items]" displayFolder="" count="0" memberValueDatatype="5" unbalanced="0"/>
    <cacheHierarchy uniqueName="[order_items].[cogs_usd]" caption="cogs_usd" attribute="1" defaultMemberUniqueName="[order_items].[cogs_usd].[All]" allUniqueName="[order_items].[cogs_usd].[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reated_at]" caption="created_at" attribute="1" time="1" defaultMemberUniqueName="[orders].[created_at].[All]" allUniqueName="[orders].[created_at].[All]" dimensionUniqueName="[orders]" displayFolder="" count="0" memberValueDatatype="7" unbalanced="0"/>
    <cacheHierarchy uniqueName="[orders].[website_session_id]" caption="website_session_id" attribute="1" defaultMemberUniqueName="[orders].[website_session_id].[All]" allUniqueName="[orders].[website_session_id].[All]" dimensionUniqueName="[orders]" displayFolder="" count="0" memberValueDatatype="20" unbalanced="0"/>
    <cacheHierarchy uniqueName="[orders].[user_id]" caption="user_id" attribute="1" defaultMemberUniqueName="[orders].[user_id].[All]" allUniqueName="[orders].[user_id].[All]" dimensionUniqueName="[orders]" displayFolder="" count="0" memberValueDatatype="20" unbalanced="0"/>
    <cacheHierarchy uniqueName="[orders].[primary_product_id]" caption="primary_product_id" attribute="1" defaultMemberUniqueName="[orders].[primary_product_id].[All]" allUniqueName="[orders].[primary_product_id].[All]" dimensionUniqueName="[orders]" displayFolder="" count="0" memberValueDatatype="20" unbalanced="0"/>
    <cacheHierarchy uniqueName="[orders].[items_purchased]" caption="items_purchased" attribute="1" defaultMemberUniqueName="[orders].[items_purchased].[All]" allUniqueName="[orders].[items_purchased].[All]" dimensionUniqueName="[orders]" displayFolder="" count="0" memberValueDatatype="20" unbalanced="0"/>
    <cacheHierarchy uniqueName="[orders].[price_usd]" caption="price_usd" attribute="1" defaultMemberUniqueName="[orders].[price_usd].[All]" allUniqueName="[orders].[price_usd].[All]" dimensionUniqueName="[orders]" displayFolder="" count="0" memberValueDatatype="5" unbalanced="0"/>
    <cacheHierarchy uniqueName="[orders].[cogs_usd]" caption="cogs_usd" attribute="1" defaultMemberUniqueName="[orders].[cogs_usd].[All]" allUniqueName="[orders].[cogs_usd].[All]" dimensionUniqueName="[orders]" displayFolder="" count="0" memberValueDatatype="5" unbalanced="0"/>
    <cacheHierarchy uniqueName="[orders].[created_at (Year)]" caption="created_at (Year)" attribute="1" defaultMemberUniqueName="[orders].[created_at (Year)].[All]" allUniqueName="[orders].[created_at (Year)].[All]" dimensionUniqueName="[orders]" displayFolder="" count="0" memberValueDatatype="130" unbalanced="0"/>
    <cacheHierarchy uniqueName="[orders].[created_at (Quarter)]" caption="created_at (Quarter)" attribute="1" defaultMemberUniqueName="[orders].[created_at (Quarter)].[All]" allUniqueName="[orders].[created_at (Quarter)].[All]" dimensionUniqueName="[orders]" displayFolder="" count="0" memberValueDatatype="130" unbalanced="0"/>
    <cacheHierarchy uniqueName="[orders].[created_at (Month)]" caption="created_at (Month)" attribute="1" defaultMemberUniqueName="[orders].[created_at (Month)].[All]" allUniqueName="[orders].[created_at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created_at]" caption="created_at" attribute="1" time="1" defaultMemberUniqueName="[products].[created_at].[All]" allUniqueName="[products].[created_at].[All]" dimensionUniqueName="[products]" displayFolder="" count="0" memberValueDatatype="7"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website_pageviews].[website_pageview_id]" caption="website_pageview_id" attribute="1" defaultMemberUniqueName="[website_pageviews].[website_pageview_id].[All]" allUniqueName="[website_pageviews].[website_pageview_id].[All]" dimensionUniqueName="[website_pageviews]" displayFolder="" count="0" memberValueDatatype="20" unbalanced="0"/>
    <cacheHierarchy uniqueName="[website_pageviews].[created_at]" caption="created_at" attribute="1" time="1" defaultMemberUniqueName="[website_pageviews].[created_at].[All]" allUniqueName="[website_pageviews].[created_at].[All]" dimensionUniqueName="[website_pageviews]" displayFolder="" count="0" memberValueDatatype="7" unbalanced="0"/>
    <cacheHierarchy uniqueName="[website_pageviews].[website_session_id]" caption="website_session_id" attribute="1" defaultMemberUniqueName="[website_pageviews].[website_session_id].[All]" allUniqueName="[website_pageviews].[website_session_id].[All]" dimensionUniqueName="[website_pageviews]" displayFolder="" count="0" memberValueDatatype="20" unbalanced="0"/>
    <cacheHierarchy uniqueName="[website_pageviews].[pageview_url]" caption="pageview_url" attribute="1" defaultMemberUniqueName="[website_pageviews].[pageview_url].[All]" allUniqueName="[website_pageviews].[pageview_url].[All]" dimensionUniqueName="[website_pageviews]" displayFolder="" count="0" memberValueDatatype="130" unbalanced="0"/>
    <cacheHierarchy uniqueName="[website_sessions].[website_session_id]" caption="website_session_id" attribute="1" defaultMemberUniqueName="[website_sessions].[website_session_id].[All]" allUniqueName="[website_sessions].[website_session_id].[All]" dimensionUniqueName="[website_sessions]" displayFolder="" count="0" memberValueDatatype="20" unbalanced="0"/>
    <cacheHierarchy uniqueName="[website_sessions].[created_at]" caption="created_at" attribute="1" time="1" defaultMemberUniqueName="[website_sessions].[created_at].[All]" allUniqueName="[website_sessions].[created_at].[All]" dimensionUniqueName="[website_sessions]" displayFolder="" count="0" memberValueDatatype="7" unbalanced="0"/>
    <cacheHierarchy uniqueName="[website_sessions].[user_id]" caption="user_id" attribute="1" defaultMemberUniqueName="[website_sessions].[user_id].[All]" allUniqueName="[website_sessions].[user_id].[All]" dimensionUniqueName="[website_sessions]" displayFolder="" count="0" memberValueDatatype="20" unbalanced="0"/>
    <cacheHierarchy uniqueName="[website_sessions].[is_repeat_session]" caption="is_repeat_session" attribute="1" defaultMemberUniqueName="[website_sessions].[is_repeat_session].[All]" allUniqueName="[website_sessions].[is_repeat_session].[All]" dimensionUniqueName="[website_sessions]" displayFolder="" count="0" memberValueDatatype="20" unbalanced="0"/>
    <cacheHierarchy uniqueName="[website_sessions].[utm_source]" caption="utm_source" attribute="1" defaultMemberUniqueName="[website_sessions].[utm_source].[All]" allUniqueName="[website_sessions].[utm_source].[All]" dimensionUniqueName="[website_sessions]" displayFolder="" count="2" memberValueDatatype="130" unbalanced="0">
      <fieldsUsage count="2">
        <fieldUsage x="-1"/>
        <fieldUsage x="0"/>
      </fieldsUsage>
    </cacheHierarchy>
    <cacheHierarchy uniqueName="[website_sessions].[utm_campaign]" caption="utm_campaign" attribute="1" defaultMemberUniqueName="[website_sessions].[utm_campaign].[All]" allUniqueName="[website_sessions].[utm_campaign].[All]" dimensionUniqueName="[website_sessions]" displayFolder="" count="2" memberValueDatatype="130" unbalanced="0">
      <fieldsUsage count="2">
        <fieldUsage x="-1"/>
        <fieldUsage x="2"/>
      </fieldsUsage>
    </cacheHierarchy>
    <cacheHierarchy uniqueName="[website_sessions].[utm_content]" caption="utm_content" attribute="1" defaultMemberUniqueName="[website_sessions].[utm_content].[All]" allUniqueName="[website_sessions].[utm_content].[All]" dimensionUniqueName="[website_sessions]" displayFolder="" count="0" memberValueDatatype="130" unbalanced="0"/>
    <cacheHierarchy uniqueName="[website_sessions].[device_type]" caption="device_type" attribute="1" defaultMemberUniqueName="[website_sessions].[device_type].[All]" allUniqueName="[website_sessions].[device_type].[All]" dimensionUniqueName="[website_sessions]" displayFolder="" count="2" memberValueDatatype="130" unbalanced="0"/>
    <cacheHierarchy uniqueName="[website_sessions].[http_referer]" caption="http_referer" attribute="1" defaultMemberUniqueName="[website_sessions].[http_referer].[All]" allUniqueName="[website_sessions].[http_referer].[All]" dimensionUniqueName="[website_sessions]" displayFolder="" count="0" memberValueDatatype="130" unbalanced="0"/>
    <cacheHierarchy uniqueName="[orders].[created_at (Month Index)]" caption="created_at (Month Index)" attribute="1" defaultMemberUniqueName="[orders].[created_at (Month Index)].[All]" allUniqueName="[orders].[created_at (Month Index)].[All]" dimensionUniqueName="[orders]" displayFolder="" count="0" memberValueDatatype="20" unbalanced="0" hidden="1"/>
    <cacheHierarchy uniqueName="[Measures].[Sum of order_id]" caption="Sum of order_id" measure="1" displayFolder="" measureGroup="order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2"/>
        </ext>
      </extLst>
    </cacheHierarchy>
    <cacheHierarchy uniqueName="[Measures].[Sum of order_id 2]" caption="Sum of order_id 2" measure="1" displayFolder="" measureGroup="order_items" count="0">
      <extLst>
        <ext xmlns:x15="http://schemas.microsoft.com/office/spreadsheetml/2010/11/main" uri="{B97F6D7D-B522-45F9-BDA1-12C45D357490}">
          <x15:cacheHierarchy aggregatedColumn="7"/>
        </ext>
      </extLst>
    </cacheHierarchy>
    <cacheHierarchy uniqueName="[Measures].[Sum of price_usd]" caption="Sum of price_usd" measure="1" displayFolder="" measureGroup="order_items" count="0">
      <extLst>
        <ext xmlns:x15="http://schemas.microsoft.com/office/spreadsheetml/2010/11/main" uri="{B97F6D7D-B522-45F9-BDA1-12C45D357490}">
          <x15:cacheHierarchy aggregatedColumn="10"/>
        </ext>
      </extLst>
    </cacheHierarchy>
    <cacheHierarchy uniqueName="[Measures].[Count of order_id 2]" caption="Count of order_id 2" measure="1" displayFolder="" measureGroup="order_items" count="0">
      <extLst>
        <ext xmlns:x15="http://schemas.microsoft.com/office/spreadsheetml/2010/11/main" uri="{B97F6D7D-B522-45F9-BDA1-12C45D357490}">
          <x15:cacheHierarchy aggregatedColumn="7"/>
        </ext>
      </extLst>
    </cacheHierarchy>
    <cacheHierarchy uniqueName="[Measures].[Sum of website_session_id]" caption="Sum of website_session_id" measure="1" displayFolder="" measureGroup="website_sessions" count="0">
      <extLst>
        <ext xmlns:x15="http://schemas.microsoft.com/office/spreadsheetml/2010/11/main" uri="{B97F6D7D-B522-45F9-BDA1-12C45D357490}">
          <x15:cacheHierarchy aggregatedColumn="30"/>
        </ext>
      </extLst>
    </cacheHierarchy>
    <cacheHierarchy uniqueName="[Measures].[Count of website_session_id]" caption="Count of website_session_id" measure="1" displayFolder="" measureGroup="website_sessions" count="0">
      <extLst>
        <ext xmlns:x15="http://schemas.microsoft.com/office/spreadsheetml/2010/11/main" uri="{B97F6D7D-B522-45F9-BDA1-12C45D357490}">
          <x15:cacheHierarchy aggregatedColumn="30"/>
        </ext>
      </extLst>
    </cacheHierarchy>
    <cacheHierarchy uniqueName="[Measures].[Sum of order_item_id]" caption="Sum of order_item_id" measure="1" displayFolder="" measureGroup="order_items" count="0">
      <extLst>
        <ext xmlns:x15="http://schemas.microsoft.com/office/spreadsheetml/2010/11/main" uri="{B97F6D7D-B522-45F9-BDA1-12C45D357490}">
          <x15:cacheHierarchy aggregatedColumn="5"/>
        </ext>
      </extLst>
    </cacheHierarchy>
    <cacheHierarchy uniqueName="[Measures].[Count of order_item_id]" caption="Count of order_item_id" measure="1" displayFolder="" measureGroup="order_items" count="0">
      <extLst>
        <ext xmlns:x15="http://schemas.microsoft.com/office/spreadsheetml/2010/11/main" uri="{B97F6D7D-B522-45F9-BDA1-12C45D357490}">
          <x15:cacheHierarchy aggregatedColumn="5"/>
        </ext>
      </extLst>
    </cacheHierarchy>
    <cacheHierarchy uniqueName="[Measures].[Sum of website_pageview_id]" caption="Sum of website_pageview_id" measure="1" displayFolder="" measureGroup="website_pageviews" count="0">
      <extLst>
        <ext xmlns:x15="http://schemas.microsoft.com/office/spreadsheetml/2010/11/main" uri="{B97F6D7D-B522-45F9-BDA1-12C45D357490}">
          <x15:cacheHierarchy aggregatedColumn="26"/>
        </ext>
      </extLst>
    </cacheHierarchy>
    <cacheHierarchy uniqueName="[Measures].[Count of website_pageview_id]" caption="Count of website_pageview_id" measure="1" displayFolder="" measureGroup="website_pageviews" count="0">
      <extLst>
        <ext xmlns:x15="http://schemas.microsoft.com/office/spreadsheetml/2010/11/main" uri="{B97F6D7D-B522-45F9-BDA1-12C45D357490}">
          <x15:cacheHierarchy aggregatedColumn="26"/>
        </ext>
      </extLst>
    </cacheHierarchy>
    <cacheHierarchy uniqueName="[Measures].[Conversion Rate]" caption="Conversion Rate" measure="1" displayFolder="" measureGroup="website_sessions" count="0" oneField="1">
      <fieldsUsage count="1">
        <fieldUsage x="1"/>
      </fieldsUsage>
    </cacheHierarchy>
    <cacheHierarchy uniqueName="[Measures].[Average Order Value]" caption="Average Order Value" measure="1" displayFolder="" measureGroup="website_sessions" count="0"/>
    <cacheHierarchy uniqueName="[Measures].[__XL_Count website_sessions]" caption="__XL_Count website_sessions" measure="1" displayFolder="" measureGroup="website_sessions" count="0" hidden="1"/>
    <cacheHierarchy uniqueName="[Measures].[__XL_Count website_pageviews]" caption="__XL_Count website_pageviews" measure="1" displayFolder="" measureGroup="website_pageview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XL_Count order_item_refunds]" caption="__XL_Count order_item_refunds" measure="1" displayFolder="" measureGroup="order_item_refund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measure="1" name="Measures" uniqueName="[Measures]" caption="Measures"/>
    <dimension name="order_item_refunds" uniqueName="[order_item_refunds]" caption="order_item_refunds"/>
    <dimension name="order_items" uniqueName="[order_items]" caption="order_items"/>
    <dimension name="orders" uniqueName="[orders]" caption="orders"/>
    <dimension name="products" uniqueName="[products]" caption="products"/>
    <dimension name="website_pageviews" uniqueName="[website_pageviews]" caption="website_pageviews"/>
    <dimension name="website_sessions" uniqueName="[website_sessions]" caption="website_sessions"/>
  </dimensions>
  <measureGroups count="6">
    <measureGroup name="order_item_refunds" caption="order_item_refunds"/>
    <measureGroup name="order_items" caption="order_items"/>
    <measureGroup name="orders" caption="orders"/>
    <measureGroup name="products" caption="products"/>
    <measureGroup name="website_pageviews" caption="website_pageviews"/>
    <measureGroup name="website_sessions" caption="website_sessions"/>
  </measureGroups>
  <maps count="15">
    <map measureGroup="0" dimension="1"/>
    <map measureGroup="0" dimension="2"/>
    <map measureGroup="0" dimension="3"/>
    <map measureGroup="0" dimension="4"/>
    <map measureGroup="0" dimension="6"/>
    <map measureGroup="1" dimension="2"/>
    <map measureGroup="1" dimension="3"/>
    <map measureGroup="1" dimension="4"/>
    <map measureGroup="1" dimension="6"/>
    <map measureGroup="2" dimension="3"/>
    <map measureGroup="2" dimension="6"/>
    <map measureGroup="3"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Qadeer" refreshedDate="46315.001267708336" backgroundQuery="1" createdVersion="6" refreshedVersion="6" minRefreshableVersion="3" recordCount="0" supportSubquery="1" supportAdvancedDrill="1" xr:uid="{CB526B48-D500-4AC9-8F60-3A6FF774E45B}">
  <cacheSource type="external" connectionId="7"/>
  <cacheFields count="3">
    <cacheField name="[website_pageviews].[pageview_url].[pageview_url]" caption="pageview_url" numFmtId="0" hierarchy="29" level="1">
      <sharedItems count="16">
        <s v="/billing"/>
        <s v="/billing-2"/>
        <s v="/cart"/>
        <s v="/home"/>
        <s v="/lander-1"/>
        <s v="/lander-2"/>
        <s v="/lander-3"/>
        <s v="/lander-4"/>
        <s v="/lander-5"/>
        <s v="/products"/>
        <s v="/shipping"/>
        <s v="/thank-you-for-your-order"/>
        <s v="/the-birthday-sugar-panda"/>
        <s v="/the-forever-love-bear"/>
        <s v="/the-hudson-river-mini-bear"/>
        <s v="/the-original-mr-fuzzy"/>
      </sharedItems>
    </cacheField>
    <cacheField name="[Measures].[Count of website_pageview_id]" caption="Count of website_pageview_id" numFmtId="0" hierarchy="50" level="32767"/>
    <cacheField name="[website_sessions].[utm_campaign].[utm_campaign]" caption="utm_campaign" numFmtId="0" hierarchy="35" level="1">
      <sharedItems containsSemiMixedTypes="0" containsNonDate="0" containsString="0"/>
    </cacheField>
  </cacheFields>
  <cacheHierarchies count="60">
    <cacheHierarchy uniqueName="[order_item_refunds].[order_item_refund_id]" caption="order_item_refund_id" attribute="1" defaultMemberUniqueName="[order_item_refunds].[order_item_refund_id].[All]" allUniqueName="[order_item_refunds].[order_item_refund_id].[All]" dimensionUniqueName="[order_item_refunds]" displayFolder="" count="0" memberValueDatatype="20" unbalanced="0"/>
    <cacheHierarchy uniqueName="[order_item_refunds].[created_at]" caption="created_at" attribute="1" time="1" defaultMemberUniqueName="[order_item_refunds].[created_at].[All]" allUniqueName="[order_item_refunds].[created_at].[All]" dimensionUniqueName="[order_item_refunds]" displayFolder="" count="0" memberValueDatatype="7" unbalanced="0"/>
    <cacheHierarchy uniqueName="[order_item_refunds].[order_item_id]" caption="order_item_id" attribute="1" defaultMemberUniqueName="[order_item_refunds].[order_item_id].[All]" allUniqueName="[order_item_refunds].[order_item_id].[All]" dimensionUniqueName="[order_item_refunds]" displayFolder="" count="0" memberValueDatatype="20" unbalanced="0"/>
    <cacheHierarchy uniqueName="[order_item_refunds].[order_id]" caption="order_id" attribute="1" defaultMemberUniqueName="[order_item_refunds].[order_id].[All]" allUniqueName="[order_item_refunds].[order_id].[All]" dimensionUniqueName="[order_item_refunds]" displayFolder="" count="0" memberValueDatatype="20" unbalanced="0"/>
    <cacheHierarchy uniqueName="[order_item_refunds].[refund_amount_usd]" caption="refund_amount_usd" attribute="1" defaultMemberUniqueName="[order_item_refunds].[refund_amount_usd].[All]" allUniqueName="[order_item_refunds].[refund_amount_usd].[All]" dimensionUniqueName="[order_item_refunds]" displayFolder="" count="0" memberValueDatatype="5"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created_at]" caption="created_at" attribute="1" time="1" defaultMemberUniqueName="[order_items].[created_at].[All]" allUniqueName="[order_items].[created_at].[All]" dimensionUniqueName="[order_item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is_primary_item]" caption="is_primary_item" attribute="1" defaultMemberUniqueName="[order_items].[is_primary_item].[All]" allUniqueName="[order_items].[is_primary_item].[All]" dimensionUniqueName="[order_items]" displayFolder="" count="0" memberValueDatatype="20" unbalanced="0"/>
    <cacheHierarchy uniqueName="[order_items].[price_usd]" caption="price_usd" attribute="1" defaultMemberUniqueName="[order_items].[price_usd].[All]" allUniqueName="[order_items].[price_usd].[All]" dimensionUniqueName="[order_items]" displayFolder="" count="0" memberValueDatatype="5" unbalanced="0"/>
    <cacheHierarchy uniqueName="[order_items].[cogs_usd]" caption="cogs_usd" attribute="1" defaultMemberUniqueName="[order_items].[cogs_usd].[All]" allUniqueName="[order_items].[cogs_usd].[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reated_at]" caption="created_at" attribute="1" time="1" defaultMemberUniqueName="[orders].[created_at].[All]" allUniqueName="[orders].[created_at].[All]" dimensionUniqueName="[orders]" displayFolder="" count="0" memberValueDatatype="7" unbalanced="0"/>
    <cacheHierarchy uniqueName="[orders].[website_session_id]" caption="website_session_id" attribute="1" defaultMemberUniqueName="[orders].[website_session_id].[All]" allUniqueName="[orders].[website_session_id].[All]" dimensionUniqueName="[orders]" displayFolder="" count="0" memberValueDatatype="20" unbalanced="0"/>
    <cacheHierarchy uniqueName="[orders].[user_id]" caption="user_id" attribute="1" defaultMemberUniqueName="[orders].[user_id].[All]" allUniqueName="[orders].[user_id].[All]" dimensionUniqueName="[orders]" displayFolder="" count="0" memberValueDatatype="20" unbalanced="0"/>
    <cacheHierarchy uniqueName="[orders].[primary_product_id]" caption="primary_product_id" attribute="1" defaultMemberUniqueName="[orders].[primary_product_id].[All]" allUniqueName="[orders].[primary_product_id].[All]" dimensionUniqueName="[orders]" displayFolder="" count="0" memberValueDatatype="20" unbalanced="0"/>
    <cacheHierarchy uniqueName="[orders].[items_purchased]" caption="items_purchased" attribute="1" defaultMemberUniqueName="[orders].[items_purchased].[All]" allUniqueName="[orders].[items_purchased].[All]" dimensionUniqueName="[orders]" displayFolder="" count="0" memberValueDatatype="20" unbalanced="0"/>
    <cacheHierarchy uniqueName="[orders].[price_usd]" caption="price_usd" attribute="1" defaultMemberUniqueName="[orders].[price_usd].[All]" allUniqueName="[orders].[price_usd].[All]" dimensionUniqueName="[orders]" displayFolder="" count="0" memberValueDatatype="5" unbalanced="0"/>
    <cacheHierarchy uniqueName="[orders].[cogs_usd]" caption="cogs_usd" attribute="1" defaultMemberUniqueName="[orders].[cogs_usd].[All]" allUniqueName="[orders].[cogs_usd].[All]" dimensionUniqueName="[orders]" displayFolder="" count="0" memberValueDatatype="5" unbalanced="0"/>
    <cacheHierarchy uniqueName="[orders].[created_at (Year)]" caption="created_at (Year)" attribute="1" defaultMemberUniqueName="[orders].[created_at (Year)].[All]" allUniqueName="[orders].[created_at (Year)].[All]" dimensionUniqueName="[orders]" displayFolder="" count="0" memberValueDatatype="130" unbalanced="0"/>
    <cacheHierarchy uniqueName="[orders].[created_at (Quarter)]" caption="created_at (Quarter)" attribute="1" defaultMemberUniqueName="[orders].[created_at (Quarter)].[All]" allUniqueName="[orders].[created_at (Quarter)].[All]" dimensionUniqueName="[orders]" displayFolder="" count="0" memberValueDatatype="130" unbalanced="0"/>
    <cacheHierarchy uniqueName="[orders].[created_at (Month)]" caption="created_at (Month)" attribute="1" defaultMemberUniqueName="[orders].[created_at (Month)].[All]" allUniqueName="[orders].[created_at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created_at]" caption="created_at" attribute="1" time="1" defaultMemberUniqueName="[products].[created_at].[All]" allUniqueName="[products].[created_at].[All]" dimensionUniqueName="[products]" displayFolder="" count="0" memberValueDatatype="7"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website_pageviews].[website_pageview_id]" caption="website_pageview_id" attribute="1" defaultMemberUniqueName="[website_pageviews].[website_pageview_id].[All]" allUniqueName="[website_pageviews].[website_pageview_id].[All]" dimensionUniqueName="[website_pageviews]" displayFolder="" count="0" memberValueDatatype="20" unbalanced="0"/>
    <cacheHierarchy uniqueName="[website_pageviews].[created_at]" caption="created_at" attribute="1" time="1" defaultMemberUniqueName="[website_pageviews].[created_at].[All]" allUniqueName="[website_pageviews].[created_at].[All]" dimensionUniqueName="[website_pageviews]" displayFolder="" count="0" memberValueDatatype="7" unbalanced="0"/>
    <cacheHierarchy uniqueName="[website_pageviews].[website_session_id]" caption="website_session_id" attribute="1" defaultMemberUniqueName="[website_pageviews].[website_session_id].[All]" allUniqueName="[website_pageviews].[website_session_id].[All]" dimensionUniqueName="[website_pageviews]" displayFolder="" count="0" memberValueDatatype="20" unbalanced="0"/>
    <cacheHierarchy uniqueName="[website_pageviews].[pageview_url]" caption="pageview_url" attribute="1" defaultMemberUniqueName="[website_pageviews].[pageview_url].[All]" allUniqueName="[website_pageviews].[pageview_url].[All]" dimensionUniqueName="[website_pageviews]" displayFolder="" count="2" memberValueDatatype="130" unbalanced="0">
      <fieldsUsage count="2">
        <fieldUsage x="-1"/>
        <fieldUsage x="0"/>
      </fieldsUsage>
    </cacheHierarchy>
    <cacheHierarchy uniqueName="[website_sessions].[website_session_id]" caption="website_session_id" attribute="1" defaultMemberUniqueName="[website_sessions].[website_session_id].[All]" allUniqueName="[website_sessions].[website_session_id].[All]" dimensionUniqueName="[website_sessions]" displayFolder="" count="0" memberValueDatatype="20" unbalanced="0"/>
    <cacheHierarchy uniqueName="[website_sessions].[created_at]" caption="created_at" attribute="1" time="1" defaultMemberUniqueName="[website_sessions].[created_at].[All]" allUniqueName="[website_sessions].[created_at].[All]" dimensionUniqueName="[website_sessions]" displayFolder="" count="0" memberValueDatatype="7" unbalanced="0"/>
    <cacheHierarchy uniqueName="[website_sessions].[user_id]" caption="user_id" attribute="1" defaultMemberUniqueName="[website_sessions].[user_id].[All]" allUniqueName="[website_sessions].[user_id].[All]" dimensionUniqueName="[website_sessions]" displayFolder="" count="0" memberValueDatatype="20" unbalanced="0"/>
    <cacheHierarchy uniqueName="[website_sessions].[is_repeat_session]" caption="is_repeat_session" attribute="1" defaultMemberUniqueName="[website_sessions].[is_repeat_session].[All]" allUniqueName="[website_sessions].[is_repeat_session].[All]" dimensionUniqueName="[website_sessions]" displayFolder="" count="0" memberValueDatatype="20" unbalanced="0"/>
    <cacheHierarchy uniqueName="[website_sessions].[utm_source]" caption="utm_source" attribute="1" defaultMemberUniqueName="[website_sessions].[utm_source].[All]" allUniqueName="[website_sessions].[utm_source].[All]" dimensionUniqueName="[website_sessions]" displayFolder="" count="2" memberValueDatatype="130" unbalanced="0"/>
    <cacheHierarchy uniqueName="[website_sessions].[utm_campaign]" caption="utm_campaign" attribute="1" defaultMemberUniqueName="[website_sessions].[utm_campaign].[All]" allUniqueName="[website_sessions].[utm_campaign].[All]" dimensionUniqueName="[website_sessions]" displayFolder="" count="2" memberValueDatatype="130" unbalanced="0">
      <fieldsUsage count="2">
        <fieldUsage x="-1"/>
        <fieldUsage x="2"/>
      </fieldsUsage>
    </cacheHierarchy>
    <cacheHierarchy uniqueName="[website_sessions].[utm_content]" caption="utm_content" attribute="1" defaultMemberUniqueName="[website_sessions].[utm_content].[All]" allUniqueName="[website_sessions].[utm_content].[All]" dimensionUniqueName="[website_sessions]" displayFolder="" count="0" memberValueDatatype="130" unbalanced="0"/>
    <cacheHierarchy uniqueName="[website_sessions].[device_type]" caption="device_type" attribute="1" defaultMemberUniqueName="[website_sessions].[device_type].[All]" allUniqueName="[website_sessions].[device_type].[All]" dimensionUniqueName="[website_sessions]" displayFolder="" count="2" memberValueDatatype="130" unbalanced="0"/>
    <cacheHierarchy uniqueName="[website_sessions].[http_referer]" caption="http_referer" attribute="1" defaultMemberUniqueName="[website_sessions].[http_referer].[All]" allUniqueName="[website_sessions].[http_referer].[All]" dimensionUniqueName="[website_sessions]" displayFolder="" count="0" memberValueDatatype="130" unbalanced="0"/>
    <cacheHierarchy uniqueName="[orders].[created_at (Month Index)]" caption="created_at (Month Index)" attribute="1" defaultMemberUniqueName="[orders].[created_at (Month Index)].[All]" allUniqueName="[orders].[created_at (Month Index)].[All]" dimensionUniqueName="[orders]" displayFolder="" count="0" memberValueDatatype="20" unbalanced="0" hidden="1"/>
    <cacheHierarchy uniqueName="[Measures].[Sum of order_id]" caption="Sum of order_id" measure="1" displayFolder="" measureGroup="order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2"/>
        </ext>
      </extLst>
    </cacheHierarchy>
    <cacheHierarchy uniqueName="[Measures].[Sum of order_id 2]" caption="Sum of order_id 2" measure="1" displayFolder="" measureGroup="order_items" count="0">
      <extLst>
        <ext xmlns:x15="http://schemas.microsoft.com/office/spreadsheetml/2010/11/main" uri="{B97F6D7D-B522-45F9-BDA1-12C45D357490}">
          <x15:cacheHierarchy aggregatedColumn="7"/>
        </ext>
      </extLst>
    </cacheHierarchy>
    <cacheHierarchy uniqueName="[Measures].[Sum of price_usd]" caption="Sum of price_usd" measure="1" displayFolder="" measureGroup="order_items" count="0">
      <extLst>
        <ext xmlns:x15="http://schemas.microsoft.com/office/spreadsheetml/2010/11/main" uri="{B97F6D7D-B522-45F9-BDA1-12C45D357490}">
          <x15:cacheHierarchy aggregatedColumn="10"/>
        </ext>
      </extLst>
    </cacheHierarchy>
    <cacheHierarchy uniqueName="[Measures].[Count of order_id 2]" caption="Count of order_id 2" measure="1" displayFolder="" measureGroup="order_items" count="0">
      <extLst>
        <ext xmlns:x15="http://schemas.microsoft.com/office/spreadsheetml/2010/11/main" uri="{B97F6D7D-B522-45F9-BDA1-12C45D357490}">
          <x15:cacheHierarchy aggregatedColumn="7"/>
        </ext>
      </extLst>
    </cacheHierarchy>
    <cacheHierarchy uniqueName="[Measures].[Sum of website_session_id]" caption="Sum of website_session_id" measure="1" displayFolder="" measureGroup="website_sessions" count="0">
      <extLst>
        <ext xmlns:x15="http://schemas.microsoft.com/office/spreadsheetml/2010/11/main" uri="{B97F6D7D-B522-45F9-BDA1-12C45D357490}">
          <x15:cacheHierarchy aggregatedColumn="30"/>
        </ext>
      </extLst>
    </cacheHierarchy>
    <cacheHierarchy uniqueName="[Measures].[Count of website_session_id]" caption="Count of website_session_id" measure="1" displayFolder="" measureGroup="website_sessions" count="0">
      <extLst>
        <ext xmlns:x15="http://schemas.microsoft.com/office/spreadsheetml/2010/11/main" uri="{B97F6D7D-B522-45F9-BDA1-12C45D357490}">
          <x15:cacheHierarchy aggregatedColumn="30"/>
        </ext>
      </extLst>
    </cacheHierarchy>
    <cacheHierarchy uniqueName="[Measures].[Sum of order_item_id]" caption="Sum of order_item_id" measure="1" displayFolder="" measureGroup="order_items" count="0">
      <extLst>
        <ext xmlns:x15="http://schemas.microsoft.com/office/spreadsheetml/2010/11/main" uri="{B97F6D7D-B522-45F9-BDA1-12C45D357490}">
          <x15:cacheHierarchy aggregatedColumn="5"/>
        </ext>
      </extLst>
    </cacheHierarchy>
    <cacheHierarchy uniqueName="[Measures].[Count of order_item_id]" caption="Count of order_item_id" measure="1" displayFolder="" measureGroup="order_items" count="0">
      <extLst>
        <ext xmlns:x15="http://schemas.microsoft.com/office/spreadsheetml/2010/11/main" uri="{B97F6D7D-B522-45F9-BDA1-12C45D357490}">
          <x15:cacheHierarchy aggregatedColumn="5"/>
        </ext>
      </extLst>
    </cacheHierarchy>
    <cacheHierarchy uniqueName="[Measures].[Sum of website_pageview_id]" caption="Sum of website_pageview_id" measure="1" displayFolder="" measureGroup="website_pageviews" count="0">
      <extLst>
        <ext xmlns:x15="http://schemas.microsoft.com/office/spreadsheetml/2010/11/main" uri="{B97F6D7D-B522-45F9-BDA1-12C45D357490}">
          <x15:cacheHierarchy aggregatedColumn="26"/>
        </ext>
      </extLst>
    </cacheHierarchy>
    <cacheHierarchy uniqueName="[Measures].[Count of website_pageview_id]" caption="Count of website_pageview_id" measure="1" displayFolder="" measureGroup="website_pageviews" count="0" oneField="1">
      <fieldsUsage count="1">
        <fieldUsage x="1"/>
      </fieldsUsage>
      <extLst>
        <ext xmlns:x15="http://schemas.microsoft.com/office/spreadsheetml/2010/11/main" uri="{B97F6D7D-B522-45F9-BDA1-12C45D357490}">
          <x15:cacheHierarchy aggregatedColumn="26"/>
        </ext>
      </extLst>
    </cacheHierarchy>
    <cacheHierarchy uniqueName="[Measures].[Conversion Rate]" caption="Conversion Rate" measure="1" displayFolder="" measureGroup="website_sessions" count="0"/>
    <cacheHierarchy uniqueName="[Measures].[Average Order Value]" caption="Average Order Value" measure="1" displayFolder="" measureGroup="website_sessions" count="0"/>
    <cacheHierarchy uniqueName="[Measures].[__XL_Count website_sessions]" caption="__XL_Count website_sessions" measure="1" displayFolder="" measureGroup="website_sessions" count="0" hidden="1"/>
    <cacheHierarchy uniqueName="[Measures].[__XL_Count website_pageviews]" caption="__XL_Count website_pageviews" measure="1" displayFolder="" measureGroup="website_pageview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XL_Count order_item_refunds]" caption="__XL_Count order_item_refunds" measure="1" displayFolder="" measureGroup="order_item_refund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measure="1" name="Measures" uniqueName="[Measures]" caption="Measures"/>
    <dimension name="order_item_refunds" uniqueName="[order_item_refunds]" caption="order_item_refunds"/>
    <dimension name="order_items" uniqueName="[order_items]" caption="order_items"/>
    <dimension name="orders" uniqueName="[orders]" caption="orders"/>
    <dimension name="products" uniqueName="[products]" caption="products"/>
    <dimension name="website_pageviews" uniqueName="[website_pageviews]" caption="website_pageviews"/>
    <dimension name="website_sessions" uniqueName="[website_sessions]" caption="website_sessions"/>
  </dimensions>
  <measureGroups count="6">
    <measureGroup name="order_item_refunds" caption="order_item_refunds"/>
    <measureGroup name="order_items" caption="order_items"/>
    <measureGroup name="orders" caption="orders"/>
    <measureGroup name="products" caption="products"/>
    <measureGroup name="website_pageviews" caption="website_pageviews"/>
    <measureGroup name="website_sessions" caption="website_sessions"/>
  </measureGroups>
  <maps count="15">
    <map measureGroup="0" dimension="1"/>
    <map measureGroup="0" dimension="2"/>
    <map measureGroup="0" dimension="3"/>
    <map measureGroup="0" dimension="4"/>
    <map measureGroup="0" dimension="6"/>
    <map measureGroup="1" dimension="2"/>
    <map measureGroup="1" dimension="3"/>
    <map measureGroup="1" dimension="4"/>
    <map measureGroup="1" dimension="6"/>
    <map measureGroup="2" dimension="3"/>
    <map measureGroup="2" dimension="6"/>
    <map measureGroup="3"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Qadeer" refreshedDate="46315.001268171298" backgroundQuery="1" createdVersion="6" refreshedVersion="6" minRefreshableVersion="3" recordCount="0" supportSubquery="1" supportAdvancedDrill="1" xr:uid="{CC99CF7D-C7B2-4ED9-B175-ECD06E2467A8}">
  <cacheSource type="external" connectionId="7"/>
  <cacheFields count="2">
    <cacheField name="[Measures].[Count of website_session_id]" caption="Count of website_session_id" numFmtId="0" hierarchy="46" level="32767"/>
    <cacheField name="[website_sessions].[utm_campaign].[utm_campaign]" caption="utm_campaign" numFmtId="0" hierarchy="35" level="1">
      <sharedItems containsSemiMixedTypes="0" containsNonDate="0" containsString="0"/>
    </cacheField>
  </cacheFields>
  <cacheHierarchies count="60">
    <cacheHierarchy uniqueName="[order_item_refunds].[order_item_refund_id]" caption="order_item_refund_id" attribute="1" defaultMemberUniqueName="[order_item_refunds].[order_item_refund_id].[All]" allUniqueName="[order_item_refunds].[order_item_refund_id].[All]" dimensionUniqueName="[order_item_refunds]" displayFolder="" count="0" memberValueDatatype="20" unbalanced="0"/>
    <cacheHierarchy uniqueName="[order_item_refunds].[created_at]" caption="created_at" attribute="1" time="1" defaultMemberUniqueName="[order_item_refunds].[created_at].[All]" allUniqueName="[order_item_refunds].[created_at].[All]" dimensionUniqueName="[order_item_refunds]" displayFolder="" count="0" memberValueDatatype="7" unbalanced="0"/>
    <cacheHierarchy uniqueName="[order_item_refunds].[order_item_id]" caption="order_item_id" attribute="1" defaultMemberUniqueName="[order_item_refunds].[order_item_id].[All]" allUniqueName="[order_item_refunds].[order_item_id].[All]" dimensionUniqueName="[order_item_refunds]" displayFolder="" count="0" memberValueDatatype="20" unbalanced="0"/>
    <cacheHierarchy uniqueName="[order_item_refunds].[order_id]" caption="order_id" attribute="1" defaultMemberUniqueName="[order_item_refunds].[order_id].[All]" allUniqueName="[order_item_refunds].[order_id].[All]" dimensionUniqueName="[order_item_refunds]" displayFolder="" count="0" memberValueDatatype="20" unbalanced="0"/>
    <cacheHierarchy uniqueName="[order_item_refunds].[refund_amount_usd]" caption="refund_amount_usd" attribute="1" defaultMemberUniqueName="[order_item_refunds].[refund_amount_usd].[All]" allUniqueName="[order_item_refunds].[refund_amount_usd].[All]" dimensionUniqueName="[order_item_refunds]" displayFolder="" count="0" memberValueDatatype="5"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created_at]" caption="created_at" attribute="1" time="1" defaultMemberUniqueName="[order_items].[created_at].[All]" allUniqueName="[order_items].[created_at].[All]" dimensionUniqueName="[order_item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is_primary_item]" caption="is_primary_item" attribute="1" defaultMemberUniqueName="[order_items].[is_primary_item].[All]" allUniqueName="[order_items].[is_primary_item].[All]" dimensionUniqueName="[order_items]" displayFolder="" count="0" memberValueDatatype="20" unbalanced="0"/>
    <cacheHierarchy uniqueName="[order_items].[price_usd]" caption="price_usd" attribute="1" defaultMemberUniqueName="[order_items].[price_usd].[All]" allUniqueName="[order_items].[price_usd].[All]" dimensionUniqueName="[order_items]" displayFolder="" count="0" memberValueDatatype="5" unbalanced="0"/>
    <cacheHierarchy uniqueName="[order_items].[cogs_usd]" caption="cogs_usd" attribute="1" defaultMemberUniqueName="[order_items].[cogs_usd].[All]" allUniqueName="[order_items].[cogs_usd].[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reated_at]" caption="created_at" attribute="1" time="1" defaultMemberUniqueName="[orders].[created_at].[All]" allUniqueName="[orders].[created_at].[All]" dimensionUniqueName="[orders]" displayFolder="" count="0" memberValueDatatype="7" unbalanced="0"/>
    <cacheHierarchy uniqueName="[orders].[website_session_id]" caption="website_session_id" attribute="1" defaultMemberUniqueName="[orders].[website_session_id].[All]" allUniqueName="[orders].[website_session_id].[All]" dimensionUniqueName="[orders]" displayFolder="" count="0" memberValueDatatype="20" unbalanced="0"/>
    <cacheHierarchy uniqueName="[orders].[user_id]" caption="user_id" attribute="1" defaultMemberUniqueName="[orders].[user_id].[All]" allUniqueName="[orders].[user_id].[All]" dimensionUniqueName="[orders]" displayFolder="" count="0" memberValueDatatype="20" unbalanced="0"/>
    <cacheHierarchy uniqueName="[orders].[primary_product_id]" caption="primary_product_id" attribute="1" defaultMemberUniqueName="[orders].[primary_product_id].[All]" allUniqueName="[orders].[primary_product_id].[All]" dimensionUniqueName="[orders]" displayFolder="" count="0" memberValueDatatype="20" unbalanced="0"/>
    <cacheHierarchy uniqueName="[orders].[items_purchased]" caption="items_purchased" attribute="1" defaultMemberUniqueName="[orders].[items_purchased].[All]" allUniqueName="[orders].[items_purchased].[All]" dimensionUniqueName="[orders]" displayFolder="" count="0" memberValueDatatype="20" unbalanced="0"/>
    <cacheHierarchy uniqueName="[orders].[price_usd]" caption="price_usd" attribute="1" defaultMemberUniqueName="[orders].[price_usd].[All]" allUniqueName="[orders].[price_usd].[All]" dimensionUniqueName="[orders]" displayFolder="" count="0" memberValueDatatype="5" unbalanced="0"/>
    <cacheHierarchy uniqueName="[orders].[cogs_usd]" caption="cogs_usd" attribute="1" defaultMemberUniqueName="[orders].[cogs_usd].[All]" allUniqueName="[orders].[cogs_usd].[All]" dimensionUniqueName="[orders]" displayFolder="" count="0" memberValueDatatype="5" unbalanced="0"/>
    <cacheHierarchy uniqueName="[orders].[created_at (Year)]" caption="created_at (Year)" attribute="1" defaultMemberUniqueName="[orders].[created_at (Year)].[All]" allUniqueName="[orders].[created_at (Year)].[All]" dimensionUniqueName="[orders]" displayFolder="" count="0" memberValueDatatype="130" unbalanced="0"/>
    <cacheHierarchy uniqueName="[orders].[created_at (Quarter)]" caption="created_at (Quarter)" attribute="1" defaultMemberUniqueName="[orders].[created_at (Quarter)].[All]" allUniqueName="[orders].[created_at (Quarter)].[All]" dimensionUniqueName="[orders]" displayFolder="" count="0" memberValueDatatype="130" unbalanced="0"/>
    <cacheHierarchy uniqueName="[orders].[created_at (Month)]" caption="created_at (Month)" attribute="1" defaultMemberUniqueName="[orders].[created_at (Month)].[All]" allUniqueName="[orders].[created_at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created_at]" caption="created_at" attribute="1" time="1" defaultMemberUniqueName="[products].[created_at].[All]" allUniqueName="[products].[created_at].[All]" dimensionUniqueName="[products]" displayFolder="" count="0" memberValueDatatype="7"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website_pageviews].[website_pageview_id]" caption="website_pageview_id" attribute="1" defaultMemberUniqueName="[website_pageviews].[website_pageview_id].[All]" allUniqueName="[website_pageviews].[website_pageview_id].[All]" dimensionUniqueName="[website_pageviews]" displayFolder="" count="0" memberValueDatatype="20" unbalanced="0"/>
    <cacheHierarchy uniqueName="[website_pageviews].[created_at]" caption="created_at" attribute="1" time="1" defaultMemberUniqueName="[website_pageviews].[created_at].[All]" allUniqueName="[website_pageviews].[created_at].[All]" dimensionUniqueName="[website_pageviews]" displayFolder="" count="0" memberValueDatatype="7" unbalanced="0"/>
    <cacheHierarchy uniqueName="[website_pageviews].[website_session_id]" caption="website_session_id" attribute="1" defaultMemberUniqueName="[website_pageviews].[website_session_id].[All]" allUniqueName="[website_pageviews].[website_session_id].[All]" dimensionUniqueName="[website_pageviews]" displayFolder="" count="0" memberValueDatatype="20" unbalanced="0"/>
    <cacheHierarchy uniqueName="[website_pageviews].[pageview_url]" caption="pageview_url" attribute="1" defaultMemberUniqueName="[website_pageviews].[pageview_url].[All]" allUniqueName="[website_pageviews].[pageview_url].[All]" dimensionUniqueName="[website_pageviews]" displayFolder="" count="0" memberValueDatatype="130" unbalanced="0"/>
    <cacheHierarchy uniqueName="[website_sessions].[website_session_id]" caption="website_session_id" attribute="1" defaultMemberUniqueName="[website_sessions].[website_session_id].[All]" allUniqueName="[website_sessions].[website_session_id].[All]" dimensionUniqueName="[website_sessions]" displayFolder="" count="0" memberValueDatatype="20" unbalanced="0"/>
    <cacheHierarchy uniqueName="[website_sessions].[created_at]" caption="created_at" attribute="1" time="1" defaultMemberUniqueName="[website_sessions].[created_at].[All]" allUniqueName="[website_sessions].[created_at].[All]" dimensionUniqueName="[website_sessions]" displayFolder="" count="0" memberValueDatatype="7" unbalanced="0"/>
    <cacheHierarchy uniqueName="[website_sessions].[user_id]" caption="user_id" attribute="1" defaultMemberUniqueName="[website_sessions].[user_id].[All]" allUniqueName="[website_sessions].[user_id].[All]" dimensionUniqueName="[website_sessions]" displayFolder="" count="0" memberValueDatatype="20" unbalanced="0"/>
    <cacheHierarchy uniqueName="[website_sessions].[is_repeat_session]" caption="is_repeat_session" attribute="1" defaultMemberUniqueName="[website_sessions].[is_repeat_session].[All]" allUniqueName="[website_sessions].[is_repeat_session].[All]" dimensionUniqueName="[website_sessions]" displayFolder="" count="0" memberValueDatatype="20" unbalanced="0"/>
    <cacheHierarchy uniqueName="[website_sessions].[utm_source]" caption="utm_source" attribute="1" defaultMemberUniqueName="[website_sessions].[utm_source].[All]" allUniqueName="[website_sessions].[utm_source].[All]" dimensionUniqueName="[website_sessions]" displayFolder="" count="2" memberValueDatatype="130" unbalanced="0"/>
    <cacheHierarchy uniqueName="[website_sessions].[utm_campaign]" caption="utm_campaign" attribute="1" defaultMemberUniqueName="[website_sessions].[utm_campaign].[All]" allUniqueName="[website_sessions].[utm_campaign].[All]" dimensionUniqueName="[website_sessions]" displayFolder="" count="2" memberValueDatatype="130" unbalanced="0">
      <fieldsUsage count="2">
        <fieldUsage x="-1"/>
        <fieldUsage x="1"/>
      </fieldsUsage>
    </cacheHierarchy>
    <cacheHierarchy uniqueName="[website_sessions].[utm_content]" caption="utm_content" attribute="1" defaultMemberUniqueName="[website_sessions].[utm_content].[All]" allUniqueName="[website_sessions].[utm_content].[All]" dimensionUniqueName="[website_sessions]" displayFolder="" count="0" memberValueDatatype="130" unbalanced="0"/>
    <cacheHierarchy uniqueName="[website_sessions].[device_type]" caption="device_type" attribute="1" defaultMemberUniqueName="[website_sessions].[device_type].[All]" allUniqueName="[website_sessions].[device_type].[All]" dimensionUniqueName="[website_sessions]" displayFolder="" count="2" memberValueDatatype="130" unbalanced="0"/>
    <cacheHierarchy uniqueName="[website_sessions].[http_referer]" caption="http_referer" attribute="1" defaultMemberUniqueName="[website_sessions].[http_referer].[All]" allUniqueName="[website_sessions].[http_referer].[All]" dimensionUniqueName="[website_sessions]" displayFolder="" count="0" memberValueDatatype="130" unbalanced="0"/>
    <cacheHierarchy uniqueName="[orders].[created_at (Month Index)]" caption="created_at (Month Index)" attribute="1" defaultMemberUniqueName="[orders].[created_at (Month Index)].[All]" allUniqueName="[orders].[created_at (Month Index)].[All]" dimensionUniqueName="[orders]" displayFolder="" count="0" memberValueDatatype="20" unbalanced="0" hidden="1"/>
    <cacheHierarchy uniqueName="[Measures].[Sum of order_id]" caption="Sum of order_id" measure="1" displayFolder="" measureGroup="order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2"/>
        </ext>
      </extLst>
    </cacheHierarchy>
    <cacheHierarchy uniqueName="[Measures].[Sum of order_id 2]" caption="Sum of order_id 2" measure="1" displayFolder="" measureGroup="order_items" count="0">
      <extLst>
        <ext xmlns:x15="http://schemas.microsoft.com/office/spreadsheetml/2010/11/main" uri="{B97F6D7D-B522-45F9-BDA1-12C45D357490}">
          <x15:cacheHierarchy aggregatedColumn="7"/>
        </ext>
      </extLst>
    </cacheHierarchy>
    <cacheHierarchy uniqueName="[Measures].[Sum of price_usd]" caption="Sum of price_usd" measure="1" displayFolder="" measureGroup="order_items" count="0">
      <extLst>
        <ext xmlns:x15="http://schemas.microsoft.com/office/spreadsheetml/2010/11/main" uri="{B97F6D7D-B522-45F9-BDA1-12C45D357490}">
          <x15:cacheHierarchy aggregatedColumn="10"/>
        </ext>
      </extLst>
    </cacheHierarchy>
    <cacheHierarchy uniqueName="[Measures].[Count of order_id 2]" caption="Count of order_id 2" measure="1" displayFolder="" measureGroup="order_items" count="0">
      <extLst>
        <ext xmlns:x15="http://schemas.microsoft.com/office/spreadsheetml/2010/11/main" uri="{B97F6D7D-B522-45F9-BDA1-12C45D357490}">
          <x15:cacheHierarchy aggregatedColumn="7"/>
        </ext>
      </extLst>
    </cacheHierarchy>
    <cacheHierarchy uniqueName="[Measures].[Sum of website_session_id]" caption="Sum of website_session_id" measure="1" displayFolder="" measureGroup="website_sessions" count="0">
      <extLst>
        <ext xmlns:x15="http://schemas.microsoft.com/office/spreadsheetml/2010/11/main" uri="{B97F6D7D-B522-45F9-BDA1-12C45D357490}">
          <x15:cacheHierarchy aggregatedColumn="30"/>
        </ext>
      </extLst>
    </cacheHierarchy>
    <cacheHierarchy uniqueName="[Measures].[Count of website_session_id]" caption="Count of website_session_id" measure="1" displayFolder="" measureGroup="website_sessions" count="0" oneField="1">
      <fieldsUsage count="1">
        <fieldUsage x="0"/>
      </fieldsUsage>
      <extLst>
        <ext xmlns:x15="http://schemas.microsoft.com/office/spreadsheetml/2010/11/main" uri="{B97F6D7D-B522-45F9-BDA1-12C45D357490}">
          <x15:cacheHierarchy aggregatedColumn="30"/>
        </ext>
      </extLst>
    </cacheHierarchy>
    <cacheHierarchy uniqueName="[Measures].[Sum of order_item_id]" caption="Sum of order_item_id" measure="1" displayFolder="" measureGroup="order_items" count="0">
      <extLst>
        <ext xmlns:x15="http://schemas.microsoft.com/office/spreadsheetml/2010/11/main" uri="{B97F6D7D-B522-45F9-BDA1-12C45D357490}">
          <x15:cacheHierarchy aggregatedColumn="5"/>
        </ext>
      </extLst>
    </cacheHierarchy>
    <cacheHierarchy uniqueName="[Measures].[Count of order_item_id]" caption="Count of order_item_id" measure="1" displayFolder="" measureGroup="order_items" count="0">
      <extLst>
        <ext xmlns:x15="http://schemas.microsoft.com/office/spreadsheetml/2010/11/main" uri="{B97F6D7D-B522-45F9-BDA1-12C45D357490}">
          <x15:cacheHierarchy aggregatedColumn="5"/>
        </ext>
      </extLst>
    </cacheHierarchy>
    <cacheHierarchy uniqueName="[Measures].[Sum of website_pageview_id]" caption="Sum of website_pageview_id" measure="1" displayFolder="" measureGroup="website_pageviews" count="0">
      <extLst>
        <ext xmlns:x15="http://schemas.microsoft.com/office/spreadsheetml/2010/11/main" uri="{B97F6D7D-B522-45F9-BDA1-12C45D357490}">
          <x15:cacheHierarchy aggregatedColumn="26"/>
        </ext>
      </extLst>
    </cacheHierarchy>
    <cacheHierarchy uniqueName="[Measures].[Count of website_pageview_id]" caption="Count of website_pageview_id" measure="1" displayFolder="" measureGroup="website_pageviews" count="0">
      <extLst>
        <ext xmlns:x15="http://schemas.microsoft.com/office/spreadsheetml/2010/11/main" uri="{B97F6D7D-B522-45F9-BDA1-12C45D357490}">
          <x15:cacheHierarchy aggregatedColumn="26"/>
        </ext>
      </extLst>
    </cacheHierarchy>
    <cacheHierarchy uniqueName="[Measures].[Conversion Rate]" caption="Conversion Rate" measure="1" displayFolder="" measureGroup="website_sessions" count="0"/>
    <cacheHierarchy uniqueName="[Measures].[Average Order Value]" caption="Average Order Value" measure="1" displayFolder="" measureGroup="website_sessions" count="0"/>
    <cacheHierarchy uniqueName="[Measures].[__XL_Count website_sessions]" caption="__XL_Count website_sessions" measure="1" displayFolder="" measureGroup="website_sessions" count="0" hidden="1"/>
    <cacheHierarchy uniqueName="[Measures].[__XL_Count website_pageviews]" caption="__XL_Count website_pageviews" measure="1" displayFolder="" measureGroup="website_pageview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XL_Count order_item_refunds]" caption="__XL_Count order_item_refunds" measure="1" displayFolder="" measureGroup="order_item_refund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7">
    <dimension measure="1" name="Measures" uniqueName="[Measures]" caption="Measures"/>
    <dimension name="order_item_refunds" uniqueName="[order_item_refunds]" caption="order_item_refunds"/>
    <dimension name="order_items" uniqueName="[order_items]" caption="order_items"/>
    <dimension name="orders" uniqueName="[orders]" caption="orders"/>
    <dimension name="products" uniqueName="[products]" caption="products"/>
    <dimension name="website_pageviews" uniqueName="[website_pageviews]" caption="website_pageviews"/>
    <dimension name="website_sessions" uniqueName="[website_sessions]" caption="website_sessions"/>
  </dimensions>
  <measureGroups count="6">
    <measureGroup name="order_item_refunds" caption="order_item_refunds"/>
    <measureGroup name="order_items" caption="order_items"/>
    <measureGroup name="orders" caption="orders"/>
    <measureGroup name="products" caption="products"/>
    <measureGroup name="website_pageviews" caption="website_pageviews"/>
    <measureGroup name="website_sessions" caption="website_sessions"/>
  </measureGroups>
  <maps count="15">
    <map measureGroup="0" dimension="1"/>
    <map measureGroup="0" dimension="2"/>
    <map measureGroup="0" dimension="3"/>
    <map measureGroup="0" dimension="4"/>
    <map measureGroup="0" dimension="6"/>
    <map measureGroup="1" dimension="2"/>
    <map measureGroup="1" dimension="3"/>
    <map measureGroup="1" dimension="4"/>
    <map measureGroup="1" dimension="6"/>
    <map measureGroup="2" dimension="3"/>
    <map measureGroup="2" dimension="6"/>
    <map measureGroup="3"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Qadeer" refreshedDate="46314.834311574072" backgroundQuery="1" createdVersion="3" refreshedVersion="6" minRefreshableVersion="3" recordCount="0" supportSubquery="1" supportAdvancedDrill="1" xr:uid="{302E71EE-1BDC-4905-A037-522ABF5C97C6}">
  <cacheSource type="external" connectionId="7">
    <extLst>
      <ext xmlns:x14="http://schemas.microsoft.com/office/spreadsheetml/2009/9/main" uri="{F057638F-6D5F-4e77-A914-E7F072B9BCA8}">
        <x14:sourceConnection name="ThisWorkbookDataModel"/>
      </ext>
    </extLst>
  </cacheSource>
  <cacheFields count="0"/>
  <cacheHierarchies count="60">
    <cacheHierarchy uniqueName="[order_item_refunds].[order_item_refund_id]" caption="order_item_refund_id" attribute="1" defaultMemberUniqueName="[order_item_refunds].[order_item_refund_id].[All]" allUniqueName="[order_item_refunds].[order_item_refund_id].[All]" dimensionUniqueName="[order_item_refunds]" displayFolder="" count="0" memberValueDatatype="20" unbalanced="0"/>
    <cacheHierarchy uniqueName="[order_item_refunds].[created_at]" caption="created_at" attribute="1" time="1" defaultMemberUniqueName="[order_item_refunds].[created_at].[All]" allUniqueName="[order_item_refunds].[created_at].[All]" dimensionUniqueName="[order_item_refunds]" displayFolder="" count="0" memberValueDatatype="7" unbalanced="0"/>
    <cacheHierarchy uniqueName="[order_item_refunds].[order_item_id]" caption="order_item_id" attribute="1" defaultMemberUniqueName="[order_item_refunds].[order_item_id].[All]" allUniqueName="[order_item_refunds].[order_item_id].[All]" dimensionUniqueName="[order_item_refunds]" displayFolder="" count="0" memberValueDatatype="20" unbalanced="0"/>
    <cacheHierarchy uniqueName="[order_item_refunds].[order_id]" caption="order_id" attribute="1" defaultMemberUniqueName="[order_item_refunds].[order_id].[All]" allUniqueName="[order_item_refunds].[order_id].[All]" dimensionUniqueName="[order_item_refunds]" displayFolder="" count="0" memberValueDatatype="20" unbalanced="0"/>
    <cacheHierarchy uniqueName="[order_item_refunds].[refund_amount_usd]" caption="refund_amount_usd" attribute="1" defaultMemberUniqueName="[order_item_refunds].[refund_amount_usd].[All]" allUniqueName="[order_item_refunds].[refund_amount_usd].[All]" dimensionUniqueName="[order_item_refunds]" displayFolder="" count="0" memberValueDatatype="5"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created_at]" caption="created_at" attribute="1" time="1" defaultMemberUniqueName="[order_items].[created_at].[All]" allUniqueName="[order_items].[created_at].[All]" dimensionUniqueName="[order_item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is_primary_item]" caption="is_primary_item" attribute="1" defaultMemberUniqueName="[order_items].[is_primary_item].[All]" allUniqueName="[order_items].[is_primary_item].[All]" dimensionUniqueName="[order_items]" displayFolder="" count="0" memberValueDatatype="20" unbalanced="0"/>
    <cacheHierarchy uniqueName="[order_items].[price_usd]" caption="price_usd" attribute="1" defaultMemberUniqueName="[order_items].[price_usd].[All]" allUniqueName="[order_items].[price_usd].[All]" dimensionUniqueName="[order_items]" displayFolder="" count="0" memberValueDatatype="5" unbalanced="0"/>
    <cacheHierarchy uniqueName="[order_items].[cogs_usd]" caption="cogs_usd" attribute="1" defaultMemberUniqueName="[order_items].[cogs_usd].[All]" allUniqueName="[order_items].[cogs_usd].[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reated_at]" caption="created_at" attribute="1" time="1" defaultMemberUniqueName="[orders].[created_at].[All]" allUniqueName="[orders].[created_at].[All]" dimensionUniqueName="[orders]" displayFolder="" count="0" memberValueDatatype="7" unbalanced="0"/>
    <cacheHierarchy uniqueName="[orders].[website_session_id]" caption="website_session_id" attribute="1" defaultMemberUniqueName="[orders].[website_session_id].[All]" allUniqueName="[orders].[website_session_id].[All]" dimensionUniqueName="[orders]" displayFolder="" count="0" memberValueDatatype="20" unbalanced="0"/>
    <cacheHierarchy uniqueName="[orders].[user_id]" caption="user_id" attribute="1" defaultMemberUniqueName="[orders].[user_id].[All]" allUniqueName="[orders].[user_id].[All]" dimensionUniqueName="[orders]" displayFolder="" count="0" memberValueDatatype="20" unbalanced="0"/>
    <cacheHierarchy uniqueName="[orders].[primary_product_id]" caption="primary_product_id" attribute="1" defaultMemberUniqueName="[orders].[primary_product_id].[All]" allUniqueName="[orders].[primary_product_id].[All]" dimensionUniqueName="[orders]" displayFolder="" count="0" memberValueDatatype="20" unbalanced="0"/>
    <cacheHierarchy uniqueName="[orders].[items_purchased]" caption="items_purchased" attribute="1" defaultMemberUniqueName="[orders].[items_purchased].[All]" allUniqueName="[orders].[items_purchased].[All]" dimensionUniqueName="[orders]" displayFolder="" count="0" memberValueDatatype="20" unbalanced="0"/>
    <cacheHierarchy uniqueName="[orders].[price_usd]" caption="price_usd" attribute="1" defaultMemberUniqueName="[orders].[price_usd].[All]" allUniqueName="[orders].[price_usd].[All]" dimensionUniqueName="[orders]" displayFolder="" count="0" memberValueDatatype="5" unbalanced="0"/>
    <cacheHierarchy uniqueName="[orders].[cogs_usd]" caption="cogs_usd" attribute="1" defaultMemberUniqueName="[orders].[cogs_usd].[All]" allUniqueName="[orders].[cogs_usd].[All]" dimensionUniqueName="[orders]" displayFolder="" count="0" memberValueDatatype="5" unbalanced="0"/>
    <cacheHierarchy uniqueName="[orders].[created_at (Year)]" caption="created_at (Year)" attribute="1" defaultMemberUniqueName="[orders].[created_at (Year)].[All]" allUniqueName="[orders].[created_at (Year)].[All]" dimensionUniqueName="[orders]" displayFolder="" count="0" memberValueDatatype="130" unbalanced="0"/>
    <cacheHierarchy uniqueName="[orders].[created_at (Quarter)]" caption="created_at (Quarter)" attribute="1" defaultMemberUniqueName="[orders].[created_at (Quarter)].[All]" allUniqueName="[orders].[created_at (Quarter)].[All]" dimensionUniqueName="[orders]" displayFolder="" count="0" memberValueDatatype="130" unbalanced="0"/>
    <cacheHierarchy uniqueName="[orders].[created_at (Month)]" caption="created_at (Month)" attribute="1" defaultMemberUniqueName="[orders].[created_at (Month)].[All]" allUniqueName="[orders].[created_at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created_at]" caption="created_at" attribute="1" time="1" defaultMemberUniqueName="[products].[created_at].[All]" allUniqueName="[products].[created_at].[All]" dimensionUniqueName="[products]" displayFolder="" count="0" memberValueDatatype="7"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website_pageviews].[website_pageview_id]" caption="website_pageview_id" attribute="1" defaultMemberUniqueName="[website_pageviews].[website_pageview_id].[All]" allUniqueName="[website_pageviews].[website_pageview_id].[All]" dimensionUniqueName="[website_pageviews]" displayFolder="" count="0" memberValueDatatype="20" unbalanced="0"/>
    <cacheHierarchy uniqueName="[website_pageviews].[created_at]" caption="created_at" attribute="1" time="1" defaultMemberUniqueName="[website_pageviews].[created_at].[All]" allUniqueName="[website_pageviews].[created_at].[All]" dimensionUniqueName="[website_pageviews]" displayFolder="" count="0" memberValueDatatype="7" unbalanced="0"/>
    <cacheHierarchy uniqueName="[website_pageviews].[website_session_id]" caption="website_session_id" attribute="1" defaultMemberUniqueName="[website_pageviews].[website_session_id].[All]" allUniqueName="[website_pageviews].[website_session_id].[All]" dimensionUniqueName="[website_pageviews]" displayFolder="" count="0" memberValueDatatype="20" unbalanced="0"/>
    <cacheHierarchy uniqueName="[website_pageviews].[pageview_url]" caption="pageview_url" attribute="1" defaultMemberUniqueName="[website_pageviews].[pageview_url].[All]" allUniqueName="[website_pageviews].[pageview_url].[All]" dimensionUniqueName="[website_pageviews]" displayFolder="" count="0" memberValueDatatype="130" unbalanced="0"/>
    <cacheHierarchy uniqueName="[website_sessions].[website_session_id]" caption="website_session_id" attribute="1" defaultMemberUniqueName="[website_sessions].[website_session_id].[All]" allUniqueName="[website_sessions].[website_session_id].[All]" dimensionUniqueName="[website_sessions]" displayFolder="" count="0" memberValueDatatype="20" unbalanced="0"/>
    <cacheHierarchy uniqueName="[website_sessions].[created_at]" caption="created_at" attribute="1" time="1" defaultMemberUniqueName="[website_sessions].[created_at].[All]" allUniqueName="[website_sessions].[created_at].[All]" dimensionUniqueName="[website_sessions]" displayFolder="" count="0" memberValueDatatype="7" unbalanced="0"/>
    <cacheHierarchy uniqueName="[website_sessions].[user_id]" caption="user_id" attribute="1" defaultMemberUniqueName="[website_sessions].[user_id].[All]" allUniqueName="[website_sessions].[user_id].[All]" dimensionUniqueName="[website_sessions]" displayFolder="" count="0" memberValueDatatype="20" unbalanced="0"/>
    <cacheHierarchy uniqueName="[website_sessions].[is_repeat_session]" caption="is_repeat_session" attribute="1" defaultMemberUniqueName="[website_sessions].[is_repeat_session].[All]" allUniqueName="[website_sessions].[is_repeat_session].[All]" dimensionUniqueName="[website_sessions]" displayFolder="" count="0" memberValueDatatype="20" unbalanced="0"/>
    <cacheHierarchy uniqueName="[website_sessions].[utm_source]" caption="utm_source" attribute="1" defaultMemberUniqueName="[website_sessions].[utm_source].[All]" allUniqueName="[website_sessions].[utm_source].[All]" dimensionUniqueName="[website_sessions]" displayFolder="" count="2" memberValueDatatype="130" unbalanced="0"/>
    <cacheHierarchy uniqueName="[website_sessions].[utm_campaign]" caption="utm_campaign" attribute="1" defaultMemberUniqueName="[website_sessions].[utm_campaign].[All]" allUniqueName="[website_sessions].[utm_campaign].[All]" dimensionUniqueName="[website_sessions]" displayFolder="" count="0" memberValueDatatype="130" unbalanced="0"/>
    <cacheHierarchy uniqueName="[website_sessions].[utm_content]" caption="utm_content" attribute="1" defaultMemberUniqueName="[website_sessions].[utm_content].[All]" allUniqueName="[website_sessions].[utm_content].[All]" dimensionUniqueName="[website_sessions]" displayFolder="" count="0" memberValueDatatype="130" unbalanced="0"/>
    <cacheHierarchy uniqueName="[website_sessions].[device_type]" caption="device_type" attribute="1" defaultMemberUniqueName="[website_sessions].[device_type].[All]" allUniqueName="[website_sessions].[device_type].[All]" dimensionUniqueName="[website_sessions]" displayFolder="" count="2" memberValueDatatype="130" unbalanced="0"/>
    <cacheHierarchy uniqueName="[website_sessions].[http_referer]" caption="http_referer" attribute="1" defaultMemberUniqueName="[website_sessions].[http_referer].[All]" allUniqueName="[website_sessions].[http_referer].[All]" dimensionUniqueName="[website_sessions]" displayFolder="" count="0" memberValueDatatype="130" unbalanced="0"/>
    <cacheHierarchy uniqueName="[orders].[created_at (Month Index)]" caption="created_at (Month Index)" attribute="1" defaultMemberUniqueName="[orders].[created_at (Month Index)].[All]" allUniqueName="[orders].[created_at (Month Index)].[All]" dimensionUniqueName="[orders]" displayFolder="" count="0" memberValueDatatype="20" unbalanced="0" hidden="1"/>
    <cacheHierarchy uniqueName="[Measures].[Sum of order_id]" caption="Sum of order_id" measure="1" displayFolder="" measureGroup="order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2"/>
        </ext>
      </extLst>
    </cacheHierarchy>
    <cacheHierarchy uniqueName="[Measures].[Sum of order_id 2]" caption="Sum of order_id 2" measure="1" displayFolder="" measureGroup="order_items" count="0">
      <extLst>
        <ext xmlns:x15="http://schemas.microsoft.com/office/spreadsheetml/2010/11/main" uri="{B97F6D7D-B522-45F9-BDA1-12C45D357490}">
          <x15:cacheHierarchy aggregatedColumn="7"/>
        </ext>
      </extLst>
    </cacheHierarchy>
    <cacheHierarchy uniqueName="[Measures].[Sum of price_usd]" caption="Sum of price_usd" measure="1" displayFolder="" measureGroup="order_items" count="0">
      <extLst>
        <ext xmlns:x15="http://schemas.microsoft.com/office/spreadsheetml/2010/11/main" uri="{B97F6D7D-B522-45F9-BDA1-12C45D357490}">
          <x15:cacheHierarchy aggregatedColumn="10"/>
        </ext>
      </extLst>
    </cacheHierarchy>
    <cacheHierarchy uniqueName="[Measures].[Count of order_id 2]" caption="Count of order_id 2" measure="1" displayFolder="" measureGroup="order_items" count="0">
      <extLst>
        <ext xmlns:x15="http://schemas.microsoft.com/office/spreadsheetml/2010/11/main" uri="{B97F6D7D-B522-45F9-BDA1-12C45D357490}">
          <x15:cacheHierarchy aggregatedColumn="7"/>
        </ext>
      </extLst>
    </cacheHierarchy>
    <cacheHierarchy uniqueName="[Measures].[Sum of website_session_id]" caption="Sum of website_session_id" measure="1" displayFolder="" measureGroup="website_sessions" count="0">
      <extLst>
        <ext xmlns:x15="http://schemas.microsoft.com/office/spreadsheetml/2010/11/main" uri="{B97F6D7D-B522-45F9-BDA1-12C45D357490}">
          <x15:cacheHierarchy aggregatedColumn="30"/>
        </ext>
      </extLst>
    </cacheHierarchy>
    <cacheHierarchy uniqueName="[Measures].[Count of website_session_id]" caption="Count of website_session_id" measure="1" displayFolder="" measureGroup="website_sessions" count="0">
      <extLst>
        <ext xmlns:x15="http://schemas.microsoft.com/office/spreadsheetml/2010/11/main" uri="{B97F6D7D-B522-45F9-BDA1-12C45D357490}">
          <x15:cacheHierarchy aggregatedColumn="30"/>
        </ext>
      </extLst>
    </cacheHierarchy>
    <cacheHierarchy uniqueName="[Measures].[Sum of order_item_id]" caption="Sum of order_item_id" measure="1" displayFolder="" measureGroup="order_items" count="0">
      <extLst>
        <ext xmlns:x15="http://schemas.microsoft.com/office/spreadsheetml/2010/11/main" uri="{B97F6D7D-B522-45F9-BDA1-12C45D357490}">
          <x15:cacheHierarchy aggregatedColumn="5"/>
        </ext>
      </extLst>
    </cacheHierarchy>
    <cacheHierarchy uniqueName="[Measures].[Count of order_item_id]" caption="Count of order_item_id" measure="1" displayFolder="" measureGroup="order_items" count="0">
      <extLst>
        <ext xmlns:x15="http://schemas.microsoft.com/office/spreadsheetml/2010/11/main" uri="{B97F6D7D-B522-45F9-BDA1-12C45D357490}">
          <x15:cacheHierarchy aggregatedColumn="5"/>
        </ext>
      </extLst>
    </cacheHierarchy>
    <cacheHierarchy uniqueName="[Measures].[Sum of website_pageview_id]" caption="Sum of website_pageview_id" measure="1" displayFolder="" measureGroup="website_pageviews" count="0">
      <extLst>
        <ext xmlns:x15="http://schemas.microsoft.com/office/spreadsheetml/2010/11/main" uri="{B97F6D7D-B522-45F9-BDA1-12C45D357490}">
          <x15:cacheHierarchy aggregatedColumn="26"/>
        </ext>
      </extLst>
    </cacheHierarchy>
    <cacheHierarchy uniqueName="[Measures].[Count of website_pageview_id]" caption="Count of website_pageview_id" measure="1" displayFolder="" measureGroup="website_pageviews" count="0">
      <extLst>
        <ext xmlns:x15="http://schemas.microsoft.com/office/spreadsheetml/2010/11/main" uri="{B97F6D7D-B522-45F9-BDA1-12C45D357490}">
          <x15:cacheHierarchy aggregatedColumn="26"/>
        </ext>
      </extLst>
    </cacheHierarchy>
    <cacheHierarchy uniqueName="[Measures].[Conversion Rate]" caption="Conversion Rate" measure="1" displayFolder="" measureGroup="website_sessions" count="0"/>
    <cacheHierarchy uniqueName="[Measures].[Average Order Value]" caption="Average Order Value" measure="1" displayFolder="" measureGroup="website_sessions" count="0"/>
    <cacheHierarchy uniqueName="[Measures].[__XL_Count website_sessions]" caption="__XL_Count website_sessions" measure="1" displayFolder="" measureGroup="website_sessions" count="0" hidden="1"/>
    <cacheHierarchy uniqueName="[Measures].[__XL_Count website_pageviews]" caption="__XL_Count website_pageviews" measure="1" displayFolder="" measureGroup="website_pageview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XL_Count order_item_refunds]" caption="__XL_Count order_item_refunds" measure="1" displayFolder="" measureGroup="order_item_refund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95176024"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Qadeer" refreshedDate="46314.995347800927" backgroundQuery="1" createdVersion="3" refreshedVersion="6" minRefreshableVersion="3" recordCount="0" supportSubquery="1" supportAdvancedDrill="1" xr:uid="{5C6CD6A8-8BF4-406F-BCA8-4E9F2556E5E6}">
  <cacheSource type="external" connectionId="7">
    <extLst>
      <ext xmlns:x14="http://schemas.microsoft.com/office/spreadsheetml/2009/9/main" uri="{F057638F-6D5F-4e77-A914-E7F072B9BCA8}">
        <x14:sourceConnection name="ThisWorkbookDataModel"/>
      </ext>
    </extLst>
  </cacheSource>
  <cacheFields count="0"/>
  <cacheHierarchies count="60">
    <cacheHierarchy uniqueName="[order_item_refunds].[order_item_refund_id]" caption="order_item_refund_id" attribute="1" defaultMemberUniqueName="[order_item_refunds].[order_item_refund_id].[All]" allUniqueName="[order_item_refunds].[order_item_refund_id].[All]" dimensionUniqueName="[order_item_refunds]" displayFolder="" count="0" memberValueDatatype="20" unbalanced="0"/>
    <cacheHierarchy uniqueName="[order_item_refunds].[created_at]" caption="created_at" attribute="1" time="1" defaultMemberUniqueName="[order_item_refunds].[created_at].[All]" allUniqueName="[order_item_refunds].[created_at].[All]" dimensionUniqueName="[order_item_refunds]" displayFolder="" count="0" memberValueDatatype="7" unbalanced="0"/>
    <cacheHierarchy uniqueName="[order_item_refunds].[order_item_id]" caption="order_item_id" attribute="1" defaultMemberUniqueName="[order_item_refunds].[order_item_id].[All]" allUniqueName="[order_item_refunds].[order_item_id].[All]" dimensionUniqueName="[order_item_refunds]" displayFolder="" count="0" memberValueDatatype="20" unbalanced="0"/>
    <cacheHierarchy uniqueName="[order_item_refunds].[order_id]" caption="order_id" attribute="1" defaultMemberUniqueName="[order_item_refunds].[order_id].[All]" allUniqueName="[order_item_refunds].[order_id].[All]" dimensionUniqueName="[order_item_refunds]" displayFolder="" count="0" memberValueDatatype="20" unbalanced="0"/>
    <cacheHierarchy uniqueName="[order_item_refunds].[refund_amount_usd]" caption="refund_amount_usd" attribute="1" defaultMemberUniqueName="[order_item_refunds].[refund_amount_usd].[All]" allUniqueName="[order_item_refunds].[refund_amount_usd].[All]" dimensionUniqueName="[order_item_refunds]" displayFolder="" count="0" memberValueDatatype="5"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created_at]" caption="created_at" attribute="1" time="1" defaultMemberUniqueName="[order_items].[created_at].[All]" allUniqueName="[order_items].[created_at].[All]" dimensionUniqueName="[order_item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is_primary_item]" caption="is_primary_item" attribute="1" defaultMemberUniqueName="[order_items].[is_primary_item].[All]" allUniqueName="[order_items].[is_primary_item].[All]" dimensionUniqueName="[order_items]" displayFolder="" count="0" memberValueDatatype="20" unbalanced="0"/>
    <cacheHierarchy uniqueName="[order_items].[price_usd]" caption="price_usd" attribute="1" defaultMemberUniqueName="[order_items].[price_usd].[All]" allUniqueName="[order_items].[price_usd].[All]" dimensionUniqueName="[order_items]" displayFolder="" count="0" memberValueDatatype="5" unbalanced="0"/>
    <cacheHierarchy uniqueName="[order_items].[cogs_usd]" caption="cogs_usd" attribute="1" defaultMemberUniqueName="[order_items].[cogs_usd].[All]" allUniqueName="[order_items].[cogs_usd].[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reated_at]" caption="created_at" attribute="1" time="1" defaultMemberUniqueName="[orders].[created_at].[All]" allUniqueName="[orders].[created_at].[All]" dimensionUniqueName="[orders]" displayFolder="" count="0" memberValueDatatype="7" unbalanced="0"/>
    <cacheHierarchy uniqueName="[orders].[website_session_id]" caption="website_session_id" attribute="1" defaultMemberUniqueName="[orders].[website_session_id].[All]" allUniqueName="[orders].[website_session_id].[All]" dimensionUniqueName="[orders]" displayFolder="" count="0" memberValueDatatype="20" unbalanced="0"/>
    <cacheHierarchy uniqueName="[orders].[user_id]" caption="user_id" attribute="1" defaultMemberUniqueName="[orders].[user_id].[All]" allUniqueName="[orders].[user_id].[All]" dimensionUniqueName="[orders]" displayFolder="" count="0" memberValueDatatype="20" unbalanced="0"/>
    <cacheHierarchy uniqueName="[orders].[primary_product_id]" caption="primary_product_id" attribute="1" defaultMemberUniqueName="[orders].[primary_product_id].[All]" allUniqueName="[orders].[primary_product_id].[All]" dimensionUniqueName="[orders]" displayFolder="" count="0" memberValueDatatype="20" unbalanced="0"/>
    <cacheHierarchy uniqueName="[orders].[items_purchased]" caption="items_purchased" attribute="1" defaultMemberUniqueName="[orders].[items_purchased].[All]" allUniqueName="[orders].[items_purchased].[All]" dimensionUniqueName="[orders]" displayFolder="" count="0" memberValueDatatype="20" unbalanced="0"/>
    <cacheHierarchy uniqueName="[orders].[price_usd]" caption="price_usd" attribute="1" defaultMemberUniqueName="[orders].[price_usd].[All]" allUniqueName="[orders].[price_usd].[All]" dimensionUniqueName="[orders]" displayFolder="" count="0" memberValueDatatype="5" unbalanced="0"/>
    <cacheHierarchy uniqueName="[orders].[cogs_usd]" caption="cogs_usd" attribute="1" defaultMemberUniqueName="[orders].[cogs_usd].[All]" allUniqueName="[orders].[cogs_usd].[All]" dimensionUniqueName="[orders]" displayFolder="" count="0" memberValueDatatype="5" unbalanced="0"/>
    <cacheHierarchy uniqueName="[orders].[created_at (Year)]" caption="created_at (Year)" attribute="1" defaultMemberUniqueName="[orders].[created_at (Year)].[All]" allUniqueName="[orders].[created_at (Year)].[All]" dimensionUniqueName="[orders]" displayFolder="" count="0" memberValueDatatype="130" unbalanced="0"/>
    <cacheHierarchy uniqueName="[orders].[created_at (Quarter)]" caption="created_at (Quarter)" attribute="1" defaultMemberUniqueName="[orders].[created_at (Quarter)].[All]" allUniqueName="[orders].[created_at (Quarter)].[All]" dimensionUniqueName="[orders]" displayFolder="" count="0" memberValueDatatype="130" unbalanced="0"/>
    <cacheHierarchy uniqueName="[orders].[created_at (Month)]" caption="created_at (Month)" attribute="1" defaultMemberUniqueName="[orders].[created_at (Month)].[All]" allUniqueName="[orders].[created_at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created_at]" caption="created_at" attribute="1" time="1" defaultMemberUniqueName="[products].[created_at].[All]" allUniqueName="[products].[created_at].[All]" dimensionUniqueName="[products]" displayFolder="" count="0" memberValueDatatype="7"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website_pageviews].[website_pageview_id]" caption="website_pageview_id" attribute="1" defaultMemberUniqueName="[website_pageviews].[website_pageview_id].[All]" allUniqueName="[website_pageviews].[website_pageview_id].[All]" dimensionUniqueName="[website_pageviews]" displayFolder="" count="0" memberValueDatatype="20" unbalanced="0"/>
    <cacheHierarchy uniqueName="[website_pageviews].[created_at]" caption="created_at" attribute="1" time="1" defaultMemberUniqueName="[website_pageviews].[created_at].[All]" allUniqueName="[website_pageviews].[created_at].[All]" dimensionUniqueName="[website_pageviews]" displayFolder="" count="0" memberValueDatatype="7" unbalanced="0"/>
    <cacheHierarchy uniqueName="[website_pageviews].[website_session_id]" caption="website_session_id" attribute="1" defaultMemberUniqueName="[website_pageviews].[website_session_id].[All]" allUniqueName="[website_pageviews].[website_session_id].[All]" dimensionUniqueName="[website_pageviews]" displayFolder="" count="0" memberValueDatatype="20" unbalanced="0"/>
    <cacheHierarchy uniqueName="[website_pageviews].[pageview_url]" caption="pageview_url" attribute="1" defaultMemberUniqueName="[website_pageviews].[pageview_url].[All]" allUniqueName="[website_pageviews].[pageview_url].[All]" dimensionUniqueName="[website_pageviews]" displayFolder="" count="0" memberValueDatatype="130" unbalanced="0"/>
    <cacheHierarchy uniqueName="[website_sessions].[website_session_id]" caption="website_session_id" attribute="1" defaultMemberUniqueName="[website_sessions].[website_session_id].[All]" allUniqueName="[website_sessions].[website_session_id].[All]" dimensionUniqueName="[website_sessions]" displayFolder="" count="0" memberValueDatatype="20" unbalanced="0"/>
    <cacheHierarchy uniqueName="[website_sessions].[created_at]" caption="created_at" attribute="1" time="1" defaultMemberUniqueName="[website_sessions].[created_at].[All]" allUniqueName="[website_sessions].[created_at].[All]" dimensionUniqueName="[website_sessions]" displayFolder="" count="0" memberValueDatatype="7" unbalanced="0"/>
    <cacheHierarchy uniqueName="[website_sessions].[user_id]" caption="user_id" attribute="1" defaultMemberUniqueName="[website_sessions].[user_id].[All]" allUniqueName="[website_sessions].[user_id].[All]" dimensionUniqueName="[website_sessions]" displayFolder="" count="0" memberValueDatatype="20" unbalanced="0"/>
    <cacheHierarchy uniqueName="[website_sessions].[is_repeat_session]" caption="is_repeat_session" attribute="1" defaultMemberUniqueName="[website_sessions].[is_repeat_session].[All]" allUniqueName="[website_sessions].[is_repeat_session].[All]" dimensionUniqueName="[website_sessions]" displayFolder="" count="0" memberValueDatatype="20" unbalanced="0"/>
    <cacheHierarchy uniqueName="[website_sessions].[utm_source]" caption="utm_source" attribute="1" defaultMemberUniqueName="[website_sessions].[utm_source].[All]" allUniqueName="[website_sessions].[utm_source].[All]" dimensionUniqueName="[website_sessions]" displayFolder="" count="0" memberValueDatatype="130" unbalanced="0"/>
    <cacheHierarchy uniqueName="[website_sessions].[utm_campaign]" caption="utm_campaign" attribute="1" defaultMemberUniqueName="[website_sessions].[utm_campaign].[All]" allUniqueName="[website_sessions].[utm_campaign].[All]" dimensionUniqueName="[website_sessions]" displayFolder="" count="2" memberValueDatatype="130" unbalanced="0"/>
    <cacheHierarchy uniqueName="[website_sessions].[utm_content]" caption="utm_content" attribute="1" defaultMemberUniqueName="[website_sessions].[utm_content].[All]" allUniqueName="[website_sessions].[utm_content].[All]" dimensionUniqueName="[website_sessions]" displayFolder="" count="0" memberValueDatatype="130" unbalanced="0"/>
    <cacheHierarchy uniqueName="[website_sessions].[device_type]" caption="device_type" attribute="1" defaultMemberUniqueName="[website_sessions].[device_type].[All]" allUniqueName="[website_sessions].[device_type].[All]" dimensionUniqueName="[website_sessions]" displayFolder="" count="0" memberValueDatatype="130" unbalanced="0"/>
    <cacheHierarchy uniqueName="[website_sessions].[http_referer]" caption="http_referer" attribute="1" defaultMemberUniqueName="[website_sessions].[http_referer].[All]" allUniqueName="[website_sessions].[http_referer].[All]" dimensionUniqueName="[website_sessions]" displayFolder="" count="0" memberValueDatatype="130" unbalanced="0"/>
    <cacheHierarchy uniqueName="[orders].[created_at (Month Index)]" caption="created_at (Month Index)" attribute="1" defaultMemberUniqueName="[orders].[created_at (Month Index)].[All]" allUniqueName="[orders].[created_at (Month Index)].[All]" dimensionUniqueName="[orders]" displayFolder="" count="0" memberValueDatatype="20" unbalanced="0" hidden="1"/>
    <cacheHierarchy uniqueName="[Measures].[Sum of order_id]" caption="Sum of order_id" measure="1" displayFolder="" measureGroup="order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2"/>
        </ext>
      </extLst>
    </cacheHierarchy>
    <cacheHierarchy uniqueName="[Measures].[Sum of order_id 2]" caption="Sum of order_id 2" measure="1" displayFolder="" measureGroup="order_items" count="0">
      <extLst>
        <ext xmlns:x15="http://schemas.microsoft.com/office/spreadsheetml/2010/11/main" uri="{B97F6D7D-B522-45F9-BDA1-12C45D357490}">
          <x15:cacheHierarchy aggregatedColumn="7"/>
        </ext>
      </extLst>
    </cacheHierarchy>
    <cacheHierarchy uniqueName="[Measures].[Sum of price_usd]" caption="Sum of price_usd" measure="1" displayFolder="" measureGroup="order_items" count="0">
      <extLst>
        <ext xmlns:x15="http://schemas.microsoft.com/office/spreadsheetml/2010/11/main" uri="{B97F6D7D-B522-45F9-BDA1-12C45D357490}">
          <x15:cacheHierarchy aggregatedColumn="10"/>
        </ext>
      </extLst>
    </cacheHierarchy>
    <cacheHierarchy uniqueName="[Measures].[Count of order_id 2]" caption="Count of order_id 2" measure="1" displayFolder="" measureGroup="order_items" count="0">
      <extLst>
        <ext xmlns:x15="http://schemas.microsoft.com/office/spreadsheetml/2010/11/main" uri="{B97F6D7D-B522-45F9-BDA1-12C45D357490}">
          <x15:cacheHierarchy aggregatedColumn="7"/>
        </ext>
      </extLst>
    </cacheHierarchy>
    <cacheHierarchy uniqueName="[Measures].[Sum of website_session_id]" caption="Sum of website_session_id" measure="1" displayFolder="" measureGroup="website_sessions" count="0">
      <extLst>
        <ext xmlns:x15="http://schemas.microsoft.com/office/spreadsheetml/2010/11/main" uri="{B97F6D7D-B522-45F9-BDA1-12C45D357490}">
          <x15:cacheHierarchy aggregatedColumn="30"/>
        </ext>
      </extLst>
    </cacheHierarchy>
    <cacheHierarchy uniqueName="[Measures].[Count of website_session_id]" caption="Count of website_session_id" measure="1" displayFolder="" measureGroup="website_sessions" count="0">
      <extLst>
        <ext xmlns:x15="http://schemas.microsoft.com/office/spreadsheetml/2010/11/main" uri="{B97F6D7D-B522-45F9-BDA1-12C45D357490}">
          <x15:cacheHierarchy aggregatedColumn="30"/>
        </ext>
      </extLst>
    </cacheHierarchy>
    <cacheHierarchy uniqueName="[Measures].[Sum of order_item_id]" caption="Sum of order_item_id" measure="1" displayFolder="" measureGroup="order_items" count="0">
      <extLst>
        <ext xmlns:x15="http://schemas.microsoft.com/office/spreadsheetml/2010/11/main" uri="{B97F6D7D-B522-45F9-BDA1-12C45D357490}">
          <x15:cacheHierarchy aggregatedColumn="5"/>
        </ext>
      </extLst>
    </cacheHierarchy>
    <cacheHierarchy uniqueName="[Measures].[Count of order_item_id]" caption="Count of order_item_id" measure="1" displayFolder="" measureGroup="order_items" count="0">
      <extLst>
        <ext xmlns:x15="http://schemas.microsoft.com/office/spreadsheetml/2010/11/main" uri="{B97F6D7D-B522-45F9-BDA1-12C45D357490}">
          <x15:cacheHierarchy aggregatedColumn="5"/>
        </ext>
      </extLst>
    </cacheHierarchy>
    <cacheHierarchy uniqueName="[Measures].[Sum of website_pageview_id]" caption="Sum of website_pageview_id" measure="1" displayFolder="" measureGroup="website_pageviews" count="0">
      <extLst>
        <ext xmlns:x15="http://schemas.microsoft.com/office/spreadsheetml/2010/11/main" uri="{B97F6D7D-B522-45F9-BDA1-12C45D357490}">
          <x15:cacheHierarchy aggregatedColumn="26"/>
        </ext>
      </extLst>
    </cacheHierarchy>
    <cacheHierarchy uniqueName="[Measures].[Count of website_pageview_id]" caption="Count of website_pageview_id" measure="1" displayFolder="" measureGroup="website_pageviews" count="0">
      <extLst>
        <ext xmlns:x15="http://schemas.microsoft.com/office/spreadsheetml/2010/11/main" uri="{B97F6D7D-B522-45F9-BDA1-12C45D357490}">
          <x15:cacheHierarchy aggregatedColumn="26"/>
        </ext>
      </extLst>
    </cacheHierarchy>
    <cacheHierarchy uniqueName="[Measures].[Conversion Rate]" caption="Conversion Rate" measure="1" displayFolder="" measureGroup="website_sessions" count="0"/>
    <cacheHierarchy uniqueName="[Measures].[Average Order Value]" caption="Average Order Value" measure="1" displayFolder="" measureGroup="website_sessions" count="0"/>
    <cacheHierarchy uniqueName="[Measures].[__XL_Count website_sessions]" caption="__XL_Count website_sessions" measure="1" displayFolder="" measureGroup="website_sessions" count="0" hidden="1"/>
    <cacheHierarchy uniqueName="[Measures].[__XL_Count website_pageviews]" caption="__XL_Count website_pageviews" measure="1" displayFolder="" measureGroup="website_pageview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XL_Count order_item_refunds]" caption="__XL_Count order_item_refunds" measure="1" displayFolder="" measureGroup="order_item_refund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740925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5A08DB-34B7-4223-835C-A53E2072D939}" name="Website_Sessions" cacheId="14" applyNumberFormats="0" applyBorderFormats="0" applyFontFormats="0" applyPatternFormats="0" applyAlignmentFormats="0" applyWidthHeightFormats="1" dataCaption="Values" tag="99f20732-f39a-413b-805c-f7e14a190a13" updatedVersion="6" minRefreshableVersion="3" useAutoFormatting="1" itemPrintTitles="1" createdVersion="6" indent="0" outline="1" outlineData="1" multipleFieldFilters="0" rowHeaderCaption="Marketing Compaign" colHeaderCaption="Traffic Source">
  <location ref="F8:F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Website Sessions" fld="0" subtotal="count" baseField="0" baseItem="0" numFmtId="3"/>
  </dataFields>
  <formats count="4">
    <format dxfId="3">
      <pivotArea outline="0" collapsedLevelsAreSubtotals="1" fieldPosition="0"/>
    </format>
    <format dxfId="2">
      <pivotArea type="all" dataOnly="0" outline="0" fieldPosition="0"/>
    </format>
    <format dxfId="1">
      <pivotArea outline="0" collapsedLevelsAreSubtotals="1" fieldPosition="0"/>
    </format>
    <format dxfId="0">
      <pivotArea dataOnly="0" labelOnly="1" outline="0" axis="axisValues" fieldPosition="0"/>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caption="Count of order_id"/>
    <pivotHierarchy dragToData="1"/>
    <pivotHierarchy dragToData="1" caption="Total Revenue"/>
    <pivotHierarchy dragToData="1" caption="Order Items"/>
    <pivotHierarchy dragToData="1"/>
    <pivotHierarchy dragToData="1" caption="Website Sessions"/>
    <pivotHierarchy dragToData="1"/>
    <pivotHierarchy dragToData="1" caption="Items Sol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_items]"/>
        <x15:activeTabTopLevelEntity name="[products]"/>
        <x15:activeTabTopLevelEntity name="[website_sess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A6C8B7-8701-4D6F-B85D-ACA5BF419E59}" name="Total_Orders_by_Month" cacheId="9" applyNumberFormats="0" applyBorderFormats="0" applyFontFormats="0" applyPatternFormats="0" applyAlignmentFormats="0" applyWidthHeightFormats="1" dataCaption="Values" tag="cece9cf8-6322-4bd1-b07b-84700ea4e65f" updatedVersion="6" minRefreshableVersion="3" useAutoFormatting="1" itemPrintTitles="1" createdVersion="6" indent="0" outline="1" outlineData="1" multipleFieldFilters="0" chartFormat="6" rowHeaderCaption="Month">
  <location ref="J36:K49"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Total Orders" fld="1" subtotal="count" baseField="0" baseItem="0" numFmtId="3"/>
  </dataFields>
  <formats count="1">
    <format dxfId="4">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0" count="1" selected="0">
            <x v="0"/>
          </reference>
        </references>
      </pivotArea>
    </chartFormat>
    <chartFormat chart="5" format="4">
      <pivotArea type="data" outline="0" fieldPosition="0">
        <references count="2">
          <reference field="4294967294" count="1" selected="0">
            <x v="0"/>
          </reference>
          <reference field="0" count="1" selected="0">
            <x v="3"/>
          </reference>
        </references>
      </pivotArea>
    </chartFormat>
    <chartFormat chart="5" format="5">
      <pivotArea type="data" outline="0" fieldPosition="0">
        <references count="2">
          <reference field="4294967294" count="1" selected="0">
            <x v="0"/>
          </reference>
          <reference field="0" count="1" selected="0">
            <x v="4"/>
          </reference>
        </references>
      </pivotArea>
    </chartFormat>
    <chartFormat chart="5" format="6">
      <pivotArea type="data" outline="0" fieldPosition="0">
        <references count="2">
          <reference field="4294967294" count="1" selected="0">
            <x v="0"/>
          </reference>
          <reference field="0" count="1" selected="0">
            <x v="5"/>
          </reference>
        </references>
      </pivotArea>
    </chartFormat>
    <chartFormat chart="5" format="7">
      <pivotArea type="data" outline="0" fieldPosition="0">
        <references count="2">
          <reference field="4294967294" count="1" selected="0">
            <x v="0"/>
          </reference>
          <reference field="0" count="1" selected="0">
            <x v="6"/>
          </reference>
        </references>
      </pivotArea>
    </chartFormat>
    <chartFormat chart="5" format="8">
      <pivotArea type="data" outline="0" fieldPosition="0">
        <references count="2">
          <reference field="4294967294" count="1" selected="0">
            <x v="0"/>
          </reference>
          <reference field="0" count="1" selected="0">
            <x v="7"/>
          </reference>
        </references>
      </pivotArea>
    </chartFormat>
    <chartFormat chart="5" format="9">
      <pivotArea type="data" outline="0" fieldPosition="0">
        <references count="2">
          <reference field="4294967294" count="1" selected="0">
            <x v="0"/>
          </reference>
          <reference field="0" count="1" selected="0">
            <x v="8"/>
          </reference>
        </references>
      </pivotArea>
    </chartFormat>
    <chartFormat chart="5" format="10">
      <pivotArea type="data" outline="0" fieldPosition="0">
        <references count="2">
          <reference field="4294967294" count="1" selected="0">
            <x v="0"/>
          </reference>
          <reference field="0" count="1" selected="0">
            <x v="9"/>
          </reference>
        </references>
      </pivotArea>
    </chartFormat>
    <chartFormat chart="5" format="11">
      <pivotArea type="data" outline="0" fieldPosition="0">
        <references count="2">
          <reference field="4294967294" count="1" selected="0">
            <x v="0"/>
          </reference>
          <reference field="0" count="1" selected="0">
            <x v="10"/>
          </reference>
        </references>
      </pivotArea>
    </chartFormat>
    <chartFormat chart="5" format="12">
      <pivotArea type="data" outline="0" fieldPosition="0">
        <references count="2">
          <reference field="4294967294" count="1" selected="0">
            <x v="0"/>
          </reference>
          <reference field="0" count="1" selected="0">
            <x v="11"/>
          </reference>
        </references>
      </pivotArea>
    </chartFormat>
    <chartFormat chart="5" format="13">
      <pivotArea type="data" outline="0" fieldPosition="0">
        <references count="2">
          <reference field="4294967294" count="1" selected="0">
            <x v="0"/>
          </reference>
          <reference field="0" count="1" selected="0">
            <x v="2"/>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caption="Total Orders"/>
    <pivotHierarchy dragToData="1"/>
    <pivotHierarchy dragToData="1" caption="Total Revenue"/>
    <pivotHierarchy dragToData="1" caption="Order Items"/>
    <pivotHierarchy dragToData="1"/>
    <pivotHierarchy dragToData="1"/>
    <pivotHierarchy dragToData="1"/>
    <pivotHierarchy dragToData="1" caption="Items Sol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_item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B05537-7BBD-4A9D-8FA8-CCCC9139322A}" name="Total_Orders" cacheId="8" applyNumberFormats="0" applyBorderFormats="0" applyFontFormats="0" applyPatternFormats="0" applyAlignmentFormats="0" applyWidthHeightFormats="1" dataCaption="Values" tag="eaa6fc94-f1fd-427b-b172-8cfd900f675a" updatedVersion="6" minRefreshableVersion="3" useAutoFormatting="1" itemPrintTitles="1" createdVersion="6" indent="0" outline="1" outlineData="1" multipleFieldFilters="0" rowHeaderCaption="Month">
  <location ref="D8:D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numFmtId="3"/>
  </dataFields>
  <formats count="4">
    <format dxfId="8">
      <pivotArea outline="0" collapsedLevelsAreSubtotals="1" fieldPosition="0"/>
    </format>
    <format dxfId="7">
      <pivotArea type="all" dataOnly="0" outline="0" fieldPosition="0"/>
    </format>
    <format dxfId="6">
      <pivotArea outline="0" collapsedLevelsAreSubtotals="1" fieldPosition="0"/>
    </format>
    <format dxfId="5">
      <pivotArea dataOnly="0" labelOnly="1" outline="0" axis="axisValues" fieldPosition="0"/>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caption="Total Orders"/>
    <pivotHierarchy dragToData="1"/>
    <pivotHierarchy dragToData="1" caption="Total Revenue"/>
    <pivotHierarchy dragToData="1" caption="Order Items"/>
    <pivotHierarchy dragToData="1"/>
    <pivotHierarchy dragToData="1"/>
    <pivotHierarchy dragToData="1"/>
    <pivotHierarchy dragToData="1" caption="Items Sol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_item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C1124C-9BAA-4355-A6EF-7EF1D7093F29}" name="Orders_by_Device_Type" cacheId="5" applyNumberFormats="0" applyBorderFormats="0" applyFontFormats="0" applyPatternFormats="0" applyAlignmentFormats="0" applyWidthHeightFormats="1" dataCaption="Values" tag="3af7d6a0-a0a3-495e-ad07-0b7c4236d7fc" updatedVersion="6" minRefreshableVersion="3" useAutoFormatting="1" subtotalHiddenItems="1" itemPrintTitles="1" createdVersion="6" indent="0" outline="1" outlineData="1" multipleFieldFilters="0" rowHeaderCaption="Device Type" colHeaderCaption="Traffic Source">
  <location ref="A21:C24" firstHeaderRow="0"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Fields count="1">
    <field x="-2"/>
  </colFields>
  <colItems count="2">
    <i>
      <x/>
    </i>
    <i i="1">
      <x v="1"/>
    </i>
  </colItems>
  <dataFields count="2">
    <dataField name="Website Sessions" fld="0" subtotal="count" baseField="0" baseItem="0" numFmtId="3"/>
    <dataField name="Total Orders" fld="2" subtotal="count" baseField="1" baseItem="0"/>
  </dataFields>
  <formats count="1">
    <format dxfId="9">
      <pivotArea outline="0" collapsedLevelsAreSubtotals="1" fieldPosition="0"/>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caption="Total Orders"/>
    <pivotHierarchy dragToData="1"/>
    <pivotHierarchy dragToData="1" caption="Total Revenue"/>
    <pivotHierarchy dragToData="1" caption="Order Items"/>
    <pivotHierarchy dragToData="1"/>
    <pivotHierarchy dragToData="1" caption="Website Sessions"/>
    <pivotHierarchy dragToData="1"/>
    <pivotHierarchy dragToData="1" caption="Items Sol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_items]"/>
        <x15:activeTabTopLevelEntity name="[products]"/>
        <x15:activeTabTopLevelEntity name="[website_sess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731287-78EA-4306-AF5B-79BE252925C9}" name="Traffic_Source­_Performance" cacheId="12" applyNumberFormats="0" applyBorderFormats="0" applyFontFormats="0" applyPatternFormats="0" applyAlignmentFormats="0" applyWidthHeightFormats="1" dataCaption="Values" tag="8a1a32cb-26f4-4e5f-ac5d-00de86e33364" updatedVersion="6" minRefreshableVersion="3" useAutoFormatting="1" subtotalHiddenItems="1" itemPrintTitles="1" createdVersion="6" indent="0" outline="1" outlineData="1" multipleFieldFilters="0" chartFormat="6" rowHeaderCaption="Traffic Source">
  <location ref="E13:F1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formats count="6">
    <format dxfId="15">
      <pivotArea outline="0" collapsedLevelsAreSubtotals="1" fieldPosition="0"/>
    </format>
    <format dxfId="14">
      <pivotArea collapsedLevelsAreSubtotals="1" fieldPosition="0">
        <references count="2">
          <reference field="4294967294" count="1" selected="0">
            <x v="0"/>
          </reference>
          <reference field="0" count="1">
            <x v="0"/>
          </reference>
        </references>
      </pivotArea>
    </format>
    <format dxfId="13">
      <pivotArea collapsedLevelsAreSubtotals="1" fieldPosition="0">
        <references count="2">
          <reference field="4294967294" count="1" selected="0">
            <x v="0"/>
          </reference>
          <reference field="0" count="1">
            <x v="1"/>
          </reference>
        </references>
      </pivotArea>
    </format>
    <format dxfId="12">
      <pivotArea collapsedLevelsAreSubtotals="1" fieldPosition="0">
        <references count="2">
          <reference field="4294967294" count="1" selected="0">
            <x v="0"/>
          </reference>
          <reference field="0" count="1">
            <x v="2"/>
          </reference>
        </references>
      </pivotArea>
    </format>
    <format dxfId="11">
      <pivotArea collapsedLevelsAreSubtotals="1" fieldPosition="0">
        <references count="2">
          <reference field="4294967294" count="1" selected="0">
            <x v="0"/>
          </reference>
          <reference field="0" count="1">
            <x v="3"/>
          </reference>
        </references>
      </pivotArea>
    </format>
    <format dxfId="10">
      <pivotArea field="0" grandRow="1" outline="0" collapsedLevelsAreSubtotals="1" axis="axisRow" fieldPosition="0">
        <references count="1">
          <reference field="4294967294" count="1" selected="0">
            <x v="0"/>
          </reference>
        </references>
      </pivotArea>
    </format>
  </formats>
  <chartFormats count="1">
    <chartFormat chart="5" format="8"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caption="Orders"/>
    <pivotHierarchy dragToData="1" caption="Total Orders"/>
    <pivotHierarchy dragToData="1"/>
    <pivotHierarchy dragToData="1" caption="Total Revenue"/>
    <pivotHierarchy dragToData="1" caption="Order Items"/>
    <pivotHierarchy dragToData="1"/>
    <pivotHierarchy dragToData="1" caption="Website Session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_items]"/>
        <x15:activeTabTopLevelEntity name="[products]"/>
        <x15:activeTabTopLevelEntity name="[website_sess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6EDCD4-3138-4BFD-8ACC-1FC3C0F1F5EF}" name="Revenue_by_Device_Type" cacheId="7" applyNumberFormats="0" applyBorderFormats="0" applyFontFormats="0" applyPatternFormats="0" applyAlignmentFormats="0" applyWidthHeightFormats="1" dataCaption="Values" tag="62de76ef-7416-43fa-9a42-43c14e9520d3" updatedVersion="6" minRefreshableVersion="3" useAutoFormatting="1" itemPrintTitles="1" createdVersion="6" indent="0" outline="1" outlineData="1" multipleFieldFilters="0" chartFormat="4" rowHeaderCaption="Device Type" colHeaderCaption="Traffic Source">
  <location ref="E21:F2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Total Revenue" fld="1" baseField="0" baseItem="0" numFmtId="167"/>
  </dataFields>
  <formats count="1">
    <format dxfId="16">
      <pivotArea outline="0" collapsedLevelsAreSubtotals="1" fieldPosition="0"/>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caption="Orders"/>
    <pivotHierarchy dragToData="1"/>
    <pivotHierarchy dragToData="1" caption="Total Revenue"/>
    <pivotHierarchy dragToData="1" caption="Order Items"/>
    <pivotHierarchy dragToData="1"/>
    <pivotHierarchy dragToData="1" caption="Website Sessions"/>
    <pivotHierarchy dragToData="1"/>
    <pivotHierarchy dragToData="1" caption="Items Sol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_items]"/>
        <x15:activeTabTopLevelEntity name="[products]"/>
        <x15:activeTabTopLevelEntity name="[website_sess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CF8830-5BF5-4C2E-8159-39D33B9F6AEF}" name="Avg_Order_Value" cacheId="2" applyNumberFormats="0" applyBorderFormats="0" applyFontFormats="0" applyPatternFormats="0" applyAlignmentFormats="0" applyWidthHeightFormats="1" dataCaption="Values" tag="373bc66d-0304-495a-8022-7dcf3d7698d8" updatedVersion="6" minRefreshableVersion="3" useAutoFormatting="1" itemPrintTitles="1" createdVersion="6" indent="0" outline="1" outlineData="1" multipleFieldFilters="0" rowHeaderCaption="Month">
  <location ref="E36:H49" firstHeaderRow="0" firstDataRow="1" firstDataCol="1"/>
  <pivotFields count="5">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Total Orders" fld="0" subtotal="count" baseField="0" baseItem="0" numFmtId="3"/>
    <dataField name="Total Revenue" fld="2" baseField="0" baseItem="0" numFmtId="165"/>
    <dataField fld="3" subtotal="count" baseField="0" baseItem="0" numFmtId="169"/>
  </dataFields>
  <formats count="16">
    <format dxfId="32">
      <pivotArea outline="0" collapsedLevelsAreSubtotals="1" fieldPosition="0"/>
    </format>
    <format dxfId="31">
      <pivotArea outline="0" collapsedLevelsAreSubtotals="1" fieldPosition="0">
        <references count="1">
          <reference field="4294967294" count="1" selected="0">
            <x v="1"/>
          </reference>
        </references>
      </pivotArea>
    </format>
    <format dxfId="30">
      <pivotArea collapsedLevelsAreSubtotals="1" fieldPosition="0">
        <references count="2">
          <reference field="4294967294" count="1" selected="0">
            <x v="2"/>
          </reference>
          <reference field="1" count="1">
            <x v="0"/>
          </reference>
        </references>
      </pivotArea>
    </format>
    <format dxfId="29">
      <pivotArea collapsedLevelsAreSubtotals="1" fieldPosition="0">
        <references count="2">
          <reference field="4294967294" count="1" selected="0">
            <x v="2"/>
          </reference>
          <reference field="1" count="1">
            <x v="1"/>
          </reference>
        </references>
      </pivotArea>
    </format>
    <format dxfId="28">
      <pivotArea collapsedLevelsAreSubtotals="1" fieldPosition="0">
        <references count="2">
          <reference field="4294967294" count="1" selected="0">
            <x v="2"/>
          </reference>
          <reference field="1" count="1">
            <x v="2"/>
          </reference>
        </references>
      </pivotArea>
    </format>
    <format dxfId="27">
      <pivotArea collapsedLevelsAreSubtotals="1" fieldPosition="0">
        <references count="2">
          <reference field="4294967294" count="1" selected="0">
            <x v="2"/>
          </reference>
          <reference field="1" count="1">
            <x v="3"/>
          </reference>
        </references>
      </pivotArea>
    </format>
    <format dxfId="26">
      <pivotArea collapsedLevelsAreSubtotals="1" fieldPosition="0">
        <references count="2">
          <reference field="4294967294" count="1" selected="0">
            <x v="2"/>
          </reference>
          <reference field="1" count="1">
            <x v="4"/>
          </reference>
        </references>
      </pivotArea>
    </format>
    <format dxfId="25">
      <pivotArea collapsedLevelsAreSubtotals="1" fieldPosition="0">
        <references count="2">
          <reference field="4294967294" count="1" selected="0">
            <x v="2"/>
          </reference>
          <reference field="1" count="1">
            <x v="5"/>
          </reference>
        </references>
      </pivotArea>
    </format>
    <format dxfId="24">
      <pivotArea collapsedLevelsAreSubtotals="1" fieldPosition="0">
        <references count="2">
          <reference field="4294967294" count="1" selected="0">
            <x v="2"/>
          </reference>
          <reference field="1" count="1">
            <x v="6"/>
          </reference>
        </references>
      </pivotArea>
    </format>
    <format dxfId="23">
      <pivotArea collapsedLevelsAreSubtotals="1" fieldPosition="0">
        <references count="2">
          <reference field="4294967294" count="1" selected="0">
            <x v="2"/>
          </reference>
          <reference field="1" count="1">
            <x v="7"/>
          </reference>
        </references>
      </pivotArea>
    </format>
    <format dxfId="22">
      <pivotArea collapsedLevelsAreSubtotals="1" fieldPosition="0">
        <references count="2">
          <reference field="4294967294" count="1" selected="0">
            <x v="2"/>
          </reference>
          <reference field="1" count="1">
            <x v="8"/>
          </reference>
        </references>
      </pivotArea>
    </format>
    <format dxfId="21">
      <pivotArea collapsedLevelsAreSubtotals="1" fieldPosition="0">
        <references count="2">
          <reference field="4294967294" count="1" selected="0">
            <x v="2"/>
          </reference>
          <reference field="1" count="1">
            <x v="9"/>
          </reference>
        </references>
      </pivotArea>
    </format>
    <format dxfId="20">
      <pivotArea collapsedLevelsAreSubtotals="1" fieldPosition="0">
        <references count="2">
          <reference field="4294967294" count="1" selected="0">
            <x v="2"/>
          </reference>
          <reference field="1" count="1">
            <x v="10"/>
          </reference>
        </references>
      </pivotArea>
    </format>
    <format dxfId="19">
      <pivotArea collapsedLevelsAreSubtotals="1" fieldPosition="0">
        <references count="2">
          <reference field="4294967294" count="1" selected="0">
            <x v="2"/>
          </reference>
          <reference field="1" count="1">
            <x v="11"/>
          </reference>
        </references>
      </pivotArea>
    </format>
    <format dxfId="18">
      <pivotArea field="1" grandRow="1" outline="0" collapsedLevelsAreSubtotals="1" axis="axisRow" fieldPosition="0">
        <references count="1">
          <reference field="4294967294" count="1" selected="0">
            <x v="2"/>
          </reference>
        </references>
      </pivotArea>
    </format>
    <format dxfId="17">
      <pivotArea outline="0" collapsedLevelsAreSubtotals="1" fieldPosition="0">
        <references count="1">
          <reference field="4294967294" count="1" selected="0">
            <x v="2"/>
          </reference>
        </references>
      </pivotArea>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caption="Total Orders"/>
    <pivotHierarchy dragToData="1"/>
    <pivotHierarchy dragToData="1" caption="Total Revenue"/>
    <pivotHierarchy dragToData="1" caption="Order Items"/>
    <pivotHierarchy dragToData="1"/>
    <pivotHierarchy dragToData="1"/>
    <pivotHierarchy dragToData="1"/>
    <pivotHierarchy dragToData="1" caption="Items Sol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orders]"/>
        <x15:activeTabTopLevelEntity name="[order_items]"/>
        <x15:activeTabTopLevelEntity name="[products]"/>
        <x15:activeTabTopLevelEntity name="[website_sess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433B1E-A28E-4351-92E3-D6CFEC27D958}" name="Revenue_by_Marketing_Compaign" cacheId="0" applyNumberFormats="0" applyBorderFormats="0" applyFontFormats="0" applyPatternFormats="0" applyAlignmentFormats="0" applyWidthHeightFormats="1" dataCaption="Values" tag="1c39655b-d12d-44d8-902b-0f231a9ca226" updatedVersion="6" minRefreshableVersion="3" useAutoFormatting="1" itemPrintTitles="1" createdVersion="6" indent="0" outline="1" outlineData="1" multipleFieldFilters="0" rowHeaderCaption="Marketing Compaign" colHeaderCaption="Traffic Source">
  <location ref="E27:F33"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Total Revenue" fld="1" baseField="0" baseItem="0" numFmtId="165"/>
  </dataFields>
  <formats count="1">
    <format dxfId="33">
      <pivotArea outline="0" collapsedLevelsAreSubtotals="1" fieldPosition="0"/>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caption="Count of order_id"/>
    <pivotHierarchy dragToData="1"/>
    <pivotHierarchy dragToData="1" caption="Total Revenue"/>
    <pivotHierarchy dragToData="1" caption="Order Items"/>
    <pivotHierarchy dragToData="1"/>
    <pivotHierarchy dragToData="1" caption="Website Sessions"/>
    <pivotHierarchy dragToData="1"/>
    <pivotHierarchy dragToData="1" caption="Items Sol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_items]"/>
        <x15:activeTabTopLevelEntity name="[products]"/>
        <x15:activeTabTopLevelEntity name="[website_sess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6404C0-42E0-49D7-8CAE-DD9C1A8B8282}" name="Average_Order_Value" cacheId="1" applyNumberFormats="0" applyBorderFormats="0" applyFontFormats="0" applyPatternFormats="0" applyAlignmentFormats="0" applyWidthHeightFormats="1" dataCaption="Values" tag="e7c2fe91-793f-4d21-a6b1-5d69065eccbc" updatedVersion="6" minRefreshableVersion="3" useAutoFormatting="1" itemPrintTitles="1" createdVersion="6" indent="0" outline="1" outlineData="1" multipleFieldFilters="0" rowHeaderCaption="Month">
  <location ref="J8:J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9"/>
  </dataFields>
  <formats count="5">
    <format dxfId="38">
      <pivotArea outline="0" collapsedLevelsAreSubtotals="1" fieldPosition="0"/>
    </format>
    <format dxfId="37">
      <pivotArea type="all" dataOnly="0" outline="0" fieldPosition="0"/>
    </format>
    <format dxfId="36">
      <pivotArea outline="0" collapsedLevelsAreSubtotals="1" fieldPosition="0"/>
    </format>
    <format dxfId="35">
      <pivotArea dataOnly="0" labelOnly="1" outline="0" axis="axisValues" fieldPosition="0"/>
    </format>
    <format dxfId="34">
      <pivotArea outline="0" collapsedLevelsAreSubtotals="1" fieldPosition="0"/>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caption="Total Orders"/>
    <pivotHierarchy dragToData="1"/>
    <pivotHierarchy dragToData="1" caption="Total Revenue"/>
    <pivotHierarchy dragToData="1" caption="Order Items"/>
    <pivotHierarchy dragToData="1"/>
    <pivotHierarchy dragToData="1"/>
    <pivotHierarchy dragToData="1"/>
    <pivotHierarchy dragToData="1" caption="Items Sol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_items]"/>
        <x15:activeTabTopLevelEntity name="[products]"/>
        <x15:activeTabTopLevelEntity name="[website_sess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AEEBEFE-C1F3-4833-A57B-89DFFEF8531A}" name="Total_Revenue" cacheId="10" applyNumberFormats="0" applyBorderFormats="0" applyFontFormats="0" applyPatternFormats="0" applyAlignmentFormats="0" applyWidthHeightFormats="1" dataCaption="Values" tag="73753fa7-3136-4ec5-a01b-9782efd24330" updatedVersion="6" minRefreshableVersion="3" useAutoFormatting="1" itemPrintTitles="1" createdVersion="6" indent="0" outline="1" outlineData="1" multipleFieldFilters="0" rowHeaderCaption="Marketing Compaign" colHeaderCaption="Traffic Source">
  <location ref="B8:B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0" numFmtId="165"/>
  </dataFields>
  <formats count="4">
    <format dxfId="42">
      <pivotArea outline="0" collapsedLevelsAreSubtotals="1" fieldPosition="0"/>
    </format>
    <format dxfId="41">
      <pivotArea dataOnly="0" labelOnly="1" outline="0" axis="axisValues" fieldPosition="0"/>
    </format>
    <format dxfId="40">
      <pivotArea dataOnly="0" labelOnly="1" outline="0" axis="axisValues" fieldPosition="0"/>
    </format>
    <format dxfId="39">
      <pivotArea outline="0" collapsedLevelsAreSubtotals="1" fieldPosition="0"/>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caption="Count of order_id"/>
    <pivotHierarchy dragToData="1"/>
    <pivotHierarchy dragToData="1" caption="Total Revenue"/>
    <pivotHierarchy dragToData="1" caption="Order Items"/>
    <pivotHierarchy dragToData="1"/>
    <pivotHierarchy dragToData="1" caption="Website Sessions"/>
    <pivotHierarchy dragToData="1"/>
    <pivotHierarchy dragToData="1" caption="Items Sol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_items]"/>
        <x15:activeTabTopLevelEntity name="[products]"/>
        <x15:activeTabTopLevelEntity name="[website_sess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27E3F96-CCCD-43BD-9D4D-ECA970A8E442}" name="Marketing_Compaign_Performance" cacheId="4" applyNumberFormats="0" applyBorderFormats="0" applyFontFormats="0" applyPatternFormats="0" applyAlignmentFormats="0" applyWidthHeightFormats="1" dataCaption="Values" tag="344bdded-04b3-4523-bb53-541a133c44e2" updatedVersion="6" minRefreshableVersion="3" useAutoFormatting="1" itemPrintTitles="1" createdVersion="6" indent="0" outline="1" outlineData="1" multipleFieldFilters="0" chartFormat="3" rowHeaderCaption="Marketing Compaign" colHeaderCaption="Traffic Source">
  <location ref="A27:B33"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Website Sessions" fld="1" subtotal="count" baseField="0" baseItem="0" numFmtId="3"/>
  </dataFields>
  <formats count="1">
    <format dxfId="4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caption="Count of order_id"/>
    <pivotHierarchy dragToData="1"/>
    <pivotHierarchy dragToData="1" caption="Total Revenue"/>
    <pivotHierarchy dragToData="1" caption="Order Items"/>
    <pivotHierarchy dragToData="1"/>
    <pivotHierarchy dragToData="1" caption="Website Sessions"/>
    <pivotHierarchy dragToData="1"/>
    <pivotHierarchy dragToData="1" caption="Items Sol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_items]"/>
        <x15:activeTabTopLevelEntity name="[products]"/>
        <x15:activeTabTopLevelEntity name="[website_sess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B8E42EF-87A9-4692-8FF3-BE5B920C6D0D}" name="Product_Performance" cacheId="6" applyNumberFormats="0" applyBorderFormats="0" applyFontFormats="0" applyPatternFormats="0" applyAlignmentFormats="0" applyWidthHeightFormats="1" dataCaption="Values" tag="8b4044b7-6199-4bbb-bccf-fc93952a74f6" updatedVersion="6" minRefreshableVersion="3" useAutoFormatting="1" itemPrintTitles="1" createdVersion="6" indent="0" outline="1" outlineData="1" multipleFieldFilters="0" chartFormat="3" rowHeaderCaption="Product Name">
  <location ref="A13:B18" firstHeaderRow="1" firstDataRow="1" firstDataCol="1"/>
  <pivotFields count="3">
    <pivotField dataField="1" subtotalTop="0" showAll="0" defaultSubtotal="0"/>
    <pivotField axis="axisRow" allDrilled="1" subtotalTop="0" showAll="0" sortType="de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3"/>
    </i>
    <i>
      <x v="1"/>
    </i>
    <i>
      <x/>
    </i>
    <i>
      <x v="2"/>
    </i>
    <i t="grand">
      <x/>
    </i>
  </rowItems>
  <colItems count="1">
    <i/>
  </colItems>
  <dataFields count="1">
    <dataField name="Total Revenue" fld="0" baseField="1" baseItem="0" numFmtId="168"/>
  </dataFields>
  <formats count="2">
    <format dxfId="45">
      <pivotArea outline="0" collapsedLevelsAreSubtotals="1" fieldPosition="0">
        <references count="1">
          <reference field="4294967294" count="1" selected="0">
            <x v="0"/>
          </reference>
        </references>
      </pivotArea>
    </format>
    <format dxfId="44">
      <pivotArea outline="0" collapsedLevelsAreSubtotals="1" fieldPosition="0"/>
    </format>
  </formats>
  <chartFormats count="1">
    <chartFormat chart="2" format="5"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caption="Count of order_id"/>
    <pivotHierarchy dragToData="1"/>
    <pivotHierarchy dragToData="1" caption="Total Revenue"/>
    <pivotHierarchy dragToData="1" caption="Order Items"/>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_item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ADEB212-FF10-451D-8D2C-22E1E2B1C116}" name="Conversion_Rate" cacheId="3" applyNumberFormats="0" applyBorderFormats="0" applyFontFormats="0" applyPatternFormats="0" applyAlignmentFormats="0" applyWidthHeightFormats="1" dataCaption="Values" tag="b39b4c66-0355-4ca7-93a7-01097e8a9de1" updatedVersion="6" minRefreshableVersion="3" useAutoFormatting="1" subtotalHiddenItems="1" itemPrintTitles="1" createdVersion="6" indent="0" outline="1" outlineData="1" multipleFieldFilters="0" chartFormat="6" rowHeaderCaption="Traffic Source">
  <location ref="H8:H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6">
    <format dxfId="51">
      <pivotArea type="all" dataOnly="0" outline="0" fieldPosition="0"/>
    </format>
    <format dxfId="50">
      <pivotArea outline="0" collapsedLevelsAreSubtotals="1"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caption="Orders"/>
    <pivotHierarchy dragToData="1" caption="Total Orders"/>
    <pivotHierarchy dragToData="1"/>
    <pivotHierarchy dragToData="1" caption="Total Revenue"/>
    <pivotHierarchy dragToData="1" caption="Order Items"/>
    <pivotHierarchy dragToData="1"/>
    <pivotHierarchy dragToData="1" caption="Website Session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_items]"/>
        <x15:activeTabTopLevelEntity name="[products]"/>
        <x15:activeTabTopLevelEntity name="[website_sess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697CB12-339F-43A1-9F3B-B4BD5ACFED7A}" name="Website_Pageview_Funnel" cacheId="13" applyNumberFormats="0" applyBorderFormats="0" applyFontFormats="0" applyPatternFormats="0" applyAlignmentFormats="0" applyWidthHeightFormats="1" dataCaption="Values" tag="55af5a0e-8f47-44b1-ac64-0b44a50d9085" updatedVersion="6" minRefreshableVersion="3" useAutoFormatting="1" subtotalHiddenItems="1" itemPrintTitles="1" createdVersion="6" indent="0" outline="1" outlineData="1" multipleFieldFilters="0" rowHeaderCaption="Page URL" colHeaderCaption="Traffic Source">
  <location ref="J13:K30" firstHeaderRow="1" firstDataRow="1" firstDataCol="1"/>
  <pivotFields count="3">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allDrilled="1" subtotalTop="0" showAll="0" dataSourceSort="1" defaultSubtotal="0" defaultAttributeDrillState="1"/>
  </pivotFields>
  <rowFields count="1">
    <field x="0"/>
  </rowFields>
  <rowItems count="17">
    <i>
      <x/>
    </i>
    <i>
      <x v="1"/>
    </i>
    <i>
      <x v="2"/>
    </i>
    <i>
      <x v="3"/>
    </i>
    <i>
      <x v="4"/>
    </i>
    <i>
      <x v="5"/>
    </i>
    <i>
      <x v="6"/>
    </i>
    <i>
      <x v="7"/>
    </i>
    <i>
      <x v="8"/>
    </i>
    <i>
      <x v="9"/>
    </i>
    <i>
      <x v="10"/>
    </i>
    <i>
      <x v="11"/>
    </i>
    <i>
      <x v="12"/>
    </i>
    <i>
      <x v="13"/>
    </i>
    <i>
      <x v="14"/>
    </i>
    <i>
      <x v="15"/>
    </i>
    <i t="grand">
      <x/>
    </i>
  </rowItems>
  <colItems count="1">
    <i/>
  </colItems>
  <dataFields count="1">
    <dataField name="Total PageViews" fld="1" subtotal="count" baseField="0" baseItem="0" numFmtId="3"/>
  </dataFields>
  <formats count="1">
    <format dxfId="52">
      <pivotArea outline="0" collapsedLevelsAreSubtotals="1" fieldPosition="0"/>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caption="Count of order_id"/>
    <pivotHierarchy dragToData="1"/>
    <pivotHierarchy dragToData="1" caption="Total Revenue"/>
    <pivotHierarchy dragToData="1" caption="Order Items"/>
    <pivotHierarchy dragToData="1"/>
    <pivotHierarchy dragToData="1" caption="Website Sessions"/>
    <pivotHierarchy dragToData="1"/>
    <pivotHierarchy dragToData="1" caption="Items Sold"/>
    <pivotHierarchy dragToData="1"/>
    <pivotHierarchy dragToData="1" caption="Total PageView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_items]"/>
        <x15:activeTabTopLevelEntity name="[products]"/>
        <x15:activeTabTopLevelEntity name="[website_sessions]"/>
        <x15:activeTabTopLevelEntity name="[website_pagevie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C841AD7-4531-4AE5-87FE-FFC78F38AE02}" name="Total_Revenue_by_Month" cacheId="11" applyNumberFormats="0" applyBorderFormats="0" applyFontFormats="0" applyPatternFormats="0" applyAlignmentFormats="0" applyWidthHeightFormats="1" dataCaption="Values" tag="221c7285-b45e-4d89-85cf-cd42070acc00" updatedVersion="6" minRefreshableVersion="3" useAutoFormatting="1" itemPrintTitles="1" createdVersion="6" indent="0" outline="1" outlineData="1" multipleFieldFilters="0" chartFormat="3" rowHeaderCaption="Month">
  <location ref="A36:B49"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Total Revenue" fld="0" baseField="0" baseItem="0" numFmtId="164"/>
  </dataFields>
  <formats count="2">
    <format dxfId="54">
      <pivotArea outline="0" collapsedLevelsAreSubtotals="1" fieldPosition="0">
        <references count="1">
          <reference field="4294967294" count="1" selected="0">
            <x v="0"/>
          </reference>
        </references>
      </pivotArea>
    </format>
    <format dxfId="53">
      <pivotArea collapsedLevelsAreSubtotals="1" fieldPosition="0">
        <references count="1">
          <reference field="1" count="0"/>
        </references>
      </pivotArea>
    </format>
  </formats>
  <chartFormats count="1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3"/>
          </reference>
        </references>
      </pivotArea>
    </chartFormat>
    <chartFormat chart="2" format="4">
      <pivotArea type="data" outline="0" fieldPosition="0">
        <references count="2">
          <reference field="4294967294" count="1" selected="0">
            <x v="0"/>
          </reference>
          <reference field="1" count="1" selected="0">
            <x v="4"/>
          </reference>
        </references>
      </pivotArea>
    </chartFormat>
    <chartFormat chart="2" format="5">
      <pivotArea type="data" outline="0" fieldPosition="0">
        <references count="2">
          <reference field="4294967294" count="1" selected="0">
            <x v="0"/>
          </reference>
          <reference field="1" count="1" selected="0">
            <x v="5"/>
          </reference>
        </references>
      </pivotArea>
    </chartFormat>
    <chartFormat chart="2" format="6">
      <pivotArea type="data" outline="0" fieldPosition="0">
        <references count="2">
          <reference field="4294967294" count="1" selected="0">
            <x v="0"/>
          </reference>
          <reference field="1" count="1" selected="0">
            <x v="6"/>
          </reference>
        </references>
      </pivotArea>
    </chartFormat>
    <chartFormat chart="2" format="7">
      <pivotArea type="data" outline="0" fieldPosition="0">
        <references count="2">
          <reference field="4294967294" count="1" selected="0">
            <x v="0"/>
          </reference>
          <reference field="1" count="1" selected="0">
            <x v="7"/>
          </reference>
        </references>
      </pivotArea>
    </chartFormat>
    <chartFormat chart="2" format="8">
      <pivotArea type="data" outline="0" fieldPosition="0">
        <references count="2">
          <reference field="4294967294" count="1" selected="0">
            <x v="0"/>
          </reference>
          <reference field="1" count="1" selected="0">
            <x v="8"/>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0"/>
          </reference>
        </references>
      </pivotArea>
    </chartFormat>
    <chartFormat chart="2" format="11">
      <pivotArea type="data" outline="0" fieldPosition="0">
        <references count="2">
          <reference field="4294967294" count="1" selected="0">
            <x v="0"/>
          </reference>
          <reference field="1" count="1" selected="0">
            <x v="1"/>
          </reference>
        </references>
      </pivotArea>
    </chartFormat>
    <chartFormat chart="2" format="12">
      <pivotArea type="data" outline="0" fieldPosition="0">
        <references count="2">
          <reference field="4294967294" count="1" selected="0">
            <x v="0"/>
          </reference>
          <reference field="1" count="1" selected="0">
            <x v="9"/>
          </reference>
        </references>
      </pivotArea>
    </chartFormat>
    <chartFormat chart="2" format="13">
      <pivotArea type="data" outline="0" fieldPosition="0">
        <references count="2">
          <reference field="4294967294" count="1" selected="0">
            <x v="0"/>
          </reference>
          <reference field="1" count="1" selected="0">
            <x v="10"/>
          </reference>
        </references>
      </pivotArea>
    </chartFormat>
    <chartFormat chart="2" format="14">
      <pivotArea type="data" outline="0" fieldPosition="0">
        <references count="2">
          <reference field="4294967294" count="1" selected="0">
            <x v="0"/>
          </reference>
          <reference field="1" count="1" selected="0">
            <x v="11"/>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caption="Count of order_id"/>
    <pivotHierarchy dragToData="1"/>
    <pivotHierarchy dragToData="1" caption="Total Revenue"/>
    <pivotHierarchy dragToData="1" caption="Order Items"/>
    <pivotHierarchy dragToData="1"/>
    <pivotHierarchy dragToData="1"/>
    <pivotHierarchy dragToData="1"/>
    <pivotHierarchy dragToData="1" caption="Items Sol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_item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_type" xr10:uid="{9A2CEFCC-143D-4A4A-9034-186166814459}" sourceName="[website_sessions].[device_type]">
  <pivotTables>
    <pivotTable tabId="3" name="Orders_by_Device_Type"/>
    <pivotTable tabId="3" name="Revenue_by_Device_Type"/>
    <pivotTable tabId="3" name="Conversion_Rate"/>
    <pivotTable tabId="3" name="Total_Orders"/>
    <pivotTable tabId="3" name="Total_Revenue"/>
    <pivotTable tabId="3" name="Website_Sessions"/>
    <pivotTable tabId="3" name="Average_Order_Value"/>
    <pivotTable tabId="3" name="Avg_Order_Value"/>
    <pivotTable tabId="3" name="Marketing_Compaign_Performance"/>
    <pivotTable tabId="3" name="Product_Performance"/>
    <pivotTable tabId="3" name="Revenue_by_Marketing_Compaign"/>
    <pivotTable tabId="3" name="Total_Orders_by_Month"/>
    <pivotTable tabId="3" name="Total_Revenue_by_Month"/>
    <pivotTable tabId="3" name="Traffic_Source­_Performance"/>
    <pivotTable tabId="3" name="Website_Pageview_Funnel"/>
  </pivotTables>
  <data>
    <olap pivotCacheId="1495176024">
      <levels count="2">
        <level uniqueName="[website_sessions].[device_type].[(All)]" sourceCaption="(All)" count="0"/>
        <level uniqueName="[website_sessions].[device_type].[device_type]" sourceCaption="device_type" count="2">
          <ranges>
            <range startItem="0">
              <i n="[website_sessions].[device_type].&amp;[desktop]" c="desktop"/>
              <i n="[website_sessions].[device_type].&amp;[mobile]" c="mobile"/>
            </range>
          </ranges>
        </level>
      </levels>
      <selections count="1">
        <selection n="[website_sessions].[device_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tm_source" xr10:uid="{3A02A34D-DA93-4F1E-9421-39A7E5E1F1F2}" sourceName="[website_sessions].[utm_source]">
  <pivotTables>
    <pivotTable tabId="3" name="Traffic_Source­_Performance"/>
    <pivotTable tabId="3" name="Marketing_Compaign_Performance"/>
    <pivotTable tabId="3" name="Conversion_Rate"/>
    <pivotTable tabId="3" name="Average_Order_Value"/>
    <pivotTable tabId="3" name="Total_Orders"/>
    <pivotTable tabId="3" name="Total_Revenue"/>
    <pivotTable tabId="3" name="Website_Sessions"/>
    <pivotTable tabId="3" name="Avg_Order_Value"/>
    <pivotTable tabId="3" name="Orders_by_Device_Type"/>
    <pivotTable tabId="3" name="Product_Performance"/>
    <pivotTable tabId="3" name="Revenue_by_Device_Type"/>
    <pivotTable tabId="3" name="Revenue_by_Marketing_Compaign"/>
    <pivotTable tabId="3" name="Total_Orders_by_Month"/>
    <pivotTable tabId="3" name="Total_Revenue_by_Month"/>
    <pivotTable tabId="3" name="Website_Pageview_Funnel"/>
  </pivotTables>
  <data>
    <olap pivotCacheId="1495176024">
      <levels count="2">
        <level uniqueName="[website_sessions].[utm_source].[(All)]" sourceCaption="(All)" count="0"/>
        <level uniqueName="[website_sessions].[utm_source].[utm_source]" sourceCaption="utm_source" count="4">
          <ranges>
            <range startItem="0">
              <i n="[website_sessions].[utm_source].&amp;[bsearch]" c="bsearch"/>
              <i n="[website_sessions].[utm_source].&amp;[gsearch]" c="gsearch"/>
              <i n="[website_sessions].[utm_source].&amp;[NULL]" c="NULL"/>
              <i n="[website_sessions].[utm_source].&amp;[socialbook]" c="socialbook"/>
            </range>
          </ranges>
        </level>
      </levels>
      <selections count="1">
        <selection n="[website_sessions].[utm_sourc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tm_campaign" xr10:uid="{33D4AE1D-31BD-4A1B-A092-44853618EA71}" sourceName="[website_sessions].[utm_campaign]">
  <pivotTables>
    <pivotTable tabId="3" name="Revenue_by_Marketing_Compaign"/>
    <pivotTable tabId="3" name="Average_Order_Value"/>
    <pivotTable tabId="3" name="Avg_Order_Value"/>
    <pivotTable tabId="3" name="Conversion_Rate"/>
    <pivotTable tabId="3" name="Marketing_Compaign_Performance"/>
    <pivotTable tabId="3" name="Orders_by_Device_Type"/>
    <pivotTable tabId="3" name="Product_Performance"/>
    <pivotTable tabId="3" name="Revenue_by_Device_Type"/>
    <pivotTable tabId="3" name="Total_Orders"/>
    <pivotTable tabId="3" name="Total_Orders_by_Month"/>
    <pivotTable tabId="3" name="Total_Revenue"/>
    <pivotTable tabId="3" name="Total_Revenue_by_Month"/>
    <pivotTable tabId="3" name="Traffic_Source­_Performance"/>
    <pivotTable tabId="3" name="Website_Pageview_Funnel"/>
    <pivotTable tabId="3" name="Website_Sessions"/>
  </pivotTables>
  <data>
    <olap pivotCacheId="1374092586">
      <levels count="2">
        <level uniqueName="[website_sessions].[utm_campaign].[(All)]" sourceCaption="(All)" count="0"/>
        <level uniqueName="[website_sessions].[utm_campaign].[utm_campaign]" sourceCaption="utm_campaign" count="5">
          <ranges>
            <range startItem="0">
              <i n="[website_sessions].[utm_campaign].&amp;[brand]" c="brand"/>
              <i n="[website_sessions].[utm_campaign].&amp;[desktop_targeted]" c="desktop_targeted"/>
              <i n="[website_sessions].[utm_campaign].&amp;[nonbrand]" c="nonbrand"/>
              <i n="[website_sessions].[utm_campaign].&amp;[NULL]" c="NULL"/>
              <i n="[website_sessions].[utm_campaign].&amp;[pilot]" c="pilot"/>
            </range>
          </ranges>
        </level>
      </levels>
      <selections count="1">
        <selection n="[website_sessions].[utm_campaig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vice_type" xr10:uid="{A5748EFD-6BAA-4240-8618-90E40EC497FA}" cache="Slicer_device_type" caption="device_type" level="1" style="Slicer Style 3" rowHeight="234950"/>
  <slicer name="utm_source" xr10:uid="{97414406-D664-4C77-B114-D7BCE42D440B}" cache="Slicer_utm_source" caption="utm_source" level="1" style="Slicer Style 3" rowHeight="234950"/>
  <slicer name="utm_campaign" xr10:uid="{8106D3C4-528E-4512-B25E-FEBF41C82D05}" cache="Slicer_utm_campaign" caption="utm_campaign" level="1" style="Slicer Style 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ED8E8C-C2B9-4645-A172-1B1E3C58B385}" name="Table2" displayName="Table2" ref="A1:C37" totalsRowShown="0">
  <autoFilter ref="A1:C37" xr:uid="{CD27DF4F-BA14-4A93-8993-407FD99A26B2}"/>
  <tableColumns count="3">
    <tableColumn id="1" xr3:uid="{3596BC52-F1A9-40D6-AEA9-6A3902F6A21D}" name="Table"/>
    <tableColumn id="2" xr3:uid="{9DBC0E73-677D-4A5D-BF66-662ADC8D5AA7}" name="Field"/>
    <tableColumn id="3" xr3:uid="{3AC7C0FB-C3C8-461D-9B88-6EBD1EF0D62A}"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7"/>
  <sheetViews>
    <sheetView workbookViewId="0">
      <selection activeCell="F18" sqref="F18"/>
    </sheetView>
  </sheetViews>
  <sheetFormatPr defaultRowHeight="14.4" x14ac:dyDescent="0.3"/>
  <cols>
    <col min="1" max="1" width="17.44140625" bestFit="1" customWidth="1"/>
    <col min="2" max="2" width="19.109375" bestFit="1" customWidth="1"/>
    <col min="3" max="3" width="63.6640625" bestFit="1" customWidth="1"/>
  </cols>
  <sheetData>
    <row r="1" spans="1:3" x14ac:dyDescent="0.3">
      <c r="A1" t="s">
        <v>0</v>
      </c>
      <c r="B1" t="s">
        <v>1</v>
      </c>
      <c r="C1" t="s">
        <v>2</v>
      </c>
    </row>
    <row r="2" spans="1:3" x14ac:dyDescent="0.3">
      <c r="A2" t="s">
        <v>3</v>
      </c>
      <c r="B2" t="s">
        <v>4</v>
      </c>
      <c r="C2" t="s">
        <v>5</v>
      </c>
    </row>
    <row r="3" spans="1:3" x14ac:dyDescent="0.3">
      <c r="A3" t="s">
        <v>3</v>
      </c>
      <c r="B3" t="s">
        <v>6</v>
      </c>
      <c r="C3" t="s">
        <v>7</v>
      </c>
    </row>
    <row r="4" spans="1:3" x14ac:dyDescent="0.3">
      <c r="A4" t="s">
        <v>3</v>
      </c>
      <c r="B4" t="s">
        <v>8</v>
      </c>
      <c r="C4" t="s">
        <v>9</v>
      </c>
    </row>
    <row r="5" spans="1:3" x14ac:dyDescent="0.3">
      <c r="A5" t="s">
        <v>3</v>
      </c>
      <c r="B5" t="s">
        <v>10</v>
      </c>
      <c r="C5" t="s">
        <v>11</v>
      </c>
    </row>
    <row r="6" spans="1:3" x14ac:dyDescent="0.3">
      <c r="A6" t="s">
        <v>3</v>
      </c>
      <c r="B6" t="s">
        <v>12</v>
      </c>
      <c r="C6" t="s">
        <v>13</v>
      </c>
    </row>
    <row r="7" spans="1:3" x14ac:dyDescent="0.3">
      <c r="A7" t="s">
        <v>3</v>
      </c>
      <c r="B7" t="s">
        <v>14</v>
      </c>
      <c r="C7" t="s">
        <v>15</v>
      </c>
    </row>
    <row r="8" spans="1:3" x14ac:dyDescent="0.3">
      <c r="A8" t="s">
        <v>3</v>
      </c>
      <c r="B8" t="s">
        <v>16</v>
      </c>
      <c r="C8" t="s">
        <v>17</v>
      </c>
    </row>
    <row r="9" spans="1:3" x14ac:dyDescent="0.3">
      <c r="A9" t="s">
        <v>3</v>
      </c>
      <c r="B9" t="s">
        <v>18</v>
      </c>
      <c r="C9" t="s">
        <v>19</v>
      </c>
    </row>
    <row r="10" spans="1:3" x14ac:dyDescent="0.3">
      <c r="A10" t="s">
        <v>20</v>
      </c>
      <c r="B10" t="s">
        <v>21</v>
      </c>
      <c r="C10" t="s">
        <v>22</v>
      </c>
    </row>
    <row r="11" spans="1:3" x14ac:dyDescent="0.3">
      <c r="A11" t="s">
        <v>20</v>
      </c>
      <c r="B11" t="s">
        <v>6</v>
      </c>
      <c r="C11" t="s">
        <v>7</v>
      </c>
    </row>
    <row r="12" spans="1:3" x14ac:dyDescent="0.3">
      <c r="A12" t="s">
        <v>20</v>
      </c>
      <c r="B12" t="s">
        <v>4</v>
      </c>
      <c r="C12" t="s">
        <v>23</v>
      </c>
    </row>
    <row r="13" spans="1:3" x14ac:dyDescent="0.3">
      <c r="A13" t="s">
        <v>20</v>
      </c>
      <c r="B13" t="s">
        <v>24</v>
      </c>
      <c r="C13" t="s">
        <v>25</v>
      </c>
    </row>
    <row r="14" spans="1:3" x14ac:dyDescent="0.3">
      <c r="A14" t="s">
        <v>20</v>
      </c>
      <c r="B14" t="s">
        <v>26</v>
      </c>
      <c r="C14" t="s">
        <v>27</v>
      </c>
    </row>
    <row r="15" spans="1:3" x14ac:dyDescent="0.3">
      <c r="A15" t="s">
        <v>20</v>
      </c>
      <c r="B15" t="s">
        <v>16</v>
      </c>
      <c r="C15" t="s">
        <v>28</v>
      </c>
    </row>
    <row r="16" spans="1:3" x14ac:dyDescent="0.3">
      <c r="A16" t="s">
        <v>20</v>
      </c>
      <c r="B16" t="s">
        <v>18</v>
      </c>
      <c r="C16" t="s">
        <v>29</v>
      </c>
    </row>
    <row r="17" spans="1:3" x14ac:dyDescent="0.3">
      <c r="A17" t="s">
        <v>30</v>
      </c>
      <c r="B17" t="s">
        <v>31</v>
      </c>
      <c r="C17" t="s">
        <v>32</v>
      </c>
    </row>
    <row r="18" spans="1:3" x14ac:dyDescent="0.3">
      <c r="A18" t="s">
        <v>30</v>
      </c>
      <c r="B18" t="s">
        <v>6</v>
      </c>
      <c r="C18" t="s">
        <v>33</v>
      </c>
    </row>
    <row r="19" spans="1:3" x14ac:dyDescent="0.3">
      <c r="A19" t="s">
        <v>30</v>
      </c>
      <c r="B19" t="s">
        <v>21</v>
      </c>
      <c r="C19" t="s">
        <v>34</v>
      </c>
    </row>
    <row r="20" spans="1:3" x14ac:dyDescent="0.3">
      <c r="A20" t="s">
        <v>30</v>
      </c>
      <c r="B20" t="s">
        <v>4</v>
      </c>
      <c r="C20" t="s">
        <v>35</v>
      </c>
    </row>
    <row r="21" spans="1:3" x14ac:dyDescent="0.3">
      <c r="A21" t="s">
        <v>30</v>
      </c>
      <c r="B21" t="s">
        <v>36</v>
      </c>
      <c r="C21" t="s">
        <v>37</v>
      </c>
    </row>
    <row r="22" spans="1:3" x14ac:dyDescent="0.3">
      <c r="A22" t="s">
        <v>38</v>
      </c>
      <c r="B22" t="s">
        <v>24</v>
      </c>
      <c r="C22" t="s">
        <v>39</v>
      </c>
    </row>
    <row r="23" spans="1:3" x14ac:dyDescent="0.3">
      <c r="A23" t="s">
        <v>38</v>
      </c>
      <c r="B23" t="s">
        <v>6</v>
      </c>
      <c r="C23" t="s">
        <v>40</v>
      </c>
    </row>
    <row r="24" spans="1:3" x14ac:dyDescent="0.3">
      <c r="A24" t="s">
        <v>38</v>
      </c>
      <c r="B24" t="s">
        <v>41</v>
      </c>
      <c r="C24" t="s">
        <v>42</v>
      </c>
    </row>
    <row r="25" spans="1:3" x14ac:dyDescent="0.3">
      <c r="A25" t="s">
        <v>43</v>
      </c>
      <c r="B25" t="s">
        <v>8</v>
      </c>
      <c r="C25" t="s">
        <v>44</v>
      </c>
    </row>
    <row r="26" spans="1:3" x14ac:dyDescent="0.3">
      <c r="A26" t="s">
        <v>43</v>
      </c>
      <c r="B26" t="s">
        <v>6</v>
      </c>
      <c r="C26" t="s">
        <v>45</v>
      </c>
    </row>
    <row r="27" spans="1:3" x14ac:dyDescent="0.3">
      <c r="A27" t="s">
        <v>43</v>
      </c>
      <c r="B27" t="s">
        <v>10</v>
      </c>
      <c r="C27" t="s">
        <v>11</v>
      </c>
    </row>
    <row r="28" spans="1:3" x14ac:dyDescent="0.3">
      <c r="A28" t="s">
        <v>43</v>
      </c>
      <c r="B28" t="s">
        <v>46</v>
      </c>
      <c r="C28" t="s">
        <v>47</v>
      </c>
    </row>
    <row r="29" spans="1:3" x14ac:dyDescent="0.3">
      <c r="A29" t="s">
        <v>43</v>
      </c>
      <c r="B29" t="s">
        <v>48</v>
      </c>
      <c r="C29" t="s">
        <v>49</v>
      </c>
    </row>
    <row r="30" spans="1:3" x14ac:dyDescent="0.3">
      <c r="A30" t="s">
        <v>43</v>
      </c>
      <c r="B30" t="s">
        <v>50</v>
      </c>
      <c r="C30" t="s">
        <v>51</v>
      </c>
    </row>
    <row r="31" spans="1:3" x14ac:dyDescent="0.3">
      <c r="A31" t="s">
        <v>43</v>
      </c>
      <c r="B31" t="s">
        <v>52</v>
      </c>
      <c r="C31" t="s">
        <v>53</v>
      </c>
    </row>
    <row r="32" spans="1:3" x14ac:dyDescent="0.3">
      <c r="A32" t="s">
        <v>43</v>
      </c>
      <c r="B32" t="s">
        <v>54</v>
      </c>
      <c r="C32" t="s">
        <v>55</v>
      </c>
    </row>
    <row r="33" spans="1:3" x14ac:dyDescent="0.3">
      <c r="A33" t="s">
        <v>43</v>
      </c>
      <c r="B33" t="s">
        <v>56</v>
      </c>
      <c r="C33" t="s">
        <v>57</v>
      </c>
    </row>
    <row r="34" spans="1:3" x14ac:dyDescent="0.3">
      <c r="A34" t="s">
        <v>58</v>
      </c>
      <c r="B34" t="s">
        <v>59</v>
      </c>
      <c r="C34" t="s">
        <v>60</v>
      </c>
    </row>
    <row r="35" spans="1:3" x14ac:dyDescent="0.3">
      <c r="A35" t="s">
        <v>58</v>
      </c>
      <c r="B35" t="s">
        <v>6</v>
      </c>
      <c r="C35" t="s">
        <v>61</v>
      </c>
    </row>
    <row r="36" spans="1:3" x14ac:dyDescent="0.3">
      <c r="A36" t="s">
        <v>58</v>
      </c>
      <c r="B36" t="s">
        <v>8</v>
      </c>
      <c r="C36" t="s">
        <v>62</v>
      </c>
    </row>
    <row r="37" spans="1:3" x14ac:dyDescent="0.3">
      <c r="A37" t="s">
        <v>58</v>
      </c>
      <c r="B37" t="s">
        <v>63</v>
      </c>
      <c r="C37" t="s">
        <v>64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A266A-82F2-464E-8BFA-46423DC0259D}">
  <dimension ref="A8:P57"/>
  <sheetViews>
    <sheetView showGridLines="0" topLeftCell="A25" zoomScale="85" workbookViewId="0">
      <selection activeCell="H19" sqref="H19"/>
    </sheetView>
  </sheetViews>
  <sheetFormatPr defaultRowHeight="14.4" x14ac:dyDescent="0.3"/>
  <cols>
    <col min="1" max="1" width="11.44140625" bestFit="1" customWidth="1"/>
    <col min="2" max="2" width="16.21875" bestFit="1" customWidth="1"/>
    <col min="3" max="4" width="12" bestFit="1" customWidth="1"/>
    <col min="5" max="5" width="15.77734375" bestFit="1" customWidth="1"/>
    <col min="6" max="6" width="16.21875" bestFit="1" customWidth="1"/>
    <col min="7" max="7" width="20.88671875" bestFit="1" customWidth="1"/>
    <col min="8" max="8" width="19.6640625" bestFit="1" customWidth="1"/>
    <col min="9" max="9" width="15.33203125" bestFit="1" customWidth="1"/>
    <col min="10" max="10" width="24.77734375" bestFit="1" customWidth="1"/>
    <col min="11" max="11" width="15.5546875" bestFit="1" customWidth="1"/>
    <col min="12" max="12" width="18.88671875" bestFit="1" customWidth="1"/>
    <col min="13" max="15" width="19.6640625" bestFit="1" customWidth="1"/>
  </cols>
  <sheetData>
    <row r="8" spans="1:16" x14ac:dyDescent="0.3">
      <c r="B8" s="22" t="s">
        <v>71</v>
      </c>
      <c r="D8" s="21" t="s">
        <v>119</v>
      </c>
      <c r="F8" s="21" t="s">
        <v>77</v>
      </c>
      <c r="H8" s="24" t="s">
        <v>78</v>
      </c>
      <c r="J8" s="21" t="s">
        <v>120</v>
      </c>
    </row>
    <row r="9" spans="1:16" x14ac:dyDescent="0.3">
      <c r="B9" s="14">
        <v>1938509.7500000002</v>
      </c>
      <c r="D9" s="15">
        <v>32313</v>
      </c>
      <c r="F9" s="15">
        <v>472871</v>
      </c>
      <c r="H9" s="24">
        <v>6.8333647020011795E-2</v>
      </c>
      <c r="J9" s="26">
        <v>59.99163649305234</v>
      </c>
    </row>
    <row r="13" spans="1:16" x14ac:dyDescent="0.3">
      <c r="A13" s="1" t="s">
        <v>70</v>
      </c>
      <c r="B13" t="s">
        <v>71</v>
      </c>
      <c r="E13" s="1" t="s">
        <v>76</v>
      </c>
      <c r="F13" t="s">
        <v>78</v>
      </c>
      <c r="I13" s="1"/>
      <c r="J13" s="1" t="s">
        <v>117</v>
      </c>
      <c r="K13" t="s">
        <v>118</v>
      </c>
      <c r="L13" s="13"/>
      <c r="M13" s="1"/>
      <c r="N13" s="1"/>
      <c r="O13" s="1"/>
      <c r="P13" s="1"/>
    </row>
    <row r="14" spans="1:16" x14ac:dyDescent="0.3">
      <c r="A14" s="2" t="s">
        <v>69</v>
      </c>
      <c r="B14" s="17">
        <v>1211057.74</v>
      </c>
      <c r="E14" s="2" t="s">
        <v>72</v>
      </c>
      <c r="F14" s="23">
        <v>7.1932254110755614E-2</v>
      </c>
      <c r="J14" s="2" t="s">
        <v>101</v>
      </c>
      <c r="K14" s="6">
        <v>3617</v>
      </c>
      <c r="L14" s="4"/>
      <c r="P14" s="1"/>
    </row>
    <row r="15" spans="1:16" x14ac:dyDescent="0.3">
      <c r="A15" s="2" t="s">
        <v>67</v>
      </c>
      <c r="B15" s="17">
        <v>347702.04000000004</v>
      </c>
      <c r="E15" s="2" t="s">
        <v>73</v>
      </c>
      <c r="F15" s="23">
        <v>6.7502017181641269E-2</v>
      </c>
      <c r="H15" s="5"/>
      <c r="J15" s="2" t="s">
        <v>102</v>
      </c>
      <c r="K15" s="6">
        <v>48441</v>
      </c>
      <c r="L15" s="4"/>
    </row>
    <row r="16" spans="1:16" x14ac:dyDescent="0.3">
      <c r="A16" s="2" t="s">
        <v>66</v>
      </c>
      <c r="B16" s="17">
        <v>229260.15000000002</v>
      </c>
      <c r="E16" s="2" t="s">
        <v>74</v>
      </c>
      <c r="F16" s="23">
        <v>7.3420698924731187E-2</v>
      </c>
      <c r="H16" s="5"/>
      <c r="J16" s="2" t="s">
        <v>103</v>
      </c>
      <c r="K16" s="6">
        <v>94953</v>
      </c>
      <c r="L16" s="8"/>
    </row>
    <row r="17" spans="1:16" x14ac:dyDescent="0.3">
      <c r="A17" s="2" t="s">
        <v>68</v>
      </c>
      <c r="B17" s="17">
        <v>150489.81999999998</v>
      </c>
      <c r="E17" s="2" t="s">
        <v>75</v>
      </c>
      <c r="F17" s="23">
        <v>3.2101076275152081E-2</v>
      </c>
      <c r="H17" s="5"/>
      <c r="J17" s="2" t="s">
        <v>104</v>
      </c>
      <c r="K17" s="6">
        <v>137576</v>
      </c>
      <c r="O17" s="1"/>
      <c r="P17" s="1"/>
    </row>
    <row r="18" spans="1:16" x14ac:dyDescent="0.3">
      <c r="A18" s="2" t="s">
        <v>65</v>
      </c>
      <c r="B18" s="17">
        <v>1938509.7500000002</v>
      </c>
      <c r="E18" s="2" t="s">
        <v>65</v>
      </c>
      <c r="F18" s="23">
        <v>6.8333647020011795E-2</v>
      </c>
      <c r="H18" s="5"/>
      <c r="J18" s="2" t="s">
        <v>105</v>
      </c>
      <c r="K18" s="6">
        <v>47574</v>
      </c>
    </row>
    <row r="19" spans="1:16" x14ac:dyDescent="0.3">
      <c r="A19" s="2"/>
      <c r="B19" s="6"/>
      <c r="C19" s="3"/>
      <c r="E19" s="2"/>
      <c r="F19" s="6"/>
      <c r="G19" s="6"/>
      <c r="H19" s="6"/>
      <c r="J19" s="2" t="s">
        <v>106</v>
      </c>
      <c r="K19" s="6">
        <v>131170</v>
      </c>
    </row>
    <row r="20" spans="1:16" x14ac:dyDescent="0.3">
      <c r="J20" s="2" t="s">
        <v>107</v>
      </c>
      <c r="K20" s="6">
        <v>79000</v>
      </c>
      <c r="O20" s="1"/>
      <c r="P20" s="1"/>
    </row>
    <row r="21" spans="1:16" x14ac:dyDescent="0.3">
      <c r="A21" s="1" t="s">
        <v>99</v>
      </c>
      <c r="B21" t="s">
        <v>77</v>
      </c>
      <c r="C21" t="s">
        <v>119</v>
      </c>
      <c r="D21" s="1"/>
      <c r="E21" s="1" t="s">
        <v>99</v>
      </c>
      <c r="F21" t="s">
        <v>71</v>
      </c>
      <c r="G21" s="12" t="s">
        <v>100</v>
      </c>
      <c r="H21" s="20"/>
      <c r="I21" s="1"/>
      <c r="J21" s="2" t="s">
        <v>108</v>
      </c>
      <c r="K21" s="6">
        <v>9385</v>
      </c>
      <c r="L21" s="1"/>
      <c r="P21" s="1"/>
    </row>
    <row r="22" spans="1:16" x14ac:dyDescent="0.3">
      <c r="A22" s="2" t="s">
        <v>97</v>
      </c>
      <c r="B22" s="6">
        <v>327027</v>
      </c>
      <c r="C22" s="6">
        <v>27805</v>
      </c>
      <c r="D22" s="1"/>
      <c r="E22" s="2" t="s">
        <v>97</v>
      </c>
      <c r="F22" s="16">
        <v>1665757.84</v>
      </c>
      <c r="G22" s="4">
        <f>F22/F24</f>
        <v>0.85929814900337742</v>
      </c>
      <c r="H22" s="4"/>
      <c r="I22" s="1"/>
      <c r="J22" s="2" t="s">
        <v>109</v>
      </c>
      <c r="K22" s="6">
        <v>68166</v>
      </c>
      <c r="L22" s="1"/>
    </row>
    <row r="23" spans="1:16" x14ac:dyDescent="0.3">
      <c r="A23" s="2" t="s">
        <v>98</v>
      </c>
      <c r="B23" s="6">
        <v>145844</v>
      </c>
      <c r="C23" s="6">
        <v>4508</v>
      </c>
      <c r="E23" s="2" t="s">
        <v>98</v>
      </c>
      <c r="F23" s="16">
        <v>272751.91000000003</v>
      </c>
      <c r="G23" s="4">
        <f>F23/F24</f>
        <v>0.14070185099662252</v>
      </c>
      <c r="H23" s="4"/>
      <c r="J23" s="2" t="s">
        <v>110</v>
      </c>
      <c r="K23" s="6">
        <v>261231</v>
      </c>
    </row>
    <row r="24" spans="1:16" x14ac:dyDescent="0.3">
      <c r="A24" s="2" t="s">
        <v>65</v>
      </c>
      <c r="B24" s="6">
        <v>472871</v>
      </c>
      <c r="C24" s="6">
        <v>32313</v>
      </c>
      <c r="E24" s="2" t="s">
        <v>65</v>
      </c>
      <c r="F24" s="16">
        <v>1938509.7500000002</v>
      </c>
      <c r="G24" s="8"/>
      <c r="H24" s="8"/>
      <c r="J24" s="2" t="s">
        <v>111</v>
      </c>
      <c r="K24" s="6">
        <v>64484</v>
      </c>
      <c r="M24" s="11"/>
    </row>
    <row r="25" spans="1:16" x14ac:dyDescent="0.3">
      <c r="J25" s="2" t="s">
        <v>112</v>
      </c>
      <c r="K25" s="6">
        <v>32313</v>
      </c>
    </row>
    <row r="26" spans="1:16" x14ac:dyDescent="0.3">
      <c r="J26" s="2" t="s">
        <v>113</v>
      </c>
      <c r="K26" s="6">
        <v>19046</v>
      </c>
    </row>
    <row r="27" spans="1:16" x14ac:dyDescent="0.3">
      <c r="A27" s="1" t="s">
        <v>96</v>
      </c>
      <c r="B27" t="s">
        <v>77</v>
      </c>
      <c r="C27" s="1"/>
      <c r="D27" s="1"/>
      <c r="E27" s="1" t="s">
        <v>96</v>
      </c>
      <c r="F27" t="s">
        <v>71</v>
      </c>
      <c r="G27" s="1"/>
      <c r="H27" s="1"/>
      <c r="I27" s="1"/>
      <c r="J27" s="2" t="s">
        <v>114</v>
      </c>
      <c r="K27" s="6">
        <v>26033</v>
      </c>
      <c r="L27" s="1"/>
    </row>
    <row r="28" spans="1:16" x14ac:dyDescent="0.3">
      <c r="A28" s="2" t="s">
        <v>92</v>
      </c>
      <c r="B28" s="6">
        <v>41243</v>
      </c>
      <c r="E28" s="2" t="s">
        <v>92</v>
      </c>
      <c r="F28" s="7">
        <v>194839.7</v>
      </c>
      <c r="J28" s="2" t="s">
        <v>115</v>
      </c>
      <c r="K28" s="6">
        <v>2610</v>
      </c>
    </row>
    <row r="29" spans="1:16" x14ac:dyDescent="0.3">
      <c r="A29" s="2" t="s">
        <v>93</v>
      </c>
      <c r="B29" s="6">
        <v>5590</v>
      </c>
      <c r="E29" s="2" t="s">
        <v>93</v>
      </c>
      <c r="F29" s="7">
        <v>18516.099999999999</v>
      </c>
      <c r="J29" s="2" t="s">
        <v>116</v>
      </c>
      <c r="K29" s="6">
        <v>162525</v>
      </c>
    </row>
    <row r="30" spans="1:16" x14ac:dyDescent="0.3">
      <c r="A30" s="2" t="s">
        <v>94</v>
      </c>
      <c r="B30" s="6">
        <v>337615</v>
      </c>
      <c r="E30" s="2" t="s">
        <v>94</v>
      </c>
      <c r="F30" s="7">
        <v>1349977.6900000002</v>
      </c>
      <c r="J30" s="2" t="s">
        <v>65</v>
      </c>
      <c r="K30" s="6">
        <v>1188124</v>
      </c>
    </row>
    <row r="31" spans="1:16" x14ac:dyDescent="0.3">
      <c r="A31" s="2" t="s">
        <v>74</v>
      </c>
      <c r="B31" s="6">
        <v>83328</v>
      </c>
      <c r="E31" s="2" t="s">
        <v>74</v>
      </c>
      <c r="F31" s="7">
        <v>371433.03</v>
      </c>
    </row>
    <row r="32" spans="1:16" x14ac:dyDescent="0.3">
      <c r="A32" s="2" t="s">
        <v>95</v>
      </c>
      <c r="B32" s="6">
        <v>5095</v>
      </c>
      <c r="E32" s="2" t="s">
        <v>95</v>
      </c>
      <c r="F32" s="7">
        <v>3743.23</v>
      </c>
    </row>
    <row r="33" spans="1:11" x14ac:dyDescent="0.3">
      <c r="A33" s="2" t="s">
        <v>65</v>
      </c>
      <c r="B33" s="6">
        <v>472871</v>
      </c>
      <c r="E33" s="2" t="s">
        <v>65</v>
      </c>
      <c r="F33" s="7">
        <v>1938509.7500000002</v>
      </c>
    </row>
    <row r="36" spans="1:11" x14ac:dyDescent="0.3">
      <c r="A36" s="1" t="s">
        <v>91</v>
      </c>
      <c r="B36" t="s">
        <v>71</v>
      </c>
      <c r="C36" s="1"/>
      <c r="D36" s="8"/>
      <c r="E36" s="1" t="s">
        <v>91</v>
      </c>
      <c r="F36" t="s">
        <v>119</v>
      </c>
      <c r="G36" t="s">
        <v>71</v>
      </c>
      <c r="H36" t="s">
        <v>120</v>
      </c>
      <c r="I36" s="1"/>
      <c r="J36" s="1" t="s">
        <v>91</v>
      </c>
      <c r="K36" t="s">
        <v>119</v>
      </c>
    </row>
    <row r="37" spans="1:11" x14ac:dyDescent="0.3">
      <c r="A37" s="2" t="s">
        <v>80</v>
      </c>
      <c r="B37" s="16">
        <v>208746.53</v>
      </c>
      <c r="D37" s="9"/>
      <c r="E37" s="2" t="s">
        <v>80</v>
      </c>
      <c r="F37" s="6">
        <v>3470</v>
      </c>
      <c r="G37" s="7">
        <v>208746.53</v>
      </c>
      <c r="H37" s="25">
        <v>60.157501440922189</v>
      </c>
      <c r="J37" s="2" t="s">
        <v>80</v>
      </c>
      <c r="K37" s="6">
        <v>3470</v>
      </c>
    </row>
    <row r="38" spans="1:11" x14ac:dyDescent="0.3">
      <c r="A38" s="2" t="s">
        <v>81</v>
      </c>
      <c r="B38" s="16">
        <v>221740.48000000004</v>
      </c>
      <c r="D38" s="9"/>
      <c r="E38" s="2" t="s">
        <v>81</v>
      </c>
      <c r="F38" s="6">
        <v>3587</v>
      </c>
      <c r="G38" s="7">
        <v>221740.48000000004</v>
      </c>
      <c r="H38" s="25">
        <v>61.817808753833297</v>
      </c>
      <c r="J38" s="2" t="s">
        <v>81</v>
      </c>
      <c r="K38" s="6">
        <v>3587</v>
      </c>
    </row>
    <row r="39" spans="1:11" x14ac:dyDescent="0.3">
      <c r="A39" s="2" t="s">
        <v>82</v>
      </c>
      <c r="B39" s="16">
        <v>170036.35</v>
      </c>
      <c r="D39" s="9"/>
      <c r="E39" s="2" t="s">
        <v>82</v>
      </c>
      <c r="F39" s="6">
        <v>2765</v>
      </c>
      <c r="G39" s="7">
        <v>170036.35</v>
      </c>
      <c r="H39" s="25">
        <v>61.495967450271252</v>
      </c>
      <c r="J39" s="2" t="s">
        <v>82</v>
      </c>
      <c r="K39" s="6">
        <v>2765</v>
      </c>
    </row>
    <row r="40" spans="1:11" x14ac:dyDescent="0.3">
      <c r="A40" s="2" t="s">
        <v>83</v>
      </c>
      <c r="B40" s="16">
        <v>112258.91</v>
      </c>
      <c r="D40" s="9"/>
      <c r="E40" s="2" t="s">
        <v>83</v>
      </c>
      <c r="F40" s="6">
        <v>1893</v>
      </c>
      <c r="G40" s="7">
        <v>112258.91</v>
      </c>
      <c r="H40" s="25">
        <v>59.302118330692025</v>
      </c>
      <c r="J40" s="2" t="s">
        <v>83</v>
      </c>
      <c r="K40" s="6">
        <v>1893</v>
      </c>
    </row>
    <row r="41" spans="1:11" x14ac:dyDescent="0.3">
      <c r="A41" s="2" t="s">
        <v>84</v>
      </c>
      <c r="B41" s="16">
        <v>123698.48</v>
      </c>
      <c r="D41" s="9"/>
      <c r="E41" s="2" t="s">
        <v>84</v>
      </c>
      <c r="F41" s="6">
        <v>2047</v>
      </c>
      <c r="G41" s="7">
        <v>123698.48</v>
      </c>
      <c r="H41" s="25">
        <v>60.42915486077186</v>
      </c>
      <c r="J41" s="2" t="s">
        <v>84</v>
      </c>
      <c r="K41" s="6">
        <v>2047</v>
      </c>
    </row>
    <row r="42" spans="1:11" x14ac:dyDescent="0.3">
      <c r="A42" s="2" t="s">
        <v>85</v>
      </c>
      <c r="B42" s="16">
        <v>117593.92</v>
      </c>
      <c r="D42" s="9"/>
      <c r="E42" s="2" t="s">
        <v>85</v>
      </c>
      <c r="F42" s="6">
        <v>1972</v>
      </c>
      <c r="G42" s="7">
        <v>117593.92</v>
      </c>
      <c r="H42" s="25">
        <v>59.63180527383367</v>
      </c>
      <c r="J42" s="2" t="s">
        <v>85</v>
      </c>
      <c r="K42" s="6">
        <v>1972</v>
      </c>
    </row>
    <row r="43" spans="1:11" x14ac:dyDescent="0.3">
      <c r="A43" s="2" t="s">
        <v>86</v>
      </c>
      <c r="B43" s="16">
        <v>122880.82</v>
      </c>
      <c r="D43" s="9"/>
      <c r="E43" s="2" t="s">
        <v>86</v>
      </c>
      <c r="F43" s="6">
        <v>2059</v>
      </c>
      <c r="G43" s="7">
        <v>122880.82</v>
      </c>
      <c r="H43" s="25">
        <v>59.679854298203011</v>
      </c>
      <c r="J43" s="2" t="s">
        <v>86</v>
      </c>
      <c r="K43" s="6">
        <v>2059</v>
      </c>
    </row>
    <row r="44" spans="1:11" x14ac:dyDescent="0.3">
      <c r="A44" s="2" t="s">
        <v>87</v>
      </c>
      <c r="B44" s="16">
        <v>127487.72</v>
      </c>
      <c r="D44" s="9"/>
      <c r="E44" s="2" t="s">
        <v>87</v>
      </c>
      <c r="F44" s="6">
        <v>2161</v>
      </c>
      <c r="G44" s="7">
        <v>127487.72</v>
      </c>
      <c r="H44" s="25">
        <v>58.994780194354469</v>
      </c>
      <c r="J44" s="2" t="s">
        <v>87</v>
      </c>
      <c r="K44" s="6">
        <v>2161</v>
      </c>
    </row>
    <row r="45" spans="1:11" x14ac:dyDescent="0.3">
      <c r="A45" s="2" t="s">
        <v>88</v>
      </c>
      <c r="B45" s="16">
        <v>139303.27000000002</v>
      </c>
      <c r="D45" s="9"/>
      <c r="E45" s="2" t="s">
        <v>88</v>
      </c>
      <c r="F45" s="6">
        <v>2340</v>
      </c>
      <c r="G45" s="7">
        <v>139303.27000000002</v>
      </c>
      <c r="H45" s="25">
        <v>59.531311965811973</v>
      </c>
      <c r="J45" s="2" t="s">
        <v>88</v>
      </c>
      <c r="K45" s="6">
        <v>2340</v>
      </c>
    </row>
    <row r="46" spans="1:11" x14ac:dyDescent="0.3">
      <c r="A46" s="2" t="s">
        <v>89</v>
      </c>
      <c r="B46" s="16">
        <v>160694.89000000001</v>
      </c>
      <c r="D46" s="9"/>
      <c r="E46" s="2" t="s">
        <v>89</v>
      </c>
      <c r="F46" s="6">
        <v>2688</v>
      </c>
      <c r="G46" s="7">
        <v>160694.89000000001</v>
      </c>
      <c r="H46" s="25">
        <v>59.782325148809527</v>
      </c>
      <c r="J46" s="2" t="s">
        <v>89</v>
      </c>
      <c r="K46" s="6">
        <v>2688</v>
      </c>
    </row>
    <row r="47" spans="1:11" x14ac:dyDescent="0.3">
      <c r="A47" s="2" t="s">
        <v>90</v>
      </c>
      <c r="B47" s="16">
        <v>205687.82</v>
      </c>
      <c r="D47" s="9"/>
      <c r="E47" s="2" t="s">
        <v>90</v>
      </c>
      <c r="F47" s="6">
        <v>3464</v>
      </c>
      <c r="G47" s="7">
        <v>205687.82</v>
      </c>
      <c r="H47" s="25">
        <v>59.378700923787534</v>
      </c>
      <c r="J47" s="2" t="s">
        <v>90</v>
      </c>
      <c r="K47" s="6">
        <v>3464</v>
      </c>
    </row>
    <row r="48" spans="1:11" x14ac:dyDescent="0.3">
      <c r="A48" s="2" t="s">
        <v>79</v>
      </c>
      <c r="B48" s="16">
        <v>228380.56000000003</v>
      </c>
      <c r="D48" s="9"/>
      <c r="E48" s="2" t="s">
        <v>79</v>
      </c>
      <c r="F48" s="6">
        <v>3867</v>
      </c>
      <c r="G48" s="7">
        <v>228380.56000000003</v>
      </c>
      <c r="H48" s="25">
        <v>59.058846651150773</v>
      </c>
      <c r="J48" s="2" t="s">
        <v>79</v>
      </c>
      <c r="K48" s="6">
        <v>3867</v>
      </c>
    </row>
    <row r="49" spans="1:11" x14ac:dyDescent="0.3">
      <c r="A49" s="2" t="s">
        <v>65</v>
      </c>
      <c r="B49" s="3">
        <v>1938509.7500000002</v>
      </c>
      <c r="D49" s="10"/>
      <c r="E49" s="2" t="s">
        <v>65</v>
      </c>
      <c r="F49" s="6">
        <v>32313</v>
      </c>
      <c r="G49" s="7">
        <v>1938509.7500000002</v>
      </c>
      <c r="H49" s="25">
        <v>59.99163649305234</v>
      </c>
      <c r="J49" s="2" t="s">
        <v>65</v>
      </c>
      <c r="K49" s="6">
        <v>32313</v>
      </c>
    </row>
    <row r="52" spans="1:11" x14ac:dyDescent="0.3">
      <c r="A52" s="20"/>
      <c r="B52" s="20"/>
      <c r="E52" s="20"/>
      <c r="F52" s="20"/>
    </row>
    <row r="53" spans="1:11" x14ac:dyDescent="0.3">
      <c r="A53" s="2"/>
      <c r="B53" s="5"/>
      <c r="E53" s="2"/>
      <c r="F53" s="4"/>
    </row>
    <row r="54" spans="1:11" x14ac:dyDescent="0.3">
      <c r="A54" s="2"/>
      <c r="B54" s="5"/>
      <c r="E54" s="2"/>
      <c r="F54" s="4"/>
    </row>
    <row r="55" spans="1:11" x14ac:dyDescent="0.3">
      <c r="A55" s="2"/>
      <c r="B55" s="5"/>
      <c r="E55" s="19"/>
    </row>
    <row r="56" spans="1:11" x14ac:dyDescent="0.3">
      <c r="A56" s="18"/>
      <c r="B56" s="5"/>
    </row>
    <row r="57" spans="1:11" x14ac:dyDescent="0.3">
      <c r="A57" s="19"/>
      <c r="B57" s="11"/>
    </row>
  </sheetData>
  <pageMargins left="0.7" right="0.7" top="0.75" bottom="0.75" header="0.3" footer="0.3"/>
  <pageSetup orientation="portrait" r:id="rId16"/>
  <drawing r:id="rId1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C3433-4F1A-4273-B0F9-7F5644EFA43A}">
  <dimension ref="A1:AE63"/>
  <sheetViews>
    <sheetView tabSelected="1" zoomScale="72" zoomScaleNormal="87" workbookViewId="0">
      <selection activeCell="AE47" sqref="AE47"/>
    </sheetView>
  </sheetViews>
  <sheetFormatPr defaultRowHeight="14.4" x14ac:dyDescent="0.3"/>
  <cols>
    <col min="1" max="1" width="17.44140625" bestFit="1" customWidth="1"/>
    <col min="2" max="2" width="12.6640625" bestFit="1" customWidth="1"/>
  </cols>
  <sheetData>
    <row r="1" spans="1:31" x14ac:dyDescent="0.3">
      <c r="A1" s="27"/>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row>
    <row r="2" spans="1:31" x14ac:dyDescent="0.3">
      <c r="A2" s="27"/>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row>
    <row r="3" spans="1:31" x14ac:dyDescent="0.3">
      <c r="A3" s="27"/>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row>
    <row r="4" spans="1:31" x14ac:dyDescent="0.3">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row>
    <row r="5" spans="1:31" x14ac:dyDescent="0.3">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row>
    <row r="6" spans="1:31" x14ac:dyDescent="0.3">
      <c r="A6" s="27"/>
      <c r="B6" s="27"/>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row>
    <row r="7" spans="1:31" x14ac:dyDescent="0.3">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row>
    <row r="8" spans="1:31" x14ac:dyDescent="0.3">
      <c r="A8" s="27"/>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row>
    <row r="9" spans="1:31" x14ac:dyDescent="0.3">
      <c r="A9" s="27"/>
      <c r="B9" s="27"/>
      <c r="C9" s="27"/>
      <c r="D9" s="27"/>
      <c r="E9" s="27"/>
      <c r="F9" s="27"/>
      <c r="G9" s="27"/>
      <c r="H9" s="27"/>
      <c r="I9" s="27"/>
      <c r="J9" s="27"/>
      <c r="K9" s="27"/>
      <c r="L9" s="27"/>
      <c r="M9" s="27"/>
      <c r="N9" s="27"/>
      <c r="O9" s="27"/>
      <c r="P9" s="27"/>
      <c r="Q9" s="27"/>
      <c r="R9" s="27"/>
      <c r="S9" s="27"/>
      <c r="T9" s="27"/>
      <c r="U9" s="27"/>
      <c r="V9" s="27"/>
      <c r="W9" s="27"/>
      <c r="X9" s="27"/>
      <c r="Y9" s="27"/>
      <c r="Z9" s="27"/>
      <c r="AA9" s="27"/>
      <c r="AB9" s="27"/>
      <c r="AC9" s="27"/>
      <c r="AD9" s="27"/>
      <c r="AE9" s="27"/>
    </row>
    <row r="10" spans="1:31" x14ac:dyDescent="0.3">
      <c r="A10" s="27"/>
      <c r="B10" s="27"/>
      <c r="C10" s="27"/>
      <c r="D10" s="27"/>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spans="1:31" x14ac:dyDescent="0.3">
      <c r="A11" s="27"/>
      <c r="B11" s="27"/>
      <c r="C11" s="27"/>
      <c r="D11" s="27"/>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spans="1:31" x14ac:dyDescent="0.3">
      <c r="A12" s="27"/>
      <c r="B12" s="27"/>
      <c r="C12" s="27"/>
      <c r="D12" s="27"/>
      <c r="E12" s="27"/>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spans="1:31" x14ac:dyDescent="0.3">
      <c r="A13" s="27"/>
      <c r="B13" s="27"/>
      <c r="C13" s="27"/>
      <c r="D13" s="27"/>
      <c r="E13" s="27"/>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row>
    <row r="14" spans="1:31" x14ac:dyDescent="0.3">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row>
    <row r="15" spans="1:31" x14ac:dyDescent="0.3">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row>
    <row r="16" spans="1:31" x14ac:dyDescent="0.3">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row>
    <row r="17" spans="1:31" x14ac:dyDescent="0.3">
      <c r="A17" s="27"/>
      <c r="B17" s="27"/>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row>
    <row r="18" spans="1:31" x14ac:dyDescent="0.3">
      <c r="A18" s="27"/>
      <c r="B18" s="27"/>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row>
    <row r="19" spans="1:31" x14ac:dyDescent="0.3">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row>
    <row r="20" spans="1:31" x14ac:dyDescent="0.3">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row>
    <row r="21" spans="1:31" x14ac:dyDescent="0.3">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row>
    <row r="22" spans="1:31" x14ac:dyDescent="0.3">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row>
    <row r="23" spans="1:31" x14ac:dyDescent="0.3">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row>
    <row r="24" spans="1:31" x14ac:dyDescent="0.3">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row>
    <row r="25" spans="1:31" x14ac:dyDescent="0.3">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row>
    <row r="26" spans="1:31" x14ac:dyDescent="0.3">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row>
    <row r="27" spans="1:31" x14ac:dyDescent="0.3">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row>
    <row r="28" spans="1:31" x14ac:dyDescent="0.3">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row>
    <row r="29" spans="1:31" x14ac:dyDescent="0.3">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row>
    <row r="30" spans="1:31" x14ac:dyDescent="0.3">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row>
    <row r="31" spans="1:31" x14ac:dyDescent="0.3">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row>
    <row r="32" spans="1:31" x14ac:dyDescent="0.3">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row>
    <row r="33" spans="1:31" x14ac:dyDescent="0.3">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row>
    <row r="34" spans="1:31" x14ac:dyDescent="0.3">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row>
    <row r="35" spans="1:31" x14ac:dyDescent="0.3">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row>
    <row r="36" spans="1:31" x14ac:dyDescent="0.3">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row>
    <row r="37" spans="1:31" x14ac:dyDescent="0.3">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row>
    <row r="38" spans="1:31" x14ac:dyDescent="0.3">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row>
    <row r="39" spans="1:31" x14ac:dyDescent="0.3">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row>
    <row r="40" spans="1:31" x14ac:dyDescent="0.3">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row>
    <row r="41" spans="1:31" x14ac:dyDescent="0.3">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row>
    <row r="42" spans="1:31" x14ac:dyDescent="0.3">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row>
    <row r="43" spans="1:31" x14ac:dyDescent="0.3">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row>
    <row r="44" spans="1:31" x14ac:dyDescent="0.3">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row>
    <row r="45" spans="1:31" x14ac:dyDescent="0.3">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row>
    <row r="46" spans="1:31" x14ac:dyDescent="0.3">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row>
    <row r="47" spans="1:31" x14ac:dyDescent="0.3">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row>
    <row r="48" spans="1:31" x14ac:dyDescent="0.3">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row>
    <row r="49" spans="1:31" x14ac:dyDescent="0.3">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row>
    <row r="50" spans="1:31" x14ac:dyDescent="0.3">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row>
    <row r="51" spans="1:31" x14ac:dyDescent="0.3">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row>
    <row r="52" spans="1:31" x14ac:dyDescent="0.3">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row>
    <row r="53" spans="1:31" x14ac:dyDescent="0.3">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row>
    <row r="54" spans="1:31" x14ac:dyDescent="0.3">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row>
    <row r="55" spans="1:31" x14ac:dyDescent="0.3">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row>
    <row r="56" spans="1:31" x14ac:dyDescent="0.3">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row>
    <row r="57" spans="1:31" x14ac:dyDescent="0.3">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row>
    <row r="58" spans="1:31" x14ac:dyDescent="0.3">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row>
    <row r="59" spans="1:31" x14ac:dyDescent="0.3">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row>
    <row r="60" spans="1:31" x14ac:dyDescent="0.3">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row>
    <row r="61" spans="1:31" x14ac:dyDescent="0.3">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row>
    <row r="62" spans="1:31" x14ac:dyDescent="0.3">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row>
    <row r="63" spans="1:31" x14ac:dyDescent="0.3">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D3C89-56CF-4C1C-8A83-CBF375EE2940}">
  <dimension ref="A1"/>
  <sheetViews>
    <sheetView showGridLines="0" zoomScale="89" workbookViewId="0">
      <selection activeCell="T32" sqref="T32"/>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88B0985C-777A-4449-B49F-5E288A44EFA3}">
  <ds:schemaRefs/>
</ds:datastoreItem>
</file>

<file path=customXml/itemProps2.xml><?xml version="1.0" encoding="utf-8"?>
<ds:datastoreItem xmlns:ds="http://schemas.openxmlformats.org/officeDocument/2006/customXml" ds:itemID="{09DCA381-8C90-4080-95B2-D1930F548EE6}">
  <ds:schemaRefs/>
</ds:datastoreItem>
</file>

<file path=customXml/itemProps3.xml><?xml version="1.0" encoding="utf-8"?>
<ds:datastoreItem xmlns:ds="http://schemas.openxmlformats.org/officeDocument/2006/customXml" ds:itemID="{14BFD59F-0B97-4311-9BED-D5EEE0CBA5DC}">
  <ds:schemaRefs/>
</ds:datastoreItem>
</file>

<file path=customXml/itemProps4.xml><?xml version="1.0" encoding="utf-8"?>
<ds:datastoreItem xmlns:ds="http://schemas.openxmlformats.org/officeDocument/2006/customXml" ds:itemID="{57ED5C2C-7D34-4159-B789-A176DE353F05}">
  <ds:schemaRefs/>
</ds:datastoreItem>
</file>

<file path=customXml/itemProps5.xml><?xml version="1.0" encoding="utf-8"?>
<ds:datastoreItem xmlns:ds="http://schemas.openxmlformats.org/officeDocument/2006/customXml" ds:itemID="{0B8E3DC4-E705-44D3-B9A0-6C13FC361FDA}">
  <ds:schemaRefs/>
</ds:datastoreItem>
</file>

<file path=customXml/itemProps6.xml><?xml version="1.0" encoding="utf-8"?>
<ds:datastoreItem xmlns:ds="http://schemas.openxmlformats.org/officeDocument/2006/customXml" ds:itemID="{9B6574BD-5A25-4C49-993D-8B14EBBD127B}">
  <ds:schemaRefs/>
</ds:datastoreItem>
</file>

<file path=customXml/itemProps7.xml><?xml version="1.0" encoding="utf-8"?>
<ds:datastoreItem xmlns:ds="http://schemas.openxmlformats.org/officeDocument/2006/customXml" ds:itemID="{83174D55-14EE-405A-8D9C-EF7823295433}">
  <ds:schemaRefs/>
</ds:datastoreItem>
</file>

<file path=customXml/itemProps8.xml><?xml version="1.0" encoding="utf-8"?>
<ds:datastoreItem xmlns:ds="http://schemas.openxmlformats.org/officeDocument/2006/customXml" ds:itemID="{56FEB4D3-A757-4F90-82A7-2EAC1FFE5340}">
  <ds:schemaRefs/>
</ds:datastoreItem>
</file>

<file path=customXml/itemProps9.xml><?xml version="1.0" encoding="utf-8"?>
<ds:datastoreItem xmlns:ds="http://schemas.openxmlformats.org/officeDocument/2006/customXml" ds:itemID="{376B9C27-E57C-4C84-9DE1-DEFA9E4D581B}">
  <ds:schemaRefs/>
</ds:datastoreItem>
</file>

<file path=customXml/itemProps10.xml><?xml version="1.0" encoding="utf-8"?>
<ds:datastoreItem xmlns:ds="http://schemas.openxmlformats.org/officeDocument/2006/customXml" ds:itemID="{F1280BDC-C201-47B1-988B-034834CF8480}">
  <ds:schemaRefs/>
</ds:datastoreItem>
</file>

<file path=customXml/itemProps11.xml><?xml version="1.0" encoding="utf-8"?>
<ds:datastoreItem xmlns:ds="http://schemas.openxmlformats.org/officeDocument/2006/customXml" ds:itemID="{40E135F6-058B-4507-B298-80F425A2B7ED}">
  <ds:schemaRefs/>
</ds:datastoreItem>
</file>

<file path=customXml/itemProps12.xml><?xml version="1.0" encoding="utf-8"?>
<ds:datastoreItem xmlns:ds="http://schemas.openxmlformats.org/officeDocument/2006/customXml" ds:itemID="{E2EFB0AE-5637-47FA-8916-0CC956BC9418}">
  <ds:schemaRefs/>
</ds:datastoreItem>
</file>

<file path=customXml/itemProps13.xml><?xml version="1.0" encoding="utf-8"?>
<ds:datastoreItem xmlns:ds="http://schemas.openxmlformats.org/officeDocument/2006/customXml" ds:itemID="{65594C76-8326-42E1-AB16-0BA15FCEBF95}">
  <ds:schemaRefs/>
</ds:datastoreItem>
</file>

<file path=customXml/itemProps14.xml><?xml version="1.0" encoding="utf-8"?>
<ds:datastoreItem xmlns:ds="http://schemas.openxmlformats.org/officeDocument/2006/customXml" ds:itemID="{344F13F6-91B0-48D6-AD5B-C7C440A18030}">
  <ds:schemaRefs/>
</ds:datastoreItem>
</file>

<file path=customXml/itemProps15.xml><?xml version="1.0" encoding="utf-8"?>
<ds:datastoreItem xmlns:ds="http://schemas.openxmlformats.org/officeDocument/2006/customXml" ds:itemID="{84D7722E-033B-4C45-89E8-BA7D3C156F0F}">
  <ds:schemaRefs/>
</ds:datastoreItem>
</file>

<file path=customXml/itemProps16.xml><?xml version="1.0" encoding="utf-8"?>
<ds:datastoreItem xmlns:ds="http://schemas.openxmlformats.org/officeDocument/2006/customXml" ds:itemID="{77E45242-5221-42C0-9614-912FB180147A}">
  <ds:schemaRefs/>
</ds:datastoreItem>
</file>

<file path=customXml/itemProps17.xml><?xml version="1.0" encoding="utf-8"?>
<ds:datastoreItem xmlns:ds="http://schemas.openxmlformats.org/officeDocument/2006/customXml" ds:itemID="{2AD3D8FA-ECF1-455E-94D2-E65E30519201}">
  <ds:schemaRefs/>
</ds:datastoreItem>
</file>

<file path=customXml/itemProps18.xml><?xml version="1.0" encoding="utf-8"?>
<ds:datastoreItem xmlns:ds="http://schemas.openxmlformats.org/officeDocument/2006/customXml" ds:itemID="{6F403B79-ECBD-4720-BB86-593010E3FD9B}">
  <ds:schemaRefs/>
</ds:datastoreItem>
</file>

<file path=customXml/itemProps19.xml><?xml version="1.0" encoding="utf-8"?>
<ds:datastoreItem xmlns:ds="http://schemas.openxmlformats.org/officeDocument/2006/customXml" ds:itemID="{B6564E2D-5852-4C73-BD1C-A7CFECF27A50}">
  <ds:schemaRefs/>
</ds:datastoreItem>
</file>

<file path=customXml/itemProps20.xml><?xml version="1.0" encoding="utf-8"?>
<ds:datastoreItem xmlns:ds="http://schemas.openxmlformats.org/officeDocument/2006/customXml" ds:itemID="{4E86D528-A1D2-428D-906E-F0E8D1609195}">
  <ds:schemaRefs/>
</ds:datastoreItem>
</file>

<file path=customXml/itemProps21.xml><?xml version="1.0" encoding="utf-8"?>
<ds:datastoreItem xmlns:ds="http://schemas.openxmlformats.org/officeDocument/2006/customXml" ds:itemID="{1DE260D0-FBD5-4452-8B3A-5C4C104C9C82}">
  <ds:schemaRefs/>
</ds:datastoreItem>
</file>

<file path=customXml/itemProps22.xml><?xml version="1.0" encoding="utf-8"?>
<ds:datastoreItem xmlns:ds="http://schemas.openxmlformats.org/officeDocument/2006/customXml" ds:itemID="{F05D8C18-C876-4A19-91C6-A3437C7A025E}">
  <ds:schemaRefs/>
</ds:datastoreItem>
</file>

<file path=customXml/itemProps23.xml><?xml version="1.0" encoding="utf-8"?>
<ds:datastoreItem xmlns:ds="http://schemas.openxmlformats.org/officeDocument/2006/customXml" ds:itemID="{CF1E0FD5-2D79-4B4E-B96B-A91C8D21ACBA}">
  <ds:schemaRefs/>
</ds:datastoreItem>
</file>

<file path=customXml/itemProps24.xml><?xml version="1.0" encoding="utf-8"?>
<ds:datastoreItem xmlns:ds="http://schemas.openxmlformats.org/officeDocument/2006/customXml" ds:itemID="{42D3A777-D79D-493E-8B32-0D6ED4210AEF}">
  <ds:schemaRefs/>
</ds:datastoreItem>
</file>

<file path=customXml/itemProps25.xml><?xml version="1.0" encoding="utf-8"?>
<ds:datastoreItem xmlns:ds="http://schemas.openxmlformats.org/officeDocument/2006/customXml" ds:itemID="{2B95ED42-2C49-406B-A728-C4A764CFF362}">
  <ds:schemaRefs/>
</ds:datastoreItem>
</file>

<file path=customXml/itemProps26.xml><?xml version="1.0" encoding="utf-8"?>
<ds:datastoreItem xmlns:ds="http://schemas.openxmlformats.org/officeDocument/2006/customXml" ds:itemID="{36F03572-5FE9-4A16-9D88-0E443E160826}">
  <ds:schemaRefs/>
</ds:datastoreItem>
</file>

<file path=customXml/itemProps27.xml><?xml version="1.0" encoding="utf-8"?>
<ds:datastoreItem xmlns:ds="http://schemas.openxmlformats.org/officeDocument/2006/customXml" ds:itemID="{515F19E5-DDE1-4612-8659-885E31449C55}">
  <ds:schemaRefs>
    <ds:schemaRef ds:uri="http://schemas.microsoft.com/DataMashup"/>
  </ds:schemaRefs>
</ds:datastoreItem>
</file>

<file path=customXml/itemProps28.xml><?xml version="1.0" encoding="utf-8"?>
<ds:datastoreItem xmlns:ds="http://schemas.openxmlformats.org/officeDocument/2006/customXml" ds:itemID="{CDDDAA08-738D-41A3-9511-0251EEC5E97B}">
  <ds:schemaRefs/>
</ds:datastoreItem>
</file>

<file path=customXml/itemProps29.xml><?xml version="1.0" encoding="utf-8"?>
<ds:datastoreItem xmlns:ds="http://schemas.openxmlformats.org/officeDocument/2006/customXml" ds:itemID="{B2A113ED-76BD-4056-A79E-16E944E1F147}">
  <ds:schemaRefs/>
</ds:datastoreItem>
</file>

<file path=customXml/itemProps30.xml><?xml version="1.0" encoding="utf-8"?>
<ds:datastoreItem xmlns:ds="http://schemas.openxmlformats.org/officeDocument/2006/customXml" ds:itemID="{22ED5049-9CFC-41CA-9399-F8BEDD5E43C5}">
  <ds:schemaRefs/>
</ds:datastoreItem>
</file>

<file path=customXml/itemProps31.xml><?xml version="1.0" encoding="utf-8"?>
<ds:datastoreItem xmlns:ds="http://schemas.openxmlformats.org/officeDocument/2006/customXml" ds:itemID="{8D6F5B9E-8EE5-4087-B523-8783A9686F50}">
  <ds:schemaRefs/>
</ds:datastoreItem>
</file>

<file path=customXml/itemProps32.xml><?xml version="1.0" encoding="utf-8"?>
<ds:datastoreItem xmlns:ds="http://schemas.openxmlformats.org/officeDocument/2006/customXml" ds:itemID="{A8821CC8-24FC-43C4-BE82-F0F26167A8B7}">
  <ds:schemaRefs/>
</ds:datastoreItem>
</file>

<file path=customXml/itemProps33.xml><?xml version="1.0" encoding="utf-8"?>
<ds:datastoreItem xmlns:ds="http://schemas.openxmlformats.org/officeDocument/2006/customXml" ds:itemID="{401F1F58-F78F-418B-8614-AD9E67D148CE}">
  <ds:schemaRefs/>
</ds:datastoreItem>
</file>

<file path=customXml/itemProps34.xml><?xml version="1.0" encoding="utf-8"?>
<ds:datastoreItem xmlns:ds="http://schemas.openxmlformats.org/officeDocument/2006/customXml" ds:itemID="{F4A02807-C323-44FF-8AF6-413DE5876C10}">
  <ds:schemaRefs/>
</ds:datastoreItem>
</file>

<file path=customXml/itemProps35.xml><?xml version="1.0" encoding="utf-8"?>
<ds:datastoreItem xmlns:ds="http://schemas.openxmlformats.org/officeDocument/2006/customXml" ds:itemID="{2D60B19C-5076-4E79-9C45-4A3DC9E0193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maven_fuzzy_factory_data_dictio</vt:lpstr>
      <vt:lpstr>Analysis</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Qadeer</dc:creator>
  <cp:lastModifiedBy>Abdul Qadeer</cp:lastModifiedBy>
  <dcterms:created xsi:type="dcterms:W3CDTF">2026-10-17T08:24:26Z</dcterms:created>
  <dcterms:modified xsi:type="dcterms:W3CDTF">2026-10-19T20:29:25Z</dcterms:modified>
</cp:coreProperties>
</file>