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fa\Dropbox\DESKTOP\DESK_DS\COMUNIDADE_DS_06.2024\repos\pa_ensaio_ml\v2\parameters_and_results\"/>
    </mc:Choice>
  </mc:AlternateContent>
  <xr:revisionPtr revIDLastSave="0" documentId="13_ncr:1_{D00EDAEF-4CA3-4DE7-9E2F-D34F0B0507D7}" xr6:coauthVersionLast="47" xr6:coauthVersionMax="47" xr10:uidLastSave="{00000000-0000-0000-0000-000000000000}"/>
  <bookViews>
    <workbookView xWindow="-120" yWindow="-120" windowWidth="29040" windowHeight="15720" activeTab="2" xr2:uid="{CC6A6A67-D2B0-4F34-B512-1EF9EE4AF4ED}"/>
  </bookViews>
  <sheets>
    <sheet name="classification" sheetId="1" r:id="rId1"/>
    <sheet name="regression" sheetId="2" r:id="rId2"/>
    <sheet name="cluster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" l="1"/>
  <c r="L5" i="2"/>
</calcChain>
</file>

<file path=xl/sharedStrings.xml><?xml version="1.0" encoding="utf-8"?>
<sst xmlns="http://schemas.openxmlformats.org/spreadsheetml/2006/main" count="94" uniqueCount="36">
  <si>
    <t>KNN</t>
  </si>
  <si>
    <t>Decision Tree</t>
  </si>
  <si>
    <t>Random Forest</t>
  </si>
  <si>
    <t>Logistic Regression</t>
  </si>
  <si>
    <t>Algorithm</t>
  </si>
  <si>
    <t>Accuracy</t>
  </si>
  <si>
    <t>Precision</t>
  </si>
  <si>
    <t>Recall</t>
  </si>
  <si>
    <t>F1-Score</t>
  </si>
  <si>
    <t>R2</t>
  </si>
  <si>
    <t>MSE</t>
  </si>
  <si>
    <t>RMSE</t>
  </si>
  <si>
    <t>MAE</t>
  </si>
  <si>
    <t>MAPE</t>
  </si>
  <si>
    <t>Linear Regression</t>
  </si>
  <si>
    <t>Decision Tree Regressor</t>
  </si>
  <si>
    <t>Random Forest Regressor</t>
  </si>
  <si>
    <t>Linear Regression Lasso</t>
  </si>
  <si>
    <t>Linear Regression Ridge</t>
  </si>
  <si>
    <t>Linear Regression Elastic Net</t>
  </si>
  <si>
    <t>K-Means</t>
  </si>
  <si>
    <t>Affinity Propagation</t>
  </si>
  <si>
    <t>Number of Clusters</t>
  </si>
  <si>
    <t>Avg Silhouette Score</t>
  </si>
  <si>
    <t>Classification Training Results</t>
  </si>
  <si>
    <t>Classification Validation Results</t>
  </si>
  <si>
    <t>Classification Test Results</t>
  </si>
  <si>
    <t>Regression Training Results</t>
  </si>
  <si>
    <t>Regression Validation Results</t>
  </si>
  <si>
    <t>Regression Test Results</t>
  </si>
  <si>
    <t>Clustering Results</t>
  </si>
  <si>
    <t>#</t>
  </si>
  <si>
    <t>Polynomial Regression</t>
  </si>
  <si>
    <t>Polynomial Regression Lasso</t>
  </si>
  <si>
    <t>Polynomial Regression Ridge</t>
  </si>
  <si>
    <t>Polynomial Regression Elastic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</si>
</sst>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  <xf numFmtId="164" fontId="4" fillId="0" borderId="5" xfId="0" applyNumberFormat="1" applyFont="1" applyBorder="1"/>
    <xf numFmtId="164" fontId="4" fillId="0" borderId="7" xfId="0" applyNumberFormat="1" applyFont="1" applyBorder="1"/>
    <xf numFmtId="164" fontId="0" fillId="0" borderId="0" xfId="0" applyNumberFormat="1"/>
    <xf numFmtId="164" fontId="4" fillId="0" borderId="6" xfId="0" applyNumberFormat="1" applyFont="1" applyBorder="1"/>
    <xf numFmtId="0" fontId="3" fillId="0" borderId="0" xfId="0" applyFont="1"/>
    <xf numFmtId="0" fontId="3" fillId="0" borderId="5" xfId="0" applyFont="1" applyBorder="1" applyAlignment="1">
      <alignment horizontal="center"/>
    </xf>
    <xf numFmtId="0" fontId="2" fillId="0" borderId="8" xfId="0" applyFont="1" applyBorder="1"/>
    <xf numFmtId="0" fontId="5" fillId="0" borderId="8" xfId="0" applyFont="1" applyBorder="1"/>
    <xf numFmtId="165" fontId="4" fillId="0" borderId="7" xfId="1" applyNumberFormat="1" applyFont="1" applyBorder="1"/>
    <xf numFmtId="165" fontId="4" fillId="0" borderId="5" xfId="1" applyNumberFormat="1" applyFont="1" applyBorder="1"/>
    <xf numFmtId="165" fontId="4" fillId="0" borderId="5" xfId="1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5" xfId="0" applyFont="1" applyFill="1" applyBorder="1"/>
    <xf numFmtId="164" fontId="4" fillId="0" borderId="5" xfId="0" applyNumberFormat="1" applyFont="1" applyFill="1" applyBorder="1"/>
    <xf numFmtId="0" fontId="3" fillId="0" borderId="0" xfId="0" applyFont="1" applyFill="1"/>
    <xf numFmtId="0" fontId="3" fillId="0" borderId="5" xfId="0" applyFont="1" applyFill="1" applyBorder="1" applyAlignment="1">
      <alignment horizontal="center"/>
    </xf>
    <xf numFmtId="0" fontId="5" fillId="0" borderId="8" xfId="0" applyFont="1" applyFill="1" applyBorder="1"/>
    <xf numFmtId="0" fontId="0" fillId="0" borderId="6" xfId="0" applyFill="1" applyBorder="1" applyAlignment="1">
      <alignment horizontal="center"/>
    </xf>
    <xf numFmtId="0" fontId="5" fillId="0" borderId="9" xfId="0" applyFont="1" applyFill="1" applyBorder="1"/>
    <xf numFmtId="164" fontId="4" fillId="0" borderId="6" xfId="0" applyNumberFormat="1" applyFont="1" applyFill="1" applyBorder="1"/>
    <xf numFmtId="165" fontId="4" fillId="0" borderId="6" xfId="1" applyNumberFormat="1" applyFont="1" applyFill="1" applyBorder="1"/>
    <xf numFmtId="0" fontId="3" fillId="0" borderId="6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981D-D34F-4120-B42A-13E850D8C578}">
  <dimension ref="B2:Q21"/>
  <sheetViews>
    <sheetView showGridLines="0" zoomScale="150" zoomScaleNormal="150" workbookViewId="0">
      <selection activeCell="G22" sqref="G22"/>
    </sheetView>
  </sheetViews>
  <sheetFormatPr defaultRowHeight="15" x14ac:dyDescent="0.25"/>
  <cols>
    <col min="1" max="1" width="2.42578125" customWidth="1"/>
    <col min="2" max="2" width="4.28515625" customWidth="1"/>
    <col min="3" max="3" width="18.7109375" bestFit="1" customWidth="1"/>
    <col min="4" max="4" width="9.7109375" bestFit="1" customWidth="1"/>
    <col min="5" max="5" width="9.85546875" bestFit="1" customWidth="1"/>
    <col min="6" max="6" width="7.140625" bestFit="1" customWidth="1"/>
    <col min="7" max="7" width="9.5703125" bestFit="1" customWidth="1"/>
    <col min="8" max="8" width="6.7109375" bestFit="1" customWidth="1"/>
    <col min="9" max="9" width="32.5703125" bestFit="1" customWidth="1"/>
    <col min="10" max="10" width="9.7109375" bestFit="1" customWidth="1"/>
    <col min="11" max="11" width="9.85546875" bestFit="1" customWidth="1"/>
    <col min="12" max="12" width="7.140625" bestFit="1" customWidth="1"/>
    <col min="13" max="13" width="9.5703125" bestFit="1" customWidth="1"/>
    <col min="14" max="15" width="5.7109375" bestFit="1" customWidth="1"/>
    <col min="16" max="17" width="6.28515625" bestFit="1" customWidth="1"/>
  </cols>
  <sheetData>
    <row r="2" spans="2:7" x14ac:dyDescent="0.25">
      <c r="B2" s="21" t="s">
        <v>24</v>
      </c>
      <c r="C2" s="21"/>
      <c r="D2" s="21"/>
      <c r="E2" s="21"/>
      <c r="F2" s="21"/>
      <c r="G2" s="21"/>
    </row>
    <row r="3" spans="2:7" x14ac:dyDescent="0.25">
      <c r="B3" s="1" t="s">
        <v>31</v>
      </c>
      <c r="C3" s="4" t="s">
        <v>4</v>
      </c>
      <c r="D3" s="4" t="s">
        <v>5</v>
      </c>
      <c r="E3" s="5" t="s">
        <v>6</v>
      </c>
      <c r="F3" s="4" t="s">
        <v>7</v>
      </c>
      <c r="G3" s="6" t="s">
        <v>8</v>
      </c>
    </row>
    <row r="4" spans="2:7" x14ac:dyDescent="0.25">
      <c r="B4" s="2">
        <v>1</v>
      </c>
      <c r="C4" s="7" t="s">
        <v>0</v>
      </c>
      <c r="D4" s="10">
        <v>0.95699999999999996</v>
      </c>
      <c r="E4" s="10">
        <v>0.97299999999999998</v>
      </c>
      <c r="F4" s="10">
        <v>0.92600000000000005</v>
      </c>
      <c r="G4" s="10">
        <v>0.94899999999999995</v>
      </c>
    </row>
    <row r="5" spans="2:7" x14ac:dyDescent="0.25">
      <c r="B5" s="2">
        <v>2</v>
      </c>
      <c r="C5" s="7" t="s">
        <v>1</v>
      </c>
      <c r="D5" s="10">
        <v>1</v>
      </c>
      <c r="E5" s="10">
        <v>1</v>
      </c>
      <c r="F5" s="10">
        <v>0.999</v>
      </c>
      <c r="G5" s="10">
        <v>0.999</v>
      </c>
    </row>
    <row r="6" spans="2:7" x14ac:dyDescent="0.25">
      <c r="B6" s="2">
        <v>3</v>
      </c>
      <c r="C6" s="7" t="s">
        <v>2</v>
      </c>
      <c r="D6" s="10">
        <v>0.999</v>
      </c>
      <c r="E6" s="10">
        <v>1</v>
      </c>
      <c r="F6" s="10">
        <v>0.998</v>
      </c>
      <c r="G6" s="10">
        <v>0.999</v>
      </c>
    </row>
    <row r="7" spans="2:7" x14ac:dyDescent="0.25">
      <c r="B7" s="3">
        <v>4</v>
      </c>
      <c r="C7" s="8" t="s">
        <v>3</v>
      </c>
      <c r="D7" s="13">
        <v>0.875</v>
      </c>
      <c r="E7" s="13">
        <v>0.871</v>
      </c>
      <c r="F7" s="13">
        <v>0.83599999999999997</v>
      </c>
      <c r="G7" s="13">
        <v>0.85299999999999998</v>
      </c>
    </row>
    <row r="9" spans="2:7" x14ac:dyDescent="0.25">
      <c r="B9" s="21" t="s">
        <v>25</v>
      </c>
      <c r="C9" s="21"/>
      <c r="D9" s="21"/>
      <c r="E9" s="21"/>
      <c r="F9" s="21"/>
      <c r="G9" s="21"/>
    </row>
    <row r="10" spans="2:7" x14ac:dyDescent="0.25">
      <c r="B10" s="1" t="s">
        <v>31</v>
      </c>
      <c r="C10" s="4" t="s">
        <v>4</v>
      </c>
      <c r="D10" s="4" t="s">
        <v>5</v>
      </c>
      <c r="E10" s="5" t="s">
        <v>6</v>
      </c>
      <c r="F10" s="4" t="s">
        <v>7</v>
      </c>
      <c r="G10" s="6" t="s">
        <v>8</v>
      </c>
    </row>
    <row r="11" spans="2:7" x14ac:dyDescent="0.25">
      <c r="B11" s="2">
        <v>1</v>
      </c>
      <c r="C11" s="7" t="s">
        <v>0</v>
      </c>
      <c r="D11" s="10">
        <v>0.92400000000000004</v>
      </c>
      <c r="E11" s="10">
        <v>0.94299999999999995</v>
      </c>
      <c r="F11" s="10">
        <v>0.877</v>
      </c>
      <c r="G11" s="10">
        <v>0.90900000000000003</v>
      </c>
    </row>
    <row r="12" spans="2:7" x14ac:dyDescent="0.25">
      <c r="B12" s="2">
        <v>2</v>
      </c>
      <c r="C12" s="7" t="s">
        <v>1</v>
      </c>
      <c r="D12" s="10">
        <v>0.94599999999999995</v>
      </c>
      <c r="E12" s="10">
        <v>0.93500000000000005</v>
      </c>
      <c r="F12" s="10">
        <v>0.94</v>
      </c>
      <c r="G12" s="10">
        <v>0.93700000000000006</v>
      </c>
    </row>
    <row r="13" spans="2:7" x14ac:dyDescent="0.25">
      <c r="B13" s="2">
        <v>3</v>
      </c>
      <c r="C13" s="7" t="s">
        <v>2</v>
      </c>
      <c r="D13" s="10">
        <v>0.95</v>
      </c>
      <c r="E13" s="10">
        <v>0.94899999999999995</v>
      </c>
      <c r="F13" s="10">
        <v>0.93400000000000005</v>
      </c>
      <c r="G13" s="10">
        <v>0.94199999999999995</v>
      </c>
    </row>
    <row r="14" spans="2:7" x14ac:dyDescent="0.25">
      <c r="B14" s="3">
        <v>4</v>
      </c>
      <c r="C14" s="8" t="s">
        <v>3</v>
      </c>
      <c r="D14" s="13">
        <v>0.874</v>
      </c>
      <c r="E14" s="13">
        <v>0.86899999999999999</v>
      </c>
      <c r="F14" s="13">
        <v>0.83499999999999996</v>
      </c>
      <c r="G14" s="13">
        <v>0.85199999999999998</v>
      </c>
    </row>
    <row r="16" spans="2:7" x14ac:dyDescent="0.25">
      <c r="B16" s="21" t="s">
        <v>26</v>
      </c>
      <c r="C16" s="21"/>
      <c r="D16" s="21"/>
      <c r="E16" s="21"/>
      <c r="F16" s="21"/>
      <c r="G16" s="21"/>
    </row>
    <row r="17" spans="2:17" x14ac:dyDescent="0.25">
      <c r="B17" s="1" t="s">
        <v>31</v>
      </c>
      <c r="C17" s="4" t="s">
        <v>4</v>
      </c>
      <c r="D17" s="4" t="s">
        <v>5</v>
      </c>
      <c r="E17" s="5" t="s">
        <v>6</v>
      </c>
      <c r="F17" s="4" t="s">
        <v>7</v>
      </c>
      <c r="G17" s="6" t="s">
        <v>8</v>
      </c>
    </row>
    <row r="18" spans="2:17" x14ac:dyDescent="0.25">
      <c r="B18" s="2">
        <v>1</v>
      </c>
      <c r="C18" s="7" t="s">
        <v>0</v>
      </c>
      <c r="D18" s="10">
        <v>0.92800000000000005</v>
      </c>
      <c r="E18" s="10">
        <v>0.94499999999999995</v>
      </c>
      <c r="F18" s="10">
        <v>0.88700000000000001</v>
      </c>
      <c r="G18" s="10">
        <v>0.91500000000000004</v>
      </c>
      <c r="N18" s="12"/>
      <c r="O18" s="12"/>
      <c r="P18" s="12"/>
      <c r="Q18" s="12"/>
    </row>
    <row r="19" spans="2:17" x14ac:dyDescent="0.25">
      <c r="B19" s="2">
        <v>2</v>
      </c>
      <c r="C19" s="7" t="s">
        <v>1</v>
      </c>
      <c r="D19" s="10">
        <v>0.94699999999999995</v>
      </c>
      <c r="E19" s="10">
        <v>0.93899999999999995</v>
      </c>
      <c r="F19" s="10">
        <v>0.93899999999999995</v>
      </c>
      <c r="G19" s="10">
        <v>0.93899999999999995</v>
      </c>
      <c r="N19" s="12"/>
      <c r="O19" s="12"/>
      <c r="P19" s="12"/>
      <c r="Q19" s="12"/>
    </row>
    <row r="20" spans="2:17" x14ac:dyDescent="0.25">
      <c r="B20" s="2">
        <v>3</v>
      </c>
      <c r="C20" s="7" t="s">
        <v>2</v>
      </c>
      <c r="D20" s="10">
        <v>0.95099999999999996</v>
      </c>
      <c r="E20" s="10">
        <v>0.95</v>
      </c>
      <c r="F20" s="10">
        <v>0.93700000000000006</v>
      </c>
      <c r="G20" s="10">
        <v>0.94299999999999995</v>
      </c>
      <c r="N20" s="12"/>
      <c r="O20" s="12"/>
      <c r="P20" s="12"/>
      <c r="Q20" s="12"/>
    </row>
    <row r="21" spans="2:17" x14ac:dyDescent="0.25">
      <c r="B21" s="3">
        <v>4</v>
      </c>
      <c r="C21" s="8" t="s">
        <v>3</v>
      </c>
      <c r="D21" s="13">
        <v>0.871</v>
      </c>
      <c r="E21" s="13">
        <v>0.86899999999999999</v>
      </c>
      <c r="F21" s="13">
        <v>0.83299999999999996</v>
      </c>
      <c r="G21" s="13">
        <v>0.85</v>
      </c>
      <c r="N21" s="12"/>
      <c r="O21" s="12"/>
      <c r="P21" s="12"/>
      <c r="Q21" s="12"/>
    </row>
  </sheetData>
  <mergeCells count="3">
    <mergeCell ref="B2:G2"/>
    <mergeCell ref="B9:G9"/>
    <mergeCell ref="B16:G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F8991-E16E-4A11-9B50-94D5B823FB7E}">
  <dimension ref="B2:X14"/>
  <sheetViews>
    <sheetView showGridLines="0" zoomScale="115" zoomScaleNormal="115" workbookViewId="0">
      <selection activeCell="B13" sqref="B13:X13"/>
    </sheetView>
  </sheetViews>
  <sheetFormatPr defaultRowHeight="15" x14ac:dyDescent="0.25"/>
  <cols>
    <col min="1" max="1" width="2.140625" customWidth="1"/>
    <col min="2" max="2" width="3.5703125" customWidth="1"/>
    <col min="3" max="3" width="31.42578125" bestFit="1" customWidth="1"/>
    <col min="4" max="4" width="6.7109375" bestFit="1" customWidth="1"/>
    <col min="5" max="5" width="8.42578125" bestFit="1" customWidth="1"/>
    <col min="6" max="7" width="7.28515625" bestFit="1" customWidth="1"/>
    <col min="8" max="8" width="7.85546875" bestFit="1" customWidth="1"/>
    <col min="9" max="9" width="2.140625" customWidth="1"/>
    <col min="10" max="10" width="3.5703125" customWidth="1"/>
    <col min="11" max="11" width="31.42578125" bestFit="1" customWidth="1"/>
    <col min="12" max="12" width="6.85546875" bestFit="1" customWidth="1"/>
    <col min="13" max="13" width="8.42578125" bestFit="1" customWidth="1"/>
    <col min="14" max="15" width="7.28515625" bestFit="1" customWidth="1"/>
    <col min="16" max="16" width="7.85546875" bestFit="1" customWidth="1"/>
    <col min="17" max="17" width="2.140625" customWidth="1"/>
    <col min="18" max="18" width="3.5703125" customWidth="1"/>
    <col min="19" max="19" width="31.42578125" bestFit="1" customWidth="1"/>
    <col min="20" max="20" width="7.140625" customWidth="1"/>
    <col min="21" max="21" width="8.42578125" bestFit="1" customWidth="1"/>
    <col min="22" max="23" width="7.140625" customWidth="1"/>
    <col min="24" max="24" width="7.85546875" bestFit="1" customWidth="1"/>
  </cols>
  <sheetData>
    <row r="2" spans="2:24" x14ac:dyDescent="0.25">
      <c r="B2" s="22" t="s">
        <v>27</v>
      </c>
      <c r="C2" s="23"/>
      <c r="D2" s="23"/>
      <c r="E2" s="23"/>
      <c r="F2" s="23"/>
      <c r="G2" s="23"/>
      <c r="H2" s="24"/>
      <c r="J2" s="22" t="s">
        <v>28</v>
      </c>
      <c r="K2" s="23"/>
      <c r="L2" s="23"/>
      <c r="M2" s="23"/>
      <c r="N2" s="23"/>
      <c r="O2" s="23"/>
      <c r="P2" s="24"/>
      <c r="R2" s="22" t="s">
        <v>29</v>
      </c>
      <c r="S2" s="23"/>
      <c r="T2" s="23"/>
      <c r="U2" s="23"/>
      <c r="V2" s="23"/>
      <c r="W2" s="23"/>
      <c r="X2" s="24"/>
    </row>
    <row r="3" spans="2:24" x14ac:dyDescent="0.25">
      <c r="B3" s="1" t="s">
        <v>31</v>
      </c>
      <c r="C3" s="4" t="s">
        <v>4</v>
      </c>
      <c r="D3" s="9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J3" s="1" t="s">
        <v>31</v>
      </c>
      <c r="K3" s="4" t="s">
        <v>4</v>
      </c>
      <c r="L3" s="9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R3" s="1" t="s">
        <v>31</v>
      </c>
      <c r="S3" s="4" t="s">
        <v>4</v>
      </c>
      <c r="T3" s="9" t="s">
        <v>9</v>
      </c>
      <c r="U3" s="4" t="s">
        <v>10</v>
      </c>
      <c r="V3" s="4" t="s">
        <v>11</v>
      </c>
      <c r="W3" s="4" t="s">
        <v>12</v>
      </c>
      <c r="X3" s="4" t="s">
        <v>13</v>
      </c>
    </row>
    <row r="4" spans="2:24" x14ac:dyDescent="0.25">
      <c r="B4" s="2">
        <v>1</v>
      </c>
      <c r="C4" s="7" t="s">
        <v>14</v>
      </c>
      <c r="D4" s="11">
        <v>4.5999999999999999E-2</v>
      </c>
      <c r="E4" s="11">
        <v>455.99599999999998</v>
      </c>
      <c r="F4" s="11">
        <v>21.353999999999999</v>
      </c>
      <c r="G4" s="11">
        <v>16.998000000000001</v>
      </c>
      <c r="H4" s="18">
        <v>8.6529999999999996E-2</v>
      </c>
      <c r="J4" s="2">
        <v>1</v>
      </c>
      <c r="K4" s="16" t="s">
        <v>14</v>
      </c>
      <c r="L4" s="11">
        <v>0.04</v>
      </c>
      <c r="M4" s="11">
        <v>458.447</v>
      </c>
      <c r="N4" s="11">
        <v>21.411000000000001</v>
      </c>
      <c r="O4" s="11">
        <v>17.04</v>
      </c>
      <c r="P4" s="18">
        <v>8.6830000000000004E-2</v>
      </c>
      <c r="R4" s="2">
        <v>1</v>
      </c>
      <c r="S4" s="16" t="s">
        <v>14</v>
      </c>
      <c r="T4" s="11">
        <v>5.0999999999999997E-2</v>
      </c>
      <c r="U4" s="11">
        <v>461.988</v>
      </c>
      <c r="V4" s="11">
        <v>21.494</v>
      </c>
      <c r="W4" s="11">
        <v>17.143999999999998</v>
      </c>
      <c r="X4" s="18">
        <v>8.5309999999999997E-2</v>
      </c>
    </row>
    <row r="5" spans="2:24" x14ac:dyDescent="0.25">
      <c r="B5" s="2">
        <v>2</v>
      </c>
      <c r="C5" s="7" t="s">
        <v>15</v>
      </c>
      <c r="D5" s="10">
        <v>0.99199999999999999</v>
      </c>
      <c r="E5" s="10">
        <v>3.9750000000000001</v>
      </c>
      <c r="F5" s="10">
        <v>1.994</v>
      </c>
      <c r="G5" s="10">
        <v>0.22700000000000001</v>
      </c>
      <c r="H5" s="19">
        <v>8.3000000000000001E-4</v>
      </c>
      <c r="J5" s="2">
        <v>2</v>
      </c>
      <c r="K5" s="16" t="s">
        <v>15</v>
      </c>
      <c r="L5" s="10">
        <f>-0.299</f>
        <v>-0.29899999999999999</v>
      </c>
      <c r="M5" s="10">
        <v>620.41499999999996</v>
      </c>
      <c r="N5" s="10">
        <v>24.908000000000001</v>
      </c>
      <c r="O5" s="10">
        <v>17.134</v>
      </c>
      <c r="P5" s="19">
        <v>6.8839999999999998E-2</v>
      </c>
      <c r="R5" s="2">
        <v>2</v>
      </c>
      <c r="S5" s="16" t="s">
        <v>15</v>
      </c>
      <c r="T5" s="10">
        <f>-0.191</f>
        <v>-0.191</v>
      </c>
      <c r="U5" s="10">
        <v>580.06799999999998</v>
      </c>
      <c r="V5" s="10">
        <v>24.085000000000001</v>
      </c>
      <c r="W5" s="10">
        <v>15.912000000000001</v>
      </c>
      <c r="X5" s="19">
        <v>6.1080000000000002E-2</v>
      </c>
    </row>
    <row r="6" spans="2:24" x14ac:dyDescent="0.25">
      <c r="B6" s="2">
        <v>3</v>
      </c>
      <c r="C6" s="7" t="s">
        <v>16</v>
      </c>
      <c r="D6" s="10">
        <v>0.90200000000000002</v>
      </c>
      <c r="E6" s="10">
        <v>46.628</v>
      </c>
      <c r="F6" s="10">
        <v>6.8280000000000003</v>
      </c>
      <c r="G6" s="10">
        <v>4.8810000000000002</v>
      </c>
      <c r="H6" s="19">
        <v>2.614E-2</v>
      </c>
      <c r="I6" s="14"/>
      <c r="J6" s="15">
        <v>3</v>
      </c>
      <c r="K6" s="17" t="s">
        <v>16</v>
      </c>
      <c r="L6" s="10">
        <v>0.33500000000000002</v>
      </c>
      <c r="M6" s="10">
        <v>317.60899999999998</v>
      </c>
      <c r="N6" s="10">
        <v>17.821999999999999</v>
      </c>
      <c r="O6" s="10">
        <v>12.984999999999999</v>
      </c>
      <c r="P6" s="19">
        <v>7.0529999999999995E-2</v>
      </c>
      <c r="Q6" s="14"/>
      <c r="R6" s="15">
        <v>3</v>
      </c>
      <c r="S6" s="17" t="s">
        <v>16</v>
      </c>
      <c r="T6" s="10">
        <v>0.40300000000000002</v>
      </c>
      <c r="U6" s="10">
        <v>290.80799999999999</v>
      </c>
      <c r="V6" s="10">
        <v>17.053000000000001</v>
      </c>
      <c r="W6" s="10">
        <v>12.244999999999999</v>
      </c>
      <c r="X6" s="19">
        <v>6.3060000000000005E-2</v>
      </c>
    </row>
    <row r="7" spans="2:24" x14ac:dyDescent="0.25">
      <c r="B7" s="25">
        <v>4</v>
      </c>
      <c r="C7" s="26" t="s">
        <v>32</v>
      </c>
      <c r="D7" s="27">
        <v>9.4E-2</v>
      </c>
      <c r="E7" s="27">
        <v>432.98599999999999</v>
      </c>
      <c r="F7" s="27">
        <v>20.808</v>
      </c>
      <c r="G7" s="27">
        <v>16.457999999999998</v>
      </c>
      <c r="H7" s="20">
        <v>8.3510000000000001E-2</v>
      </c>
      <c r="I7" s="28"/>
      <c r="J7" s="29">
        <v>4</v>
      </c>
      <c r="K7" s="26" t="s">
        <v>32</v>
      </c>
      <c r="L7" s="27">
        <v>6.6000000000000003E-2</v>
      </c>
      <c r="M7" s="27">
        <v>445.76799999999997</v>
      </c>
      <c r="N7" s="27">
        <v>21.113</v>
      </c>
      <c r="O7" s="27">
        <v>16.75</v>
      </c>
      <c r="P7" s="20">
        <v>8.548E-2</v>
      </c>
      <c r="Q7" s="28"/>
      <c r="R7" s="29">
        <v>4</v>
      </c>
      <c r="S7" s="26" t="s">
        <v>32</v>
      </c>
      <c r="T7" s="27">
        <v>9.0999999999999998E-2</v>
      </c>
      <c r="U7" s="27">
        <v>442.64100000000002</v>
      </c>
      <c r="V7" s="27">
        <v>21.039000000000001</v>
      </c>
      <c r="W7" s="27">
        <v>16.736000000000001</v>
      </c>
      <c r="X7" s="20">
        <v>8.2769999999999996E-2</v>
      </c>
    </row>
    <row r="8" spans="2:24" x14ac:dyDescent="0.25">
      <c r="B8" s="2">
        <v>5</v>
      </c>
      <c r="C8" s="7" t="s">
        <v>17</v>
      </c>
      <c r="D8" s="10">
        <v>7.0000000000000001E-3</v>
      </c>
      <c r="E8" s="10">
        <v>474.47500000000002</v>
      </c>
      <c r="F8" s="10">
        <v>21.782</v>
      </c>
      <c r="G8" s="10">
        <v>17.305</v>
      </c>
      <c r="H8" s="20">
        <v>8.7370000000000003E-2</v>
      </c>
      <c r="I8" s="14"/>
      <c r="J8" s="15">
        <v>5</v>
      </c>
      <c r="K8" s="17" t="s">
        <v>17</v>
      </c>
      <c r="L8" s="10">
        <v>8.0000000000000002E-3</v>
      </c>
      <c r="M8" s="10">
        <v>473.74700000000001</v>
      </c>
      <c r="N8" s="10">
        <v>21.765999999999998</v>
      </c>
      <c r="O8" s="10">
        <v>17.265000000000001</v>
      </c>
      <c r="P8" s="20">
        <v>8.6959999999999996E-2</v>
      </c>
      <c r="Q8" s="14"/>
      <c r="R8" s="15">
        <v>5</v>
      </c>
      <c r="S8" s="17" t="s">
        <v>17</v>
      </c>
      <c r="T8" s="10">
        <v>8.0000000000000002E-3</v>
      </c>
      <c r="U8" s="10">
        <v>483.096</v>
      </c>
      <c r="V8" s="10">
        <v>21.978999999999999</v>
      </c>
      <c r="W8" s="10">
        <v>17.472000000000001</v>
      </c>
      <c r="X8" s="20">
        <v>8.7529999999999997E-2</v>
      </c>
    </row>
    <row r="9" spans="2:24" x14ac:dyDescent="0.25">
      <c r="B9" s="2">
        <v>6</v>
      </c>
      <c r="C9" s="7" t="s">
        <v>18</v>
      </c>
      <c r="D9" s="10">
        <v>4.5999999999999999E-2</v>
      </c>
      <c r="E9" s="10">
        <v>455.99599999999998</v>
      </c>
      <c r="F9" s="10">
        <v>21.353999999999999</v>
      </c>
      <c r="G9" s="10">
        <v>16.998000000000001</v>
      </c>
      <c r="H9" s="20">
        <v>8.6529999999999996E-2</v>
      </c>
      <c r="I9" s="14"/>
      <c r="J9" s="15">
        <v>6</v>
      </c>
      <c r="K9" s="17" t="s">
        <v>18</v>
      </c>
      <c r="L9" s="10">
        <v>0.04</v>
      </c>
      <c r="M9" s="10">
        <v>458.44499999999999</v>
      </c>
      <c r="N9" s="10">
        <v>21.411000000000001</v>
      </c>
      <c r="O9" s="10">
        <v>17.039000000000001</v>
      </c>
      <c r="P9" s="20">
        <v>8.6819999999999994E-2</v>
      </c>
      <c r="Q9" s="14"/>
      <c r="R9" s="15">
        <v>6</v>
      </c>
      <c r="S9" s="17" t="s">
        <v>18</v>
      </c>
      <c r="T9" s="10">
        <v>5.0999999999999997E-2</v>
      </c>
      <c r="U9" s="10">
        <v>461.988</v>
      </c>
      <c r="V9" s="10">
        <v>21.494</v>
      </c>
      <c r="W9" s="10">
        <v>17.143999999999998</v>
      </c>
      <c r="X9" s="20">
        <v>8.5319999999999993E-2</v>
      </c>
    </row>
    <row r="10" spans="2:24" x14ac:dyDescent="0.25">
      <c r="B10" s="2">
        <v>7</v>
      </c>
      <c r="C10" s="7" t="s">
        <v>19</v>
      </c>
      <c r="D10" s="10">
        <v>8.0000000000000002E-3</v>
      </c>
      <c r="E10" s="10">
        <v>474.26900000000001</v>
      </c>
      <c r="F10" s="10">
        <v>21.777999999999999</v>
      </c>
      <c r="G10" s="10">
        <v>17.3</v>
      </c>
      <c r="H10" s="20">
        <v>8.7319999999999995E-2</v>
      </c>
      <c r="I10" s="14"/>
      <c r="J10" s="15">
        <v>7</v>
      </c>
      <c r="K10" s="17" t="s">
        <v>19</v>
      </c>
      <c r="L10" s="10">
        <v>8.0000000000000002E-3</v>
      </c>
      <c r="M10" s="10">
        <v>473.63600000000002</v>
      </c>
      <c r="N10" s="10">
        <v>21.763000000000002</v>
      </c>
      <c r="O10" s="10">
        <v>17.263000000000002</v>
      </c>
      <c r="P10" s="20">
        <v>8.6940000000000003E-2</v>
      </c>
      <c r="Q10" s="14"/>
      <c r="R10" s="15">
        <v>7</v>
      </c>
      <c r="S10" s="17" t="s">
        <v>19</v>
      </c>
      <c r="T10" s="10">
        <v>8.0000000000000002E-3</v>
      </c>
      <c r="U10" s="10">
        <v>483.05599999999998</v>
      </c>
      <c r="V10" s="10">
        <v>21.978999999999999</v>
      </c>
      <c r="W10" s="10">
        <v>17.472000000000001</v>
      </c>
      <c r="X10" s="20">
        <v>8.7459999999999996E-2</v>
      </c>
    </row>
    <row r="11" spans="2:24" x14ac:dyDescent="0.25">
      <c r="B11" s="25">
        <v>8</v>
      </c>
      <c r="C11" s="30" t="s">
        <v>33</v>
      </c>
      <c r="D11" s="27">
        <v>8.9999999999999993E-3</v>
      </c>
      <c r="E11" s="27">
        <v>473.63900000000001</v>
      </c>
      <c r="F11" s="27">
        <v>21.763000000000002</v>
      </c>
      <c r="G11" s="27">
        <v>17.285</v>
      </c>
      <c r="H11" s="20">
        <v>8.6999999999999994E-2</v>
      </c>
      <c r="I11" s="28"/>
      <c r="J11" s="29">
        <v>8</v>
      </c>
      <c r="K11" s="30" t="s">
        <v>33</v>
      </c>
      <c r="L11" s="27">
        <v>0.01</v>
      </c>
      <c r="M11" s="27">
        <v>472.91300000000001</v>
      </c>
      <c r="N11" s="27">
        <v>21.747</v>
      </c>
      <c r="O11" s="27">
        <v>17.238</v>
      </c>
      <c r="P11" s="20">
        <v>8.6819999999999994E-2</v>
      </c>
      <c r="Q11" s="28"/>
      <c r="R11" s="29">
        <v>8</v>
      </c>
      <c r="S11" s="30" t="s">
        <v>33</v>
      </c>
      <c r="T11" s="27">
        <v>8.9999999999999993E-3</v>
      </c>
      <c r="U11" s="27">
        <v>482.61500000000001</v>
      </c>
      <c r="V11" s="27">
        <v>21.969000000000001</v>
      </c>
      <c r="W11" s="27">
        <v>17.456</v>
      </c>
      <c r="X11" s="20">
        <v>8.7559999999999999E-2</v>
      </c>
    </row>
    <row r="12" spans="2:24" x14ac:dyDescent="0.25">
      <c r="B12" s="25">
        <v>9</v>
      </c>
      <c r="C12" s="30" t="s">
        <v>34</v>
      </c>
      <c r="D12" s="27">
        <v>9.2999999999999999E-2</v>
      </c>
      <c r="E12" s="27">
        <v>433.47500000000002</v>
      </c>
      <c r="F12" s="27">
        <v>20.82</v>
      </c>
      <c r="G12" s="27">
        <v>16.472000000000001</v>
      </c>
      <c r="H12" s="20">
        <v>8.3729999999999999E-2</v>
      </c>
      <c r="I12" s="28"/>
      <c r="J12" s="29">
        <v>9</v>
      </c>
      <c r="K12" s="30" t="s">
        <v>34</v>
      </c>
      <c r="L12" s="27">
        <v>6.8000000000000005E-2</v>
      </c>
      <c r="M12" s="27">
        <v>445.18400000000003</v>
      </c>
      <c r="N12" s="27">
        <v>21.099</v>
      </c>
      <c r="O12" s="27">
        <v>16.739000000000001</v>
      </c>
      <c r="P12" s="20">
        <v>8.5690000000000002E-2</v>
      </c>
      <c r="Q12" s="28"/>
      <c r="R12" s="29">
        <v>9</v>
      </c>
      <c r="S12" s="30" t="s">
        <v>34</v>
      </c>
      <c r="T12" s="27">
        <v>0.09</v>
      </c>
      <c r="U12" s="27">
        <v>442.96699999999998</v>
      </c>
      <c r="V12" s="27">
        <v>21.047000000000001</v>
      </c>
      <c r="W12" s="27">
        <v>16.742000000000001</v>
      </c>
      <c r="X12" s="20">
        <v>8.3089999999999997E-2</v>
      </c>
    </row>
    <row r="13" spans="2:24" x14ac:dyDescent="0.25">
      <c r="B13" s="31">
        <v>10</v>
      </c>
      <c r="C13" s="32" t="s">
        <v>35</v>
      </c>
      <c r="D13" s="33">
        <v>1.2999999999999999E-2</v>
      </c>
      <c r="E13" s="33">
        <v>471.87799999999999</v>
      </c>
      <c r="F13" s="33">
        <v>21.722999999999999</v>
      </c>
      <c r="G13" s="33">
        <v>17.244</v>
      </c>
      <c r="H13" s="34">
        <v>8.6790000000000006E-2</v>
      </c>
      <c r="I13" s="28"/>
      <c r="J13" s="35">
        <v>10</v>
      </c>
      <c r="K13" s="32" t="s">
        <v>35</v>
      </c>
      <c r="L13" s="33">
        <v>1.2999999999999999E-2</v>
      </c>
      <c r="M13" s="33">
        <v>471.40800000000002</v>
      </c>
      <c r="N13" s="33">
        <v>21.712</v>
      </c>
      <c r="O13" s="33">
        <v>17.2</v>
      </c>
      <c r="P13" s="34">
        <v>8.6749999999999994E-2</v>
      </c>
      <c r="Q13" s="28"/>
      <c r="R13" s="35">
        <v>10</v>
      </c>
      <c r="S13" s="32" t="s">
        <v>35</v>
      </c>
      <c r="T13" s="33">
        <v>1.0999999999999999E-2</v>
      </c>
      <c r="U13" s="33">
        <v>481.53699999999998</v>
      </c>
      <c r="V13" s="33">
        <v>21.943999999999999</v>
      </c>
      <c r="W13" s="33">
        <v>17.427</v>
      </c>
      <c r="X13" s="34">
        <v>8.7540000000000007E-2</v>
      </c>
    </row>
    <row r="14" spans="2:24" x14ac:dyDescent="0.25">
      <c r="D14" s="12"/>
      <c r="E14" s="12"/>
      <c r="F14" s="12"/>
      <c r="G14" s="12"/>
      <c r="H14" s="12"/>
      <c r="L14" s="12"/>
      <c r="M14" s="12"/>
      <c r="N14" s="12"/>
      <c r="O14" s="12"/>
      <c r="P14" s="12"/>
      <c r="T14" s="12"/>
      <c r="U14" s="12"/>
      <c r="V14" s="12"/>
      <c r="W14" s="12"/>
      <c r="X14" s="12"/>
    </row>
  </sheetData>
  <mergeCells count="3">
    <mergeCell ref="B2:H2"/>
    <mergeCell ref="J2:P2"/>
    <mergeCell ref="R2:X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BED8-5E35-494A-94C1-9FC9A5F5595F}">
  <dimension ref="B2:E5"/>
  <sheetViews>
    <sheetView showGridLines="0" tabSelected="1" zoomScale="145" zoomScaleNormal="145" workbookViewId="0">
      <selection activeCell="D16" sqref="D16"/>
    </sheetView>
  </sheetViews>
  <sheetFormatPr defaultRowHeight="15" x14ac:dyDescent="0.25"/>
  <cols>
    <col min="1" max="2" width="3" customWidth="1"/>
    <col min="3" max="3" width="18.7109375" bestFit="1" customWidth="1"/>
    <col min="4" max="4" width="19.28515625" bestFit="1" customWidth="1"/>
    <col min="5" max="5" width="19.7109375" bestFit="1" customWidth="1"/>
  </cols>
  <sheetData>
    <row r="2" spans="2:5" x14ac:dyDescent="0.25">
      <c r="B2" s="21" t="s">
        <v>30</v>
      </c>
      <c r="C2" s="21"/>
      <c r="D2" s="21"/>
      <c r="E2" s="21"/>
    </row>
    <row r="3" spans="2:5" x14ac:dyDescent="0.25">
      <c r="B3" s="1" t="s">
        <v>31</v>
      </c>
      <c r="C3" s="4" t="s">
        <v>4</v>
      </c>
      <c r="D3" s="4" t="s">
        <v>22</v>
      </c>
      <c r="E3" s="4" t="s">
        <v>23</v>
      </c>
    </row>
    <row r="4" spans="2:5" x14ac:dyDescent="0.25">
      <c r="B4" s="2">
        <v>1</v>
      </c>
      <c r="C4" s="7" t="s">
        <v>20</v>
      </c>
      <c r="D4" s="11">
        <v>3</v>
      </c>
      <c r="E4" s="11">
        <v>0.23300000000000001</v>
      </c>
    </row>
    <row r="5" spans="2:5" x14ac:dyDescent="0.25">
      <c r="B5" s="3">
        <v>2</v>
      </c>
      <c r="C5" s="8" t="s">
        <v>21</v>
      </c>
      <c r="D5" s="13">
        <v>7</v>
      </c>
      <c r="E5" s="13">
        <v>0.20399999999999999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classification</vt:lpstr>
      <vt:lpstr>regression</vt:lpstr>
      <vt:lpstr>clustering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Faizibaioff</dc:creator>
  <cp:lastModifiedBy>Alexandre Faizibaioff</cp:lastModifiedBy>
  <dcterms:created xsi:type="dcterms:W3CDTF">2024-10-22T12:12:32Z</dcterms:created>
  <dcterms:modified xsi:type="dcterms:W3CDTF">2024-11-07T12:57:35Z</dcterms:modified>
</cp:coreProperties>
</file>