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ff.neves.ACOCEARENSE\Documents\Python Scripts\"/>
    </mc:Choice>
  </mc:AlternateContent>
  <bookViews>
    <workbookView xWindow="240" yWindow="15" windowWidth="16095" windowHeight="9660" activeTab="2"/>
  </bookViews>
  <sheets>
    <sheet name="Desb Est" sheetId="1" r:id="rId1"/>
    <sheet name="Desb" sheetId="2" r:id="rId2"/>
    <sheet name="Balan Est" sheetId="3" r:id="rId3"/>
    <sheet name="Balan" sheetId="4" r:id="rId4"/>
  </sheets>
  <definedNames>
    <definedName name="_xlnm._FilterDatabase" localSheetId="3" hidden="1">Balan!$A$1:$F$138</definedName>
    <definedName name="_xlnm._FilterDatabase" localSheetId="1" hidden="1">Desb!$A$1:$F$138</definedName>
    <definedName name="_xlnm._FilterDatabase" localSheetId="0" hidden="1">'Desb Est'!$A$1:$D$138</definedName>
  </definedNames>
  <calcPr calcId="162913"/>
</workbook>
</file>

<file path=xl/calcChain.xml><?xml version="1.0" encoding="utf-8"?>
<calcChain xmlns="http://schemas.openxmlformats.org/spreadsheetml/2006/main">
  <c r="F12" i="4" l="1"/>
  <c r="F16" i="4"/>
  <c r="F20" i="4"/>
  <c r="F28" i="4"/>
  <c r="F32" i="4"/>
  <c r="F36" i="4"/>
  <c r="F44" i="4"/>
  <c r="F48" i="4"/>
  <c r="F52" i="4"/>
  <c r="F60" i="4"/>
  <c r="F64" i="4"/>
  <c r="F68" i="4"/>
  <c r="F76" i="4"/>
  <c r="F80" i="4"/>
  <c r="F84" i="4"/>
  <c r="F92" i="4"/>
  <c r="F96" i="4"/>
  <c r="F100" i="4"/>
  <c r="F108" i="4"/>
  <c r="F112" i="4"/>
  <c r="F116" i="4"/>
  <c r="F124" i="4"/>
  <c r="F128" i="4"/>
  <c r="F132" i="4"/>
  <c r="E2" i="4"/>
  <c r="F2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E13" i="4"/>
  <c r="F13" i="4" s="1"/>
  <c r="E14" i="4"/>
  <c r="F14" i="4" s="1"/>
  <c r="E15" i="4"/>
  <c r="F15" i="4" s="1"/>
  <c r="E16" i="4"/>
  <c r="E17" i="4"/>
  <c r="F17" i="4" s="1"/>
  <c r="E18" i="4"/>
  <c r="F18" i="4" s="1"/>
  <c r="E19" i="4"/>
  <c r="F19" i="4" s="1"/>
  <c r="E20" i="4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E29" i="4"/>
  <c r="F29" i="4" s="1"/>
  <c r="E30" i="4"/>
  <c r="F30" i="4" s="1"/>
  <c r="E31" i="4"/>
  <c r="F31" i="4" s="1"/>
  <c r="E32" i="4"/>
  <c r="E33" i="4"/>
  <c r="F33" i="4" s="1"/>
  <c r="E34" i="4"/>
  <c r="F34" i="4" s="1"/>
  <c r="E35" i="4"/>
  <c r="F35" i="4" s="1"/>
  <c r="E36" i="4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E45" i="4"/>
  <c r="F45" i="4" s="1"/>
  <c r="E46" i="4"/>
  <c r="F46" i="4" s="1"/>
  <c r="E47" i="4"/>
  <c r="F47" i="4" s="1"/>
  <c r="E48" i="4"/>
  <c r="E49" i="4"/>
  <c r="F49" i="4" s="1"/>
  <c r="E50" i="4"/>
  <c r="F50" i="4" s="1"/>
  <c r="E51" i="4"/>
  <c r="F51" i="4" s="1"/>
  <c r="E52" i="4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E61" i="4"/>
  <c r="F61" i="4" s="1"/>
  <c r="E62" i="4"/>
  <c r="F62" i="4" s="1"/>
  <c r="E63" i="4"/>
  <c r="F63" i="4" s="1"/>
  <c r="E64" i="4"/>
  <c r="E65" i="4"/>
  <c r="F65" i="4" s="1"/>
  <c r="E66" i="4"/>
  <c r="F66" i="4" s="1"/>
  <c r="E67" i="4"/>
  <c r="F67" i="4" s="1"/>
  <c r="E68" i="4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E77" i="4"/>
  <c r="F77" i="4" s="1"/>
  <c r="E78" i="4"/>
  <c r="F78" i="4" s="1"/>
  <c r="E79" i="4"/>
  <c r="F79" i="4" s="1"/>
  <c r="E80" i="4"/>
  <c r="E81" i="4"/>
  <c r="F81" i="4" s="1"/>
  <c r="E82" i="4"/>
  <c r="F82" i="4" s="1"/>
  <c r="E83" i="4"/>
  <c r="F83" i="4" s="1"/>
  <c r="E84" i="4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E93" i="4"/>
  <c r="F93" i="4" s="1"/>
  <c r="E94" i="4"/>
  <c r="F94" i="4" s="1"/>
  <c r="E95" i="4"/>
  <c r="F95" i="4" s="1"/>
  <c r="E96" i="4"/>
  <c r="E97" i="4"/>
  <c r="F97" i="4" s="1"/>
  <c r="E98" i="4"/>
  <c r="F98" i="4" s="1"/>
  <c r="E99" i="4"/>
  <c r="F99" i="4" s="1"/>
  <c r="E100" i="4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E109" i="4"/>
  <c r="F109" i="4" s="1"/>
  <c r="E110" i="4"/>
  <c r="F110" i="4" s="1"/>
  <c r="E111" i="4"/>
  <c r="F111" i="4" s="1"/>
  <c r="E112" i="4"/>
  <c r="E113" i="4"/>
  <c r="F113" i="4" s="1"/>
  <c r="E114" i="4"/>
  <c r="F114" i="4" s="1"/>
  <c r="E115" i="4"/>
  <c r="F115" i="4" s="1"/>
  <c r="E116" i="4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E125" i="4"/>
  <c r="F125" i="4" s="1"/>
  <c r="E126" i="4"/>
  <c r="F126" i="4" s="1"/>
  <c r="E127" i="4"/>
  <c r="F127" i="4" s="1"/>
  <c r="E128" i="4"/>
  <c r="E129" i="4"/>
  <c r="F129" i="4" s="1"/>
  <c r="E130" i="4"/>
  <c r="F130" i="4" s="1"/>
  <c r="E131" i="4"/>
  <c r="F131" i="4" s="1"/>
  <c r="E132" i="4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2" i="2"/>
  <c r="F2" i="2" s="1"/>
</calcChain>
</file>

<file path=xl/sharedStrings.xml><?xml version="1.0" encoding="utf-8"?>
<sst xmlns="http://schemas.openxmlformats.org/spreadsheetml/2006/main" count="1108" uniqueCount="143">
  <si>
    <t>Text</t>
  </si>
  <si>
    <t>Opiniao</t>
  </si>
  <si>
    <t>Probabilidade</t>
  </si>
  <si>
    <t>RT @benebarbosa_mvb: @monicabergamo Não vi vocês reclamando quando o Choque foi colocado para proteger a Folha de São Paulo dos baderneiros</t>
  </si>
  <si>
    <t>@senadorhumberto Duas merdas: PT e Folha de São Paulo.  
Em breve não existirá nenhum .</t>
  </si>
  <si>
    <t>Segundo a Folha de São Paulo, o empreiteiro relatou à Lava Jato que o chefe da ORCRIM pressionou-o pessoalmente a c https://t.co/KdCvO6OrUU</t>
  </si>
  <si>
    <t>RT @LuSapori: Pag Seguro da Folha de São Paulo? Não, obrigada! 
#SenadoAprovaMP871 https://t.co/Nx4TdQUJSA</t>
  </si>
  <si>
    <t>@Estadao @EstadaoPolitica E já dei print pra rir depois.
"Bolsonaro isenta cidadãos de EUA, Austrália, Canadá e Ja https://t.co/pFlZowys8D</t>
  </si>
  <si>
    <t>Nelson Barbosa para a coluna painel da Folha de São Paulo. https://t.co/3PmmCafFYF</t>
  </si>
  <si>
    <t>@pauloganime É só a folha de são paulo,nenhuma novidade.</t>
  </si>
  <si>
    <t>@Captamefala1 @DeputadoFederal @jairbolsonaro Ué virou juiz agora?? Já condenou a família inteira? Até mesmo uma mi https://t.co/bo1Lt7F4cR</t>
  </si>
  <si>
    <t>RT @lemos7_nanda: Ele encarou: a Globo, a folha de São Paulo, reitores esquerdista, a classe artística privilegiada. Ele encarou o sistema</t>
  </si>
  <si>
    <t>RT @professorigor: @leandroruschel 62 mil homicidios por ano no Brasil
Para o PT, Psol e Folha de São Paulo importam apenas:
Marielle
252</t>
  </si>
  <si>
    <t>@UOLNoticias UOL, O Globo ,folha de São Paulo, isto é, vocês estão sem credibilidade não entenderam ainda ?O povo a https://t.co/jGPa3gKQWS</t>
  </si>
  <si>
    <t>São João de Campina Grande é destaque na Folha de São Paulo https://t.co/Z5wgnympHl https://t.co/mQmVx8vUO4</t>
  </si>
  <si>
    <t>@folha O folha de São Paulo não melhor se preocupar com os desafios e melhorias na pré escola onde a vida de conhec https://t.co/f5fQKQ6hfr</t>
  </si>
  <si>
    <t>Pag Seguro da Folha de São Paulo? Não, obrigada! 
#SenadoAprovaMP871 https://t.co/Nx4TdQUJSA</t>
  </si>
  <si>
    <t>@ECantanhede Haaa.... que maravilha! Outro jornaleco  porcaria querendo lacrar! Folha de São  Paulo, BBC Brasil, Es https://t.co/lwqwMopxby</t>
  </si>
  <si>
    <t>RT @professorigor: 62 mil homicidios por ano no Brasil
Para o PT, Psol e Folha de São Paulo importam apenas:
Marielle
252 vagabundos mort</t>
  </si>
  <si>
    <t>@MessiasAlair @CarlosBolsonaro Cheque suas fontes abiguinho... 
Está assistindo: Globo, folha de são Paulo, veja etc...? Kkkkk</t>
  </si>
  <si>
    <t>@blogdeprimeira_ Lembro de um artigo na Folha de São Paulo em 2003...falando dele (Rodrigo Bueno escreveu)...16 ano https://t.co/w9eLIVEITD</t>
  </si>
  <si>
    <t>RT @mmarescast: A ordem vindo da autoridade máxima, como não obedecer? Tá limpo!
"Em Anápolis (GO), presidente incentivou caminhoneiros a</t>
  </si>
  <si>
    <t>@jornalnacional Em breve veremos o fim da Globo e da Folha de São Paulo.</t>
  </si>
  <si>
    <t>RT @alexrosa: Está sendo melancólico o fim da Folha de São Paulo, um ex-jornal que já foi relevante. Há anos se transformou num panfleto a</t>
  </si>
  <si>
    <t>RT @cesarinicarlos: @BlogDoPim Felipe assim como o Villa não tá na hora ou já passou da hora de você encaminhar a Vera Magalhães para a Fol</t>
  </si>
  <si>
    <t>RT @MatheuszLimaa: Bolsonaro denuncia Fakes News ,Globo ,Folha de São Paulo e desmente jornalista!?????????? #GloboLixo #Globo #GlovoNosMata #fo</t>
  </si>
  <si>
    <t>RT @Adriana_Accorsi: A Folha de São Paulo fez uma matéria sobre a repercussão de homenagens ao presidente Bolsonaro em todo o país. Como eu</t>
  </si>
  <si>
    <t>RT @Florisrs: Porque o país está esta desgraceira toda?
Porque conta com jornais e emissoras de rádio e TV que mentem para ganhar um contra</t>
  </si>
  <si>
    <t>Quando a notícia é boa para o governo Bolsonaro a Folha de São Paulo boicota até a manchete.
Reduz o quê? O preço? https://t.co/VkP4fH02C4</t>
  </si>
  <si>
    <t>Segundo a Globo, Jornal do Comércio e a Folha de São Paulo as manifestações de hoje foi um sucesso. em Onde Os Sonh https://t.co/YYUiwKmfxI</t>
  </si>
  <si>
    <t>@BlogDoPim Felipe assim como o Villa não tá na hora ou já passou da hora de você encaminhar a Vera Magalhães para a https://t.co/4nN6zAWRSU</t>
  </si>
  <si>
    <t>@gleisi Huahuahua the economist ou folha de São Paulo, o que pode ser pior.</t>
  </si>
  <si>
    <t>@Carlos_sierra2 @soledadbravo531 Folha de São Paulo, fake news....  busquen lá verdad antes de opinar</t>
  </si>
  <si>
    <t>O empresário Luciano Hang, dono das lojas Havan e um dos maiores apoiadores de Jair Bolsonaro, comprou um Bombardie https://t.co/mGSHjhxaRG</t>
  </si>
  <si>
    <t>@RenovaMidia Falou chuchu, tão relevante quanto à Folha de São Paulo.</t>
  </si>
  <si>
    <t>A ordem vindo da autoridade máxima, como não obedecer? Tá limpo!
"Em Anápolis (GO), presidente incentivou caminhon https://t.co/o0l3Q31OTc</t>
  </si>
  <si>
    <t>https://t.co/gx82yRwsZS  GAZETA  CENTRAL  DESMENTE  A FOLHA DE  SÃO PAULO https://t.co/Jj2PkjOQK7</t>
  </si>
  <si>
    <t>@o_antagonista Kkkkkk, estão pior que a Globo lixo e a Folha de São Paulo</t>
  </si>
  <si>
    <t>DEU NO "PORTAL DO ZACARIAS":
'CORREIO DO ZACA': INIMIGA DO AMAZONAS, 'FOLHA DE SÃO PAULO' TENTA MAS NÃO CONSEGUE A https://t.co/8FfhIg8HYW</t>
  </si>
  <si>
    <t>Folha de São Paulo:  Segundo deputados e líderes ouvidos em condição de anonimato,... https://t.co/IJS4P4KwQr</t>
  </si>
  <si>
    <t>Já cancelaram suas assinaturas de veiculos que mamavam nas tetas do governo 
Valor economico 
Portal (iG)
Revista v https://t.co/y2dmoLyAuM</t>
  </si>
  <si>
    <t>A Folha de São Paulo fez uma matéria sobre a repercussão de homenagens ao presidente Bolsonaro em todo o país. Como https://t.co/GnewowDLOY</t>
  </si>
  <si>
    <t>@folha @BlogdoNoblat Raquel Landim? Quem é essa senhora? Folha de São Paulo? Credibilidade de uma nota de $3,00.  G https://t.co/s03HR0SqvT</t>
  </si>
  <si>
    <t>Uai, gente! A Folha de São Paulo só tem o " rabo preso com o leitor"? Ótima oportunidade para a Mônica Bergamo! Vai https://t.co/rMH7320Vb1</t>
  </si>
  <si>
    <t>Impressionante como alguns meios de comunicação como o Globo , folha de São Paulo , veja e Estadão estão totalmente https://t.co/qeYgQ0ORHV</t>
  </si>
  <si>
    <t>RT @lemos7_nanda: Parabénsa folha de São Paulo por ter observado que Bolsonaro não fala inglês. Realmente é um grande progresso pra quem pa</t>
  </si>
  <si>
    <t>@JoelPinheiro85 @andreazzaeditor E crítico muito a imprensa....principalmente a Globo e Folha de São Paulo que são https://t.co/hlWPSX75tj</t>
  </si>
  <si>
    <t>@p_hotoshooting @flferronato @BlogdoNoblat Uma pessoa que consulta o Noblat, exame, folha de são paulo, ainda quere https://t.co/YxOKSRDxOR</t>
  </si>
  <si>
    <t>Esse tweet conseguiu ser mais merda q o da folha de são Paulo falando q godzila é porradaria de monstro https://t.co/uSyLc5fpjn</t>
  </si>
  <si>
    <t>@jairbolsonaro Folha de São Paulo?</t>
  </si>
  <si>
    <t>@JoelPinheiro85 @andreazzaeditor Terça livre Brasil 247 e folha de São paulo tô fora</t>
  </si>
  <si>
    <t>RT @GabrielAntonino: Gente e eu quem saí dando entrevista pra folha de São Paulo hoje???? https://t.co/MNSzg5uB5g</t>
  </si>
  <si>
    <t>@randolfeap Sério que você quer usar a versão inglesa da Folha de São Paulo pra fazer uma crítica típica de esquerd https://t.co/D13nNw1fOE</t>
  </si>
  <si>
    <t>@folha Nos gritamos fora folha de são Paulo</t>
  </si>
  <si>
    <t>@folha Não somente os jornalistas da Folha de São Paulo e os comentaristas da GloboNews que o são.</t>
  </si>
  <si>
    <t>@Kboughoff Amiigaaa, estamos na Folha de São Paulo ??</t>
  </si>
  <si>
    <t>@claitonsuassun @isisbatista777 @HLLWNephilim Eles não analisaram, por exemplo a matéria da Folha de São Paulo que https://t.co/W9MaXviu6b</t>
  </si>
  <si>
    <t>Quem te viu, quem te vê, Folha de São Paulo. https://t.co/nVeypEvSuu</t>
  </si>
  <si>
    <t>@vacafardada Muito maus credibilidade que a Globosta e a Folha de São Paulo,  que defendem corrupto da quadrilha vermelha.</t>
  </si>
  <si>
    <t>EU QUERO A FOLHA DE SÃO PAULO FICANDO ATENTA A TUDO KKKKKKK</t>
  </si>
  <si>
    <t>@folha @PlinioValerio45 Senador Plínio, a folha de são Paulo não é confiável. O Sr vai continuar a divulgá-la?! Cor https://t.co/l6oYyVGOkc</t>
  </si>
  <si>
    <t>RT @unosemcontextos: Boa tarde só pra quem está na Folha de São Paulo https://t.co/Q4TL9tgnfm</t>
  </si>
  <si>
    <t>@folha Repórter da jovem pan foi hospitalizado pelos manifestantes ontem a noite o link do vídeo está aqui abaixo
?? https://t.co/tizTCrG8w2</t>
  </si>
  <si>
    <t>RT @CarolBolsonara: Olha oq o Roberto Justus disse em entrevista a Folha de São Paulo kkk
" Não contrataria a Dilma Rousseff para ser faxi</t>
  </si>
  <si>
    <t>RT @Alfredo36512346: Você sabia q a maquininha do PAGSEGURO é do grupo FOLHA DE SÃO PAULO e UOL? Sim, essas 2 empresas q atacam dia-a-dia n</t>
  </si>
  <si>
    <t>Capa da Folha de São Paulo, nesta sexta-feira: https://t.co/Ns69eNuzLm</t>
  </si>
  <si>
    <t>Você sabia q a maquininha do PAGSEGURO é do grupo FOLHA DE SÃO PAULO e UOL? Sim, essas 2 empresas q atacam dia-a-di https://t.co/afEbXMhORD</t>
  </si>
  <si>
    <t>Bolsonaro denuncia a Globo, esculacha Folha de São Paulo, detona Lula e ... https://t.co/hpJh15rqxZ via @YouTube</t>
  </si>
  <si>
    <t>Folha de São Paulo fazendo resenha de filme só fala melda, palece uma metlalhadola de melda</t>
  </si>
  <si>
    <t>@conexaopolitica Isso é manifestação isso é baderna agride o repórter porque não é da Globo lixo podre ou folha de São Paulo fake por isso</t>
  </si>
  <si>
    <t>@UOLNoticias Só tô estranhando ele (o Presidente)dar entrevista a (FOICE)Folha de São Paulo..Não entendi nada!!..</t>
  </si>
  <si>
    <t>@o_antagonista O antagonista está ficando parecido com a Folha de São Paulo!</t>
  </si>
  <si>
    <t>@peticialinho @dudamschuh Não é pela Folha de São Paulo, UOL, ou The Economist. 
Te garanto!??</t>
  </si>
  <si>
    <t>@JohnLoc69126467 @Amandagaldino_ É  nada, Marmitex! Me divirto  com vocês,  a Folha de São Paulo,  o Papa e a Econo https://t.co/5LJlv0Btzu</t>
  </si>
  <si>
    <t>@GordaoKelvin @eduardapeters22 @Daniel_leno10 Folha de São Paulo né</t>
  </si>
  <si>
    <t>@Crissrc @jairbolsonaro Presidente, a campanha acabou, faça um holocausto virtual e mande matar esses perfis Fakes, https://t.co/MpiQ8UpxIX</t>
  </si>
  <si>
    <t>CORTES NA EDUCAÇÃO - Protesto foi menor que do dia 15, dizem "Folha de São Paulo" e "Estadão"
Leia em: https://t.co/fjQyy40c5G</t>
  </si>
  <si>
    <t>@lobaoeletrico Se continuar assim, vai ser contratado pela Folha de São Paulo.</t>
  </si>
  <si>
    <t>@jairbolsonaro Você realmente tem estomago pra ficar ouvindo essas pseudas jornalistas que tenho certeza fizerem cu https://t.co/5RW8AGMXho</t>
  </si>
  <si>
    <t>RT @daani_sann: Escutem o "Café da Manhã", podcast da Folha de São Paulo. Puta podcast bom da porra, tá maluco.</t>
  </si>
  <si>
    <t>Escutem o "Café da Manhã", podcast da Folha de São Paulo. Puta podcast bom da porra, tá maluco.</t>
  </si>
  <si>
    <t>@Livvy_Mo A Folha de São Paulo  também  é  considerada  um dos maiores  veículos  "jornalísticos do Brasil".
????????</t>
  </si>
  <si>
    <t>@veramagalhaes É  melhor vc abraçar a carreira de professora pq como jornalista e ainda da Folha de São Paulo,  vc https://t.co/9TENgqemeu</t>
  </si>
  <si>
    <t>@o_antagonista É definitivamente o nível está chegando a folha de São Paulo....
Lamentável..</t>
  </si>
  <si>
    <t>@JuniorPR99 @Thatianesousa4 Whatsapp é  a melhor  fonte  que tem, pois destruiu a esquerdalha nas últimas eleições https://t.co/CzdY9eTg4l</t>
  </si>
  <si>
    <t>@folha @roxmo Mostra tudo Folha de São Paulo! Mostra as agressões ao colega jornalista da Jovem Pan, as pichações e https://t.co/hvyfEfRwHP</t>
  </si>
  <si>
    <t>@CarlaZambelli17 Será que a Globo e a Folha de São Paulo vão repercutir o caso?!!</t>
  </si>
  <si>
    <t>@folha Se as emissoras de TV, jornais como essa folha de São Paulo informassem a verdade o povo não era enganado, s https://t.co/fsCOEF2HOm</t>
  </si>
  <si>
    <t>Capa FOLHA DE SÃO PAULO. https://t.co/O7lfDMz8pO</t>
  </si>
  <si>
    <t>@madsonmachado @folha Tudo copiado da Folha de São Paulo,  que não apresentou nenhuma prova até agora. Ainda estamo https://t.co/dvvzIdKMc6</t>
  </si>
  <si>
    <t>@WeeboAna @UOLNoticias Uol sempre critica o Bolsonaro eu sei pois já vi várias reportagens de critica .Então pq o U https://t.co/raFF6cIHks</t>
  </si>
  <si>
    <t>Extra , extra! Primeira mentira do jornal Folha de São Paulo! https://t.co/LgL2gkybyR</t>
  </si>
  <si>
    <t>@o_antagonista Diz jornal??? Folha de São Paulo??? Kkkk</t>
  </si>
  <si>
    <t>RT @henriolliveira: "Vocês da FOLHA DE SÃO PAULO têm que entrar de novo numa faculdade que preste e fazer um bom jornalismo e não contratar</t>
  </si>
  <si>
    <t>@folha inclusive Folha de São Paulo e Jornalistas Vocês apertem o passo pois aBiblia diz que os mentirosos  vão fic https://t.co/MmGl8QqoZC</t>
  </si>
  <si>
    <t>@DelaneBrites @uneoficial Com absoluta certeza foi 75% menor. Relacionei todos as cidades que consegui. E esse foi https://t.co/EIdqTjWoVK</t>
  </si>
  <si>
    <t>@jovemnerd @folha Porra alexandre...  Folha de são paulo? Sério</t>
  </si>
  <si>
    <t>@lelispatricia Deu a louca hoje, Folha de São Paulo fazendo piada da manifestação PTista e Patrícia Lelis criticando deputada Comunista ??</t>
  </si>
  <si>
    <t>@DelaneBrites @uneoficial Em comparação com dia 26 ainda é. Até folha de São Paulo já notícia que foi bem menor. https://t.co/WeYsxZb1Wa</t>
  </si>
  <si>
    <t>@lobaoeletrico Não deixei de seguir vc qdo discordou e criticou o Bolsonaro, agora, se eu quisesse aturar falta de https://t.co/Ga1W5Ti9mh</t>
  </si>
  <si>
    <t>Pelo que se lê, a Folha de São Paulo colabora na organização dos protestos da esquerda misturada, não só romanceand https://t.co/pxvO4kvPyL</t>
  </si>
  <si>
    <t>@AnaPeluso Pô. Ainda não aprendeu que notícias e comentários vindos da Globo e folha de São Paulo. Não tem a menor https://t.co/MkSc1LLc9S</t>
  </si>
  <si>
    <t>RT @stephanijulia: Tava mexendo em coisas antigas aqui em casa e encontrei um livro com capas importantes da Folha de São Paulo desde 1921.</t>
  </si>
  <si>
    <t>@leragora1 Qual antigo, esse que a folha de São Paulo de os outros propagam?</t>
  </si>
  <si>
    <t>@albaexpider Bolsominions criticam a Folha de São Paulo, mas usam como fonte para satisfazer seu ego.</t>
  </si>
  <si>
    <t>@Anagabriellecs @AyanamiLilith @QuebrandoOTabu Ele quem? Bolsonaro?
Kkkkkkk
Mostra ae, não vale Folha de São Paulo, https://t.co/BbOwGJxtJn</t>
  </si>
  <si>
    <t>Doutrinando Bolivarianos/comunistas - Casa  caiu ! Bandidos da REDELIXO ou ESGOTO. Fase de extinção de uma que foi https://t.co/1elO5TBwdt</t>
  </si>
  <si>
    <t>RT @msantoro1978: A política na era da selfie.
Câmara dos Deputados do Brasil, maio de 2019.
Foto: Pedro Ladeira, Folha de São Paulo https:</t>
  </si>
  <si>
    <t>@gracegauchatche @ana_paula_nery Exato .Concordo contigo .Eles deveriam manifestar no domingo e tava vendo na folha https://t.co/ip4goDBcVq</t>
  </si>
  <si>
    <t>RT @LuizAfonsoDe: NA MANIFESTAÇÃO DOS SINDICATOS, A FOLHA DE SÃO PAULO APRESENTA: Em Brasília, manifestantes colocam fogo em boneco de Bol</t>
  </si>
  <si>
    <t>@folha Parabéns a folha de São Paulo pela cobertura completa e imparcial das manifestações. https://t.co/0QsirzbTVN</t>
  </si>
  <si>
    <t>@leonelcaldela Já pode ser contratado como crítico da Folha de São Paulo hahah</t>
  </si>
  <si>
    <t>Passeata petista maior que a do dia 26 do corrente, segundo a folha de São Paulo... https://t.co/JgxMelnNFL</t>
  </si>
  <si>
    <t>@folha A folha de são paulo vai ao delirio e se acaba com estas imagens.
São uma amebas... ridículos!</t>
  </si>
  <si>
    <t>@lobaoeletrico É bandido? Vai preso.
A mãe do BOLSONARO roubou? Vai presa!
Não tem essa!
Cara...tu parece que já co https://t.co/FXHOJTOh5M</t>
  </si>
  <si>
    <t>@folha Você acha isso uma manifestação folha de são Paulo??? Seus filhos de uma p.... Jornal de quinta categoria. I https://t.co/VrLaGpjvhj</t>
  </si>
  <si>
    <t>Todo dia a globo pensa em uma MERDA pra dizer na folha de São Paulo, já até criticaram o filme de Dragon Ball Super https://t.co/mb6jNnbj0W</t>
  </si>
  <si>
    <t>@congemfoco Nossa !! Segundo a @GloboNews e a Folha de São Paulo tinha 200 mil pessoas por baixo !! #Dia30EuVouTrabalhar</t>
  </si>
  <si>
    <t>@jairbolsonaro Com o grande avanço da internet,  a folha de São Paulo com o péssimo trabalho que vem  apresentando, https://t.co/zkWR0oVgWj</t>
  </si>
  <si>
    <t>NA MANIFESTAÇÃO DOS SINDICATOS, A FOLHA DE SÃO PAULO APRESENTA: Em Brasília, manifestantes colocam fogo em boneco https://t.co/O5YiSya7n1</t>
  </si>
  <si>
    <t>RT @WORD_NEWSS: Usar a Folha de São Paulo para se drogar aumenta o retardo mental em 50 vezes, diz estudo. https://t.co/tY3iPqRlue</t>
  </si>
  <si>
    <t>@OliveiraEvie Folha de São Paulo, de hoje, 30/5.</t>
  </si>
  <si>
    <t>Urgente !!!
Olha o que a Folha de São Paulo está divulgando como reportagem !!!
Fogo na camisa da seleção e ainda m https://t.co/A56FB8G5fU</t>
  </si>
  <si>
    <t>Acho engraçado que para justificar o afastamento do Marco Antônio Villa, eles dizem "Ah, a Jovem Pan é uma empresa" https://t.co/Pl4X1O3XhU</t>
  </si>
  <si>
    <t>@CarvalhosaMo @VillaMarcovilla Professor, por favor, impossível achar correto o que este senhor falou em rede nacio https://t.co/QDui4EdjFv</t>
  </si>
  <si>
    <t>@deppimentel 79 mil disse o IBOPE , ou a Folha de São Paulo! Vocês são piada pronta !</t>
  </si>
  <si>
    <t>@folha Folha de São Paulo gosta de incitar provocação. Vocês acha isso correto?.</t>
  </si>
  <si>
    <t>@nilmoretto @showdavida kkk folha de são paulo Nilce... pensa</t>
  </si>
  <si>
    <t>@nathalia_qga @cartacapital Isso demonstra a sua completa ignorância da conjuntura política.  
Ou vc já esqueceu d https://t.co/p35d9STS07</t>
  </si>
  <si>
    <t>@FelsantoSnyder Folha de São Paulo é uma piada</t>
  </si>
  <si>
    <t>@programapanico os jornalistas tem um lado sim: @MonicaWaldvogel Noblat, Catraca Livre, Folha de São Paulo, não são esquerdistas?</t>
  </si>
  <si>
    <t>*????Governo quer liberar dinheiro de contas ativas do FGTS para impulsionar economia* 
Folha de São Paulo / Portal https://t.co/DWlEvEPPDd</t>
  </si>
  <si>
    <t>Boa tarde só pra quem está na Folha de São Paulo https://t.co/Q4TL9tgnfm</t>
  </si>
  <si>
    <t>@realcarlossilva @bernardopkuster Concordo que eles têm direito de manifestar, mas não em dia útil, este teu coment https://t.co/CkYVTiG0NZ</t>
  </si>
  <si>
    <t>Eae pessoal vamos parar de dar ibope a #GloboLixo ?
Vamos parar de consumir, noticias da Folha de São Paulo, O glob https://t.co/7WwyknJuf5</t>
  </si>
  <si>
    <t>@Leonard50707596 @felipeneto Acho que vcs não entendeream...rsrs... Se a Jovem Pan é criticada porque dizem que ela https://t.co/HZRCLdpIIg</t>
  </si>
  <si>
    <t>@ifianocansado @psol50 Fontes confiáveis folha de São Paulo, Globo tá certo ????</t>
  </si>
  <si>
    <t>@folha Folha de São Paulo, próxima pergunta. ????</t>
  </si>
  <si>
    <t>RT @tveroficial: Capa FOLHA DE SÃO PAULO. https://t.co/Sf1104hhzR</t>
  </si>
  <si>
    <t>@iann_limaa @LAMBARITO Já leu sua folha de São Paulo hoje? Recomendo até leia e veja lá Lula livre.</t>
  </si>
  <si>
    <t>Negativo</t>
  </si>
  <si>
    <t>Positivo</t>
  </si>
  <si>
    <t>Neutro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</si>
</sst>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.co/gx82yRwsZS%20%20GAZETA%20%20CENTRAL%20%20DESMENTE%20%20A%20FOLHA%20DE%20%20S&#195;O%20PAULO%20https:/t.co/Jj2PkjOQK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.co/gx82yRwsZS%20%20GAZETA%20%20CENTRAL%20%20DESMENTE%20%20A%20FOLHA%20DE%20%20S&#195;O%20PAULO%20https:/t.co/Jj2PkjOQK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.co/gx82yRwsZS%20%20GAZETA%20%20CENTRAL%20%20DESMENTE%20%20A%20FOLHA%20DE%20%20S&#195;O%20PAULO%20https:/t.co/Jj2PkjOQK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.co/gx82yRwsZS%20%20GAZETA%20%20CENTRAL%20%20DESMENTE%20%20A%20FOLHA%20DE%20%20S&#195;O%20PAULO%20https:/t.co/Jj2PkjOQ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topLeftCell="A118" workbookViewId="0">
      <selection activeCell="D2" sqref="D2"/>
    </sheetView>
  </sheetViews>
  <sheetFormatPr defaultRowHeight="15" x14ac:dyDescent="0.25"/>
  <cols>
    <col min="2" max="2" width="143" bestFit="1" customWidth="1"/>
    <col min="3" max="3" width="10.140625" customWidth="1"/>
    <col min="4" max="4" width="18.14062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 t="s">
        <v>140</v>
      </c>
      <c r="D2">
        <v>0.90862701142639835</v>
      </c>
    </row>
    <row r="3" spans="1:4" x14ac:dyDescent="0.25">
      <c r="A3" s="1">
        <v>1</v>
      </c>
      <c r="B3" t="s">
        <v>4</v>
      </c>
      <c r="C3" t="s">
        <v>140</v>
      </c>
      <c r="D3">
        <v>0.99012835973060076</v>
      </c>
    </row>
    <row r="4" spans="1:4" x14ac:dyDescent="0.25">
      <c r="A4" s="1">
        <v>2</v>
      </c>
      <c r="B4" t="s">
        <v>5</v>
      </c>
      <c r="C4" t="s">
        <v>141</v>
      </c>
      <c r="D4">
        <v>0.62099073909930547</v>
      </c>
    </row>
    <row r="5" spans="1:4" x14ac:dyDescent="0.25">
      <c r="A5" s="1">
        <v>3</v>
      </c>
      <c r="B5" t="s">
        <v>6</v>
      </c>
      <c r="C5" t="s">
        <v>140</v>
      </c>
      <c r="D5">
        <v>0.77842348642706982</v>
      </c>
    </row>
    <row r="6" spans="1:4" x14ac:dyDescent="0.25">
      <c r="A6" s="1">
        <v>4</v>
      </c>
      <c r="B6" t="s">
        <v>7</v>
      </c>
      <c r="C6" t="s">
        <v>140</v>
      </c>
      <c r="D6">
        <v>0.49455126346049622</v>
      </c>
    </row>
    <row r="7" spans="1:4" x14ac:dyDescent="0.25">
      <c r="A7" s="1">
        <v>5</v>
      </c>
      <c r="B7" t="s">
        <v>8</v>
      </c>
      <c r="C7" t="s">
        <v>142</v>
      </c>
      <c r="D7">
        <v>0.70336101306174048</v>
      </c>
    </row>
    <row r="8" spans="1:4" x14ac:dyDescent="0.25">
      <c r="A8" s="1">
        <v>6</v>
      </c>
      <c r="B8" t="s">
        <v>9</v>
      </c>
      <c r="C8" t="s">
        <v>142</v>
      </c>
      <c r="D8">
        <v>0.53884990098961505</v>
      </c>
    </row>
    <row r="9" spans="1:4" x14ac:dyDescent="0.25">
      <c r="A9" s="1">
        <v>7</v>
      </c>
      <c r="B9" t="s">
        <v>10</v>
      </c>
      <c r="C9" t="s">
        <v>140</v>
      </c>
      <c r="D9">
        <v>0.920650522949921</v>
      </c>
    </row>
    <row r="10" spans="1:4" x14ac:dyDescent="0.25">
      <c r="A10" s="1">
        <v>8</v>
      </c>
      <c r="B10" t="s">
        <v>11</v>
      </c>
      <c r="C10" t="s">
        <v>142</v>
      </c>
      <c r="D10">
        <v>0.88930325147575584</v>
      </c>
    </row>
    <row r="11" spans="1:4" x14ac:dyDescent="0.25">
      <c r="A11" s="1">
        <v>9</v>
      </c>
      <c r="B11" t="s">
        <v>12</v>
      </c>
      <c r="C11" t="s">
        <v>142</v>
      </c>
      <c r="D11">
        <v>0.6075039370731431</v>
      </c>
    </row>
    <row r="12" spans="1:4" x14ac:dyDescent="0.25">
      <c r="A12" s="1">
        <v>10</v>
      </c>
      <c r="B12" t="s">
        <v>13</v>
      </c>
      <c r="C12" t="s">
        <v>142</v>
      </c>
      <c r="D12">
        <v>0.9339472496490383</v>
      </c>
    </row>
    <row r="13" spans="1:4" x14ac:dyDescent="0.25">
      <c r="A13" s="1">
        <v>11</v>
      </c>
      <c r="B13" t="s">
        <v>14</v>
      </c>
      <c r="C13" t="s">
        <v>142</v>
      </c>
      <c r="D13">
        <v>0.65822234868921814</v>
      </c>
    </row>
    <row r="14" spans="1:4" x14ac:dyDescent="0.25">
      <c r="A14" s="1">
        <v>12</v>
      </c>
      <c r="B14" t="s">
        <v>15</v>
      </c>
      <c r="C14" t="s">
        <v>140</v>
      </c>
      <c r="D14">
        <v>0.84120806238241341</v>
      </c>
    </row>
    <row r="15" spans="1:4" x14ac:dyDescent="0.25">
      <c r="A15" s="1">
        <v>13</v>
      </c>
      <c r="B15" t="s">
        <v>16</v>
      </c>
      <c r="C15" t="s">
        <v>140</v>
      </c>
      <c r="D15">
        <v>0.72716593958973774</v>
      </c>
    </row>
    <row r="16" spans="1:4" x14ac:dyDescent="0.25">
      <c r="A16" s="1">
        <v>14</v>
      </c>
      <c r="B16" t="s">
        <v>17</v>
      </c>
      <c r="C16" t="s">
        <v>140</v>
      </c>
      <c r="D16">
        <v>0.67916935782458132</v>
      </c>
    </row>
    <row r="17" spans="1:4" x14ac:dyDescent="0.25">
      <c r="A17" s="1">
        <v>15</v>
      </c>
      <c r="B17" t="s">
        <v>18</v>
      </c>
      <c r="C17" t="s">
        <v>141</v>
      </c>
      <c r="D17">
        <v>0.48966441401882471</v>
      </c>
    </row>
    <row r="18" spans="1:4" x14ac:dyDescent="0.25">
      <c r="A18" s="1">
        <v>16</v>
      </c>
      <c r="B18" t="s">
        <v>19</v>
      </c>
      <c r="C18" t="s">
        <v>142</v>
      </c>
      <c r="D18">
        <v>0.95885246957428039</v>
      </c>
    </row>
    <row r="19" spans="1:4" x14ac:dyDescent="0.25">
      <c r="A19" s="1">
        <v>17</v>
      </c>
      <c r="B19" t="s">
        <v>20</v>
      </c>
      <c r="C19" t="s">
        <v>142</v>
      </c>
      <c r="D19">
        <v>0.80196764111041396</v>
      </c>
    </row>
    <row r="20" spans="1:4" x14ac:dyDescent="0.25">
      <c r="A20" s="1">
        <v>18</v>
      </c>
      <c r="B20" t="s">
        <v>21</v>
      </c>
      <c r="C20" t="s">
        <v>140</v>
      </c>
      <c r="D20">
        <v>0.53277799404723791</v>
      </c>
    </row>
    <row r="21" spans="1:4" x14ac:dyDescent="0.25">
      <c r="A21" s="1">
        <v>19</v>
      </c>
      <c r="B21" t="s">
        <v>22</v>
      </c>
      <c r="C21" t="s">
        <v>142</v>
      </c>
      <c r="D21">
        <v>0.94297192816714381</v>
      </c>
    </row>
    <row r="22" spans="1:4" x14ac:dyDescent="0.25">
      <c r="A22" s="1">
        <v>20</v>
      </c>
      <c r="B22" t="s">
        <v>23</v>
      </c>
      <c r="C22" t="s">
        <v>142</v>
      </c>
      <c r="D22">
        <v>0.77053012740429982</v>
      </c>
    </row>
    <row r="23" spans="1:4" x14ac:dyDescent="0.25">
      <c r="A23" s="1">
        <v>21</v>
      </c>
      <c r="B23" t="s">
        <v>24</v>
      </c>
      <c r="C23" t="s">
        <v>140</v>
      </c>
      <c r="D23">
        <v>0.99922265101733021</v>
      </c>
    </row>
    <row r="24" spans="1:4" x14ac:dyDescent="0.25">
      <c r="A24" s="1">
        <v>22</v>
      </c>
      <c r="B24" t="s">
        <v>25</v>
      </c>
      <c r="C24" t="s">
        <v>142</v>
      </c>
      <c r="D24">
        <v>0.98579926488122949</v>
      </c>
    </row>
    <row r="25" spans="1:4" x14ac:dyDescent="0.25">
      <c r="A25" s="1">
        <v>23</v>
      </c>
      <c r="B25" t="s">
        <v>26</v>
      </c>
      <c r="C25" t="s">
        <v>142</v>
      </c>
      <c r="D25">
        <v>0.92374948895495801</v>
      </c>
    </row>
    <row r="26" spans="1:4" x14ac:dyDescent="0.25">
      <c r="A26" s="1">
        <v>24</v>
      </c>
      <c r="B26" t="s">
        <v>27</v>
      </c>
      <c r="C26" t="s">
        <v>140</v>
      </c>
      <c r="D26">
        <v>0.96802919032392576</v>
      </c>
    </row>
    <row r="27" spans="1:4" x14ac:dyDescent="0.25">
      <c r="A27" s="1">
        <v>25</v>
      </c>
      <c r="B27" t="s">
        <v>28</v>
      </c>
      <c r="C27" t="s">
        <v>142</v>
      </c>
      <c r="D27">
        <v>0.97239569824777294</v>
      </c>
    </row>
    <row r="28" spans="1:4" x14ac:dyDescent="0.25">
      <c r="A28" s="1">
        <v>26</v>
      </c>
      <c r="B28" t="s">
        <v>29</v>
      </c>
      <c r="C28" t="s">
        <v>142</v>
      </c>
      <c r="D28">
        <v>0.96104530275600819</v>
      </c>
    </row>
    <row r="29" spans="1:4" x14ac:dyDescent="0.25">
      <c r="A29" s="1">
        <v>27</v>
      </c>
      <c r="B29" t="s">
        <v>30</v>
      </c>
      <c r="C29" t="s">
        <v>140</v>
      </c>
      <c r="D29">
        <v>0.99897871518169079</v>
      </c>
    </row>
    <row r="30" spans="1:4" x14ac:dyDescent="0.25">
      <c r="A30" s="1">
        <v>28</v>
      </c>
      <c r="B30" t="s">
        <v>31</v>
      </c>
      <c r="C30" t="s">
        <v>140</v>
      </c>
      <c r="D30">
        <v>0.75355060039231525</v>
      </c>
    </row>
    <row r="31" spans="1:4" x14ac:dyDescent="0.25">
      <c r="A31" s="1">
        <v>29</v>
      </c>
      <c r="B31" t="s">
        <v>32</v>
      </c>
      <c r="C31" t="s">
        <v>142</v>
      </c>
      <c r="D31">
        <v>0.72358981013109602</v>
      </c>
    </row>
    <row r="32" spans="1:4" x14ac:dyDescent="0.25">
      <c r="A32" s="1">
        <v>30</v>
      </c>
      <c r="B32" t="s">
        <v>33</v>
      </c>
      <c r="C32" t="s">
        <v>140</v>
      </c>
      <c r="D32">
        <v>0.61231450524742659</v>
      </c>
    </row>
    <row r="33" spans="1:4" x14ac:dyDescent="0.25">
      <c r="A33" s="1">
        <v>31</v>
      </c>
      <c r="B33" t="s">
        <v>34</v>
      </c>
      <c r="C33" t="s">
        <v>140</v>
      </c>
      <c r="D33">
        <v>0.93638575897637943</v>
      </c>
    </row>
    <row r="34" spans="1:4" x14ac:dyDescent="0.25">
      <c r="A34" s="1">
        <v>32</v>
      </c>
      <c r="B34" t="s">
        <v>35</v>
      </c>
      <c r="C34" t="s">
        <v>142</v>
      </c>
      <c r="D34">
        <v>0.51305926753977704</v>
      </c>
    </row>
    <row r="35" spans="1:4" x14ac:dyDescent="0.25">
      <c r="A35" s="1">
        <v>33</v>
      </c>
      <c r="B35" s="2" t="s">
        <v>36</v>
      </c>
      <c r="C35" t="s">
        <v>142</v>
      </c>
      <c r="D35">
        <v>0.5173982855260385</v>
      </c>
    </row>
    <row r="36" spans="1:4" x14ac:dyDescent="0.25">
      <c r="A36" s="1">
        <v>34</v>
      </c>
      <c r="B36" t="s">
        <v>37</v>
      </c>
      <c r="C36" t="s">
        <v>140</v>
      </c>
      <c r="D36">
        <v>0.95913804048327289</v>
      </c>
    </row>
    <row r="37" spans="1:4" x14ac:dyDescent="0.25">
      <c r="A37" s="1">
        <v>35</v>
      </c>
      <c r="B37" t="s">
        <v>38</v>
      </c>
      <c r="C37" t="s">
        <v>140</v>
      </c>
      <c r="D37">
        <v>0.99769877954592701</v>
      </c>
    </row>
    <row r="38" spans="1:4" x14ac:dyDescent="0.25">
      <c r="A38" s="1">
        <v>36</v>
      </c>
      <c r="B38" t="s">
        <v>39</v>
      </c>
      <c r="C38" t="s">
        <v>140</v>
      </c>
      <c r="D38">
        <v>0.52271840216805143</v>
      </c>
    </row>
    <row r="39" spans="1:4" x14ac:dyDescent="0.25">
      <c r="A39" s="1">
        <v>37</v>
      </c>
      <c r="B39" t="s">
        <v>40</v>
      </c>
      <c r="C39" t="s">
        <v>140</v>
      </c>
      <c r="D39">
        <v>0.87620483457725717</v>
      </c>
    </row>
    <row r="40" spans="1:4" x14ac:dyDescent="0.25">
      <c r="A40" s="1">
        <v>38</v>
      </c>
      <c r="B40" t="s">
        <v>41</v>
      </c>
      <c r="C40" t="s">
        <v>142</v>
      </c>
      <c r="D40">
        <v>0.91377704838322082</v>
      </c>
    </row>
    <row r="41" spans="1:4" x14ac:dyDescent="0.25">
      <c r="A41" s="1">
        <v>39</v>
      </c>
      <c r="B41" t="s">
        <v>42</v>
      </c>
      <c r="C41" t="s">
        <v>142</v>
      </c>
      <c r="D41">
        <v>0.8211456317477126</v>
      </c>
    </row>
    <row r="42" spans="1:4" x14ac:dyDescent="0.25">
      <c r="A42" s="1">
        <v>40</v>
      </c>
      <c r="B42" t="s">
        <v>43</v>
      </c>
      <c r="C42" t="s">
        <v>142</v>
      </c>
      <c r="D42">
        <v>0.51200264803721329</v>
      </c>
    </row>
    <row r="43" spans="1:4" x14ac:dyDescent="0.25">
      <c r="A43" s="1">
        <v>41</v>
      </c>
      <c r="B43" t="s">
        <v>44</v>
      </c>
      <c r="C43" t="s">
        <v>142</v>
      </c>
      <c r="D43">
        <v>0.51917176445715085</v>
      </c>
    </row>
    <row r="44" spans="1:4" x14ac:dyDescent="0.25">
      <c r="A44" s="1">
        <v>42</v>
      </c>
      <c r="B44" t="s">
        <v>45</v>
      </c>
      <c r="C44" t="s">
        <v>142</v>
      </c>
      <c r="D44">
        <v>0.64263471256290305</v>
      </c>
    </row>
    <row r="45" spans="1:4" x14ac:dyDescent="0.25">
      <c r="A45" s="1">
        <v>43</v>
      </c>
      <c r="B45" t="s">
        <v>46</v>
      </c>
      <c r="C45" t="s">
        <v>142</v>
      </c>
      <c r="D45">
        <v>0.93431370708364248</v>
      </c>
    </row>
    <row r="46" spans="1:4" x14ac:dyDescent="0.25">
      <c r="A46" s="1">
        <v>44</v>
      </c>
      <c r="B46" t="s">
        <v>47</v>
      </c>
      <c r="C46" t="s">
        <v>140</v>
      </c>
      <c r="D46">
        <v>0.67654490055468919</v>
      </c>
    </row>
    <row r="47" spans="1:4" x14ac:dyDescent="0.25">
      <c r="A47" s="1">
        <v>45</v>
      </c>
      <c r="B47" t="s">
        <v>48</v>
      </c>
      <c r="C47" t="s">
        <v>140</v>
      </c>
      <c r="D47">
        <v>0.99639766666270013</v>
      </c>
    </row>
    <row r="48" spans="1:4" x14ac:dyDescent="0.25">
      <c r="A48" s="1">
        <v>46</v>
      </c>
      <c r="B48" t="s">
        <v>49</v>
      </c>
      <c r="C48" t="s">
        <v>142</v>
      </c>
      <c r="D48">
        <v>0.70336101306174048</v>
      </c>
    </row>
    <row r="49" spans="1:4" x14ac:dyDescent="0.25">
      <c r="A49" s="1">
        <v>47</v>
      </c>
      <c r="B49" t="s">
        <v>50</v>
      </c>
      <c r="C49" t="s">
        <v>142</v>
      </c>
      <c r="D49">
        <v>0.73326454207166858</v>
      </c>
    </row>
    <row r="50" spans="1:4" x14ac:dyDescent="0.25">
      <c r="A50" s="1">
        <v>48</v>
      </c>
      <c r="B50" t="s">
        <v>51</v>
      </c>
      <c r="C50" t="s">
        <v>140</v>
      </c>
      <c r="D50">
        <v>0.75579038982677904</v>
      </c>
    </row>
    <row r="51" spans="1:4" x14ac:dyDescent="0.25">
      <c r="A51" s="1">
        <v>49</v>
      </c>
      <c r="B51" t="s">
        <v>52</v>
      </c>
      <c r="C51" t="s">
        <v>142</v>
      </c>
      <c r="D51">
        <v>0.72520246521623966</v>
      </c>
    </row>
    <row r="52" spans="1:4" x14ac:dyDescent="0.25">
      <c r="A52" s="1">
        <v>50</v>
      </c>
      <c r="B52" t="s">
        <v>53</v>
      </c>
      <c r="C52" t="s">
        <v>142</v>
      </c>
      <c r="D52">
        <v>0.70336101306174048</v>
      </c>
    </row>
    <row r="53" spans="1:4" x14ac:dyDescent="0.25">
      <c r="A53" s="1">
        <v>51</v>
      </c>
      <c r="B53" t="s">
        <v>54</v>
      </c>
      <c r="C53" t="s">
        <v>140</v>
      </c>
      <c r="D53">
        <v>0.52927190232997035</v>
      </c>
    </row>
    <row r="54" spans="1:4" x14ac:dyDescent="0.25">
      <c r="A54" s="1">
        <v>52</v>
      </c>
      <c r="B54" t="s">
        <v>55</v>
      </c>
      <c r="C54" t="s">
        <v>142</v>
      </c>
      <c r="D54">
        <v>0.70336101306174048</v>
      </c>
    </row>
    <row r="55" spans="1:4" x14ac:dyDescent="0.25">
      <c r="A55" s="1">
        <v>53</v>
      </c>
      <c r="B55" t="s">
        <v>56</v>
      </c>
      <c r="C55" t="s">
        <v>140</v>
      </c>
      <c r="D55">
        <v>0.63841245109451106</v>
      </c>
    </row>
    <row r="56" spans="1:4" x14ac:dyDescent="0.25">
      <c r="A56" s="1">
        <v>54</v>
      </c>
      <c r="B56" t="s">
        <v>57</v>
      </c>
      <c r="C56" t="s">
        <v>140</v>
      </c>
      <c r="D56">
        <v>0.53057749108933294</v>
      </c>
    </row>
    <row r="57" spans="1:4" x14ac:dyDescent="0.25">
      <c r="A57" s="1">
        <v>55</v>
      </c>
      <c r="B57" t="s">
        <v>58</v>
      </c>
      <c r="C57" t="s">
        <v>142</v>
      </c>
      <c r="D57">
        <v>0.44769505960166378</v>
      </c>
    </row>
    <row r="58" spans="1:4" x14ac:dyDescent="0.25">
      <c r="A58" s="1">
        <v>56</v>
      </c>
      <c r="B58" t="s">
        <v>59</v>
      </c>
      <c r="C58" t="s">
        <v>142</v>
      </c>
      <c r="D58">
        <v>0.54193265118075862</v>
      </c>
    </row>
    <row r="59" spans="1:4" x14ac:dyDescent="0.25">
      <c r="A59" s="1">
        <v>57</v>
      </c>
      <c r="B59" t="s">
        <v>60</v>
      </c>
      <c r="C59" t="s">
        <v>140</v>
      </c>
      <c r="D59">
        <v>0.90277325289250643</v>
      </c>
    </row>
    <row r="60" spans="1:4" x14ac:dyDescent="0.25">
      <c r="A60" s="1">
        <v>58</v>
      </c>
      <c r="B60" t="s">
        <v>61</v>
      </c>
      <c r="C60" t="s">
        <v>142</v>
      </c>
      <c r="D60">
        <v>0.9920256624328152</v>
      </c>
    </row>
    <row r="61" spans="1:4" x14ac:dyDescent="0.25">
      <c r="A61" s="1">
        <v>59</v>
      </c>
      <c r="B61" t="s">
        <v>62</v>
      </c>
      <c r="C61" t="s">
        <v>140</v>
      </c>
      <c r="D61">
        <v>0.73530930986489407</v>
      </c>
    </row>
    <row r="62" spans="1:4" x14ac:dyDescent="0.25">
      <c r="A62" s="1">
        <v>60</v>
      </c>
      <c r="B62" t="s">
        <v>63</v>
      </c>
      <c r="C62" t="s">
        <v>140</v>
      </c>
      <c r="D62">
        <v>0.62156832742787627</v>
      </c>
    </row>
    <row r="63" spans="1:4" x14ac:dyDescent="0.25">
      <c r="A63" s="1">
        <v>61</v>
      </c>
      <c r="B63" t="s">
        <v>64</v>
      </c>
      <c r="C63" t="s">
        <v>140</v>
      </c>
      <c r="D63">
        <v>0.5875168794547454</v>
      </c>
    </row>
    <row r="64" spans="1:4" x14ac:dyDescent="0.25">
      <c r="A64" s="1">
        <v>62</v>
      </c>
      <c r="B64" t="s">
        <v>65</v>
      </c>
      <c r="C64" t="s">
        <v>142</v>
      </c>
      <c r="D64">
        <v>0.7508069096977843</v>
      </c>
    </row>
    <row r="65" spans="1:4" x14ac:dyDescent="0.25">
      <c r="A65" s="1">
        <v>63</v>
      </c>
      <c r="B65" t="s">
        <v>66</v>
      </c>
      <c r="C65" t="s">
        <v>140</v>
      </c>
      <c r="D65">
        <v>0.51919365783574756</v>
      </c>
    </row>
    <row r="66" spans="1:4" x14ac:dyDescent="0.25">
      <c r="A66" s="1">
        <v>64</v>
      </c>
      <c r="B66" t="s">
        <v>67</v>
      </c>
      <c r="C66" t="s">
        <v>142</v>
      </c>
      <c r="D66">
        <v>0.84713416532428953</v>
      </c>
    </row>
    <row r="67" spans="1:4" x14ac:dyDescent="0.25">
      <c r="A67" s="1">
        <v>65</v>
      </c>
      <c r="B67" t="s">
        <v>68</v>
      </c>
      <c r="C67" t="s">
        <v>140</v>
      </c>
      <c r="D67">
        <v>0.76921942480426364</v>
      </c>
    </row>
    <row r="68" spans="1:4" x14ac:dyDescent="0.25">
      <c r="A68" s="1">
        <v>66</v>
      </c>
      <c r="B68" t="s">
        <v>69</v>
      </c>
      <c r="C68" t="s">
        <v>140</v>
      </c>
      <c r="D68">
        <v>0.90079164507958875</v>
      </c>
    </row>
    <row r="69" spans="1:4" x14ac:dyDescent="0.25">
      <c r="A69" s="1">
        <v>67</v>
      </c>
      <c r="B69" t="s">
        <v>70</v>
      </c>
      <c r="C69" t="s">
        <v>140</v>
      </c>
      <c r="D69">
        <v>0.93358842640694462</v>
      </c>
    </row>
    <row r="70" spans="1:4" x14ac:dyDescent="0.25">
      <c r="A70" s="1">
        <v>68</v>
      </c>
      <c r="B70" t="s">
        <v>71</v>
      </c>
      <c r="C70" t="s">
        <v>140</v>
      </c>
      <c r="D70">
        <v>0.65022132818972567</v>
      </c>
    </row>
    <row r="71" spans="1:4" x14ac:dyDescent="0.25">
      <c r="A71" s="1">
        <v>69</v>
      </c>
      <c r="B71" t="s">
        <v>72</v>
      </c>
      <c r="C71" t="s">
        <v>142</v>
      </c>
      <c r="D71">
        <v>0.86034188418318902</v>
      </c>
    </row>
    <row r="72" spans="1:4" x14ac:dyDescent="0.25">
      <c r="A72" s="1">
        <v>70</v>
      </c>
      <c r="B72" t="s">
        <v>73</v>
      </c>
      <c r="C72" t="s">
        <v>140</v>
      </c>
      <c r="D72">
        <v>0.77690351606649266</v>
      </c>
    </row>
    <row r="73" spans="1:4" x14ac:dyDescent="0.25">
      <c r="A73" s="1">
        <v>71</v>
      </c>
      <c r="B73" t="s">
        <v>74</v>
      </c>
      <c r="C73" t="s">
        <v>142</v>
      </c>
      <c r="D73">
        <v>0.52412307597647101</v>
      </c>
    </row>
    <row r="74" spans="1:4" x14ac:dyDescent="0.25">
      <c r="A74" s="1">
        <v>72</v>
      </c>
      <c r="B74" t="s">
        <v>75</v>
      </c>
      <c r="C74" t="s">
        <v>140</v>
      </c>
      <c r="D74">
        <v>0.58486942107801421</v>
      </c>
    </row>
    <row r="75" spans="1:4" x14ac:dyDescent="0.25">
      <c r="A75" s="1">
        <v>73</v>
      </c>
      <c r="B75" t="s">
        <v>76</v>
      </c>
      <c r="C75" t="s">
        <v>140</v>
      </c>
      <c r="D75">
        <v>0.96920878177060077</v>
      </c>
    </row>
    <row r="76" spans="1:4" x14ac:dyDescent="0.25">
      <c r="A76" s="1">
        <v>74</v>
      </c>
      <c r="B76" t="s">
        <v>77</v>
      </c>
      <c r="C76" t="s">
        <v>140</v>
      </c>
      <c r="D76">
        <v>0.99071513581654058</v>
      </c>
    </row>
    <row r="77" spans="1:4" x14ac:dyDescent="0.25">
      <c r="A77" s="1">
        <v>75</v>
      </c>
      <c r="B77" t="s">
        <v>78</v>
      </c>
      <c r="C77" t="s">
        <v>140</v>
      </c>
      <c r="D77">
        <v>0.99591707014503605</v>
      </c>
    </row>
    <row r="78" spans="1:4" x14ac:dyDescent="0.25">
      <c r="A78" s="1">
        <v>76</v>
      </c>
      <c r="B78" t="s">
        <v>79</v>
      </c>
      <c r="C78" t="s">
        <v>140</v>
      </c>
      <c r="D78">
        <v>0.60399732087469116</v>
      </c>
    </row>
    <row r="79" spans="1:4" x14ac:dyDescent="0.25">
      <c r="A79" s="1">
        <v>77</v>
      </c>
      <c r="B79" t="s">
        <v>80</v>
      </c>
      <c r="C79" t="s">
        <v>140</v>
      </c>
      <c r="D79">
        <v>0.5292629766356054</v>
      </c>
    </row>
    <row r="80" spans="1:4" x14ac:dyDescent="0.25">
      <c r="A80" s="1">
        <v>78</v>
      </c>
      <c r="B80" t="s">
        <v>81</v>
      </c>
      <c r="C80" t="s">
        <v>142</v>
      </c>
      <c r="D80">
        <v>0.94111853492266173</v>
      </c>
    </row>
    <row r="81" spans="1:4" x14ac:dyDescent="0.25">
      <c r="A81" s="1">
        <v>79</v>
      </c>
      <c r="B81" t="s">
        <v>82</v>
      </c>
      <c r="C81" t="s">
        <v>140</v>
      </c>
      <c r="D81">
        <v>0.5223495184867144</v>
      </c>
    </row>
    <row r="82" spans="1:4" x14ac:dyDescent="0.25">
      <c r="A82" s="1">
        <v>80</v>
      </c>
      <c r="B82" t="s">
        <v>83</v>
      </c>
      <c r="C82" t="s">
        <v>142</v>
      </c>
      <c r="D82">
        <v>0.4310214468066384</v>
      </c>
    </row>
    <row r="83" spans="1:4" x14ac:dyDescent="0.25">
      <c r="A83" s="1">
        <v>81</v>
      </c>
      <c r="B83" t="s">
        <v>84</v>
      </c>
      <c r="C83" t="s">
        <v>140</v>
      </c>
      <c r="D83">
        <v>0.66518167190585087</v>
      </c>
    </row>
    <row r="84" spans="1:4" x14ac:dyDescent="0.25">
      <c r="A84" s="1">
        <v>82</v>
      </c>
      <c r="B84" t="s">
        <v>85</v>
      </c>
      <c r="C84" t="s">
        <v>141</v>
      </c>
      <c r="D84">
        <v>0.59104132361249884</v>
      </c>
    </row>
    <row r="85" spans="1:4" x14ac:dyDescent="0.25">
      <c r="A85" s="1">
        <v>83</v>
      </c>
      <c r="B85" t="s">
        <v>86</v>
      </c>
      <c r="C85" t="s">
        <v>142</v>
      </c>
      <c r="D85">
        <v>0.94119490357661528</v>
      </c>
    </row>
    <row r="86" spans="1:4" x14ac:dyDescent="0.25">
      <c r="A86" s="1">
        <v>84</v>
      </c>
      <c r="B86" t="s">
        <v>87</v>
      </c>
      <c r="C86" t="s">
        <v>140</v>
      </c>
      <c r="D86">
        <v>0.88223377765878208</v>
      </c>
    </row>
    <row r="87" spans="1:4" x14ac:dyDescent="0.25">
      <c r="A87" s="1">
        <v>85</v>
      </c>
      <c r="B87" t="s">
        <v>88</v>
      </c>
      <c r="C87" t="s">
        <v>142</v>
      </c>
      <c r="D87">
        <v>0.70336101306174048</v>
      </c>
    </row>
    <row r="88" spans="1:4" x14ac:dyDescent="0.25">
      <c r="A88" s="1">
        <v>86</v>
      </c>
      <c r="B88" t="s">
        <v>89</v>
      </c>
      <c r="C88" t="s">
        <v>140</v>
      </c>
      <c r="D88">
        <v>0.97072800254178382</v>
      </c>
    </row>
    <row r="89" spans="1:4" x14ac:dyDescent="0.25">
      <c r="A89" s="1">
        <v>87</v>
      </c>
      <c r="B89" t="s">
        <v>90</v>
      </c>
      <c r="C89" t="s">
        <v>140</v>
      </c>
      <c r="D89">
        <v>0.89091246099326882</v>
      </c>
    </row>
    <row r="90" spans="1:4" x14ac:dyDescent="0.25">
      <c r="A90" s="1">
        <v>88</v>
      </c>
      <c r="B90" t="s">
        <v>91</v>
      </c>
      <c r="C90" t="s">
        <v>140</v>
      </c>
      <c r="D90">
        <v>0.94814740180659629</v>
      </c>
    </row>
    <row r="91" spans="1:4" x14ac:dyDescent="0.25">
      <c r="A91" s="1">
        <v>89</v>
      </c>
      <c r="B91" t="s">
        <v>92</v>
      </c>
      <c r="C91" t="s">
        <v>142</v>
      </c>
      <c r="D91">
        <v>0.66662794358259247</v>
      </c>
    </row>
    <row r="92" spans="1:4" x14ac:dyDescent="0.25">
      <c r="A92" s="1">
        <v>90</v>
      </c>
      <c r="B92" t="s">
        <v>93</v>
      </c>
      <c r="C92" t="s">
        <v>140</v>
      </c>
      <c r="D92">
        <v>0.92524168409133423</v>
      </c>
    </row>
    <row r="93" spans="1:4" x14ac:dyDescent="0.25">
      <c r="A93" s="1">
        <v>91</v>
      </c>
      <c r="B93" t="s">
        <v>94</v>
      </c>
      <c r="C93" t="s">
        <v>140</v>
      </c>
      <c r="D93">
        <v>0.8310141918492393</v>
      </c>
    </row>
    <row r="94" spans="1:4" x14ac:dyDescent="0.25">
      <c r="A94" s="1">
        <v>92</v>
      </c>
      <c r="B94" t="s">
        <v>95</v>
      </c>
      <c r="C94" t="s">
        <v>140</v>
      </c>
      <c r="D94">
        <v>0.96354092204425701</v>
      </c>
    </row>
    <row r="95" spans="1:4" x14ac:dyDescent="0.25">
      <c r="A95" s="1">
        <v>93</v>
      </c>
      <c r="B95" t="s">
        <v>96</v>
      </c>
      <c r="C95" t="s">
        <v>140</v>
      </c>
      <c r="D95">
        <v>0.76382198366130283</v>
      </c>
    </row>
    <row r="96" spans="1:4" x14ac:dyDescent="0.25">
      <c r="A96" s="1">
        <v>94</v>
      </c>
      <c r="B96" t="s">
        <v>97</v>
      </c>
      <c r="C96" t="s">
        <v>140</v>
      </c>
      <c r="D96">
        <v>0.98302211051523514</v>
      </c>
    </row>
    <row r="97" spans="1:4" x14ac:dyDescent="0.25">
      <c r="A97" s="1">
        <v>95</v>
      </c>
      <c r="B97" t="s">
        <v>98</v>
      </c>
      <c r="C97" t="s">
        <v>142</v>
      </c>
      <c r="D97">
        <v>0.92507199555177766</v>
      </c>
    </row>
    <row r="98" spans="1:4" x14ac:dyDescent="0.25">
      <c r="A98" s="1">
        <v>96</v>
      </c>
      <c r="B98" t="s">
        <v>99</v>
      </c>
      <c r="C98" t="s">
        <v>140</v>
      </c>
      <c r="D98">
        <v>0.95764074247231712</v>
      </c>
    </row>
    <row r="99" spans="1:4" x14ac:dyDescent="0.25">
      <c r="A99" s="1">
        <v>97</v>
      </c>
      <c r="B99" t="s">
        <v>100</v>
      </c>
      <c r="C99" t="s">
        <v>142</v>
      </c>
      <c r="D99">
        <v>0.50172972737492205</v>
      </c>
    </row>
    <row r="100" spans="1:4" x14ac:dyDescent="0.25">
      <c r="A100" s="1">
        <v>98</v>
      </c>
      <c r="B100" t="s">
        <v>101</v>
      </c>
      <c r="C100" t="s">
        <v>142</v>
      </c>
      <c r="D100">
        <v>0.59139811344709015</v>
      </c>
    </row>
    <row r="101" spans="1:4" x14ac:dyDescent="0.25">
      <c r="A101" s="1">
        <v>99</v>
      </c>
      <c r="B101" t="s">
        <v>102</v>
      </c>
      <c r="C101" t="s">
        <v>140</v>
      </c>
      <c r="D101">
        <v>0.97253106998191174</v>
      </c>
    </row>
    <row r="102" spans="1:4" x14ac:dyDescent="0.25">
      <c r="A102" s="1">
        <v>100</v>
      </c>
      <c r="B102" t="s">
        <v>103</v>
      </c>
      <c r="C102" t="s">
        <v>142</v>
      </c>
      <c r="D102">
        <v>0.60920853069116643</v>
      </c>
    </row>
    <row r="103" spans="1:4" x14ac:dyDescent="0.25">
      <c r="A103" s="1">
        <v>101</v>
      </c>
      <c r="B103" t="s">
        <v>104</v>
      </c>
      <c r="C103" t="s">
        <v>142</v>
      </c>
      <c r="D103">
        <v>0.55432551507824701</v>
      </c>
    </row>
    <row r="104" spans="1:4" x14ac:dyDescent="0.25">
      <c r="A104" s="1">
        <v>102</v>
      </c>
      <c r="B104" t="s">
        <v>105</v>
      </c>
      <c r="C104" t="s">
        <v>142</v>
      </c>
      <c r="D104">
        <v>0.80556308898021489</v>
      </c>
    </row>
    <row r="105" spans="1:4" x14ac:dyDescent="0.25">
      <c r="A105" s="1">
        <v>103</v>
      </c>
      <c r="B105" t="s">
        <v>106</v>
      </c>
      <c r="C105" t="s">
        <v>140</v>
      </c>
      <c r="D105">
        <v>0.85692424208352169</v>
      </c>
    </row>
    <row r="106" spans="1:4" x14ac:dyDescent="0.25">
      <c r="A106" s="1">
        <v>104</v>
      </c>
      <c r="B106" t="s">
        <v>107</v>
      </c>
      <c r="C106" t="s">
        <v>142</v>
      </c>
      <c r="D106">
        <v>0.97715531296869829</v>
      </c>
    </row>
    <row r="107" spans="1:4" x14ac:dyDescent="0.25">
      <c r="A107" s="1">
        <v>105</v>
      </c>
      <c r="B107" t="s">
        <v>108</v>
      </c>
      <c r="C107" t="s">
        <v>140</v>
      </c>
      <c r="D107">
        <v>0.96808908118045833</v>
      </c>
    </row>
    <row r="108" spans="1:4" x14ac:dyDescent="0.25">
      <c r="A108" s="1">
        <v>106</v>
      </c>
      <c r="B108" t="s">
        <v>109</v>
      </c>
      <c r="C108" t="s">
        <v>142</v>
      </c>
      <c r="D108">
        <v>0.92453978039562978</v>
      </c>
    </row>
    <row r="109" spans="1:4" x14ac:dyDescent="0.25">
      <c r="A109" s="1">
        <v>107</v>
      </c>
      <c r="B109" t="s">
        <v>110</v>
      </c>
      <c r="C109" t="s">
        <v>140</v>
      </c>
      <c r="D109">
        <v>0.65864526311919758</v>
      </c>
    </row>
    <row r="110" spans="1:4" x14ac:dyDescent="0.25">
      <c r="A110" s="1">
        <v>108</v>
      </c>
      <c r="B110" t="s">
        <v>111</v>
      </c>
      <c r="C110" t="s">
        <v>140</v>
      </c>
      <c r="D110">
        <v>0.76603249413409435</v>
      </c>
    </row>
    <row r="111" spans="1:4" x14ac:dyDescent="0.25">
      <c r="A111" s="1">
        <v>109</v>
      </c>
      <c r="B111" t="s">
        <v>112</v>
      </c>
      <c r="C111" t="s">
        <v>142</v>
      </c>
      <c r="D111">
        <v>0.92045816972584993</v>
      </c>
    </row>
    <row r="112" spans="1:4" x14ac:dyDescent="0.25">
      <c r="A112" s="1">
        <v>110</v>
      </c>
      <c r="B112" t="s">
        <v>113</v>
      </c>
      <c r="C112" t="s">
        <v>140</v>
      </c>
      <c r="D112">
        <v>0.66613799569228305</v>
      </c>
    </row>
    <row r="113" spans="1:4" x14ac:dyDescent="0.25">
      <c r="A113" s="1">
        <v>111</v>
      </c>
      <c r="B113" t="s">
        <v>114</v>
      </c>
      <c r="C113" t="s">
        <v>140</v>
      </c>
      <c r="D113">
        <v>0.95147376416988283</v>
      </c>
    </row>
    <row r="114" spans="1:4" x14ac:dyDescent="0.25">
      <c r="A114" s="1">
        <v>112</v>
      </c>
      <c r="B114" t="s">
        <v>115</v>
      </c>
      <c r="C114" t="s">
        <v>140</v>
      </c>
      <c r="D114">
        <v>0.51934320942880796</v>
      </c>
    </row>
    <row r="115" spans="1:4" x14ac:dyDescent="0.25">
      <c r="A115" s="1">
        <v>113</v>
      </c>
      <c r="B115" t="s">
        <v>116</v>
      </c>
      <c r="C115" t="s">
        <v>140</v>
      </c>
      <c r="D115">
        <v>0.96901050693055291</v>
      </c>
    </row>
    <row r="116" spans="1:4" x14ac:dyDescent="0.25">
      <c r="A116" s="1">
        <v>114</v>
      </c>
      <c r="B116" t="s">
        <v>117</v>
      </c>
      <c r="C116" t="s">
        <v>140</v>
      </c>
      <c r="D116">
        <v>0.6374685582717694</v>
      </c>
    </row>
    <row r="117" spans="1:4" x14ac:dyDescent="0.25">
      <c r="A117" s="1">
        <v>115</v>
      </c>
      <c r="B117" t="s">
        <v>118</v>
      </c>
      <c r="C117" t="s">
        <v>140</v>
      </c>
      <c r="D117">
        <v>0.57637100045959444</v>
      </c>
    </row>
    <row r="118" spans="1:4" x14ac:dyDescent="0.25">
      <c r="A118" s="1">
        <v>116</v>
      </c>
      <c r="B118" t="s">
        <v>119</v>
      </c>
      <c r="C118" t="s">
        <v>142</v>
      </c>
      <c r="D118">
        <v>0.89429322251647037</v>
      </c>
    </row>
    <row r="119" spans="1:4" x14ac:dyDescent="0.25">
      <c r="A119" s="1">
        <v>117</v>
      </c>
      <c r="B119" t="s">
        <v>120</v>
      </c>
      <c r="C119" t="s">
        <v>140</v>
      </c>
      <c r="D119">
        <v>0.99592767111647029</v>
      </c>
    </row>
    <row r="120" spans="1:4" x14ac:dyDescent="0.25">
      <c r="A120" s="1">
        <v>118</v>
      </c>
      <c r="B120" t="s">
        <v>121</v>
      </c>
      <c r="C120" t="s">
        <v>140</v>
      </c>
      <c r="D120">
        <v>0.7441976559300576</v>
      </c>
    </row>
    <row r="121" spans="1:4" x14ac:dyDescent="0.25">
      <c r="A121" s="1">
        <v>119</v>
      </c>
      <c r="B121" t="s">
        <v>122</v>
      </c>
      <c r="C121" t="s">
        <v>142</v>
      </c>
      <c r="D121">
        <v>0.78393598654681529</v>
      </c>
    </row>
    <row r="122" spans="1:4" x14ac:dyDescent="0.25">
      <c r="A122" s="1">
        <v>120</v>
      </c>
      <c r="B122" t="s">
        <v>123</v>
      </c>
      <c r="C122" t="s">
        <v>140</v>
      </c>
      <c r="D122">
        <v>0.80910900929789864</v>
      </c>
    </row>
    <row r="123" spans="1:4" x14ac:dyDescent="0.25">
      <c r="A123" s="1">
        <v>121</v>
      </c>
      <c r="B123" t="s">
        <v>124</v>
      </c>
      <c r="C123" t="s">
        <v>140</v>
      </c>
      <c r="D123">
        <v>0.97065858883711442</v>
      </c>
    </row>
    <row r="124" spans="1:4" x14ac:dyDescent="0.25">
      <c r="A124" s="1">
        <v>122</v>
      </c>
      <c r="B124" t="s">
        <v>125</v>
      </c>
      <c r="C124" t="s">
        <v>140</v>
      </c>
      <c r="D124">
        <v>0.9850417129627187</v>
      </c>
    </row>
    <row r="125" spans="1:4" x14ac:dyDescent="0.25">
      <c r="A125" s="1">
        <v>123</v>
      </c>
      <c r="B125" t="s">
        <v>126</v>
      </c>
      <c r="C125" t="s">
        <v>140</v>
      </c>
      <c r="D125">
        <v>0.53249781535982588</v>
      </c>
    </row>
    <row r="126" spans="1:4" x14ac:dyDescent="0.25">
      <c r="A126" s="1">
        <v>124</v>
      </c>
      <c r="B126" t="s">
        <v>127</v>
      </c>
      <c r="C126" t="s">
        <v>142</v>
      </c>
      <c r="D126">
        <v>0.83173961981327349</v>
      </c>
    </row>
    <row r="127" spans="1:4" x14ac:dyDescent="0.25">
      <c r="A127" s="1">
        <v>125</v>
      </c>
      <c r="B127" t="s">
        <v>128</v>
      </c>
      <c r="C127" t="s">
        <v>140</v>
      </c>
      <c r="D127">
        <v>0.59665315917700656</v>
      </c>
    </row>
    <row r="128" spans="1:4" x14ac:dyDescent="0.25">
      <c r="A128" s="1">
        <v>126</v>
      </c>
      <c r="B128" t="s">
        <v>129</v>
      </c>
      <c r="C128" t="s">
        <v>140</v>
      </c>
      <c r="D128">
        <v>0.84831064520701371</v>
      </c>
    </row>
    <row r="129" spans="1:4" x14ac:dyDescent="0.25">
      <c r="A129" s="1">
        <v>127</v>
      </c>
      <c r="B129" t="s">
        <v>130</v>
      </c>
      <c r="C129" t="s">
        <v>142</v>
      </c>
      <c r="D129">
        <v>0.74303881938957339</v>
      </c>
    </row>
    <row r="130" spans="1:4" x14ac:dyDescent="0.25">
      <c r="A130" s="1">
        <v>128</v>
      </c>
      <c r="B130" t="s">
        <v>131</v>
      </c>
      <c r="C130" t="s">
        <v>142</v>
      </c>
      <c r="D130">
        <v>0.66324280177776063</v>
      </c>
    </row>
    <row r="131" spans="1:4" x14ac:dyDescent="0.25">
      <c r="A131" s="1">
        <v>129</v>
      </c>
      <c r="B131" t="s">
        <v>132</v>
      </c>
      <c r="C131" t="s">
        <v>142</v>
      </c>
      <c r="D131">
        <v>0.99350452078496543</v>
      </c>
    </row>
    <row r="132" spans="1:4" x14ac:dyDescent="0.25">
      <c r="A132" s="1">
        <v>130</v>
      </c>
      <c r="B132" t="s">
        <v>133</v>
      </c>
      <c r="C132" t="s">
        <v>140</v>
      </c>
      <c r="D132">
        <v>0.97470221560249348</v>
      </c>
    </row>
    <row r="133" spans="1:4" x14ac:dyDescent="0.25">
      <c r="A133" s="1">
        <v>131</v>
      </c>
      <c r="B133" t="s">
        <v>134</v>
      </c>
      <c r="C133" t="s">
        <v>142</v>
      </c>
      <c r="D133">
        <v>0.697726157761828</v>
      </c>
    </row>
    <row r="134" spans="1:4" x14ac:dyDescent="0.25">
      <c r="A134" s="1">
        <v>132</v>
      </c>
      <c r="B134" t="s">
        <v>135</v>
      </c>
      <c r="C134" t="s">
        <v>140</v>
      </c>
      <c r="D134">
        <v>0.98430865844152859</v>
      </c>
    </row>
    <row r="135" spans="1:4" x14ac:dyDescent="0.25">
      <c r="A135" s="1">
        <v>133</v>
      </c>
      <c r="B135" t="s">
        <v>136</v>
      </c>
      <c r="C135" t="s">
        <v>142</v>
      </c>
      <c r="D135">
        <v>0.77873773049583106</v>
      </c>
    </row>
    <row r="136" spans="1:4" x14ac:dyDescent="0.25">
      <c r="A136" s="1">
        <v>134</v>
      </c>
      <c r="B136" t="s">
        <v>137</v>
      </c>
      <c r="C136" t="s">
        <v>142</v>
      </c>
      <c r="D136">
        <v>0.65812287474527897</v>
      </c>
    </row>
    <row r="137" spans="1:4" x14ac:dyDescent="0.25">
      <c r="A137" s="1">
        <v>135</v>
      </c>
      <c r="B137" t="s">
        <v>138</v>
      </c>
      <c r="C137" t="s">
        <v>142</v>
      </c>
      <c r="D137">
        <v>0.67362976471042402</v>
      </c>
    </row>
    <row r="138" spans="1:4" x14ac:dyDescent="0.25">
      <c r="A138" s="1">
        <v>136</v>
      </c>
      <c r="B138" t="s">
        <v>139</v>
      </c>
      <c r="C138" t="s">
        <v>142</v>
      </c>
      <c r="D138">
        <v>0.96282520513676551</v>
      </c>
    </row>
  </sheetData>
  <autoFilter ref="A1:D138"/>
  <hyperlinks>
    <hyperlink ref="B3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workbookViewId="0">
      <selection activeCell="B11" sqref="B11"/>
    </sheetView>
  </sheetViews>
  <sheetFormatPr defaultRowHeight="15" x14ac:dyDescent="0.25"/>
  <cols>
    <col min="2" max="2" width="135.5703125" customWidth="1"/>
    <col min="3" max="3" width="10.140625" customWidth="1"/>
    <col min="4" max="4" width="13.5703125" bestFit="1" customWidth="1"/>
    <col min="6" max="6" width="12.425781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</row>
    <row r="2" spans="1:6" x14ac:dyDescent="0.25">
      <c r="A2" s="1">
        <v>0</v>
      </c>
      <c r="B2" t="s">
        <v>3</v>
      </c>
      <c r="C2" t="s">
        <v>140</v>
      </c>
      <c r="D2">
        <v>0.85946879612351224</v>
      </c>
      <c r="E2" t="str">
        <f>VLOOKUP(A2,'Desb Est'!$A$1:$D$138,3,FALSE)</f>
        <v>Negativo</v>
      </c>
      <c r="F2" t="b">
        <f>E2=C2</f>
        <v>1</v>
      </c>
    </row>
    <row r="3" spans="1:6" x14ac:dyDescent="0.25">
      <c r="A3" s="1">
        <v>1</v>
      </c>
      <c r="B3" t="s">
        <v>4</v>
      </c>
      <c r="C3" t="s">
        <v>140</v>
      </c>
      <c r="D3">
        <v>0.92131564328376125</v>
      </c>
      <c r="E3" t="str">
        <f>VLOOKUP(A3,'Desb Est'!$A$1:$D$138,3,FALSE)</f>
        <v>Negativo</v>
      </c>
      <c r="F3" t="b">
        <f t="shared" ref="F3:F66" si="0">E3=C3</f>
        <v>1</v>
      </c>
    </row>
    <row r="4" spans="1:6" x14ac:dyDescent="0.25">
      <c r="A4" s="1">
        <v>2</v>
      </c>
      <c r="B4" t="s">
        <v>5</v>
      </c>
      <c r="C4" t="s">
        <v>141</v>
      </c>
      <c r="D4">
        <v>0.73626871169799213</v>
      </c>
      <c r="E4" t="str">
        <f>VLOOKUP(A4,'Desb Est'!$A$1:$D$138,3,FALSE)</f>
        <v>Positivo</v>
      </c>
      <c r="F4" t="b">
        <f t="shared" si="0"/>
        <v>1</v>
      </c>
    </row>
    <row r="5" spans="1:6" x14ac:dyDescent="0.25">
      <c r="A5" s="1">
        <v>3</v>
      </c>
      <c r="B5" t="s">
        <v>6</v>
      </c>
      <c r="C5" t="s">
        <v>140</v>
      </c>
      <c r="D5">
        <v>0.91926009164654299</v>
      </c>
      <c r="E5" t="str">
        <f>VLOOKUP(A5,'Desb Est'!$A$1:$D$138,3,FALSE)</f>
        <v>Negativo</v>
      </c>
      <c r="F5" t="b">
        <f t="shared" si="0"/>
        <v>1</v>
      </c>
    </row>
    <row r="6" spans="1:6" x14ac:dyDescent="0.25">
      <c r="A6" s="1">
        <v>4</v>
      </c>
      <c r="B6" t="s">
        <v>7</v>
      </c>
      <c r="C6" t="s">
        <v>142</v>
      </c>
      <c r="D6">
        <v>0.52150163582179931</v>
      </c>
      <c r="E6" t="str">
        <f>VLOOKUP(A6,'Desb Est'!$A$1:$D$138,3,FALSE)</f>
        <v>Negativo</v>
      </c>
      <c r="F6" t="b">
        <f t="shared" si="0"/>
        <v>0</v>
      </c>
    </row>
    <row r="7" spans="1:6" x14ac:dyDescent="0.25">
      <c r="A7" s="1">
        <v>5</v>
      </c>
      <c r="B7" t="s">
        <v>8</v>
      </c>
      <c r="C7" t="s">
        <v>142</v>
      </c>
      <c r="D7">
        <v>0.55618531622568534</v>
      </c>
      <c r="E7" t="str">
        <f>VLOOKUP(A7,'Desb Est'!$A$1:$D$138,3,FALSE)</f>
        <v>Neutro</v>
      </c>
      <c r="F7" t="b">
        <f t="shared" si="0"/>
        <v>1</v>
      </c>
    </row>
    <row r="8" spans="1:6" x14ac:dyDescent="0.25">
      <c r="A8" s="1">
        <v>6</v>
      </c>
      <c r="B8" t="s">
        <v>9</v>
      </c>
      <c r="C8" t="s">
        <v>140</v>
      </c>
      <c r="D8">
        <v>0.64370664023785928</v>
      </c>
      <c r="E8" t="str">
        <f>VLOOKUP(A8,'Desb Est'!$A$1:$D$138,3,FALSE)</f>
        <v>Neutro</v>
      </c>
      <c r="F8" t="b">
        <f t="shared" si="0"/>
        <v>0</v>
      </c>
    </row>
    <row r="9" spans="1:6" x14ac:dyDescent="0.25">
      <c r="A9" s="1">
        <v>7</v>
      </c>
      <c r="B9" t="s">
        <v>10</v>
      </c>
      <c r="C9" t="s">
        <v>140</v>
      </c>
      <c r="D9">
        <v>0.81429835000657813</v>
      </c>
      <c r="E9" t="str">
        <f>VLOOKUP(A9,'Desb Est'!$A$1:$D$138,3,FALSE)</f>
        <v>Negativo</v>
      </c>
      <c r="F9" t="b">
        <f t="shared" si="0"/>
        <v>1</v>
      </c>
    </row>
    <row r="10" spans="1:6" x14ac:dyDescent="0.25">
      <c r="A10" s="1">
        <v>8</v>
      </c>
      <c r="B10" t="s">
        <v>11</v>
      </c>
      <c r="C10" t="s">
        <v>142</v>
      </c>
      <c r="D10">
        <v>0.49934801377070009</v>
      </c>
      <c r="E10" t="str">
        <f>VLOOKUP(A10,'Desb Est'!$A$1:$D$138,3,FALSE)</f>
        <v>Neutro</v>
      </c>
      <c r="F10" t="b">
        <f t="shared" si="0"/>
        <v>1</v>
      </c>
    </row>
    <row r="11" spans="1:6" x14ac:dyDescent="0.25">
      <c r="A11" s="1">
        <v>9</v>
      </c>
      <c r="B11" t="s">
        <v>12</v>
      </c>
      <c r="C11" t="s">
        <v>142</v>
      </c>
      <c r="D11">
        <v>0.66469596463042746</v>
      </c>
      <c r="E11" t="str">
        <f>VLOOKUP(A11,'Desb Est'!$A$1:$D$138,3,FALSE)</f>
        <v>Neutro</v>
      </c>
      <c r="F11" t="b">
        <f t="shared" si="0"/>
        <v>1</v>
      </c>
    </row>
    <row r="12" spans="1:6" x14ac:dyDescent="0.25">
      <c r="A12" s="1">
        <v>10</v>
      </c>
      <c r="B12" t="s">
        <v>13</v>
      </c>
      <c r="C12" t="s">
        <v>142</v>
      </c>
      <c r="D12">
        <v>0.80615783684610132</v>
      </c>
      <c r="E12" t="str">
        <f>VLOOKUP(A12,'Desb Est'!$A$1:$D$138,3,FALSE)</f>
        <v>Neutro</v>
      </c>
      <c r="F12" t="b">
        <f t="shared" si="0"/>
        <v>1</v>
      </c>
    </row>
    <row r="13" spans="1:6" x14ac:dyDescent="0.25">
      <c r="A13" s="1">
        <v>11</v>
      </c>
      <c r="B13" t="s">
        <v>14</v>
      </c>
      <c r="C13" t="s">
        <v>142</v>
      </c>
      <c r="D13">
        <v>0.5364075578050268</v>
      </c>
      <c r="E13" t="str">
        <f>VLOOKUP(A13,'Desb Est'!$A$1:$D$138,3,FALSE)</f>
        <v>Neutro</v>
      </c>
      <c r="F13" t="b">
        <f t="shared" si="0"/>
        <v>1</v>
      </c>
    </row>
    <row r="14" spans="1:6" x14ac:dyDescent="0.25">
      <c r="A14" s="1">
        <v>12</v>
      </c>
      <c r="B14" t="s">
        <v>15</v>
      </c>
      <c r="C14" t="s">
        <v>140</v>
      </c>
      <c r="D14">
        <v>0.88928280895181899</v>
      </c>
      <c r="E14" t="str">
        <f>VLOOKUP(A14,'Desb Est'!$A$1:$D$138,3,FALSE)</f>
        <v>Negativo</v>
      </c>
      <c r="F14" t="b">
        <f t="shared" si="0"/>
        <v>1</v>
      </c>
    </row>
    <row r="15" spans="1:6" x14ac:dyDescent="0.25">
      <c r="A15" s="1">
        <v>13</v>
      </c>
      <c r="B15" t="s">
        <v>16</v>
      </c>
      <c r="C15" t="s">
        <v>140</v>
      </c>
      <c r="D15">
        <v>0.88830572935003216</v>
      </c>
      <c r="E15" t="str">
        <f>VLOOKUP(A15,'Desb Est'!$A$1:$D$138,3,FALSE)</f>
        <v>Negativo</v>
      </c>
      <c r="F15" t="b">
        <f t="shared" si="0"/>
        <v>1</v>
      </c>
    </row>
    <row r="16" spans="1:6" x14ac:dyDescent="0.25">
      <c r="A16" s="1">
        <v>14</v>
      </c>
      <c r="B16" t="s">
        <v>17</v>
      </c>
      <c r="C16" t="s">
        <v>140</v>
      </c>
      <c r="D16">
        <v>0.70425747407011308</v>
      </c>
      <c r="E16" t="str">
        <f>VLOOKUP(A16,'Desb Est'!$A$1:$D$138,3,FALSE)</f>
        <v>Negativo</v>
      </c>
      <c r="F16" t="b">
        <f t="shared" si="0"/>
        <v>1</v>
      </c>
    </row>
    <row r="17" spans="1:6" x14ac:dyDescent="0.25">
      <c r="A17" s="1">
        <v>15</v>
      </c>
      <c r="B17" t="s">
        <v>18</v>
      </c>
      <c r="C17" t="s">
        <v>142</v>
      </c>
      <c r="D17">
        <v>0.66469596463042746</v>
      </c>
      <c r="E17" t="str">
        <f>VLOOKUP(A17,'Desb Est'!$A$1:$D$138,3,FALSE)</f>
        <v>Positivo</v>
      </c>
      <c r="F17" t="b">
        <f t="shared" si="0"/>
        <v>0</v>
      </c>
    </row>
    <row r="18" spans="1:6" x14ac:dyDescent="0.25">
      <c r="A18" s="1">
        <v>16</v>
      </c>
      <c r="B18" t="s">
        <v>19</v>
      </c>
      <c r="C18" t="s">
        <v>142</v>
      </c>
      <c r="D18">
        <v>0.97162902367229265</v>
      </c>
      <c r="E18" t="str">
        <f>VLOOKUP(A18,'Desb Est'!$A$1:$D$138,3,FALSE)</f>
        <v>Neutro</v>
      </c>
      <c r="F18" t="b">
        <f t="shared" si="0"/>
        <v>1</v>
      </c>
    </row>
    <row r="19" spans="1:6" x14ac:dyDescent="0.25">
      <c r="A19" s="1">
        <v>17</v>
      </c>
      <c r="B19" t="s">
        <v>20</v>
      </c>
      <c r="C19" t="s">
        <v>142</v>
      </c>
      <c r="D19">
        <v>0.75695770553148711</v>
      </c>
      <c r="E19" t="str">
        <f>VLOOKUP(A19,'Desb Est'!$A$1:$D$138,3,FALSE)</f>
        <v>Neutro</v>
      </c>
      <c r="F19" t="b">
        <f t="shared" si="0"/>
        <v>1</v>
      </c>
    </row>
    <row r="20" spans="1:6" x14ac:dyDescent="0.25">
      <c r="A20" s="1">
        <v>18</v>
      </c>
      <c r="B20" t="s">
        <v>21</v>
      </c>
      <c r="C20" t="s">
        <v>140</v>
      </c>
      <c r="D20">
        <v>0.53267861085501245</v>
      </c>
      <c r="E20" t="str">
        <f>VLOOKUP(A20,'Desb Est'!$A$1:$D$138,3,FALSE)</f>
        <v>Negativo</v>
      </c>
      <c r="F20" t="b">
        <f t="shared" si="0"/>
        <v>1</v>
      </c>
    </row>
    <row r="21" spans="1:6" x14ac:dyDescent="0.25">
      <c r="A21" s="1">
        <v>19</v>
      </c>
      <c r="B21" t="s">
        <v>22</v>
      </c>
      <c r="C21" t="s">
        <v>142</v>
      </c>
      <c r="D21">
        <v>0.81758320033339082</v>
      </c>
      <c r="E21" t="str">
        <f>VLOOKUP(A21,'Desb Est'!$A$1:$D$138,3,FALSE)</f>
        <v>Neutro</v>
      </c>
      <c r="F21" t="b">
        <f t="shared" si="0"/>
        <v>1</v>
      </c>
    </row>
    <row r="22" spans="1:6" x14ac:dyDescent="0.25">
      <c r="A22" s="1">
        <v>20</v>
      </c>
      <c r="B22" t="s">
        <v>23</v>
      </c>
      <c r="C22" t="s">
        <v>140</v>
      </c>
      <c r="D22">
        <v>0.70000920392733124</v>
      </c>
      <c r="E22" t="str">
        <f>VLOOKUP(A22,'Desb Est'!$A$1:$D$138,3,FALSE)</f>
        <v>Neutro</v>
      </c>
      <c r="F22" t="b">
        <f t="shared" si="0"/>
        <v>0</v>
      </c>
    </row>
    <row r="23" spans="1:6" x14ac:dyDescent="0.25">
      <c r="A23" s="1">
        <v>21</v>
      </c>
      <c r="B23" t="s">
        <v>24</v>
      </c>
      <c r="C23" t="s">
        <v>140</v>
      </c>
      <c r="D23">
        <v>0.99825156221643674</v>
      </c>
      <c r="E23" t="str">
        <f>VLOOKUP(A23,'Desb Est'!$A$1:$D$138,3,FALSE)</f>
        <v>Negativo</v>
      </c>
      <c r="F23" t="b">
        <f t="shared" si="0"/>
        <v>1</v>
      </c>
    </row>
    <row r="24" spans="1:6" x14ac:dyDescent="0.25">
      <c r="A24" s="1">
        <v>22</v>
      </c>
      <c r="B24" t="s">
        <v>25</v>
      </c>
      <c r="C24" t="s">
        <v>142</v>
      </c>
      <c r="D24">
        <v>0.97152461969052362</v>
      </c>
      <c r="E24" t="str">
        <f>VLOOKUP(A24,'Desb Est'!$A$1:$D$138,3,FALSE)</f>
        <v>Neutro</v>
      </c>
      <c r="F24" t="b">
        <f t="shared" si="0"/>
        <v>1</v>
      </c>
    </row>
    <row r="25" spans="1:6" x14ac:dyDescent="0.25">
      <c r="A25" s="1">
        <v>23</v>
      </c>
      <c r="B25" t="s">
        <v>26</v>
      </c>
      <c r="C25" t="s">
        <v>142</v>
      </c>
      <c r="D25">
        <v>0.66679082024250491</v>
      </c>
      <c r="E25" t="str">
        <f>VLOOKUP(A25,'Desb Est'!$A$1:$D$138,3,FALSE)</f>
        <v>Neutro</v>
      </c>
      <c r="F25" t="b">
        <f t="shared" si="0"/>
        <v>1</v>
      </c>
    </row>
    <row r="26" spans="1:6" x14ac:dyDescent="0.25">
      <c r="A26" s="1">
        <v>24</v>
      </c>
      <c r="B26" t="s">
        <v>27</v>
      </c>
      <c r="C26" t="s">
        <v>140</v>
      </c>
      <c r="D26">
        <v>0.79577970640950668</v>
      </c>
      <c r="E26" t="str">
        <f>VLOOKUP(A26,'Desb Est'!$A$1:$D$138,3,FALSE)</f>
        <v>Negativo</v>
      </c>
      <c r="F26" t="b">
        <f t="shared" si="0"/>
        <v>1</v>
      </c>
    </row>
    <row r="27" spans="1:6" x14ac:dyDescent="0.25">
      <c r="A27" s="1">
        <v>25</v>
      </c>
      <c r="B27" t="s">
        <v>28</v>
      </c>
      <c r="C27" t="s">
        <v>142</v>
      </c>
      <c r="D27">
        <v>0.86657295127948397</v>
      </c>
      <c r="E27" t="str">
        <f>VLOOKUP(A27,'Desb Est'!$A$1:$D$138,3,FALSE)</f>
        <v>Neutro</v>
      </c>
      <c r="F27" t="b">
        <f t="shared" si="0"/>
        <v>1</v>
      </c>
    </row>
    <row r="28" spans="1:6" x14ac:dyDescent="0.25">
      <c r="A28" s="1">
        <v>26</v>
      </c>
      <c r="B28" t="s">
        <v>29</v>
      </c>
      <c r="C28" t="s">
        <v>142</v>
      </c>
      <c r="D28">
        <v>0.80311234765633499</v>
      </c>
      <c r="E28" t="str">
        <f>VLOOKUP(A28,'Desb Est'!$A$1:$D$138,3,FALSE)</f>
        <v>Neutro</v>
      </c>
      <c r="F28" t="b">
        <f t="shared" si="0"/>
        <v>1</v>
      </c>
    </row>
    <row r="29" spans="1:6" x14ac:dyDescent="0.25">
      <c r="A29" s="1">
        <v>27</v>
      </c>
      <c r="B29" t="s">
        <v>30</v>
      </c>
      <c r="C29" t="s">
        <v>140</v>
      </c>
      <c r="D29">
        <v>0.99762071017290832</v>
      </c>
      <c r="E29" t="str">
        <f>VLOOKUP(A29,'Desb Est'!$A$1:$D$138,3,FALSE)</f>
        <v>Negativo</v>
      </c>
      <c r="F29" t="b">
        <f t="shared" si="0"/>
        <v>1</v>
      </c>
    </row>
    <row r="30" spans="1:6" x14ac:dyDescent="0.25">
      <c r="A30" s="1">
        <v>28</v>
      </c>
      <c r="B30" t="s">
        <v>31</v>
      </c>
      <c r="C30" t="s">
        <v>140</v>
      </c>
      <c r="D30">
        <v>0.87823198029948735</v>
      </c>
      <c r="E30" t="str">
        <f>VLOOKUP(A30,'Desb Est'!$A$1:$D$138,3,FALSE)</f>
        <v>Negativo</v>
      </c>
      <c r="F30" t="b">
        <f t="shared" si="0"/>
        <v>1</v>
      </c>
    </row>
    <row r="31" spans="1:6" x14ac:dyDescent="0.25">
      <c r="A31" s="1">
        <v>29</v>
      </c>
      <c r="B31" t="s">
        <v>32</v>
      </c>
      <c r="C31" t="s">
        <v>142</v>
      </c>
      <c r="D31">
        <v>0.52983475114146872</v>
      </c>
      <c r="E31" t="str">
        <f>VLOOKUP(A31,'Desb Est'!$A$1:$D$138,3,FALSE)</f>
        <v>Neutro</v>
      </c>
      <c r="F31" t="b">
        <f t="shared" si="0"/>
        <v>1</v>
      </c>
    </row>
    <row r="32" spans="1:6" x14ac:dyDescent="0.25">
      <c r="A32" s="1">
        <v>30</v>
      </c>
      <c r="B32" t="s">
        <v>33</v>
      </c>
      <c r="C32" t="s">
        <v>142</v>
      </c>
      <c r="D32">
        <v>0.47106021196419301</v>
      </c>
      <c r="E32" t="str">
        <f>VLOOKUP(A32,'Desb Est'!$A$1:$D$138,3,FALSE)</f>
        <v>Negativo</v>
      </c>
      <c r="F32" t="b">
        <f t="shared" si="0"/>
        <v>0</v>
      </c>
    </row>
    <row r="33" spans="1:6" x14ac:dyDescent="0.25">
      <c r="A33" s="1">
        <v>31</v>
      </c>
      <c r="B33" t="s">
        <v>34</v>
      </c>
      <c r="C33" t="s">
        <v>140</v>
      </c>
      <c r="D33">
        <v>0.75381407786777122</v>
      </c>
      <c r="E33" t="str">
        <f>VLOOKUP(A33,'Desb Est'!$A$1:$D$138,3,FALSE)</f>
        <v>Negativo</v>
      </c>
      <c r="F33" t="b">
        <f t="shared" si="0"/>
        <v>1</v>
      </c>
    </row>
    <row r="34" spans="1:6" x14ac:dyDescent="0.25">
      <c r="A34" s="1">
        <v>32</v>
      </c>
      <c r="B34" t="s">
        <v>35</v>
      </c>
      <c r="C34" t="s">
        <v>142</v>
      </c>
      <c r="D34">
        <v>0.53702954396901426</v>
      </c>
      <c r="E34" t="str">
        <f>VLOOKUP(A34,'Desb Est'!$A$1:$D$138,3,FALSE)</f>
        <v>Neutro</v>
      </c>
      <c r="F34" t="b">
        <f t="shared" si="0"/>
        <v>1</v>
      </c>
    </row>
    <row r="35" spans="1:6" x14ac:dyDescent="0.25">
      <c r="A35" s="1">
        <v>33</v>
      </c>
      <c r="B35" s="2" t="s">
        <v>36</v>
      </c>
      <c r="C35" t="s">
        <v>140</v>
      </c>
      <c r="D35">
        <v>0.52561728752580772</v>
      </c>
      <c r="E35" t="str">
        <f>VLOOKUP(A35,'Desb Est'!$A$1:$D$138,3,FALSE)</f>
        <v>Neutro</v>
      </c>
      <c r="F35" t="b">
        <f t="shared" si="0"/>
        <v>0</v>
      </c>
    </row>
    <row r="36" spans="1:6" x14ac:dyDescent="0.25">
      <c r="A36" s="1">
        <v>34</v>
      </c>
      <c r="B36" t="s">
        <v>37</v>
      </c>
      <c r="C36" t="s">
        <v>140</v>
      </c>
      <c r="D36">
        <v>0.98426222924800932</v>
      </c>
      <c r="E36" t="str">
        <f>VLOOKUP(A36,'Desb Est'!$A$1:$D$138,3,FALSE)</f>
        <v>Negativo</v>
      </c>
      <c r="F36" t="b">
        <f t="shared" si="0"/>
        <v>1</v>
      </c>
    </row>
    <row r="37" spans="1:6" x14ac:dyDescent="0.25">
      <c r="A37" s="1">
        <v>35</v>
      </c>
      <c r="B37" t="s">
        <v>38</v>
      </c>
      <c r="C37" t="s">
        <v>140</v>
      </c>
      <c r="D37">
        <v>0.89486307160753631</v>
      </c>
      <c r="E37" t="str">
        <f>VLOOKUP(A37,'Desb Est'!$A$1:$D$138,3,FALSE)</f>
        <v>Negativo</v>
      </c>
      <c r="F37" t="b">
        <f t="shared" si="0"/>
        <v>1</v>
      </c>
    </row>
    <row r="38" spans="1:6" x14ac:dyDescent="0.25">
      <c r="A38" s="1">
        <v>36</v>
      </c>
      <c r="B38" t="s">
        <v>39</v>
      </c>
      <c r="C38" t="s">
        <v>142</v>
      </c>
      <c r="D38">
        <v>0.55618531622568534</v>
      </c>
      <c r="E38" t="str">
        <f>VLOOKUP(A38,'Desb Est'!$A$1:$D$138,3,FALSE)</f>
        <v>Negativo</v>
      </c>
      <c r="F38" t="b">
        <f t="shared" si="0"/>
        <v>0</v>
      </c>
    </row>
    <row r="39" spans="1:6" x14ac:dyDescent="0.25">
      <c r="A39" s="1">
        <v>37</v>
      </c>
      <c r="B39" t="s">
        <v>40</v>
      </c>
      <c r="C39" t="s">
        <v>140</v>
      </c>
      <c r="D39">
        <v>0.50208953526571831</v>
      </c>
      <c r="E39" t="str">
        <f>VLOOKUP(A39,'Desb Est'!$A$1:$D$138,3,FALSE)</f>
        <v>Negativo</v>
      </c>
      <c r="F39" t="b">
        <f t="shared" si="0"/>
        <v>1</v>
      </c>
    </row>
    <row r="40" spans="1:6" x14ac:dyDescent="0.25">
      <c r="A40" s="1">
        <v>38</v>
      </c>
      <c r="B40" t="s">
        <v>41</v>
      </c>
      <c r="C40" t="s">
        <v>142</v>
      </c>
      <c r="D40">
        <v>0.72138570477488373</v>
      </c>
      <c r="E40" t="str">
        <f>VLOOKUP(A40,'Desb Est'!$A$1:$D$138,3,FALSE)</f>
        <v>Neutro</v>
      </c>
      <c r="F40" t="b">
        <f t="shared" si="0"/>
        <v>1</v>
      </c>
    </row>
    <row r="41" spans="1:6" x14ac:dyDescent="0.25">
      <c r="A41" s="1">
        <v>39</v>
      </c>
      <c r="B41" t="s">
        <v>42</v>
      </c>
      <c r="C41" t="s">
        <v>140</v>
      </c>
      <c r="D41">
        <v>0.57861024022274277</v>
      </c>
      <c r="E41" t="str">
        <f>VLOOKUP(A41,'Desb Est'!$A$1:$D$138,3,FALSE)</f>
        <v>Neutro</v>
      </c>
      <c r="F41" t="b">
        <f t="shared" si="0"/>
        <v>0</v>
      </c>
    </row>
    <row r="42" spans="1:6" x14ac:dyDescent="0.25">
      <c r="A42" s="1">
        <v>40</v>
      </c>
      <c r="B42" t="s">
        <v>43</v>
      </c>
      <c r="C42" t="s">
        <v>142</v>
      </c>
      <c r="D42">
        <v>0.54471570767034228</v>
      </c>
      <c r="E42" t="str">
        <f>VLOOKUP(A42,'Desb Est'!$A$1:$D$138,3,FALSE)</f>
        <v>Neutro</v>
      </c>
      <c r="F42" t="b">
        <f t="shared" si="0"/>
        <v>1</v>
      </c>
    </row>
    <row r="43" spans="1:6" x14ac:dyDescent="0.25">
      <c r="A43" s="1">
        <v>41</v>
      </c>
      <c r="B43" t="s">
        <v>44</v>
      </c>
      <c r="C43" t="s">
        <v>142</v>
      </c>
      <c r="D43">
        <v>0.87746970524141832</v>
      </c>
      <c r="E43" t="str">
        <f>VLOOKUP(A43,'Desb Est'!$A$1:$D$138,3,FALSE)</f>
        <v>Neutro</v>
      </c>
      <c r="F43" t="b">
        <f t="shared" si="0"/>
        <v>1</v>
      </c>
    </row>
    <row r="44" spans="1:6" x14ac:dyDescent="0.25">
      <c r="A44" s="1">
        <v>42</v>
      </c>
      <c r="B44" t="s">
        <v>45</v>
      </c>
      <c r="C44" t="s">
        <v>140</v>
      </c>
      <c r="D44">
        <v>0.73805873709762992</v>
      </c>
      <c r="E44" t="str">
        <f>VLOOKUP(A44,'Desb Est'!$A$1:$D$138,3,FALSE)</f>
        <v>Neutro</v>
      </c>
      <c r="F44" t="b">
        <f t="shared" si="0"/>
        <v>0</v>
      </c>
    </row>
    <row r="45" spans="1:6" x14ac:dyDescent="0.25">
      <c r="A45" s="1">
        <v>43</v>
      </c>
      <c r="B45" t="s">
        <v>46</v>
      </c>
      <c r="C45" t="s">
        <v>142</v>
      </c>
      <c r="D45">
        <v>0.88132305851433268</v>
      </c>
      <c r="E45" t="str">
        <f>VLOOKUP(A45,'Desb Est'!$A$1:$D$138,3,FALSE)</f>
        <v>Neutro</v>
      </c>
      <c r="F45" t="b">
        <f t="shared" si="0"/>
        <v>1</v>
      </c>
    </row>
    <row r="46" spans="1:6" x14ac:dyDescent="0.25">
      <c r="A46" s="1">
        <v>44</v>
      </c>
      <c r="B46" t="s">
        <v>47</v>
      </c>
      <c r="C46" t="s">
        <v>140</v>
      </c>
      <c r="D46">
        <v>0.702902025125546</v>
      </c>
      <c r="E46" t="str">
        <f>VLOOKUP(A46,'Desb Est'!$A$1:$D$138,3,FALSE)</f>
        <v>Negativo</v>
      </c>
      <c r="F46" t="b">
        <f t="shared" si="0"/>
        <v>1</v>
      </c>
    </row>
    <row r="47" spans="1:6" x14ac:dyDescent="0.25">
      <c r="A47" s="1">
        <v>45</v>
      </c>
      <c r="B47" t="s">
        <v>48</v>
      </c>
      <c r="C47" t="s">
        <v>140</v>
      </c>
      <c r="D47">
        <v>0.96166056469756489</v>
      </c>
      <c r="E47" t="str">
        <f>VLOOKUP(A47,'Desb Est'!$A$1:$D$138,3,FALSE)</f>
        <v>Negativo</v>
      </c>
      <c r="F47" t="b">
        <f t="shared" si="0"/>
        <v>1</v>
      </c>
    </row>
    <row r="48" spans="1:6" x14ac:dyDescent="0.25">
      <c r="A48" s="1">
        <v>46</v>
      </c>
      <c r="B48" t="s">
        <v>49</v>
      </c>
      <c r="C48" t="s">
        <v>142</v>
      </c>
      <c r="D48">
        <v>0.55618531622568534</v>
      </c>
      <c r="E48" t="str">
        <f>VLOOKUP(A48,'Desb Est'!$A$1:$D$138,3,FALSE)</f>
        <v>Neutro</v>
      </c>
      <c r="F48" t="b">
        <f t="shared" si="0"/>
        <v>1</v>
      </c>
    </row>
    <row r="49" spans="1:6" x14ac:dyDescent="0.25">
      <c r="A49" s="1">
        <v>47</v>
      </c>
      <c r="B49" t="s">
        <v>50</v>
      </c>
      <c r="C49" t="s">
        <v>140</v>
      </c>
      <c r="D49">
        <v>0.68327518238173535</v>
      </c>
      <c r="E49" t="str">
        <f>VLOOKUP(A49,'Desb Est'!$A$1:$D$138,3,FALSE)</f>
        <v>Neutro</v>
      </c>
      <c r="F49" t="b">
        <f t="shared" si="0"/>
        <v>0</v>
      </c>
    </row>
    <row r="50" spans="1:6" x14ac:dyDescent="0.25">
      <c r="A50" s="1">
        <v>48</v>
      </c>
      <c r="B50" t="s">
        <v>51</v>
      </c>
      <c r="C50" t="s">
        <v>140</v>
      </c>
      <c r="D50">
        <v>0.87816870639775679</v>
      </c>
      <c r="E50" t="str">
        <f>VLOOKUP(A50,'Desb Est'!$A$1:$D$138,3,FALSE)</f>
        <v>Negativo</v>
      </c>
      <c r="F50" t="b">
        <f t="shared" si="0"/>
        <v>1</v>
      </c>
    </row>
    <row r="51" spans="1:6" x14ac:dyDescent="0.25">
      <c r="A51" s="1">
        <v>49</v>
      </c>
      <c r="B51" t="s">
        <v>52</v>
      </c>
      <c r="C51" t="s">
        <v>140</v>
      </c>
      <c r="D51">
        <v>0.87580218151183864</v>
      </c>
      <c r="E51" t="str">
        <f>VLOOKUP(A51,'Desb Est'!$A$1:$D$138,3,FALSE)</f>
        <v>Neutro</v>
      </c>
      <c r="F51" t="b">
        <f t="shared" si="0"/>
        <v>0</v>
      </c>
    </row>
    <row r="52" spans="1:6" x14ac:dyDescent="0.25">
      <c r="A52" s="1">
        <v>50</v>
      </c>
      <c r="B52" t="s">
        <v>53</v>
      </c>
      <c r="C52" t="s">
        <v>142</v>
      </c>
      <c r="D52">
        <v>0.55618531622568534</v>
      </c>
      <c r="E52" t="str">
        <f>VLOOKUP(A52,'Desb Est'!$A$1:$D$138,3,FALSE)</f>
        <v>Neutro</v>
      </c>
      <c r="F52" t="b">
        <f t="shared" si="0"/>
        <v>1</v>
      </c>
    </row>
    <row r="53" spans="1:6" x14ac:dyDescent="0.25">
      <c r="A53" s="1">
        <v>51</v>
      </c>
      <c r="B53" t="s">
        <v>54</v>
      </c>
      <c r="C53" t="s">
        <v>140</v>
      </c>
      <c r="D53">
        <v>0.69831555096938258</v>
      </c>
      <c r="E53" t="str">
        <f>VLOOKUP(A53,'Desb Est'!$A$1:$D$138,3,FALSE)</f>
        <v>Negativo</v>
      </c>
      <c r="F53" t="b">
        <f t="shared" si="0"/>
        <v>1</v>
      </c>
    </row>
    <row r="54" spans="1:6" x14ac:dyDescent="0.25">
      <c r="A54" s="1">
        <v>52</v>
      </c>
      <c r="B54" t="s">
        <v>55</v>
      </c>
      <c r="C54" t="s">
        <v>142</v>
      </c>
      <c r="D54">
        <v>0.55618531622568534</v>
      </c>
      <c r="E54" t="str">
        <f>VLOOKUP(A54,'Desb Est'!$A$1:$D$138,3,FALSE)</f>
        <v>Neutro</v>
      </c>
      <c r="F54" t="b">
        <f t="shared" si="0"/>
        <v>1</v>
      </c>
    </row>
    <row r="55" spans="1:6" x14ac:dyDescent="0.25">
      <c r="A55" s="1">
        <v>53</v>
      </c>
      <c r="B55" t="s">
        <v>56</v>
      </c>
      <c r="C55" t="s">
        <v>140</v>
      </c>
      <c r="D55">
        <v>0.78988348456611079</v>
      </c>
      <c r="E55" t="str">
        <f>VLOOKUP(A55,'Desb Est'!$A$1:$D$138,3,FALSE)</f>
        <v>Negativo</v>
      </c>
      <c r="F55" t="b">
        <f t="shared" si="0"/>
        <v>1</v>
      </c>
    </row>
    <row r="56" spans="1:6" x14ac:dyDescent="0.25">
      <c r="A56" s="1">
        <v>54</v>
      </c>
      <c r="B56" t="s">
        <v>57</v>
      </c>
      <c r="C56" t="s">
        <v>140</v>
      </c>
      <c r="D56">
        <v>0.70628308654662786</v>
      </c>
      <c r="E56" t="str">
        <f>VLOOKUP(A56,'Desb Est'!$A$1:$D$138,3,FALSE)</f>
        <v>Negativo</v>
      </c>
      <c r="F56" t="b">
        <f t="shared" si="0"/>
        <v>1</v>
      </c>
    </row>
    <row r="57" spans="1:6" x14ac:dyDescent="0.25">
      <c r="A57" s="1">
        <v>55</v>
      </c>
      <c r="B57" t="s">
        <v>58</v>
      </c>
      <c r="C57" t="s">
        <v>140</v>
      </c>
      <c r="D57">
        <v>0.46217575788389098</v>
      </c>
      <c r="E57" t="str">
        <f>VLOOKUP(A57,'Desb Est'!$A$1:$D$138,3,FALSE)</f>
        <v>Neutro</v>
      </c>
      <c r="F57" t="b">
        <f t="shared" si="0"/>
        <v>0</v>
      </c>
    </row>
    <row r="58" spans="1:6" x14ac:dyDescent="0.25">
      <c r="A58" s="1">
        <v>56</v>
      </c>
      <c r="B58" t="s">
        <v>59</v>
      </c>
      <c r="C58" t="s">
        <v>140</v>
      </c>
      <c r="D58">
        <v>0.58278995989450788</v>
      </c>
      <c r="E58" t="str">
        <f>VLOOKUP(A58,'Desb Est'!$A$1:$D$138,3,FALSE)</f>
        <v>Neutro</v>
      </c>
      <c r="F58" t="b">
        <f t="shared" si="0"/>
        <v>0</v>
      </c>
    </row>
    <row r="59" spans="1:6" x14ac:dyDescent="0.25">
      <c r="A59" s="1">
        <v>57</v>
      </c>
      <c r="B59" t="s">
        <v>60</v>
      </c>
      <c r="C59" t="s">
        <v>140</v>
      </c>
      <c r="D59">
        <v>0.88234269046269387</v>
      </c>
      <c r="E59" t="str">
        <f>VLOOKUP(A59,'Desb Est'!$A$1:$D$138,3,FALSE)</f>
        <v>Negativo</v>
      </c>
      <c r="F59" t="b">
        <f t="shared" si="0"/>
        <v>1</v>
      </c>
    </row>
    <row r="60" spans="1:6" x14ac:dyDescent="0.25">
      <c r="A60" s="1">
        <v>58</v>
      </c>
      <c r="B60" t="s">
        <v>61</v>
      </c>
      <c r="C60" t="s">
        <v>142</v>
      </c>
      <c r="D60">
        <v>0.9821446161230557</v>
      </c>
      <c r="E60" t="str">
        <f>VLOOKUP(A60,'Desb Est'!$A$1:$D$138,3,FALSE)</f>
        <v>Neutro</v>
      </c>
      <c r="F60" t="b">
        <f t="shared" si="0"/>
        <v>1</v>
      </c>
    </row>
    <row r="61" spans="1:6" x14ac:dyDescent="0.25">
      <c r="A61" s="1">
        <v>59</v>
      </c>
      <c r="B61" t="s">
        <v>62</v>
      </c>
      <c r="C61" t="s">
        <v>140</v>
      </c>
      <c r="D61">
        <v>0.70709783548853666</v>
      </c>
      <c r="E61" t="str">
        <f>VLOOKUP(A61,'Desb Est'!$A$1:$D$138,3,FALSE)</f>
        <v>Negativo</v>
      </c>
      <c r="F61" t="b">
        <f t="shared" si="0"/>
        <v>1</v>
      </c>
    </row>
    <row r="62" spans="1:6" x14ac:dyDescent="0.25">
      <c r="A62" s="1">
        <v>60</v>
      </c>
      <c r="B62" t="s">
        <v>63</v>
      </c>
      <c r="C62" t="s">
        <v>142</v>
      </c>
      <c r="D62">
        <v>0.73764207571835794</v>
      </c>
      <c r="E62" t="str">
        <f>VLOOKUP(A62,'Desb Est'!$A$1:$D$138,3,FALSE)</f>
        <v>Negativo</v>
      </c>
      <c r="F62" t="b">
        <f t="shared" si="0"/>
        <v>0</v>
      </c>
    </row>
    <row r="63" spans="1:6" x14ac:dyDescent="0.25">
      <c r="A63" s="1">
        <v>61</v>
      </c>
      <c r="B63" t="s">
        <v>64</v>
      </c>
      <c r="C63" t="s">
        <v>142</v>
      </c>
      <c r="D63">
        <v>0.74384261172389032</v>
      </c>
      <c r="E63" t="str">
        <f>VLOOKUP(A63,'Desb Est'!$A$1:$D$138,3,FALSE)</f>
        <v>Negativo</v>
      </c>
      <c r="F63" t="b">
        <f t="shared" si="0"/>
        <v>0</v>
      </c>
    </row>
    <row r="64" spans="1:6" x14ac:dyDescent="0.25">
      <c r="A64" s="1">
        <v>62</v>
      </c>
      <c r="B64" t="s">
        <v>65</v>
      </c>
      <c r="C64" t="s">
        <v>142</v>
      </c>
      <c r="D64">
        <v>0.55618531622568534</v>
      </c>
      <c r="E64" t="str">
        <f>VLOOKUP(A64,'Desb Est'!$A$1:$D$138,3,FALSE)</f>
        <v>Neutro</v>
      </c>
      <c r="F64" t="b">
        <f t="shared" si="0"/>
        <v>1</v>
      </c>
    </row>
    <row r="65" spans="1:6" x14ac:dyDescent="0.25">
      <c r="A65" s="1">
        <v>63</v>
      </c>
      <c r="B65" t="s">
        <v>66</v>
      </c>
      <c r="C65" t="s">
        <v>142</v>
      </c>
      <c r="D65">
        <v>0.7489889211295071</v>
      </c>
      <c r="E65" t="str">
        <f>VLOOKUP(A65,'Desb Est'!$A$1:$D$138,3,FALSE)</f>
        <v>Negativo</v>
      </c>
      <c r="F65" t="b">
        <f t="shared" si="0"/>
        <v>0</v>
      </c>
    </row>
    <row r="66" spans="1:6" x14ac:dyDescent="0.25">
      <c r="A66" s="1">
        <v>64</v>
      </c>
      <c r="B66" t="s">
        <v>67</v>
      </c>
      <c r="C66" t="s">
        <v>142</v>
      </c>
      <c r="D66">
        <v>0.79438453175148449</v>
      </c>
      <c r="E66" t="str">
        <f>VLOOKUP(A66,'Desb Est'!$A$1:$D$138,3,FALSE)</f>
        <v>Neutro</v>
      </c>
      <c r="F66" t="b">
        <f t="shared" si="0"/>
        <v>1</v>
      </c>
    </row>
    <row r="67" spans="1:6" x14ac:dyDescent="0.25">
      <c r="A67" s="1">
        <v>65</v>
      </c>
      <c r="B67" t="s">
        <v>68</v>
      </c>
      <c r="C67" t="s">
        <v>140</v>
      </c>
      <c r="D67">
        <v>0.71222702242176728</v>
      </c>
      <c r="E67" t="str">
        <f>VLOOKUP(A67,'Desb Est'!$A$1:$D$138,3,FALSE)</f>
        <v>Negativo</v>
      </c>
      <c r="F67" t="b">
        <f t="shared" ref="F67:F130" si="1">E67=C67</f>
        <v>1</v>
      </c>
    </row>
    <row r="68" spans="1:6" x14ac:dyDescent="0.25">
      <c r="A68" s="1">
        <v>66</v>
      </c>
      <c r="B68" t="s">
        <v>69</v>
      </c>
      <c r="C68" t="s">
        <v>140</v>
      </c>
      <c r="D68">
        <v>0.9422925225793557</v>
      </c>
      <c r="E68" t="str">
        <f>VLOOKUP(A68,'Desb Est'!$A$1:$D$138,3,FALSE)</f>
        <v>Negativo</v>
      </c>
      <c r="F68" t="b">
        <f t="shared" si="1"/>
        <v>1</v>
      </c>
    </row>
    <row r="69" spans="1:6" x14ac:dyDescent="0.25">
      <c r="A69" s="1">
        <v>67</v>
      </c>
      <c r="B69" t="s">
        <v>70</v>
      </c>
      <c r="C69" t="s">
        <v>140</v>
      </c>
      <c r="D69">
        <v>0.84707916087459034</v>
      </c>
      <c r="E69" t="str">
        <f>VLOOKUP(A69,'Desb Est'!$A$1:$D$138,3,FALSE)</f>
        <v>Negativo</v>
      </c>
      <c r="F69" t="b">
        <f t="shared" si="1"/>
        <v>1</v>
      </c>
    </row>
    <row r="70" spans="1:6" x14ac:dyDescent="0.25">
      <c r="A70" s="1">
        <v>68</v>
      </c>
      <c r="B70" t="s">
        <v>71</v>
      </c>
      <c r="C70" t="s">
        <v>140</v>
      </c>
      <c r="D70">
        <v>0.54612359115863696</v>
      </c>
      <c r="E70" t="str">
        <f>VLOOKUP(A70,'Desb Est'!$A$1:$D$138,3,FALSE)</f>
        <v>Negativo</v>
      </c>
      <c r="F70" t="b">
        <f t="shared" si="1"/>
        <v>1</v>
      </c>
    </row>
    <row r="71" spans="1:6" x14ac:dyDescent="0.25">
      <c r="A71" s="1">
        <v>69</v>
      </c>
      <c r="B71" t="s">
        <v>72</v>
      </c>
      <c r="C71" t="s">
        <v>142</v>
      </c>
      <c r="D71">
        <v>0.90075004256163038</v>
      </c>
      <c r="E71" t="str">
        <f>VLOOKUP(A71,'Desb Est'!$A$1:$D$138,3,FALSE)</f>
        <v>Neutro</v>
      </c>
      <c r="F71" t="b">
        <f t="shared" si="1"/>
        <v>1</v>
      </c>
    </row>
    <row r="72" spans="1:6" x14ac:dyDescent="0.25">
      <c r="A72" s="1">
        <v>70</v>
      </c>
      <c r="B72" t="s">
        <v>73</v>
      </c>
      <c r="C72" t="s">
        <v>140</v>
      </c>
      <c r="D72">
        <v>0.77588782512068766</v>
      </c>
      <c r="E72" t="str">
        <f>VLOOKUP(A72,'Desb Est'!$A$1:$D$138,3,FALSE)</f>
        <v>Negativo</v>
      </c>
      <c r="F72" t="b">
        <f t="shared" si="1"/>
        <v>1</v>
      </c>
    </row>
    <row r="73" spans="1:6" x14ac:dyDescent="0.25">
      <c r="A73" s="1">
        <v>71</v>
      </c>
      <c r="B73" t="s">
        <v>74</v>
      </c>
      <c r="C73" t="s">
        <v>140</v>
      </c>
      <c r="D73">
        <v>0.62126433539983505</v>
      </c>
      <c r="E73" t="str">
        <f>VLOOKUP(A73,'Desb Est'!$A$1:$D$138,3,FALSE)</f>
        <v>Neutro</v>
      </c>
      <c r="F73" t="b">
        <f t="shared" si="1"/>
        <v>0</v>
      </c>
    </row>
    <row r="74" spans="1:6" x14ac:dyDescent="0.25">
      <c r="A74" s="1">
        <v>72</v>
      </c>
      <c r="B74" t="s">
        <v>75</v>
      </c>
      <c r="C74" t="s">
        <v>142</v>
      </c>
      <c r="D74">
        <v>0.55717436954808774</v>
      </c>
      <c r="E74" t="str">
        <f>VLOOKUP(A74,'Desb Est'!$A$1:$D$138,3,FALSE)</f>
        <v>Negativo</v>
      </c>
      <c r="F74" t="b">
        <f t="shared" si="1"/>
        <v>0</v>
      </c>
    </row>
    <row r="75" spans="1:6" x14ac:dyDescent="0.25">
      <c r="A75" s="1">
        <v>73</v>
      </c>
      <c r="B75" t="s">
        <v>76</v>
      </c>
      <c r="C75" t="s">
        <v>142</v>
      </c>
      <c r="D75">
        <v>0.59432547353881993</v>
      </c>
      <c r="E75" t="str">
        <f>VLOOKUP(A75,'Desb Est'!$A$1:$D$138,3,FALSE)</f>
        <v>Negativo</v>
      </c>
      <c r="F75" t="b">
        <f t="shared" si="1"/>
        <v>0</v>
      </c>
    </row>
    <row r="76" spans="1:6" x14ac:dyDescent="0.25">
      <c r="A76" s="1">
        <v>74</v>
      </c>
      <c r="B76" t="s">
        <v>77</v>
      </c>
      <c r="C76" t="s">
        <v>140</v>
      </c>
      <c r="D76">
        <v>0.93010018973430186</v>
      </c>
      <c r="E76" t="str">
        <f>VLOOKUP(A76,'Desb Est'!$A$1:$D$138,3,FALSE)</f>
        <v>Negativo</v>
      </c>
      <c r="F76" t="b">
        <f t="shared" si="1"/>
        <v>1</v>
      </c>
    </row>
    <row r="77" spans="1:6" x14ac:dyDescent="0.25">
      <c r="A77" s="1">
        <v>75</v>
      </c>
      <c r="B77" t="s">
        <v>78</v>
      </c>
      <c r="C77" t="s">
        <v>140</v>
      </c>
      <c r="D77">
        <v>0.9969386224658956</v>
      </c>
      <c r="E77" t="str">
        <f>VLOOKUP(A77,'Desb Est'!$A$1:$D$138,3,FALSE)</f>
        <v>Negativo</v>
      </c>
      <c r="F77" t="b">
        <f t="shared" si="1"/>
        <v>1</v>
      </c>
    </row>
    <row r="78" spans="1:6" x14ac:dyDescent="0.25">
      <c r="A78" s="1">
        <v>76</v>
      </c>
      <c r="B78" t="s">
        <v>79</v>
      </c>
      <c r="C78" t="s">
        <v>140</v>
      </c>
      <c r="D78">
        <v>0.81438263625988683</v>
      </c>
      <c r="E78" t="str">
        <f>VLOOKUP(A78,'Desb Est'!$A$1:$D$138,3,FALSE)</f>
        <v>Negativo</v>
      </c>
      <c r="F78" t="b">
        <f t="shared" si="1"/>
        <v>1</v>
      </c>
    </row>
    <row r="79" spans="1:6" x14ac:dyDescent="0.25">
      <c r="A79" s="1">
        <v>77</v>
      </c>
      <c r="B79" t="s">
        <v>80</v>
      </c>
      <c r="C79" t="s">
        <v>140</v>
      </c>
      <c r="D79">
        <v>0.76207395439846348</v>
      </c>
      <c r="E79" t="str">
        <f>VLOOKUP(A79,'Desb Est'!$A$1:$D$138,3,FALSE)</f>
        <v>Negativo</v>
      </c>
      <c r="F79" t="b">
        <f t="shared" si="1"/>
        <v>1</v>
      </c>
    </row>
    <row r="80" spans="1:6" x14ac:dyDescent="0.25">
      <c r="A80" s="1">
        <v>78</v>
      </c>
      <c r="B80" t="s">
        <v>81</v>
      </c>
      <c r="C80" t="s">
        <v>142</v>
      </c>
      <c r="D80">
        <v>0.62463099063352334</v>
      </c>
      <c r="E80" t="str">
        <f>VLOOKUP(A80,'Desb Est'!$A$1:$D$138,3,FALSE)</f>
        <v>Neutro</v>
      </c>
      <c r="F80" t="b">
        <f t="shared" si="1"/>
        <v>1</v>
      </c>
    </row>
    <row r="81" spans="1:6" x14ac:dyDescent="0.25">
      <c r="A81" s="1">
        <v>79</v>
      </c>
      <c r="B81" t="s">
        <v>82</v>
      </c>
      <c r="C81" t="s">
        <v>142</v>
      </c>
      <c r="D81">
        <v>0.76393078320104368</v>
      </c>
      <c r="E81" t="str">
        <f>VLOOKUP(A81,'Desb Est'!$A$1:$D$138,3,FALSE)</f>
        <v>Negativo</v>
      </c>
      <c r="F81" t="b">
        <f t="shared" si="1"/>
        <v>0</v>
      </c>
    </row>
    <row r="82" spans="1:6" x14ac:dyDescent="0.25">
      <c r="A82" s="1">
        <v>80</v>
      </c>
      <c r="B82" t="s">
        <v>83</v>
      </c>
      <c r="C82" t="s">
        <v>142</v>
      </c>
      <c r="D82">
        <v>0.42528381415290217</v>
      </c>
      <c r="E82" t="str">
        <f>VLOOKUP(A82,'Desb Est'!$A$1:$D$138,3,FALSE)</f>
        <v>Neutro</v>
      </c>
      <c r="F82" t="b">
        <f t="shared" si="1"/>
        <v>1</v>
      </c>
    </row>
    <row r="83" spans="1:6" x14ac:dyDescent="0.25">
      <c r="A83" s="1">
        <v>81</v>
      </c>
      <c r="B83" t="s">
        <v>84</v>
      </c>
      <c r="C83" t="s">
        <v>140</v>
      </c>
      <c r="D83">
        <v>0.69703722775353494</v>
      </c>
      <c r="E83" t="str">
        <f>VLOOKUP(A83,'Desb Est'!$A$1:$D$138,3,FALSE)</f>
        <v>Negativo</v>
      </c>
      <c r="F83" t="b">
        <f t="shared" si="1"/>
        <v>1</v>
      </c>
    </row>
    <row r="84" spans="1:6" x14ac:dyDescent="0.25">
      <c r="A84" s="1">
        <v>82</v>
      </c>
      <c r="B84" t="s">
        <v>85</v>
      </c>
      <c r="C84" t="s">
        <v>142</v>
      </c>
      <c r="D84">
        <v>0.6323533015494166</v>
      </c>
      <c r="E84" t="str">
        <f>VLOOKUP(A84,'Desb Est'!$A$1:$D$138,3,FALSE)</f>
        <v>Positivo</v>
      </c>
      <c r="F84" t="b">
        <f t="shared" si="1"/>
        <v>0</v>
      </c>
    </row>
    <row r="85" spans="1:6" x14ac:dyDescent="0.25">
      <c r="A85" s="1">
        <v>83</v>
      </c>
      <c r="B85" t="s">
        <v>86</v>
      </c>
      <c r="C85" t="s">
        <v>142</v>
      </c>
      <c r="D85">
        <v>0.90294793160596509</v>
      </c>
      <c r="E85" t="str">
        <f>VLOOKUP(A85,'Desb Est'!$A$1:$D$138,3,FALSE)</f>
        <v>Neutro</v>
      </c>
      <c r="F85" t="b">
        <f t="shared" si="1"/>
        <v>1</v>
      </c>
    </row>
    <row r="86" spans="1:6" x14ac:dyDescent="0.25">
      <c r="A86" s="1">
        <v>84</v>
      </c>
      <c r="B86" t="s">
        <v>87</v>
      </c>
      <c r="C86" t="s">
        <v>140</v>
      </c>
      <c r="D86">
        <v>0.79529784014403493</v>
      </c>
      <c r="E86" t="str">
        <f>VLOOKUP(A86,'Desb Est'!$A$1:$D$138,3,FALSE)</f>
        <v>Negativo</v>
      </c>
      <c r="F86" t="b">
        <f t="shared" si="1"/>
        <v>1</v>
      </c>
    </row>
    <row r="87" spans="1:6" x14ac:dyDescent="0.25">
      <c r="A87" s="1">
        <v>85</v>
      </c>
      <c r="B87" t="s">
        <v>88</v>
      </c>
      <c r="C87" t="s">
        <v>142</v>
      </c>
      <c r="D87">
        <v>0.55618531622568534</v>
      </c>
      <c r="E87" t="str">
        <f>VLOOKUP(A87,'Desb Est'!$A$1:$D$138,3,FALSE)</f>
        <v>Neutro</v>
      </c>
      <c r="F87" t="b">
        <f t="shared" si="1"/>
        <v>1</v>
      </c>
    </row>
    <row r="88" spans="1:6" x14ac:dyDescent="0.25">
      <c r="A88" s="1">
        <v>86</v>
      </c>
      <c r="B88" t="s">
        <v>89</v>
      </c>
      <c r="C88" t="s">
        <v>140</v>
      </c>
      <c r="D88">
        <v>0.98800606448549455</v>
      </c>
      <c r="E88" t="str">
        <f>VLOOKUP(A88,'Desb Est'!$A$1:$D$138,3,FALSE)</f>
        <v>Negativo</v>
      </c>
      <c r="F88" t="b">
        <f t="shared" si="1"/>
        <v>1</v>
      </c>
    </row>
    <row r="89" spans="1:6" x14ac:dyDescent="0.25">
      <c r="A89" s="1">
        <v>87</v>
      </c>
      <c r="B89" t="s">
        <v>90</v>
      </c>
      <c r="C89" t="s">
        <v>140</v>
      </c>
      <c r="D89">
        <v>0.90689465443254325</v>
      </c>
      <c r="E89" t="str">
        <f>VLOOKUP(A89,'Desb Est'!$A$1:$D$138,3,FALSE)</f>
        <v>Negativo</v>
      </c>
      <c r="F89" t="b">
        <f t="shared" si="1"/>
        <v>1</v>
      </c>
    </row>
    <row r="90" spans="1:6" x14ac:dyDescent="0.25">
      <c r="A90" s="1">
        <v>88</v>
      </c>
      <c r="B90" t="s">
        <v>91</v>
      </c>
      <c r="C90" t="s">
        <v>140</v>
      </c>
      <c r="D90">
        <v>0.58307031379531282</v>
      </c>
      <c r="E90" t="str">
        <f>VLOOKUP(A90,'Desb Est'!$A$1:$D$138,3,FALSE)</f>
        <v>Negativo</v>
      </c>
      <c r="F90" t="b">
        <f t="shared" si="1"/>
        <v>1</v>
      </c>
    </row>
    <row r="91" spans="1:6" x14ac:dyDescent="0.25">
      <c r="A91" s="1">
        <v>89</v>
      </c>
      <c r="B91" t="s">
        <v>92</v>
      </c>
      <c r="C91" t="s">
        <v>140</v>
      </c>
      <c r="D91">
        <v>0.59689607452011628</v>
      </c>
      <c r="E91" t="str">
        <f>VLOOKUP(A91,'Desb Est'!$A$1:$D$138,3,FALSE)</f>
        <v>Neutro</v>
      </c>
      <c r="F91" t="b">
        <f t="shared" si="1"/>
        <v>0</v>
      </c>
    </row>
    <row r="92" spans="1:6" x14ac:dyDescent="0.25">
      <c r="A92" s="1">
        <v>90</v>
      </c>
      <c r="B92" t="s">
        <v>93</v>
      </c>
      <c r="C92" t="s">
        <v>140</v>
      </c>
      <c r="D92">
        <v>0.6357172650419336</v>
      </c>
      <c r="E92" t="str">
        <f>VLOOKUP(A92,'Desb Est'!$A$1:$D$138,3,FALSE)</f>
        <v>Negativo</v>
      </c>
      <c r="F92" t="b">
        <f t="shared" si="1"/>
        <v>1</v>
      </c>
    </row>
    <row r="93" spans="1:6" x14ac:dyDescent="0.25">
      <c r="A93" s="1">
        <v>91</v>
      </c>
      <c r="B93" t="s">
        <v>94</v>
      </c>
      <c r="C93" t="s">
        <v>140</v>
      </c>
      <c r="D93">
        <v>0.85608503190486629</v>
      </c>
      <c r="E93" t="str">
        <f>VLOOKUP(A93,'Desb Est'!$A$1:$D$138,3,FALSE)</f>
        <v>Negativo</v>
      </c>
      <c r="F93" t="b">
        <f t="shared" si="1"/>
        <v>1</v>
      </c>
    </row>
    <row r="94" spans="1:6" x14ac:dyDescent="0.25">
      <c r="A94" s="1">
        <v>92</v>
      </c>
      <c r="B94" t="s">
        <v>95</v>
      </c>
      <c r="C94" t="s">
        <v>140</v>
      </c>
      <c r="D94">
        <v>0.83278555101916507</v>
      </c>
      <c r="E94" t="str">
        <f>VLOOKUP(A94,'Desb Est'!$A$1:$D$138,3,FALSE)</f>
        <v>Negativo</v>
      </c>
      <c r="F94" t="b">
        <f t="shared" si="1"/>
        <v>1</v>
      </c>
    </row>
    <row r="95" spans="1:6" x14ac:dyDescent="0.25">
      <c r="A95" s="1">
        <v>93</v>
      </c>
      <c r="B95" t="s">
        <v>96</v>
      </c>
      <c r="C95" t="s">
        <v>140</v>
      </c>
      <c r="D95">
        <v>0.9523439768209474</v>
      </c>
      <c r="E95" t="str">
        <f>VLOOKUP(A95,'Desb Est'!$A$1:$D$138,3,FALSE)</f>
        <v>Negativo</v>
      </c>
      <c r="F95" t="b">
        <f t="shared" si="1"/>
        <v>1</v>
      </c>
    </row>
    <row r="96" spans="1:6" x14ac:dyDescent="0.25">
      <c r="A96" s="1">
        <v>94</v>
      </c>
      <c r="B96" t="s">
        <v>97</v>
      </c>
      <c r="C96" t="s">
        <v>140</v>
      </c>
      <c r="D96">
        <v>0.8811071229683024</v>
      </c>
      <c r="E96" t="str">
        <f>VLOOKUP(A96,'Desb Est'!$A$1:$D$138,3,FALSE)</f>
        <v>Negativo</v>
      </c>
      <c r="F96" t="b">
        <f t="shared" si="1"/>
        <v>1</v>
      </c>
    </row>
    <row r="97" spans="1:6" x14ac:dyDescent="0.25">
      <c r="A97" s="1">
        <v>95</v>
      </c>
      <c r="B97" t="s">
        <v>98</v>
      </c>
      <c r="C97" t="s">
        <v>142</v>
      </c>
      <c r="D97">
        <v>0.80190599757332925</v>
      </c>
      <c r="E97" t="str">
        <f>VLOOKUP(A97,'Desb Est'!$A$1:$D$138,3,FALSE)</f>
        <v>Neutro</v>
      </c>
      <c r="F97" t="b">
        <f t="shared" si="1"/>
        <v>1</v>
      </c>
    </row>
    <row r="98" spans="1:6" x14ac:dyDescent="0.25">
      <c r="A98" s="1">
        <v>96</v>
      </c>
      <c r="B98" t="s">
        <v>99</v>
      </c>
      <c r="C98" t="s">
        <v>140</v>
      </c>
      <c r="D98">
        <v>0.9977922671347208</v>
      </c>
      <c r="E98" t="str">
        <f>VLOOKUP(A98,'Desb Est'!$A$1:$D$138,3,FALSE)</f>
        <v>Negativo</v>
      </c>
      <c r="F98" t="b">
        <f t="shared" si="1"/>
        <v>1</v>
      </c>
    </row>
    <row r="99" spans="1:6" x14ac:dyDescent="0.25">
      <c r="A99" s="1">
        <v>97</v>
      </c>
      <c r="B99" t="s">
        <v>100</v>
      </c>
      <c r="C99" t="s">
        <v>140</v>
      </c>
      <c r="D99">
        <v>0.54665734136154776</v>
      </c>
      <c r="E99" t="str">
        <f>VLOOKUP(A99,'Desb Est'!$A$1:$D$138,3,FALSE)</f>
        <v>Neutro</v>
      </c>
      <c r="F99" t="b">
        <f t="shared" si="1"/>
        <v>0</v>
      </c>
    </row>
    <row r="100" spans="1:6" x14ac:dyDescent="0.25">
      <c r="A100" s="1">
        <v>98</v>
      </c>
      <c r="B100" t="s">
        <v>101</v>
      </c>
      <c r="C100" t="s">
        <v>142</v>
      </c>
      <c r="D100">
        <v>0.58579931500543336</v>
      </c>
      <c r="E100" t="str">
        <f>VLOOKUP(A100,'Desb Est'!$A$1:$D$138,3,FALSE)</f>
        <v>Neutro</v>
      </c>
      <c r="F100" t="b">
        <f t="shared" si="1"/>
        <v>1</v>
      </c>
    </row>
    <row r="101" spans="1:6" x14ac:dyDescent="0.25">
      <c r="A101" s="1">
        <v>99</v>
      </c>
      <c r="B101" t="s">
        <v>102</v>
      </c>
      <c r="C101" t="s">
        <v>140</v>
      </c>
      <c r="D101">
        <v>0.99198479077965107</v>
      </c>
      <c r="E101" t="str">
        <f>VLOOKUP(A101,'Desb Est'!$A$1:$D$138,3,FALSE)</f>
        <v>Negativo</v>
      </c>
      <c r="F101" t="b">
        <f t="shared" si="1"/>
        <v>1</v>
      </c>
    </row>
    <row r="102" spans="1:6" x14ac:dyDescent="0.25">
      <c r="A102" s="1">
        <v>100</v>
      </c>
      <c r="B102" t="s">
        <v>103</v>
      </c>
      <c r="C102" t="s">
        <v>142</v>
      </c>
      <c r="D102">
        <v>0.63757054428581372</v>
      </c>
      <c r="E102" t="str">
        <f>VLOOKUP(A102,'Desb Est'!$A$1:$D$138,3,FALSE)</f>
        <v>Neutro</v>
      </c>
      <c r="F102" t="b">
        <f t="shared" si="1"/>
        <v>1</v>
      </c>
    </row>
    <row r="103" spans="1:6" x14ac:dyDescent="0.25">
      <c r="A103" s="1">
        <v>101</v>
      </c>
      <c r="B103" t="s">
        <v>104</v>
      </c>
      <c r="C103" t="s">
        <v>142</v>
      </c>
      <c r="D103">
        <v>0.51477296922886673</v>
      </c>
      <c r="E103" t="str">
        <f>VLOOKUP(A103,'Desb Est'!$A$1:$D$138,3,FALSE)</f>
        <v>Neutro</v>
      </c>
      <c r="F103" t="b">
        <f t="shared" si="1"/>
        <v>1</v>
      </c>
    </row>
    <row r="104" spans="1:6" x14ac:dyDescent="0.25">
      <c r="A104" s="1">
        <v>102</v>
      </c>
      <c r="B104" t="s">
        <v>105</v>
      </c>
      <c r="C104" t="s">
        <v>140</v>
      </c>
      <c r="D104">
        <v>0.51573519067638374</v>
      </c>
      <c r="E104" t="str">
        <f>VLOOKUP(A104,'Desb Est'!$A$1:$D$138,3,FALSE)</f>
        <v>Neutro</v>
      </c>
      <c r="F104" t="b">
        <f t="shared" si="1"/>
        <v>0</v>
      </c>
    </row>
    <row r="105" spans="1:6" x14ac:dyDescent="0.25">
      <c r="A105" s="1">
        <v>103</v>
      </c>
      <c r="B105" t="s">
        <v>106</v>
      </c>
      <c r="C105" t="s">
        <v>140</v>
      </c>
      <c r="D105">
        <v>0.90622451940293947</v>
      </c>
      <c r="E105" t="str">
        <f>VLOOKUP(A105,'Desb Est'!$A$1:$D$138,3,FALSE)</f>
        <v>Negativo</v>
      </c>
      <c r="F105" t="b">
        <f t="shared" si="1"/>
        <v>1</v>
      </c>
    </row>
    <row r="106" spans="1:6" x14ac:dyDescent="0.25">
      <c r="A106" s="1">
        <v>104</v>
      </c>
      <c r="B106" t="s">
        <v>107</v>
      </c>
      <c r="C106" t="s">
        <v>142</v>
      </c>
      <c r="D106">
        <v>0.51035418227318585</v>
      </c>
      <c r="E106" t="str">
        <f>VLOOKUP(A106,'Desb Est'!$A$1:$D$138,3,FALSE)</f>
        <v>Neutro</v>
      </c>
      <c r="F106" t="b">
        <f t="shared" si="1"/>
        <v>1</v>
      </c>
    </row>
    <row r="107" spans="1:6" x14ac:dyDescent="0.25">
      <c r="A107" s="1">
        <v>105</v>
      </c>
      <c r="B107" t="s">
        <v>108</v>
      </c>
      <c r="C107" t="s">
        <v>140</v>
      </c>
      <c r="D107">
        <v>0.87527138038048435</v>
      </c>
      <c r="E107" t="str">
        <f>VLOOKUP(A107,'Desb Est'!$A$1:$D$138,3,FALSE)</f>
        <v>Negativo</v>
      </c>
      <c r="F107" t="b">
        <f t="shared" si="1"/>
        <v>1</v>
      </c>
    </row>
    <row r="108" spans="1:6" x14ac:dyDescent="0.25">
      <c r="A108" s="1">
        <v>106</v>
      </c>
      <c r="B108" t="s">
        <v>109</v>
      </c>
      <c r="C108" t="s">
        <v>142</v>
      </c>
      <c r="D108">
        <v>0.90665462973397115</v>
      </c>
      <c r="E108" t="str">
        <f>VLOOKUP(A108,'Desb Est'!$A$1:$D$138,3,FALSE)</f>
        <v>Neutro</v>
      </c>
      <c r="F108" t="b">
        <f t="shared" si="1"/>
        <v>1</v>
      </c>
    </row>
    <row r="109" spans="1:6" x14ac:dyDescent="0.25">
      <c r="A109" s="1">
        <v>107</v>
      </c>
      <c r="B109" t="s">
        <v>110</v>
      </c>
      <c r="C109" t="s">
        <v>141</v>
      </c>
      <c r="D109">
        <v>0.55487133814120593</v>
      </c>
      <c r="E109" t="str">
        <f>VLOOKUP(A109,'Desb Est'!$A$1:$D$138,3,FALSE)</f>
        <v>Negativo</v>
      </c>
      <c r="F109" t="b">
        <f t="shared" si="1"/>
        <v>0</v>
      </c>
    </row>
    <row r="110" spans="1:6" x14ac:dyDescent="0.25">
      <c r="A110" s="1">
        <v>108</v>
      </c>
      <c r="B110" t="s">
        <v>111</v>
      </c>
      <c r="C110" t="s">
        <v>140</v>
      </c>
      <c r="D110">
        <v>0.59803673467024276</v>
      </c>
      <c r="E110" t="str">
        <f>VLOOKUP(A110,'Desb Est'!$A$1:$D$138,3,FALSE)</f>
        <v>Negativo</v>
      </c>
      <c r="F110" t="b">
        <f t="shared" si="1"/>
        <v>1</v>
      </c>
    </row>
    <row r="111" spans="1:6" x14ac:dyDescent="0.25">
      <c r="A111" s="1">
        <v>109</v>
      </c>
      <c r="B111" t="s">
        <v>112</v>
      </c>
      <c r="C111" t="s">
        <v>142</v>
      </c>
      <c r="D111">
        <v>0.88310613908297497</v>
      </c>
      <c r="E111" t="str">
        <f>VLOOKUP(A111,'Desb Est'!$A$1:$D$138,3,FALSE)</f>
        <v>Neutro</v>
      </c>
      <c r="F111" t="b">
        <f t="shared" si="1"/>
        <v>1</v>
      </c>
    </row>
    <row r="112" spans="1:6" x14ac:dyDescent="0.25">
      <c r="A112" s="1">
        <v>110</v>
      </c>
      <c r="B112" t="s">
        <v>113</v>
      </c>
      <c r="C112" t="s">
        <v>140</v>
      </c>
      <c r="D112">
        <v>0.62432570540666255</v>
      </c>
      <c r="E112" t="str">
        <f>VLOOKUP(A112,'Desb Est'!$A$1:$D$138,3,FALSE)</f>
        <v>Negativo</v>
      </c>
      <c r="F112" t="b">
        <f t="shared" si="1"/>
        <v>1</v>
      </c>
    </row>
    <row r="113" spans="1:6" x14ac:dyDescent="0.25">
      <c r="A113" s="1">
        <v>111</v>
      </c>
      <c r="B113" t="s">
        <v>114</v>
      </c>
      <c r="C113" t="s">
        <v>140</v>
      </c>
      <c r="D113">
        <v>0.96253433823783008</v>
      </c>
      <c r="E113" t="str">
        <f>VLOOKUP(A113,'Desb Est'!$A$1:$D$138,3,FALSE)</f>
        <v>Negativo</v>
      </c>
      <c r="F113" t="b">
        <f t="shared" si="1"/>
        <v>1</v>
      </c>
    </row>
    <row r="114" spans="1:6" x14ac:dyDescent="0.25">
      <c r="A114" s="1">
        <v>112</v>
      </c>
      <c r="B114" t="s">
        <v>115</v>
      </c>
      <c r="C114" t="s">
        <v>140</v>
      </c>
      <c r="D114">
        <v>0.61839297914045466</v>
      </c>
      <c r="E114" t="str">
        <f>VLOOKUP(A114,'Desb Est'!$A$1:$D$138,3,FALSE)</f>
        <v>Negativo</v>
      </c>
      <c r="F114" t="b">
        <f t="shared" si="1"/>
        <v>1</v>
      </c>
    </row>
    <row r="115" spans="1:6" x14ac:dyDescent="0.25">
      <c r="A115" s="1">
        <v>113</v>
      </c>
      <c r="B115" t="s">
        <v>116</v>
      </c>
      <c r="C115" t="s">
        <v>140</v>
      </c>
      <c r="D115">
        <v>0.79984597680030711</v>
      </c>
      <c r="E115" t="str">
        <f>VLOOKUP(A115,'Desb Est'!$A$1:$D$138,3,FALSE)</f>
        <v>Negativo</v>
      </c>
      <c r="F115" t="b">
        <f t="shared" si="1"/>
        <v>1</v>
      </c>
    </row>
    <row r="116" spans="1:6" x14ac:dyDescent="0.25">
      <c r="A116" s="1">
        <v>114</v>
      </c>
      <c r="B116" t="s">
        <v>117</v>
      </c>
      <c r="C116" t="s">
        <v>140</v>
      </c>
      <c r="D116">
        <v>0.75956277495352453</v>
      </c>
      <c r="E116" t="str">
        <f>VLOOKUP(A116,'Desb Est'!$A$1:$D$138,3,FALSE)</f>
        <v>Negativo</v>
      </c>
      <c r="F116" t="b">
        <f t="shared" si="1"/>
        <v>1</v>
      </c>
    </row>
    <row r="117" spans="1:6" x14ac:dyDescent="0.25">
      <c r="A117" s="1">
        <v>115</v>
      </c>
      <c r="B117" t="s">
        <v>118</v>
      </c>
      <c r="C117" t="s">
        <v>140</v>
      </c>
      <c r="D117">
        <v>0.80319185097550327</v>
      </c>
      <c r="E117" t="str">
        <f>VLOOKUP(A117,'Desb Est'!$A$1:$D$138,3,FALSE)</f>
        <v>Negativo</v>
      </c>
      <c r="F117" t="b">
        <f t="shared" si="1"/>
        <v>1</v>
      </c>
    </row>
    <row r="118" spans="1:6" x14ac:dyDescent="0.25">
      <c r="A118" s="1">
        <v>116</v>
      </c>
      <c r="B118" t="s">
        <v>119</v>
      </c>
      <c r="C118" t="s">
        <v>142</v>
      </c>
      <c r="D118">
        <v>0.9134569719083826</v>
      </c>
      <c r="E118" t="str">
        <f>VLOOKUP(A118,'Desb Est'!$A$1:$D$138,3,FALSE)</f>
        <v>Neutro</v>
      </c>
      <c r="F118" t="b">
        <f t="shared" si="1"/>
        <v>1</v>
      </c>
    </row>
    <row r="119" spans="1:6" x14ac:dyDescent="0.25">
      <c r="A119" s="1">
        <v>117</v>
      </c>
      <c r="B119" t="s">
        <v>120</v>
      </c>
      <c r="C119" t="s">
        <v>140</v>
      </c>
      <c r="D119">
        <v>0.92895235968068779</v>
      </c>
      <c r="E119" t="str">
        <f>VLOOKUP(A119,'Desb Est'!$A$1:$D$138,3,FALSE)</f>
        <v>Negativo</v>
      </c>
      <c r="F119" t="b">
        <f t="shared" si="1"/>
        <v>1</v>
      </c>
    </row>
    <row r="120" spans="1:6" x14ac:dyDescent="0.25">
      <c r="A120" s="1">
        <v>118</v>
      </c>
      <c r="B120" t="s">
        <v>121</v>
      </c>
      <c r="C120" t="s">
        <v>140</v>
      </c>
      <c r="D120">
        <v>0.85787098873960299</v>
      </c>
      <c r="E120" t="str">
        <f>VLOOKUP(A120,'Desb Est'!$A$1:$D$138,3,FALSE)</f>
        <v>Negativo</v>
      </c>
      <c r="F120" t="b">
        <f t="shared" si="1"/>
        <v>1</v>
      </c>
    </row>
    <row r="121" spans="1:6" x14ac:dyDescent="0.25">
      <c r="A121" s="1">
        <v>119</v>
      </c>
      <c r="B121" t="s">
        <v>122</v>
      </c>
      <c r="C121" t="s">
        <v>142</v>
      </c>
      <c r="D121">
        <v>0.56662592714908477</v>
      </c>
      <c r="E121" t="str">
        <f>VLOOKUP(A121,'Desb Est'!$A$1:$D$138,3,FALSE)</f>
        <v>Neutro</v>
      </c>
      <c r="F121" t="b">
        <f t="shared" si="1"/>
        <v>1</v>
      </c>
    </row>
    <row r="122" spans="1:6" x14ac:dyDescent="0.25">
      <c r="A122" s="1">
        <v>120</v>
      </c>
      <c r="B122" t="s">
        <v>123</v>
      </c>
      <c r="C122" t="s">
        <v>140</v>
      </c>
      <c r="D122">
        <v>0.982118989097165</v>
      </c>
      <c r="E122" t="str">
        <f>VLOOKUP(A122,'Desb Est'!$A$1:$D$138,3,FALSE)</f>
        <v>Negativo</v>
      </c>
      <c r="F122" t="b">
        <f t="shared" si="1"/>
        <v>1</v>
      </c>
    </row>
    <row r="123" spans="1:6" x14ac:dyDescent="0.25">
      <c r="A123" s="1">
        <v>121</v>
      </c>
      <c r="B123" t="s">
        <v>124</v>
      </c>
      <c r="C123" t="s">
        <v>140</v>
      </c>
      <c r="D123">
        <v>0.76574494564343254</v>
      </c>
      <c r="E123" t="str">
        <f>VLOOKUP(A123,'Desb Est'!$A$1:$D$138,3,FALSE)</f>
        <v>Negativo</v>
      </c>
      <c r="F123" t="b">
        <f t="shared" si="1"/>
        <v>1</v>
      </c>
    </row>
    <row r="124" spans="1:6" x14ac:dyDescent="0.25">
      <c r="A124" s="1">
        <v>122</v>
      </c>
      <c r="B124" t="s">
        <v>125</v>
      </c>
      <c r="C124" t="s">
        <v>140</v>
      </c>
      <c r="D124">
        <v>0.87226407059902134</v>
      </c>
      <c r="E124" t="str">
        <f>VLOOKUP(A124,'Desb Est'!$A$1:$D$138,3,FALSE)</f>
        <v>Negativo</v>
      </c>
      <c r="F124" t="b">
        <f t="shared" si="1"/>
        <v>1</v>
      </c>
    </row>
    <row r="125" spans="1:6" x14ac:dyDescent="0.25">
      <c r="A125" s="1">
        <v>123</v>
      </c>
      <c r="B125" t="s">
        <v>126</v>
      </c>
      <c r="C125" t="s">
        <v>142</v>
      </c>
      <c r="D125">
        <v>0.58743148896969155</v>
      </c>
      <c r="E125" t="str">
        <f>VLOOKUP(A125,'Desb Est'!$A$1:$D$138,3,FALSE)</f>
        <v>Negativo</v>
      </c>
      <c r="F125" t="b">
        <f t="shared" si="1"/>
        <v>0</v>
      </c>
    </row>
    <row r="126" spans="1:6" x14ac:dyDescent="0.25">
      <c r="A126" s="1">
        <v>124</v>
      </c>
      <c r="B126" t="s">
        <v>127</v>
      </c>
      <c r="C126" t="s">
        <v>142</v>
      </c>
      <c r="D126">
        <v>0.72395111048751648</v>
      </c>
      <c r="E126" t="str">
        <f>VLOOKUP(A126,'Desb Est'!$A$1:$D$138,3,FALSE)</f>
        <v>Neutro</v>
      </c>
      <c r="F126" t="b">
        <f t="shared" si="1"/>
        <v>1</v>
      </c>
    </row>
    <row r="127" spans="1:6" x14ac:dyDescent="0.25">
      <c r="A127" s="1">
        <v>125</v>
      </c>
      <c r="B127" t="s">
        <v>128</v>
      </c>
      <c r="C127" t="s">
        <v>142</v>
      </c>
      <c r="D127">
        <v>0.58872732790974636</v>
      </c>
      <c r="E127" t="str">
        <f>VLOOKUP(A127,'Desb Est'!$A$1:$D$138,3,FALSE)</f>
        <v>Negativo</v>
      </c>
      <c r="F127" t="b">
        <f t="shared" si="1"/>
        <v>0</v>
      </c>
    </row>
    <row r="128" spans="1:6" x14ac:dyDescent="0.25">
      <c r="A128" s="1">
        <v>126</v>
      </c>
      <c r="B128" t="s">
        <v>129</v>
      </c>
      <c r="C128" t="s">
        <v>140</v>
      </c>
      <c r="D128">
        <v>0.7205166323775698</v>
      </c>
      <c r="E128" t="str">
        <f>VLOOKUP(A128,'Desb Est'!$A$1:$D$138,3,FALSE)</f>
        <v>Negativo</v>
      </c>
      <c r="F128" t="b">
        <f t="shared" si="1"/>
        <v>1</v>
      </c>
    </row>
    <row r="129" spans="1:6" x14ac:dyDescent="0.25">
      <c r="A129" s="1">
        <v>127</v>
      </c>
      <c r="B129" t="s">
        <v>130</v>
      </c>
      <c r="C129" t="s">
        <v>140</v>
      </c>
      <c r="D129">
        <v>0.6908451833271434</v>
      </c>
      <c r="E129" t="str">
        <f>VLOOKUP(A129,'Desb Est'!$A$1:$D$138,3,FALSE)</f>
        <v>Neutro</v>
      </c>
      <c r="F129" t="b">
        <f t="shared" si="1"/>
        <v>0</v>
      </c>
    </row>
    <row r="130" spans="1:6" x14ac:dyDescent="0.25">
      <c r="A130" s="1">
        <v>128</v>
      </c>
      <c r="B130" t="s">
        <v>131</v>
      </c>
      <c r="C130" t="s">
        <v>140</v>
      </c>
      <c r="D130">
        <v>0.74525981242907346</v>
      </c>
      <c r="E130" t="str">
        <f>VLOOKUP(A130,'Desb Est'!$A$1:$D$138,3,FALSE)</f>
        <v>Neutro</v>
      </c>
      <c r="F130" t="b">
        <f t="shared" si="1"/>
        <v>0</v>
      </c>
    </row>
    <row r="131" spans="1:6" x14ac:dyDescent="0.25">
      <c r="A131" s="1">
        <v>129</v>
      </c>
      <c r="B131" t="s">
        <v>132</v>
      </c>
      <c r="C131" t="s">
        <v>142</v>
      </c>
      <c r="D131">
        <v>0.9861873857822403</v>
      </c>
      <c r="E131" t="str">
        <f>VLOOKUP(A131,'Desb Est'!$A$1:$D$138,3,FALSE)</f>
        <v>Neutro</v>
      </c>
      <c r="F131" t="b">
        <f t="shared" ref="F131:F138" si="2">E131=C131</f>
        <v>1</v>
      </c>
    </row>
    <row r="132" spans="1:6" x14ac:dyDescent="0.25">
      <c r="A132" s="1">
        <v>130</v>
      </c>
      <c r="B132" t="s">
        <v>133</v>
      </c>
      <c r="C132" t="s">
        <v>140</v>
      </c>
      <c r="D132">
        <v>0.91255487073200714</v>
      </c>
      <c r="E132" t="str">
        <f>VLOOKUP(A132,'Desb Est'!$A$1:$D$138,3,FALSE)</f>
        <v>Negativo</v>
      </c>
      <c r="F132" t="b">
        <f t="shared" si="2"/>
        <v>1</v>
      </c>
    </row>
    <row r="133" spans="1:6" x14ac:dyDescent="0.25">
      <c r="A133" s="1">
        <v>131</v>
      </c>
      <c r="B133" t="s">
        <v>134</v>
      </c>
      <c r="C133" t="s">
        <v>140</v>
      </c>
      <c r="D133">
        <v>0.53763477041696328</v>
      </c>
      <c r="E133" t="str">
        <f>VLOOKUP(A133,'Desb Est'!$A$1:$D$138,3,FALSE)</f>
        <v>Neutro</v>
      </c>
      <c r="F133" t="b">
        <f t="shared" si="2"/>
        <v>0</v>
      </c>
    </row>
    <row r="134" spans="1:6" x14ac:dyDescent="0.25">
      <c r="A134" s="1">
        <v>132</v>
      </c>
      <c r="B134" t="s">
        <v>135</v>
      </c>
      <c r="C134" t="s">
        <v>140</v>
      </c>
      <c r="D134">
        <v>0.98686257383716958</v>
      </c>
      <c r="E134" t="str">
        <f>VLOOKUP(A134,'Desb Est'!$A$1:$D$138,3,FALSE)</f>
        <v>Negativo</v>
      </c>
      <c r="F134" t="b">
        <f t="shared" si="2"/>
        <v>1</v>
      </c>
    </row>
    <row r="135" spans="1:6" x14ac:dyDescent="0.25">
      <c r="A135" s="1">
        <v>133</v>
      </c>
      <c r="B135" t="s">
        <v>136</v>
      </c>
      <c r="C135" t="s">
        <v>142</v>
      </c>
      <c r="D135">
        <v>0.8078068297530655</v>
      </c>
      <c r="E135" t="str">
        <f>VLOOKUP(A135,'Desb Est'!$A$1:$D$138,3,FALSE)</f>
        <v>Neutro</v>
      </c>
      <c r="F135" t="b">
        <f t="shared" si="2"/>
        <v>1</v>
      </c>
    </row>
    <row r="136" spans="1:6" x14ac:dyDescent="0.25">
      <c r="A136" s="1">
        <v>134</v>
      </c>
      <c r="B136" t="s">
        <v>137</v>
      </c>
      <c r="C136" t="s">
        <v>142</v>
      </c>
      <c r="D136">
        <v>0.66294899884285308</v>
      </c>
      <c r="E136" t="str">
        <f>VLOOKUP(A136,'Desb Est'!$A$1:$D$138,3,FALSE)</f>
        <v>Neutro</v>
      </c>
      <c r="F136" t="b">
        <f t="shared" si="2"/>
        <v>1</v>
      </c>
    </row>
    <row r="137" spans="1:6" x14ac:dyDescent="0.25">
      <c r="A137" s="1">
        <v>135</v>
      </c>
      <c r="B137" t="s">
        <v>138</v>
      </c>
      <c r="C137" t="s">
        <v>142</v>
      </c>
      <c r="D137">
        <v>0.51255757285814518</v>
      </c>
      <c r="E137" t="str">
        <f>VLOOKUP(A137,'Desb Est'!$A$1:$D$138,3,FALSE)</f>
        <v>Neutro</v>
      </c>
      <c r="F137" t="b">
        <f t="shared" si="2"/>
        <v>1</v>
      </c>
    </row>
    <row r="138" spans="1:6" x14ac:dyDescent="0.25">
      <c r="A138" s="1">
        <v>136</v>
      </c>
      <c r="B138" t="s">
        <v>139</v>
      </c>
      <c r="C138" t="s">
        <v>142</v>
      </c>
      <c r="D138">
        <v>0.88024240818719568</v>
      </c>
      <c r="E138" t="str">
        <f>VLOOKUP(A138,'Desb Est'!$A$1:$D$138,3,FALSE)</f>
        <v>Neutro</v>
      </c>
      <c r="F138" t="b">
        <f t="shared" si="2"/>
        <v>1</v>
      </c>
    </row>
  </sheetData>
  <autoFilter ref="A1:F138"/>
  <hyperlinks>
    <hyperlink ref="B35" r:id="rId1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tabSelected="1" topLeftCell="A95" workbookViewId="0">
      <selection activeCell="B109" sqref="B109"/>
    </sheetView>
  </sheetViews>
  <sheetFormatPr defaultRowHeight="15" x14ac:dyDescent="0.25"/>
  <cols>
    <col min="2" max="2" width="143" bestFit="1" customWidth="1"/>
    <col min="3" max="3" width="11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 t="s">
        <v>142</v>
      </c>
      <c r="D2">
        <v>0.91690394575885048</v>
      </c>
    </row>
    <row r="3" spans="1:4" x14ac:dyDescent="0.25">
      <c r="A3" s="1">
        <v>1</v>
      </c>
      <c r="B3" t="s">
        <v>4</v>
      </c>
      <c r="C3" t="s">
        <v>140</v>
      </c>
      <c r="D3">
        <v>0.75863070226307938</v>
      </c>
    </row>
    <row r="4" spans="1:4" x14ac:dyDescent="0.25">
      <c r="A4" s="1">
        <v>2</v>
      </c>
      <c r="B4" t="s">
        <v>5</v>
      </c>
      <c r="C4" t="s">
        <v>141</v>
      </c>
      <c r="D4">
        <v>0.77769534946963748</v>
      </c>
    </row>
    <row r="5" spans="1:4" x14ac:dyDescent="0.25">
      <c r="A5" s="1">
        <v>3</v>
      </c>
      <c r="B5" t="s">
        <v>6</v>
      </c>
      <c r="C5" t="s">
        <v>142</v>
      </c>
      <c r="D5">
        <v>0.60012950935144382</v>
      </c>
    </row>
    <row r="6" spans="1:4" x14ac:dyDescent="0.25">
      <c r="A6" s="1">
        <v>4</v>
      </c>
      <c r="B6" t="s">
        <v>7</v>
      </c>
      <c r="C6" t="s">
        <v>140</v>
      </c>
      <c r="D6">
        <v>0.49742927564847689</v>
      </c>
    </row>
    <row r="7" spans="1:4" x14ac:dyDescent="0.25">
      <c r="A7" s="1">
        <v>5</v>
      </c>
      <c r="B7" t="s">
        <v>8</v>
      </c>
      <c r="C7" t="s">
        <v>142</v>
      </c>
      <c r="D7">
        <v>0.71560211330327983</v>
      </c>
    </row>
    <row r="8" spans="1:4" x14ac:dyDescent="0.25">
      <c r="A8" s="1">
        <v>6</v>
      </c>
      <c r="B8" t="s">
        <v>9</v>
      </c>
      <c r="C8" t="s">
        <v>142</v>
      </c>
      <c r="D8">
        <v>0.52485162949399722</v>
      </c>
    </row>
    <row r="9" spans="1:4" x14ac:dyDescent="0.25">
      <c r="A9" s="1">
        <v>7</v>
      </c>
      <c r="B9" t="s">
        <v>10</v>
      </c>
      <c r="C9" t="s">
        <v>141</v>
      </c>
      <c r="D9">
        <v>0.68205783050530366</v>
      </c>
    </row>
    <row r="10" spans="1:4" x14ac:dyDescent="0.25">
      <c r="A10" s="1">
        <v>8</v>
      </c>
      <c r="B10" t="s">
        <v>11</v>
      </c>
      <c r="C10" t="s">
        <v>142</v>
      </c>
      <c r="D10">
        <v>0.79480882808218267</v>
      </c>
    </row>
    <row r="11" spans="1:4" x14ac:dyDescent="0.25">
      <c r="A11" s="1">
        <v>9</v>
      </c>
      <c r="B11" t="s">
        <v>12</v>
      </c>
      <c r="C11" t="s">
        <v>141</v>
      </c>
      <c r="D11">
        <v>0.86810334395545918</v>
      </c>
    </row>
    <row r="12" spans="1:4" x14ac:dyDescent="0.25">
      <c r="A12" s="1">
        <v>10</v>
      </c>
      <c r="B12" t="s">
        <v>13</v>
      </c>
      <c r="C12" t="s">
        <v>142</v>
      </c>
      <c r="D12">
        <v>0.92505809759157165</v>
      </c>
    </row>
    <row r="13" spans="1:4" x14ac:dyDescent="0.25">
      <c r="A13" s="1">
        <v>11</v>
      </c>
      <c r="B13" t="s">
        <v>14</v>
      </c>
      <c r="C13" t="s">
        <v>142</v>
      </c>
      <c r="D13">
        <v>0.74277070115836641</v>
      </c>
    </row>
    <row r="14" spans="1:4" x14ac:dyDescent="0.25">
      <c r="A14" s="1">
        <v>12</v>
      </c>
      <c r="B14" t="s">
        <v>15</v>
      </c>
      <c r="C14" t="s">
        <v>142</v>
      </c>
      <c r="D14">
        <v>0.65398325350306952</v>
      </c>
    </row>
    <row r="15" spans="1:4" x14ac:dyDescent="0.25">
      <c r="A15" s="1">
        <v>13</v>
      </c>
      <c r="B15" t="s">
        <v>16</v>
      </c>
      <c r="C15" t="s">
        <v>140</v>
      </c>
      <c r="D15">
        <v>0.48688676614404153</v>
      </c>
    </row>
    <row r="16" spans="1:4" x14ac:dyDescent="0.25">
      <c r="A16" s="1">
        <v>14</v>
      </c>
      <c r="B16" t="s">
        <v>17</v>
      </c>
      <c r="C16" t="s">
        <v>142</v>
      </c>
      <c r="D16">
        <v>0.82453160855042762</v>
      </c>
    </row>
    <row r="17" spans="1:4" x14ac:dyDescent="0.25">
      <c r="A17" s="1">
        <v>15</v>
      </c>
      <c r="B17" t="s">
        <v>18</v>
      </c>
      <c r="C17" t="s">
        <v>141</v>
      </c>
      <c r="D17">
        <v>0.84942383942988153</v>
      </c>
    </row>
    <row r="18" spans="1:4" x14ac:dyDescent="0.25">
      <c r="A18" s="1">
        <v>16</v>
      </c>
      <c r="B18" t="s">
        <v>19</v>
      </c>
      <c r="C18" t="s">
        <v>142</v>
      </c>
      <c r="D18">
        <v>0.80384389279470414</v>
      </c>
    </row>
    <row r="19" spans="1:4" x14ac:dyDescent="0.25">
      <c r="A19" s="1">
        <v>17</v>
      </c>
      <c r="B19" t="s">
        <v>20</v>
      </c>
      <c r="C19" t="s">
        <v>141</v>
      </c>
      <c r="D19">
        <v>0.59488625969342557</v>
      </c>
    </row>
    <row r="20" spans="1:4" x14ac:dyDescent="0.25">
      <c r="A20" s="1">
        <v>18</v>
      </c>
      <c r="B20" t="s">
        <v>21</v>
      </c>
      <c r="C20" t="s">
        <v>140</v>
      </c>
      <c r="D20">
        <v>0.80915789192125898</v>
      </c>
    </row>
    <row r="21" spans="1:4" x14ac:dyDescent="0.25">
      <c r="A21" s="1">
        <v>19</v>
      </c>
      <c r="B21" t="s">
        <v>22</v>
      </c>
      <c r="C21" t="s">
        <v>142</v>
      </c>
      <c r="D21">
        <v>0.63306662432113558</v>
      </c>
    </row>
    <row r="22" spans="1:4" x14ac:dyDescent="0.25">
      <c r="A22" s="1">
        <v>20</v>
      </c>
      <c r="B22" t="s">
        <v>23</v>
      </c>
      <c r="C22" t="s">
        <v>141</v>
      </c>
      <c r="D22">
        <v>0.53734839702865278</v>
      </c>
    </row>
    <row r="23" spans="1:4" x14ac:dyDescent="0.25">
      <c r="A23" s="1">
        <v>21</v>
      </c>
      <c r="B23" t="s">
        <v>24</v>
      </c>
      <c r="C23" t="s">
        <v>140</v>
      </c>
      <c r="D23">
        <v>0.95493375926636226</v>
      </c>
    </row>
    <row r="24" spans="1:4" x14ac:dyDescent="0.25">
      <c r="A24" s="1">
        <v>22</v>
      </c>
      <c r="B24" t="s">
        <v>25</v>
      </c>
      <c r="C24" t="s">
        <v>142</v>
      </c>
      <c r="D24">
        <v>0.79086911681833261</v>
      </c>
    </row>
    <row r="25" spans="1:4" x14ac:dyDescent="0.25">
      <c r="A25" s="1">
        <v>23</v>
      </c>
      <c r="B25" t="s">
        <v>26</v>
      </c>
      <c r="C25" t="s">
        <v>141</v>
      </c>
      <c r="D25">
        <v>0.54668748984495052</v>
      </c>
    </row>
    <row r="26" spans="1:4" x14ac:dyDescent="0.25">
      <c r="A26" s="1">
        <v>24</v>
      </c>
      <c r="B26" t="s">
        <v>27</v>
      </c>
      <c r="C26" t="s">
        <v>140</v>
      </c>
      <c r="D26">
        <v>0.9062996973717764</v>
      </c>
    </row>
    <row r="27" spans="1:4" x14ac:dyDescent="0.25">
      <c r="A27" s="1">
        <v>25</v>
      </c>
      <c r="B27" t="s">
        <v>28</v>
      </c>
      <c r="C27" t="s">
        <v>142</v>
      </c>
      <c r="D27">
        <v>0.81079577416571114</v>
      </c>
    </row>
    <row r="28" spans="1:4" x14ac:dyDescent="0.25">
      <c r="A28" s="1">
        <v>26</v>
      </c>
      <c r="B28" t="s">
        <v>29</v>
      </c>
      <c r="C28" t="s">
        <v>142</v>
      </c>
      <c r="D28">
        <v>0.89727720705999237</v>
      </c>
    </row>
    <row r="29" spans="1:4" x14ac:dyDescent="0.25">
      <c r="A29" s="1">
        <v>27</v>
      </c>
      <c r="B29" t="s">
        <v>30</v>
      </c>
      <c r="C29" t="s">
        <v>140</v>
      </c>
      <c r="D29">
        <v>0.96931915432618898</v>
      </c>
    </row>
    <row r="30" spans="1:4" x14ac:dyDescent="0.25">
      <c r="A30" s="1">
        <v>28</v>
      </c>
      <c r="B30" t="s">
        <v>31</v>
      </c>
      <c r="C30" t="s">
        <v>140</v>
      </c>
      <c r="D30">
        <v>0.48792031244215017</v>
      </c>
    </row>
    <row r="31" spans="1:4" x14ac:dyDescent="0.25">
      <c r="A31" s="1">
        <v>29</v>
      </c>
      <c r="B31" t="s">
        <v>32</v>
      </c>
      <c r="C31" t="s">
        <v>141</v>
      </c>
      <c r="D31">
        <v>0.49133327278774569</v>
      </c>
    </row>
    <row r="32" spans="1:4" x14ac:dyDescent="0.25">
      <c r="A32" s="1">
        <v>30</v>
      </c>
      <c r="B32" t="s">
        <v>33</v>
      </c>
      <c r="C32" t="s">
        <v>140</v>
      </c>
      <c r="D32">
        <v>0.43804381872290421</v>
      </c>
    </row>
    <row r="33" spans="1:4" x14ac:dyDescent="0.25">
      <c r="A33" s="1">
        <v>31</v>
      </c>
      <c r="B33" t="s">
        <v>34</v>
      </c>
      <c r="C33" t="s">
        <v>140</v>
      </c>
      <c r="D33">
        <v>0.56761623419156026</v>
      </c>
    </row>
    <row r="34" spans="1:4" x14ac:dyDescent="0.25">
      <c r="A34" s="1">
        <v>32</v>
      </c>
      <c r="B34" t="s">
        <v>35</v>
      </c>
      <c r="C34" t="s">
        <v>140</v>
      </c>
      <c r="D34">
        <v>0.86996300378951763</v>
      </c>
    </row>
    <row r="35" spans="1:4" x14ac:dyDescent="0.25">
      <c r="A35" s="1">
        <v>33</v>
      </c>
      <c r="B35" s="2" t="s">
        <v>36</v>
      </c>
      <c r="C35" t="s">
        <v>142</v>
      </c>
      <c r="D35">
        <v>0.59806834490323346</v>
      </c>
    </row>
    <row r="36" spans="1:4" x14ac:dyDescent="0.25">
      <c r="A36" s="1">
        <v>34</v>
      </c>
      <c r="B36" t="s">
        <v>37</v>
      </c>
      <c r="C36" t="s">
        <v>140</v>
      </c>
      <c r="D36">
        <v>0.78528931556596437</v>
      </c>
    </row>
    <row r="37" spans="1:4" x14ac:dyDescent="0.25">
      <c r="A37" s="1">
        <v>35</v>
      </c>
      <c r="B37" t="s">
        <v>38</v>
      </c>
      <c r="C37" t="s">
        <v>140</v>
      </c>
      <c r="D37">
        <v>0.91824373548358529</v>
      </c>
    </row>
    <row r="38" spans="1:4" x14ac:dyDescent="0.25">
      <c r="A38" s="1">
        <v>36</v>
      </c>
      <c r="B38" t="s">
        <v>39</v>
      </c>
      <c r="C38" t="s">
        <v>142</v>
      </c>
      <c r="D38">
        <v>0.67989307542305288</v>
      </c>
    </row>
    <row r="39" spans="1:4" x14ac:dyDescent="0.25">
      <c r="A39" s="1">
        <v>37</v>
      </c>
      <c r="B39" t="s">
        <v>40</v>
      </c>
      <c r="C39" t="s">
        <v>142</v>
      </c>
      <c r="D39">
        <v>0.56649496342947725</v>
      </c>
    </row>
    <row r="40" spans="1:4" x14ac:dyDescent="0.25">
      <c r="A40" s="1">
        <v>38</v>
      </c>
      <c r="B40" t="s">
        <v>41</v>
      </c>
      <c r="C40" t="s">
        <v>141</v>
      </c>
      <c r="D40">
        <v>0.62043654336432674</v>
      </c>
    </row>
    <row r="41" spans="1:4" x14ac:dyDescent="0.25">
      <c r="A41" s="1">
        <v>39</v>
      </c>
      <c r="B41" t="s">
        <v>42</v>
      </c>
      <c r="C41" t="s">
        <v>142</v>
      </c>
      <c r="D41">
        <v>0.8744444557167983</v>
      </c>
    </row>
    <row r="42" spans="1:4" x14ac:dyDescent="0.25">
      <c r="A42" s="1">
        <v>40</v>
      </c>
      <c r="B42" t="s">
        <v>43</v>
      </c>
      <c r="C42" t="s">
        <v>141</v>
      </c>
      <c r="D42">
        <v>0.75058774884533785</v>
      </c>
    </row>
    <row r="43" spans="1:4" x14ac:dyDescent="0.25">
      <c r="A43" s="1">
        <v>41</v>
      </c>
      <c r="B43" t="s">
        <v>44</v>
      </c>
      <c r="C43" t="s">
        <v>141</v>
      </c>
      <c r="D43">
        <v>0.63376408504712389</v>
      </c>
    </row>
    <row r="44" spans="1:4" x14ac:dyDescent="0.25">
      <c r="A44" s="1">
        <v>42</v>
      </c>
      <c r="B44" t="s">
        <v>45</v>
      </c>
      <c r="C44" t="s">
        <v>142</v>
      </c>
      <c r="D44">
        <v>0.94876672451416777</v>
      </c>
    </row>
    <row r="45" spans="1:4" x14ac:dyDescent="0.25">
      <c r="A45" s="1">
        <v>43</v>
      </c>
      <c r="B45" t="s">
        <v>46</v>
      </c>
      <c r="C45" t="s">
        <v>142</v>
      </c>
      <c r="D45">
        <v>0.71560211330327983</v>
      </c>
    </row>
    <row r="46" spans="1:4" x14ac:dyDescent="0.25">
      <c r="A46" s="1">
        <v>44</v>
      </c>
      <c r="B46" t="s">
        <v>47</v>
      </c>
      <c r="C46" t="s">
        <v>142</v>
      </c>
      <c r="D46">
        <v>0.92732242747962901</v>
      </c>
    </row>
    <row r="47" spans="1:4" x14ac:dyDescent="0.25">
      <c r="A47" s="1">
        <v>45</v>
      </c>
      <c r="B47" t="s">
        <v>48</v>
      </c>
      <c r="C47" t="s">
        <v>140</v>
      </c>
      <c r="D47">
        <v>0.82776065035802093</v>
      </c>
    </row>
    <row r="48" spans="1:4" x14ac:dyDescent="0.25">
      <c r="A48" s="1">
        <v>46</v>
      </c>
      <c r="B48" t="s">
        <v>49</v>
      </c>
      <c r="C48" t="s">
        <v>142</v>
      </c>
      <c r="D48">
        <v>0.71560211330327983</v>
      </c>
    </row>
    <row r="49" spans="1:4" x14ac:dyDescent="0.25">
      <c r="A49" s="1">
        <v>47</v>
      </c>
      <c r="B49" t="s">
        <v>50</v>
      </c>
      <c r="C49" t="s">
        <v>142</v>
      </c>
      <c r="D49">
        <v>0.94148956642484138</v>
      </c>
    </row>
    <row r="50" spans="1:4" x14ac:dyDescent="0.25">
      <c r="A50" s="1">
        <v>48</v>
      </c>
      <c r="B50" t="s">
        <v>51</v>
      </c>
      <c r="C50" t="s">
        <v>142</v>
      </c>
      <c r="D50">
        <v>0.86316662027154745</v>
      </c>
    </row>
    <row r="51" spans="1:4" x14ac:dyDescent="0.25">
      <c r="A51" s="1">
        <v>49</v>
      </c>
      <c r="B51" t="s">
        <v>52</v>
      </c>
      <c r="C51" t="s">
        <v>142</v>
      </c>
      <c r="D51">
        <v>0.84815468985536069</v>
      </c>
    </row>
    <row r="52" spans="1:4" x14ac:dyDescent="0.25">
      <c r="A52" s="1">
        <v>50</v>
      </c>
      <c r="B52" t="s">
        <v>53</v>
      </c>
      <c r="C52" t="s">
        <v>142</v>
      </c>
      <c r="D52">
        <v>0.71560211330327983</v>
      </c>
    </row>
    <row r="53" spans="1:4" x14ac:dyDescent="0.25">
      <c r="A53" s="1">
        <v>51</v>
      </c>
      <c r="B53" t="s">
        <v>54</v>
      </c>
      <c r="C53" t="s">
        <v>142</v>
      </c>
      <c r="D53">
        <v>0.6992463930606293</v>
      </c>
    </row>
    <row r="54" spans="1:4" x14ac:dyDescent="0.25">
      <c r="A54" s="1">
        <v>52</v>
      </c>
      <c r="B54" t="s">
        <v>55</v>
      </c>
      <c r="C54" t="s">
        <v>142</v>
      </c>
      <c r="D54">
        <v>0.71560211330327983</v>
      </c>
    </row>
    <row r="55" spans="1:4" x14ac:dyDescent="0.25">
      <c r="A55" s="1">
        <v>53</v>
      </c>
      <c r="B55" t="s">
        <v>56</v>
      </c>
      <c r="C55" t="s">
        <v>142</v>
      </c>
      <c r="D55">
        <v>0.6992463930606293</v>
      </c>
    </row>
    <row r="56" spans="1:4" x14ac:dyDescent="0.25">
      <c r="A56" s="1">
        <v>54</v>
      </c>
      <c r="B56" t="s">
        <v>57</v>
      </c>
      <c r="C56" t="s">
        <v>142</v>
      </c>
      <c r="D56">
        <v>0.71560211330327983</v>
      </c>
    </row>
    <row r="57" spans="1:4" x14ac:dyDescent="0.25">
      <c r="A57" s="1">
        <v>55</v>
      </c>
      <c r="B57" t="s">
        <v>58</v>
      </c>
      <c r="C57" t="s">
        <v>142</v>
      </c>
      <c r="D57">
        <v>0.67989307542305288</v>
      </c>
    </row>
    <row r="58" spans="1:4" x14ac:dyDescent="0.25">
      <c r="A58" s="1">
        <v>56</v>
      </c>
      <c r="B58" t="s">
        <v>59</v>
      </c>
      <c r="C58" t="s">
        <v>142</v>
      </c>
      <c r="D58">
        <v>0.63082404359191224</v>
      </c>
    </row>
    <row r="59" spans="1:4" x14ac:dyDescent="0.25">
      <c r="A59" s="1">
        <v>57</v>
      </c>
      <c r="B59" t="s">
        <v>60</v>
      </c>
      <c r="C59" t="s">
        <v>142</v>
      </c>
      <c r="D59">
        <v>0.84598367035025368</v>
      </c>
    </row>
    <row r="60" spans="1:4" x14ac:dyDescent="0.25">
      <c r="A60" s="1">
        <v>58</v>
      </c>
      <c r="B60" t="s">
        <v>61</v>
      </c>
      <c r="C60" t="s">
        <v>142</v>
      </c>
      <c r="D60">
        <v>0.90105371663681266</v>
      </c>
    </row>
    <row r="61" spans="1:4" x14ac:dyDescent="0.25">
      <c r="A61" s="1">
        <v>59</v>
      </c>
      <c r="B61" t="s">
        <v>62</v>
      </c>
      <c r="C61" t="s">
        <v>142</v>
      </c>
      <c r="D61">
        <v>0.35926250597273401</v>
      </c>
    </row>
    <row r="62" spans="1:4" x14ac:dyDescent="0.25">
      <c r="A62" s="1">
        <v>60</v>
      </c>
      <c r="B62" t="s">
        <v>63</v>
      </c>
      <c r="C62" t="s">
        <v>142</v>
      </c>
      <c r="D62">
        <v>0.65063012823323152</v>
      </c>
    </row>
    <row r="63" spans="1:4" x14ac:dyDescent="0.25">
      <c r="A63" s="1">
        <v>61</v>
      </c>
      <c r="B63" t="s">
        <v>64</v>
      </c>
      <c r="C63" t="s">
        <v>142</v>
      </c>
      <c r="D63">
        <v>0.9491548410532199</v>
      </c>
    </row>
    <row r="64" spans="1:4" x14ac:dyDescent="0.25">
      <c r="A64" s="1">
        <v>62</v>
      </c>
      <c r="B64" t="s">
        <v>65</v>
      </c>
      <c r="C64" t="s">
        <v>142</v>
      </c>
      <c r="D64">
        <v>0.84380907814295536</v>
      </c>
    </row>
    <row r="65" spans="1:4" x14ac:dyDescent="0.25">
      <c r="A65" s="1">
        <v>63</v>
      </c>
      <c r="B65" t="s">
        <v>66</v>
      </c>
      <c r="C65" t="s">
        <v>142</v>
      </c>
      <c r="D65">
        <v>0.92038441453027264</v>
      </c>
    </row>
    <row r="66" spans="1:4" x14ac:dyDescent="0.25">
      <c r="A66" s="1">
        <v>64</v>
      </c>
      <c r="B66" t="s">
        <v>67</v>
      </c>
      <c r="C66" t="s">
        <v>142</v>
      </c>
      <c r="D66">
        <v>0.69893430224392605</v>
      </c>
    </row>
    <row r="67" spans="1:4" x14ac:dyDescent="0.25">
      <c r="A67" s="1">
        <v>65</v>
      </c>
      <c r="B67" t="s">
        <v>68</v>
      </c>
      <c r="C67" t="s">
        <v>142</v>
      </c>
      <c r="D67">
        <v>0.77261196261710086</v>
      </c>
    </row>
    <row r="68" spans="1:4" x14ac:dyDescent="0.25">
      <c r="A68" s="1">
        <v>66</v>
      </c>
      <c r="B68" t="s">
        <v>69</v>
      </c>
      <c r="C68" t="s">
        <v>140</v>
      </c>
      <c r="D68">
        <v>0.63918311570960595</v>
      </c>
    </row>
    <row r="69" spans="1:4" x14ac:dyDescent="0.25">
      <c r="A69" s="1">
        <v>67</v>
      </c>
      <c r="B69" t="s">
        <v>70</v>
      </c>
      <c r="C69" t="s">
        <v>142</v>
      </c>
      <c r="D69">
        <v>0.60151914147805874</v>
      </c>
    </row>
    <row r="70" spans="1:4" x14ac:dyDescent="0.25">
      <c r="A70" s="1">
        <v>68</v>
      </c>
      <c r="B70" t="s">
        <v>71</v>
      </c>
      <c r="C70" t="s">
        <v>141</v>
      </c>
      <c r="D70">
        <v>0.74045067305177326</v>
      </c>
    </row>
    <row r="71" spans="1:4" x14ac:dyDescent="0.25">
      <c r="A71" s="1">
        <v>69</v>
      </c>
      <c r="B71" t="s">
        <v>72</v>
      </c>
      <c r="C71" t="s">
        <v>142</v>
      </c>
      <c r="D71">
        <v>0.6992463930606293</v>
      </c>
    </row>
    <row r="72" spans="1:4" x14ac:dyDescent="0.25">
      <c r="A72" s="1">
        <v>70</v>
      </c>
      <c r="B72" t="s">
        <v>73</v>
      </c>
      <c r="C72" t="s">
        <v>142</v>
      </c>
      <c r="D72">
        <v>0.42227339160639998</v>
      </c>
    </row>
    <row r="73" spans="1:4" x14ac:dyDescent="0.25">
      <c r="A73" s="1">
        <v>71</v>
      </c>
      <c r="B73" t="s">
        <v>74</v>
      </c>
      <c r="C73" t="s">
        <v>142</v>
      </c>
      <c r="D73">
        <v>0.63636119191394058</v>
      </c>
    </row>
    <row r="74" spans="1:4" x14ac:dyDescent="0.25">
      <c r="A74" s="1">
        <v>72</v>
      </c>
      <c r="B74" t="s">
        <v>75</v>
      </c>
      <c r="C74" t="s">
        <v>142</v>
      </c>
      <c r="D74">
        <v>0.66340541841936418</v>
      </c>
    </row>
    <row r="75" spans="1:4" x14ac:dyDescent="0.25">
      <c r="A75" s="1">
        <v>73</v>
      </c>
      <c r="B75" t="s">
        <v>76</v>
      </c>
      <c r="C75" t="s">
        <v>142</v>
      </c>
      <c r="D75">
        <v>0.55086570428621051</v>
      </c>
    </row>
    <row r="76" spans="1:4" x14ac:dyDescent="0.25">
      <c r="A76" s="1">
        <v>74</v>
      </c>
      <c r="B76" t="s">
        <v>77</v>
      </c>
      <c r="C76" t="s">
        <v>142</v>
      </c>
      <c r="D76">
        <v>0.59334855796196739</v>
      </c>
    </row>
    <row r="77" spans="1:4" x14ac:dyDescent="0.25">
      <c r="A77" s="1">
        <v>75</v>
      </c>
      <c r="B77" t="s">
        <v>78</v>
      </c>
      <c r="C77" t="s">
        <v>141</v>
      </c>
      <c r="D77">
        <v>0.6703498483752065</v>
      </c>
    </row>
    <row r="78" spans="1:4" x14ac:dyDescent="0.25">
      <c r="A78" s="1">
        <v>76</v>
      </c>
      <c r="B78" t="s">
        <v>79</v>
      </c>
      <c r="C78" t="s">
        <v>142</v>
      </c>
      <c r="D78">
        <v>0.92636321038994207</v>
      </c>
    </row>
    <row r="79" spans="1:4" x14ac:dyDescent="0.25">
      <c r="A79" s="1">
        <v>77</v>
      </c>
      <c r="B79" t="s">
        <v>80</v>
      </c>
      <c r="C79" t="s">
        <v>142</v>
      </c>
      <c r="D79">
        <v>0.89598862954029213</v>
      </c>
    </row>
    <row r="80" spans="1:4" x14ac:dyDescent="0.25">
      <c r="A80" s="1">
        <v>78</v>
      </c>
      <c r="B80" t="s">
        <v>81</v>
      </c>
      <c r="C80" t="s">
        <v>142</v>
      </c>
      <c r="D80">
        <v>0.88000587006636655</v>
      </c>
    </row>
    <row r="81" spans="1:4" x14ac:dyDescent="0.25">
      <c r="A81" s="1">
        <v>79</v>
      </c>
      <c r="B81" t="s">
        <v>82</v>
      </c>
      <c r="C81" t="s">
        <v>142</v>
      </c>
      <c r="D81">
        <v>0.74254049522949817</v>
      </c>
    </row>
    <row r="82" spans="1:4" x14ac:dyDescent="0.25">
      <c r="A82" s="1">
        <v>80</v>
      </c>
      <c r="B82" t="s">
        <v>83</v>
      </c>
      <c r="C82" t="s">
        <v>142</v>
      </c>
      <c r="D82">
        <v>0.47031777860715268</v>
      </c>
    </row>
    <row r="83" spans="1:4" x14ac:dyDescent="0.25">
      <c r="A83" s="1">
        <v>81</v>
      </c>
      <c r="B83" t="s">
        <v>84</v>
      </c>
      <c r="C83" t="s">
        <v>141</v>
      </c>
      <c r="D83">
        <v>0.47853052722771078</v>
      </c>
    </row>
    <row r="84" spans="1:4" x14ac:dyDescent="0.25">
      <c r="A84" s="1">
        <v>82</v>
      </c>
      <c r="B84" t="s">
        <v>85</v>
      </c>
      <c r="C84" t="s">
        <v>141</v>
      </c>
      <c r="D84">
        <v>0.66476702279570921</v>
      </c>
    </row>
    <row r="85" spans="1:4" x14ac:dyDescent="0.25">
      <c r="A85" s="1">
        <v>83</v>
      </c>
      <c r="B85" t="s">
        <v>86</v>
      </c>
      <c r="C85" t="s">
        <v>142</v>
      </c>
      <c r="D85">
        <v>0.89015372160001782</v>
      </c>
    </row>
    <row r="86" spans="1:4" x14ac:dyDescent="0.25">
      <c r="A86" s="1">
        <v>84</v>
      </c>
      <c r="B86" t="s">
        <v>87</v>
      </c>
      <c r="C86" t="s">
        <v>140</v>
      </c>
      <c r="D86">
        <v>0.44490311358664891</v>
      </c>
    </row>
    <row r="87" spans="1:4" x14ac:dyDescent="0.25">
      <c r="A87" s="1">
        <v>85</v>
      </c>
      <c r="B87" t="s">
        <v>88</v>
      </c>
      <c r="C87" t="s">
        <v>142</v>
      </c>
      <c r="D87">
        <v>0.71560211330327983</v>
      </c>
    </row>
    <row r="88" spans="1:4" x14ac:dyDescent="0.25">
      <c r="A88" s="1">
        <v>86</v>
      </c>
      <c r="B88" t="s">
        <v>89</v>
      </c>
      <c r="C88" t="s">
        <v>142</v>
      </c>
      <c r="D88">
        <v>0.61832081129683636</v>
      </c>
    </row>
    <row r="89" spans="1:4" x14ac:dyDescent="0.25">
      <c r="A89" s="1">
        <v>87</v>
      </c>
      <c r="B89" t="s">
        <v>90</v>
      </c>
      <c r="C89" t="s">
        <v>140</v>
      </c>
      <c r="D89">
        <v>0.53985811257007743</v>
      </c>
    </row>
    <row r="90" spans="1:4" x14ac:dyDescent="0.25">
      <c r="A90" s="1">
        <v>88</v>
      </c>
      <c r="B90" t="s">
        <v>91</v>
      </c>
      <c r="C90" t="s">
        <v>140</v>
      </c>
      <c r="D90">
        <v>0.74242008824000383</v>
      </c>
    </row>
    <row r="91" spans="1:4" x14ac:dyDescent="0.25">
      <c r="A91" s="1">
        <v>89</v>
      </c>
      <c r="B91" t="s">
        <v>92</v>
      </c>
      <c r="C91" t="s">
        <v>142</v>
      </c>
      <c r="D91">
        <v>0.85302407530449242</v>
      </c>
    </row>
    <row r="92" spans="1:4" x14ac:dyDescent="0.25">
      <c r="A92" s="1">
        <v>90</v>
      </c>
      <c r="B92" t="s">
        <v>93</v>
      </c>
      <c r="C92" t="s">
        <v>142</v>
      </c>
      <c r="D92">
        <v>0.91289697207066756</v>
      </c>
    </row>
    <row r="93" spans="1:4" x14ac:dyDescent="0.25">
      <c r="A93" s="1">
        <v>91</v>
      </c>
      <c r="B93" t="s">
        <v>94</v>
      </c>
      <c r="C93" t="s">
        <v>142</v>
      </c>
      <c r="D93">
        <v>0.70044186661132923</v>
      </c>
    </row>
    <row r="94" spans="1:4" x14ac:dyDescent="0.25">
      <c r="A94" s="1">
        <v>92</v>
      </c>
      <c r="B94" t="s">
        <v>95</v>
      </c>
      <c r="C94" t="s">
        <v>141</v>
      </c>
      <c r="D94">
        <v>0.90109606933920816</v>
      </c>
    </row>
    <row r="95" spans="1:4" x14ac:dyDescent="0.25">
      <c r="A95" s="1">
        <v>93</v>
      </c>
      <c r="B95" t="s">
        <v>96</v>
      </c>
      <c r="C95" t="s">
        <v>142</v>
      </c>
      <c r="D95">
        <v>0.43625279686907348</v>
      </c>
    </row>
    <row r="96" spans="1:4" x14ac:dyDescent="0.25">
      <c r="A96" s="1">
        <v>94</v>
      </c>
      <c r="B96" t="s">
        <v>97</v>
      </c>
      <c r="C96" t="s">
        <v>142</v>
      </c>
      <c r="D96">
        <v>0.51186117994289282</v>
      </c>
    </row>
    <row r="97" spans="1:4" x14ac:dyDescent="0.25">
      <c r="A97" s="1">
        <v>95</v>
      </c>
      <c r="B97" t="s">
        <v>98</v>
      </c>
      <c r="C97" t="s">
        <v>141</v>
      </c>
      <c r="D97">
        <v>0.48820575748232148</v>
      </c>
    </row>
    <row r="98" spans="1:4" x14ac:dyDescent="0.25">
      <c r="A98" s="1">
        <v>96</v>
      </c>
      <c r="B98" t="s">
        <v>99</v>
      </c>
      <c r="C98" t="s">
        <v>140</v>
      </c>
      <c r="D98">
        <v>0.89824563034191818</v>
      </c>
    </row>
    <row r="99" spans="1:4" x14ac:dyDescent="0.25">
      <c r="A99" s="1">
        <v>97</v>
      </c>
      <c r="B99" t="s">
        <v>100</v>
      </c>
      <c r="C99" t="s">
        <v>142</v>
      </c>
      <c r="D99">
        <v>0.68779143741483018</v>
      </c>
    </row>
    <row r="100" spans="1:4" x14ac:dyDescent="0.25">
      <c r="A100" s="1">
        <v>98</v>
      </c>
      <c r="B100" t="s">
        <v>101</v>
      </c>
      <c r="C100" t="s">
        <v>142</v>
      </c>
      <c r="D100">
        <v>0.63752450734904342</v>
      </c>
    </row>
    <row r="101" spans="1:4" x14ac:dyDescent="0.25">
      <c r="A101" s="1">
        <v>99</v>
      </c>
      <c r="B101" t="s">
        <v>102</v>
      </c>
      <c r="C101" t="s">
        <v>142</v>
      </c>
      <c r="D101">
        <v>0.59729337490407308</v>
      </c>
    </row>
    <row r="102" spans="1:4" x14ac:dyDescent="0.25">
      <c r="A102" s="1">
        <v>100</v>
      </c>
      <c r="B102" t="s">
        <v>103</v>
      </c>
      <c r="C102" t="s">
        <v>142</v>
      </c>
      <c r="D102">
        <v>0.64074526785959152</v>
      </c>
    </row>
    <row r="103" spans="1:4" x14ac:dyDescent="0.25">
      <c r="A103" s="1">
        <v>101</v>
      </c>
      <c r="B103" t="s">
        <v>104</v>
      </c>
      <c r="C103" t="s">
        <v>142</v>
      </c>
      <c r="D103">
        <v>0.67989307542305166</v>
      </c>
    </row>
    <row r="104" spans="1:4" x14ac:dyDescent="0.25">
      <c r="A104" s="1">
        <v>102</v>
      </c>
      <c r="B104" t="s">
        <v>105</v>
      </c>
      <c r="C104" t="s">
        <v>142</v>
      </c>
      <c r="D104">
        <v>0.63233497580855269</v>
      </c>
    </row>
    <row r="105" spans="1:4" x14ac:dyDescent="0.25">
      <c r="A105" s="1">
        <v>103</v>
      </c>
      <c r="B105" t="s">
        <v>106</v>
      </c>
      <c r="C105" t="s">
        <v>140</v>
      </c>
      <c r="D105">
        <v>0.80417925653776634</v>
      </c>
    </row>
    <row r="106" spans="1:4" x14ac:dyDescent="0.25">
      <c r="A106" s="1">
        <v>104</v>
      </c>
      <c r="B106" t="s">
        <v>107</v>
      </c>
      <c r="C106" t="s">
        <v>142</v>
      </c>
      <c r="D106">
        <v>0.97998169703057447</v>
      </c>
    </row>
    <row r="107" spans="1:4" x14ac:dyDescent="0.25">
      <c r="A107" s="1">
        <v>105</v>
      </c>
      <c r="B107" t="s">
        <v>108</v>
      </c>
      <c r="C107" t="s">
        <v>140</v>
      </c>
      <c r="D107">
        <v>0.50767752897610641</v>
      </c>
    </row>
    <row r="108" spans="1:4" x14ac:dyDescent="0.25">
      <c r="A108" s="1">
        <v>106</v>
      </c>
      <c r="B108" t="s">
        <v>109</v>
      </c>
      <c r="C108" t="s">
        <v>142</v>
      </c>
      <c r="D108">
        <v>0.94643862552277591</v>
      </c>
    </row>
    <row r="109" spans="1:4" x14ac:dyDescent="0.25">
      <c r="A109" s="1">
        <v>107</v>
      </c>
      <c r="B109" t="s">
        <v>110</v>
      </c>
      <c r="C109" t="s">
        <v>142</v>
      </c>
      <c r="D109">
        <v>0.45123070271484439</v>
      </c>
    </row>
    <row r="110" spans="1:4" x14ac:dyDescent="0.25">
      <c r="A110" s="1">
        <v>108</v>
      </c>
      <c r="B110" t="s">
        <v>111</v>
      </c>
      <c r="C110" t="s">
        <v>142</v>
      </c>
      <c r="D110">
        <v>0.6737665359849675</v>
      </c>
    </row>
    <row r="111" spans="1:4" x14ac:dyDescent="0.25">
      <c r="A111" s="1">
        <v>109</v>
      </c>
      <c r="B111" t="s">
        <v>112</v>
      </c>
      <c r="C111" t="s">
        <v>142</v>
      </c>
      <c r="D111">
        <v>0.6005660661336345</v>
      </c>
    </row>
    <row r="112" spans="1:4" x14ac:dyDescent="0.25">
      <c r="A112" s="1">
        <v>110</v>
      </c>
      <c r="B112" t="s">
        <v>113</v>
      </c>
      <c r="C112" t="s">
        <v>142</v>
      </c>
      <c r="D112">
        <v>0.57159127874320381</v>
      </c>
    </row>
    <row r="113" spans="1:4" x14ac:dyDescent="0.25">
      <c r="A113" s="1">
        <v>111</v>
      </c>
      <c r="B113" t="s">
        <v>114</v>
      </c>
      <c r="C113" t="s">
        <v>141</v>
      </c>
      <c r="D113">
        <v>0.38734109781464948</v>
      </c>
    </row>
    <row r="114" spans="1:4" x14ac:dyDescent="0.25">
      <c r="A114" s="1">
        <v>112</v>
      </c>
      <c r="B114" t="s">
        <v>115</v>
      </c>
      <c r="C114" t="s">
        <v>142</v>
      </c>
      <c r="D114">
        <v>0.57607651531821447</v>
      </c>
    </row>
    <row r="115" spans="1:4" x14ac:dyDescent="0.25">
      <c r="A115" s="1">
        <v>113</v>
      </c>
      <c r="B115" t="s">
        <v>116</v>
      </c>
      <c r="C115" t="s">
        <v>142</v>
      </c>
      <c r="D115">
        <v>0.49828951102268781</v>
      </c>
    </row>
    <row r="116" spans="1:4" x14ac:dyDescent="0.25">
      <c r="A116" s="1">
        <v>114</v>
      </c>
      <c r="B116" t="s">
        <v>117</v>
      </c>
      <c r="C116" t="s">
        <v>141</v>
      </c>
      <c r="D116">
        <v>0.51228919219721347</v>
      </c>
    </row>
    <row r="117" spans="1:4" x14ac:dyDescent="0.25">
      <c r="A117" s="1">
        <v>115</v>
      </c>
      <c r="B117" t="s">
        <v>118</v>
      </c>
      <c r="C117" t="s">
        <v>142</v>
      </c>
      <c r="D117">
        <v>0.8505474974926035</v>
      </c>
    </row>
    <row r="118" spans="1:4" x14ac:dyDescent="0.25">
      <c r="A118" s="1">
        <v>116</v>
      </c>
      <c r="B118" t="s">
        <v>119</v>
      </c>
      <c r="C118" t="s">
        <v>142</v>
      </c>
      <c r="D118">
        <v>0.84529640589862753</v>
      </c>
    </row>
    <row r="119" spans="1:4" x14ac:dyDescent="0.25">
      <c r="A119" s="1">
        <v>117</v>
      </c>
      <c r="B119" t="s">
        <v>120</v>
      </c>
      <c r="C119" t="s">
        <v>142</v>
      </c>
      <c r="D119">
        <v>0.65055568987390855</v>
      </c>
    </row>
    <row r="120" spans="1:4" x14ac:dyDescent="0.25">
      <c r="A120" s="1">
        <v>118</v>
      </c>
      <c r="B120" t="s">
        <v>121</v>
      </c>
      <c r="C120" t="s">
        <v>142</v>
      </c>
      <c r="D120">
        <v>0.54497997272006238</v>
      </c>
    </row>
    <row r="121" spans="1:4" x14ac:dyDescent="0.25">
      <c r="A121" s="1">
        <v>119</v>
      </c>
      <c r="B121" t="s">
        <v>122</v>
      </c>
      <c r="C121" t="s">
        <v>142</v>
      </c>
      <c r="D121">
        <v>0.89267911915744291</v>
      </c>
    </row>
    <row r="122" spans="1:4" x14ac:dyDescent="0.25">
      <c r="A122" s="1">
        <v>120</v>
      </c>
      <c r="B122" t="s">
        <v>123</v>
      </c>
      <c r="C122" t="s">
        <v>142</v>
      </c>
      <c r="D122">
        <v>0.47044664700851818</v>
      </c>
    </row>
    <row r="123" spans="1:4" x14ac:dyDescent="0.25">
      <c r="A123" s="1">
        <v>121</v>
      </c>
      <c r="B123" t="s">
        <v>124</v>
      </c>
      <c r="C123" t="s">
        <v>140</v>
      </c>
      <c r="D123">
        <v>0.73976580201788023</v>
      </c>
    </row>
    <row r="124" spans="1:4" x14ac:dyDescent="0.25">
      <c r="A124" s="1">
        <v>122</v>
      </c>
      <c r="B124" t="s">
        <v>125</v>
      </c>
      <c r="C124" t="s">
        <v>140</v>
      </c>
      <c r="D124">
        <v>0.90053442725283794</v>
      </c>
    </row>
    <row r="125" spans="1:4" x14ac:dyDescent="0.25">
      <c r="A125" s="1">
        <v>123</v>
      </c>
      <c r="B125" t="s">
        <v>126</v>
      </c>
      <c r="C125" t="s">
        <v>142</v>
      </c>
      <c r="D125">
        <v>0.59005421855205853</v>
      </c>
    </row>
    <row r="126" spans="1:4" x14ac:dyDescent="0.25">
      <c r="A126" s="1">
        <v>124</v>
      </c>
      <c r="B126" t="s">
        <v>127</v>
      </c>
      <c r="C126" t="s">
        <v>142</v>
      </c>
      <c r="D126">
        <v>0.84380907814295536</v>
      </c>
    </row>
    <row r="127" spans="1:4" x14ac:dyDescent="0.25">
      <c r="A127" s="1">
        <v>125</v>
      </c>
      <c r="B127" t="s">
        <v>128</v>
      </c>
      <c r="C127" t="s">
        <v>140</v>
      </c>
      <c r="D127">
        <v>0.40214052876037509</v>
      </c>
    </row>
    <row r="128" spans="1:4" x14ac:dyDescent="0.25">
      <c r="A128" s="1">
        <v>126</v>
      </c>
      <c r="B128" t="s">
        <v>129</v>
      </c>
      <c r="C128" t="s">
        <v>140</v>
      </c>
      <c r="D128">
        <v>0.46574097480934862</v>
      </c>
    </row>
    <row r="129" spans="1:4" x14ac:dyDescent="0.25">
      <c r="A129" s="1">
        <v>127</v>
      </c>
      <c r="B129" t="s">
        <v>130</v>
      </c>
      <c r="C129" t="s">
        <v>142</v>
      </c>
      <c r="D129">
        <v>0.95208872250355492</v>
      </c>
    </row>
    <row r="130" spans="1:4" x14ac:dyDescent="0.25">
      <c r="A130" s="1">
        <v>128</v>
      </c>
      <c r="B130" t="s">
        <v>131</v>
      </c>
      <c r="C130" t="s">
        <v>142</v>
      </c>
      <c r="D130">
        <v>0.91769568903228771</v>
      </c>
    </row>
    <row r="131" spans="1:4" x14ac:dyDescent="0.25">
      <c r="A131" s="1">
        <v>129</v>
      </c>
      <c r="B131" t="s">
        <v>132</v>
      </c>
      <c r="C131" t="s">
        <v>142</v>
      </c>
      <c r="D131">
        <v>0.85845918359293916</v>
      </c>
    </row>
    <row r="132" spans="1:4" x14ac:dyDescent="0.25">
      <c r="A132" s="1">
        <v>130</v>
      </c>
      <c r="B132" t="s">
        <v>133</v>
      </c>
      <c r="C132" t="s">
        <v>140</v>
      </c>
      <c r="D132">
        <v>0.91008256445966607</v>
      </c>
    </row>
    <row r="133" spans="1:4" x14ac:dyDescent="0.25">
      <c r="A133" s="1">
        <v>131</v>
      </c>
      <c r="B133" t="s">
        <v>134</v>
      </c>
      <c r="C133" t="s">
        <v>142</v>
      </c>
      <c r="D133">
        <v>0.78359413812589984</v>
      </c>
    </row>
    <row r="134" spans="1:4" x14ac:dyDescent="0.25">
      <c r="A134" s="1">
        <v>132</v>
      </c>
      <c r="B134" t="s">
        <v>135</v>
      </c>
      <c r="C134" t="s">
        <v>140</v>
      </c>
      <c r="D134">
        <v>0.72133652206820575</v>
      </c>
    </row>
    <row r="135" spans="1:4" x14ac:dyDescent="0.25">
      <c r="A135" s="1">
        <v>133</v>
      </c>
      <c r="B135" t="s">
        <v>136</v>
      </c>
      <c r="C135" t="s">
        <v>142</v>
      </c>
      <c r="D135">
        <v>0.78073601737122211</v>
      </c>
    </row>
    <row r="136" spans="1:4" x14ac:dyDescent="0.25">
      <c r="A136" s="1">
        <v>134</v>
      </c>
      <c r="B136" t="s">
        <v>137</v>
      </c>
      <c r="C136" t="s">
        <v>142</v>
      </c>
      <c r="D136">
        <v>0.88589873099977257</v>
      </c>
    </row>
    <row r="137" spans="1:4" x14ac:dyDescent="0.25">
      <c r="A137" s="1">
        <v>135</v>
      </c>
      <c r="B137" t="s">
        <v>138</v>
      </c>
      <c r="C137" t="s">
        <v>142</v>
      </c>
      <c r="D137">
        <v>0.79086911681833261</v>
      </c>
    </row>
    <row r="138" spans="1:4" x14ac:dyDescent="0.25">
      <c r="A138" s="1">
        <v>136</v>
      </c>
      <c r="B138" t="s">
        <v>139</v>
      </c>
      <c r="C138" t="s">
        <v>142</v>
      </c>
      <c r="D138">
        <v>0.89515508491231444</v>
      </c>
    </row>
  </sheetData>
  <hyperlinks>
    <hyperlink ref="B35" r:id="rId1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38"/>
  <sheetViews>
    <sheetView topLeftCell="A63" workbookViewId="0">
      <selection sqref="A1:D134"/>
    </sheetView>
  </sheetViews>
  <sheetFormatPr defaultRowHeight="15" x14ac:dyDescent="0.25"/>
  <cols>
    <col min="2" max="2" width="143" bestFit="1" customWidth="1"/>
    <col min="3" max="3" width="13.7109375" customWidth="1"/>
    <col min="6" max="6" width="12.425781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</row>
    <row r="2" spans="1:6" hidden="1" x14ac:dyDescent="0.25">
      <c r="A2" s="1">
        <v>0</v>
      </c>
      <c r="B2" t="s">
        <v>3</v>
      </c>
      <c r="C2" t="s">
        <v>142</v>
      </c>
      <c r="D2">
        <v>0.60882573825675068</v>
      </c>
      <c r="E2" t="str">
        <f>VLOOKUP(A2,'Balan Est'!$A$1:$D$138,3,FALSE)</f>
        <v>Neutro</v>
      </c>
      <c r="F2" t="b">
        <f>E2=C2</f>
        <v>1</v>
      </c>
    </row>
    <row r="3" spans="1:6" hidden="1" x14ac:dyDescent="0.25">
      <c r="A3" s="1">
        <v>1</v>
      </c>
      <c r="B3" t="s">
        <v>4</v>
      </c>
      <c r="C3" t="s">
        <v>141</v>
      </c>
      <c r="D3">
        <v>0.56138737005019368</v>
      </c>
      <c r="E3" t="str">
        <f>VLOOKUP(A3,'Balan Est'!$A$1:$D$138,3,FALSE)</f>
        <v>Negativo</v>
      </c>
      <c r="F3" t="b">
        <f>E3=C3</f>
        <v>0</v>
      </c>
    </row>
    <row r="4" spans="1:6" x14ac:dyDescent="0.25">
      <c r="A4" s="1">
        <v>2</v>
      </c>
      <c r="B4" t="s">
        <v>5</v>
      </c>
      <c r="C4" t="s">
        <v>141</v>
      </c>
      <c r="D4">
        <v>0.75012791013932489</v>
      </c>
      <c r="E4" t="str">
        <f>VLOOKUP(A4,'Balan Est'!$A$1:$D$138,3,FALSE)</f>
        <v>Positivo</v>
      </c>
      <c r="F4" t="b">
        <f>E4=C4</f>
        <v>1</v>
      </c>
    </row>
    <row r="5" spans="1:6" hidden="1" x14ac:dyDescent="0.25">
      <c r="A5" s="1">
        <v>3</v>
      </c>
      <c r="B5" t="s">
        <v>6</v>
      </c>
      <c r="C5" t="s">
        <v>142</v>
      </c>
      <c r="D5">
        <v>0.41945346071598838</v>
      </c>
      <c r="E5" t="str">
        <f>VLOOKUP(A5,'Balan Est'!$A$1:$D$138,3,FALSE)</f>
        <v>Neutro</v>
      </c>
      <c r="F5" t="b">
        <f t="shared" ref="F5:F68" si="0">E5=C5</f>
        <v>1</v>
      </c>
    </row>
    <row r="6" spans="1:6" hidden="1" x14ac:dyDescent="0.25">
      <c r="A6" s="1">
        <v>4</v>
      </c>
      <c r="B6" t="s">
        <v>7</v>
      </c>
      <c r="C6" t="s">
        <v>140</v>
      </c>
      <c r="D6">
        <v>0.50942901562791687</v>
      </c>
      <c r="E6" t="str">
        <f>VLOOKUP(A6,'Balan Est'!$A$1:$D$138,3,FALSE)</f>
        <v>Negativo</v>
      </c>
      <c r="F6" t="b">
        <f t="shared" si="0"/>
        <v>1</v>
      </c>
    </row>
    <row r="7" spans="1:6" hidden="1" x14ac:dyDescent="0.25">
      <c r="A7" s="1">
        <v>5</v>
      </c>
      <c r="B7" t="s">
        <v>8</v>
      </c>
      <c r="C7" t="s">
        <v>142</v>
      </c>
      <c r="D7">
        <v>0.41653812468813461</v>
      </c>
      <c r="E7" t="str">
        <f>VLOOKUP(A7,'Balan Est'!$A$1:$D$138,3,FALSE)</f>
        <v>Neutro</v>
      </c>
      <c r="F7" t="b">
        <f t="shared" si="0"/>
        <v>1</v>
      </c>
    </row>
    <row r="8" spans="1:6" hidden="1" x14ac:dyDescent="0.25">
      <c r="A8" s="1">
        <v>6</v>
      </c>
      <c r="B8" t="s">
        <v>9</v>
      </c>
      <c r="C8" t="s">
        <v>140</v>
      </c>
      <c r="D8">
        <v>0.33333333333333331</v>
      </c>
      <c r="E8" t="str">
        <f>VLOOKUP(A8,'Balan Est'!$A$1:$D$138,3,FALSE)</f>
        <v>Neutro</v>
      </c>
      <c r="F8" t="b">
        <f t="shared" si="0"/>
        <v>0</v>
      </c>
    </row>
    <row r="9" spans="1:6" hidden="1" x14ac:dyDescent="0.25">
      <c r="A9" s="1">
        <v>7</v>
      </c>
      <c r="B9" t="s">
        <v>10</v>
      </c>
      <c r="C9" t="s">
        <v>141</v>
      </c>
      <c r="D9">
        <v>0.3866326170144323</v>
      </c>
      <c r="E9" t="str">
        <f>VLOOKUP(A9,'Balan Est'!$A$1:$D$138,3,FALSE)</f>
        <v>Positivo</v>
      </c>
      <c r="F9" t="b">
        <f t="shared" si="0"/>
        <v>1</v>
      </c>
    </row>
    <row r="10" spans="1:6" hidden="1" x14ac:dyDescent="0.25">
      <c r="A10" s="1">
        <v>8</v>
      </c>
      <c r="B10" t="s">
        <v>11</v>
      </c>
      <c r="C10" t="s">
        <v>142</v>
      </c>
      <c r="D10">
        <v>0.42174727328664102</v>
      </c>
      <c r="E10" t="str">
        <f>VLOOKUP(A10,'Balan Est'!$A$1:$D$138,3,FALSE)</f>
        <v>Neutro</v>
      </c>
      <c r="F10" t="b">
        <f t="shared" si="0"/>
        <v>1</v>
      </c>
    </row>
    <row r="11" spans="1:6" x14ac:dyDescent="0.25">
      <c r="A11" s="1">
        <v>9</v>
      </c>
      <c r="B11" t="s">
        <v>12</v>
      </c>
      <c r="C11" t="s">
        <v>141</v>
      </c>
      <c r="D11">
        <v>0.92942440794806558</v>
      </c>
      <c r="E11" t="str">
        <f>VLOOKUP(A11,'Balan Est'!$A$1:$D$138,3,FALSE)</f>
        <v>Positivo</v>
      </c>
      <c r="F11" t="b">
        <f t="shared" si="0"/>
        <v>1</v>
      </c>
    </row>
    <row r="12" spans="1:6" hidden="1" x14ac:dyDescent="0.25">
      <c r="A12" s="1">
        <v>10</v>
      </c>
      <c r="B12" t="s">
        <v>13</v>
      </c>
      <c r="C12" t="s">
        <v>142</v>
      </c>
      <c r="D12">
        <v>0.54528654018892864</v>
      </c>
      <c r="E12" t="str">
        <f>VLOOKUP(A12,'Balan Est'!$A$1:$D$138,3,FALSE)</f>
        <v>Neutro</v>
      </c>
      <c r="F12" t="b">
        <f t="shared" si="0"/>
        <v>1</v>
      </c>
    </row>
    <row r="13" spans="1:6" hidden="1" x14ac:dyDescent="0.25">
      <c r="A13" s="1">
        <v>11</v>
      </c>
      <c r="B13" t="s">
        <v>14</v>
      </c>
      <c r="C13" t="s">
        <v>142</v>
      </c>
      <c r="D13">
        <v>0.46935682887680941</v>
      </c>
      <c r="E13" t="str">
        <f>VLOOKUP(A13,'Balan Est'!$A$1:$D$138,3,FALSE)</f>
        <v>Neutro</v>
      </c>
      <c r="F13" t="b">
        <f t="shared" si="0"/>
        <v>1</v>
      </c>
    </row>
    <row r="14" spans="1:6" hidden="1" x14ac:dyDescent="0.25">
      <c r="A14" s="1">
        <v>12</v>
      </c>
      <c r="B14" t="s">
        <v>15</v>
      </c>
      <c r="C14" t="s">
        <v>140</v>
      </c>
      <c r="D14">
        <v>0.43781158839905732</v>
      </c>
      <c r="E14" t="str">
        <f>VLOOKUP(A14,'Balan Est'!$A$1:$D$138,3,FALSE)</f>
        <v>Neutro</v>
      </c>
      <c r="F14" t="b">
        <f t="shared" si="0"/>
        <v>0</v>
      </c>
    </row>
    <row r="15" spans="1:6" hidden="1" x14ac:dyDescent="0.25">
      <c r="A15" s="1">
        <v>13</v>
      </c>
      <c r="B15" t="s">
        <v>16</v>
      </c>
      <c r="C15" t="s">
        <v>141</v>
      </c>
      <c r="D15">
        <v>0.41345808940010198</v>
      </c>
      <c r="E15" t="str">
        <f>VLOOKUP(A15,'Balan Est'!$A$1:$D$138,3,FALSE)</f>
        <v>Negativo</v>
      </c>
      <c r="F15" t="b">
        <f t="shared" si="0"/>
        <v>0</v>
      </c>
    </row>
    <row r="16" spans="1:6" x14ac:dyDescent="0.25">
      <c r="A16" s="1">
        <v>14</v>
      </c>
      <c r="B16" t="s">
        <v>17</v>
      </c>
      <c r="C16" t="s">
        <v>142</v>
      </c>
      <c r="D16">
        <v>0.74138105047838287</v>
      </c>
      <c r="E16" t="str">
        <f>VLOOKUP(A16,'Balan Est'!$A$1:$D$138,3,FALSE)</f>
        <v>Neutro</v>
      </c>
      <c r="F16" t="b">
        <f t="shared" si="0"/>
        <v>1</v>
      </c>
    </row>
    <row r="17" spans="1:6" x14ac:dyDescent="0.25">
      <c r="A17" s="1">
        <v>15</v>
      </c>
      <c r="B17" t="s">
        <v>18</v>
      </c>
      <c r="C17" t="s">
        <v>141</v>
      </c>
      <c r="D17">
        <v>0.92942440794806558</v>
      </c>
      <c r="E17" t="str">
        <f>VLOOKUP(A17,'Balan Est'!$A$1:$D$138,3,FALSE)</f>
        <v>Positivo</v>
      </c>
      <c r="F17" t="b">
        <f t="shared" si="0"/>
        <v>1</v>
      </c>
    </row>
    <row r="18" spans="1:6" hidden="1" x14ac:dyDescent="0.25">
      <c r="A18" s="1">
        <v>16</v>
      </c>
      <c r="B18" t="s">
        <v>19</v>
      </c>
      <c r="C18" t="s">
        <v>142</v>
      </c>
      <c r="D18">
        <v>0.60067139111536594</v>
      </c>
      <c r="E18" t="str">
        <f>VLOOKUP(A18,'Balan Est'!$A$1:$D$138,3,FALSE)</f>
        <v>Neutro</v>
      </c>
      <c r="F18" t="b">
        <f t="shared" si="0"/>
        <v>1</v>
      </c>
    </row>
    <row r="19" spans="1:6" x14ac:dyDescent="0.25">
      <c r="A19" s="1">
        <v>17</v>
      </c>
      <c r="B19" t="s">
        <v>20</v>
      </c>
      <c r="C19" t="s">
        <v>141</v>
      </c>
      <c r="D19">
        <v>0.80863217557962297</v>
      </c>
      <c r="E19" t="str">
        <f>VLOOKUP(A19,'Balan Est'!$A$1:$D$138,3,FALSE)</f>
        <v>Positivo</v>
      </c>
      <c r="F19" t="b">
        <f t="shared" si="0"/>
        <v>1</v>
      </c>
    </row>
    <row r="20" spans="1:6" hidden="1" x14ac:dyDescent="0.25">
      <c r="A20" s="1">
        <v>18</v>
      </c>
      <c r="B20" t="s">
        <v>21</v>
      </c>
      <c r="C20" t="s">
        <v>140</v>
      </c>
      <c r="D20">
        <v>0.67351792059841353</v>
      </c>
      <c r="E20" t="str">
        <f>VLOOKUP(A20,'Balan Est'!$A$1:$D$138,3,FALSE)</f>
        <v>Negativo</v>
      </c>
      <c r="F20" t="b">
        <f t="shared" si="0"/>
        <v>1</v>
      </c>
    </row>
    <row r="21" spans="1:6" hidden="1" x14ac:dyDescent="0.25">
      <c r="A21" s="1">
        <v>19</v>
      </c>
      <c r="B21" t="s">
        <v>22</v>
      </c>
      <c r="C21" t="s">
        <v>141</v>
      </c>
      <c r="D21">
        <v>0.67874266788515702</v>
      </c>
      <c r="E21" t="str">
        <f>VLOOKUP(A21,'Balan Est'!$A$1:$D$138,3,FALSE)</f>
        <v>Neutro</v>
      </c>
      <c r="F21" t="b">
        <f t="shared" si="0"/>
        <v>0</v>
      </c>
    </row>
    <row r="22" spans="1:6" hidden="1" x14ac:dyDescent="0.25">
      <c r="A22" s="1">
        <v>20</v>
      </c>
      <c r="B22" t="s">
        <v>23</v>
      </c>
      <c r="C22" t="s">
        <v>141</v>
      </c>
      <c r="D22">
        <v>0.66519271010588488</v>
      </c>
      <c r="E22" t="str">
        <f>VLOOKUP(A22,'Balan Est'!$A$1:$D$138,3,FALSE)</f>
        <v>Positivo</v>
      </c>
      <c r="F22" t="b">
        <f t="shared" si="0"/>
        <v>1</v>
      </c>
    </row>
    <row r="23" spans="1:6" x14ac:dyDescent="0.25">
      <c r="A23" s="1">
        <v>21</v>
      </c>
      <c r="B23" t="s">
        <v>24</v>
      </c>
      <c r="C23" t="s">
        <v>140</v>
      </c>
      <c r="D23">
        <v>0.72779567986694071</v>
      </c>
      <c r="E23" t="str">
        <f>VLOOKUP(A23,'Balan Est'!$A$1:$D$138,3,FALSE)</f>
        <v>Negativo</v>
      </c>
      <c r="F23" t="b">
        <f t="shared" si="0"/>
        <v>1</v>
      </c>
    </row>
    <row r="24" spans="1:6" hidden="1" x14ac:dyDescent="0.25">
      <c r="A24" s="1">
        <v>22</v>
      </c>
      <c r="B24" t="s">
        <v>25</v>
      </c>
      <c r="C24" t="s">
        <v>142</v>
      </c>
      <c r="D24">
        <v>0.53031563330641751</v>
      </c>
      <c r="E24" t="str">
        <f>VLOOKUP(A24,'Balan Est'!$A$1:$D$138,3,FALSE)</f>
        <v>Neutro</v>
      </c>
      <c r="F24" t="b">
        <f t="shared" si="0"/>
        <v>1</v>
      </c>
    </row>
    <row r="25" spans="1:6" hidden="1" x14ac:dyDescent="0.25">
      <c r="A25" s="1">
        <v>23</v>
      </c>
      <c r="B25" t="s">
        <v>26</v>
      </c>
      <c r="C25" t="s">
        <v>141</v>
      </c>
      <c r="D25">
        <v>0.51094305469086643</v>
      </c>
      <c r="E25" t="str">
        <f>VLOOKUP(A25,'Balan Est'!$A$1:$D$138,3,FALSE)</f>
        <v>Positivo</v>
      </c>
      <c r="F25" t="b">
        <f t="shared" si="0"/>
        <v>1</v>
      </c>
    </row>
    <row r="26" spans="1:6" hidden="1" x14ac:dyDescent="0.25">
      <c r="A26" s="1">
        <v>24</v>
      </c>
      <c r="B26" t="s">
        <v>27</v>
      </c>
      <c r="C26" t="s">
        <v>140</v>
      </c>
      <c r="D26">
        <v>0.52883470471363503</v>
      </c>
      <c r="E26" t="str">
        <f>VLOOKUP(A26,'Balan Est'!$A$1:$D$138,3,FALSE)</f>
        <v>Negativo</v>
      </c>
      <c r="F26" t="b">
        <f t="shared" si="0"/>
        <v>1</v>
      </c>
    </row>
    <row r="27" spans="1:6" hidden="1" x14ac:dyDescent="0.25">
      <c r="A27" s="1">
        <v>25</v>
      </c>
      <c r="B27" t="s">
        <v>28</v>
      </c>
      <c r="C27" t="s">
        <v>142</v>
      </c>
      <c r="D27">
        <v>0.47341863071663431</v>
      </c>
      <c r="E27" t="str">
        <f>VLOOKUP(A27,'Balan Est'!$A$1:$D$138,3,FALSE)</f>
        <v>Neutro</v>
      </c>
      <c r="F27" t="b">
        <f t="shared" si="0"/>
        <v>1</v>
      </c>
    </row>
    <row r="28" spans="1:6" hidden="1" x14ac:dyDescent="0.25">
      <c r="A28" s="1">
        <v>26</v>
      </c>
      <c r="B28" t="s">
        <v>29</v>
      </c>
      <c r="C28" t="s">
        <v>142</v>
      </c>
      <c r="D28">
        <v>0.51905411193134476</v>
      </c>
      <c r="E28" t="str">
        <f>VLOOKUP(A28,'Balan Est'!$A$1:$D$138,3,FALSE)</f>
        <v>Neutro</v>
      </c>
      <c r="F28" t="b">
        <f t="shared" si="0"/>
        <v>1</v>
      </c>
    </row>
    <row r="29" spans="1:6" x14ac:dyDescent="0.25">
      <c r="A29" s="1">
        <v>27</v>
      </c>
      <c r="B29" t="s">
        <v>30</v>
      </c>
      <c r="C29" t="s">
        <v>140</v>
      </c>
      <c r="D29">
        <v>0.83280748678952898</v>
      </c>
      <c r="E29" t="str">
        <f>VLOOKUP(A29,'Balan Est'!$A$1:$D$138,3,FALSE)</f>
        <v>Negativo</v>
      </c>
      <c r="F29" t="b">
        <f t="shared" si="0"/>
        <v>1</v>
      </c>
    </row>
    <row r="30" spans="1:6" x14ac:dyDescent="0.25">
      <c r="A30" s="1">
        <v>28</v>
      </c>
      <c r="B30" t="s">
        <v>31</v>
      </c>
      <c r="C30" t="s">
        <v>140</v>
      </c>
      <c r="D30">
        <v>0.77737977841124928</v>
      </c>
      <c r="E30" t="str">
        <f>VLOOKUP(A30,'Balan Est'!$A$1:$D$138,3,FALSE)</f>
        <v>Negativo</v>
      </c>
      <c r="F30" t="b">
        <f t="shared" si="0"/>
        <v>1</v>
      </c>
    </row>
    <row r="31" spans="1:6" x14ac:dyDescent="0.25">
      <c r="A31" s="1">
        <v>29</v>
      </c>
      <c r="B31" t="s">
        <v>32</v>
      </c>
      <c r="C31" t="s">
        <v>141</v>
      </c>
      <c r="D31">
        <v>0.7380159246369401</v>
      </c>
      <c r="E31" t="str">
        <f>VLOOKUP(A31,'Balan Est'!$A$1:$D$138,3,FALSE)</f>
        <v>Positivo</v>
      </c>
      <c r="F31" t="b">
        <f t="shared" si="0"/>
        <v>1</v>
      </c>
    </row>
    <row r="32" spans="1:6" hidden="1" x14ac:dyDescent="0.25">
      <c r="A32" s="1">
        <v>30</v>
      </c>
      <c r="B32" t="s">
        <v>33</v>
      </c>
      <c r="C32" t="s">
        <v>141</v>
      </c>
      <c r="D32">
        <v>0.4183620518449393</v>
      </c>
      <c r="E32" t="str">
        <f>VLOOKUP(A32,'Balan Est'!$A$1:$D$138,3,FALSE)</f>
        <v>Negativo</v>
      </c>
      <c r="F32" t="b">
        <f t="shared" si="0"/>
        <v>0</v>
      </c>
    </row>
    <row r="33" spans="1:6" hidden="1" x14ac:dyDescent="0.25">
      <c r="A33" s="1">
        <v>31</v>
      </c>
      <c r="B33" t="s">
        <v>34</v>
      </c>
      <c r="C33" t="s">
        <v>140</v>
      </c>
      <c r="D33">
        <v>0.35040471162103198</v>
      </c>
      <c r="E33" t="str">
        <f>VLOOKUP(A33,'Balan Est'!$A$1:$D$138,3,FALSE)</f>
        <v>Negativo</v>
      </c>
      <c r="F33" t="b">
        <f t="shared" si="0"/>
        <v>1</v>
      </c>
    </row>
    <row r="34" spans="1:6" x14ac:dyDescent="0.25">
      <c r="A34" s="1">
        <v>32</v>
      </c>
      <c r="B34" t="s">
        <v>35</v>
      </c>
      <c r="C34" t="s">
        <v>140</v>
      </c>
      <c r="D34">
        <v>0.79826685048008816</v>
      </c>
      <c r="E34" t="str">
        <f>VLOOKUP(A34,'Balan Est'!$A$1:$D$138,3,FALSE)</f>
        <v>Negativo</v>
      </c>
      <c r="F34" t="b">
        <f t="shared" si="0"/>
        <v>1</v>
      </c>
    </row>
    <row r="35" spans="1:6" hidden="1" x14ac:dyDescent="0.25">
      <c r="A35" s="1">
        <v>33</v>
      </c>
      <c r="B35" s="2" t="s">
        <v>36</v>
      </c>
      <c r="C35" t="s">
        <v>140</v>
      </c>
      <c r="D35">
        <v>0.35951598284447273</v>
      </c>
      <c r="E35" t="str">
        <f>VLOOKUP(A35,'Balan Est'!$A$1:$D$138,3,FALSE)</f>
        <v>Neutro</v>
      </c>
      <c r="F35" t="b">
        <f t="shared" si="0"/>
        <v>0</v>
      </c>
    </row>
    <row r="36" spans="1:6" x14ac:dyDescent="0.25">
      <c r="A36" s="1">
        <v>34</v>
      </c>
      <c r="B36" t="s">
        <v>37</v>
      </c>
      <c r="C36" t="s">
        <v>140</v>
      </c>
      <c r="D36">
        <v>0.92570912176964382</v>
      </c>
      <c r="E36" t="str">
        <f>VLOOKUP(A36,'Balan Est'!$A$1:$D$138,3,FALSE)</f>
        <v>Negativo</v>
      </c>
      <c r="F36" t="b">
        <f t="shared" si="0"/>
        <v>1</v>
      </c>
    </row>
    <row r="37" spans="1:6" hidden="1" x14ac:dyDescent="0.25">
      <c r="A37" s="1">
        <v>35</v>
      </c>
      <c r="B37" t="s">
        <v>38</v>
      </c>
      <c r="C37" t="s">
        <v>140</v>
      </c>
      <c r="D37">
        <v>0.43945282787736711</v>
      </c>
      <c r="E37" t="str">
        <f>VLOOKUP(A37,'Balan Est'!$A$1:$D$138,3,FALSE)</f>
        <v>Negativo</v>
      </c>
      <c r="F37" t="b">
        <f t="shared" si="0"/>
        <v>1</v>
      </c>
    </row>
    <row r="38" spans="1:6" hidden="1" x14ac:dyDescent="0.25">
      <c r="A38" s="1">
        <v>36</v>
      </c>
      <c r="B38" t="s">
        <v>39</v>
      </c>
      <c r="C38" t="s">
        <v>142</v>
      </c>
      <c r="D38">
        <v>0.41653812468813461</v>
      </c>
      <c r="E38" t="str">
        <f>VLOOKUP(A38,'Balan Est'!$A$1:$D$138,3,FALSE)</f>
        <v>Neutro</v>
      </c>
      <c r="F38" t="b">
        <f t="shared" si="0"/>
        <v>1</v>
      </c>
    </row>
    <row r="39" spans="1:6" hidden="1" x14ac:dyDescent="0.25">
      <c r="A39" s="1">
        <v>37</v>
      </c>
      <c r="B39" t="s">
        <v>40</v>
      </c>
      <c r="C39" t="s">
        <v>142</v>
      </c>
      <c r="D39">
        <v>0.52251084668418069</v>
      </c>
      <c r="E39" t="str">
        <f>VLOOKUP(A39,'Balan Est'!$A$1:$D$138,3,FALSE)</f>
        <v>Neutro</v>
      </c>
      <c r="F39" t="b">
        <f t="shared" si="0"/>
        <v>1</v>
      </c>
    </row>
    <row r="40" spans="1:6" hidden="1" x14ac:dyDescent="0.25">
      <c r="A40" s="1">
        <v>38</v>
      </c>
      <c r="B40" t="s">
        <v>41</v>
      </c>
      <c r="C40" t="s">
        <v>141</v>
      </c>
      <c r="D40">
        <v>0.56647293594801562</v>
      </c>
      <c r="E40" t="str">
        <f>VLOOKUP(A40,'Balan Est'!$A$1:$D$138,3,FALSE)</f>
        <v>Positivo</v>
      </c>
      <c r="F40" t="b">
        <f t="shared" si="0"/>
        <v>1</v>
      </c>
    </row>
    <row r="41" spans="1:6" hidden="1" x14ac:dyDescent="0.25">
      <c r="A41" s="1">
        <v>39</v>
      </c>
      <c r="B41" t="s">
        <v>42</v>
      </c>
      <c r="C41" t="s">
        <v>142</v>
      </c>
      <c r="D41">
        <v>0.37349867529090641</v>
      </c>
      <c r="E41" t="str">
        <f>VLOOKUP(A41,'Balan Est'!$A$1:$D$138,3,FALSE)</f>
        <v>Neutro</v>
      </c>
      <c r="F41" t="b">
        <f t="shared" si="0"/>
        <v>1</v>
      </c>
    </row>
    <row r="42" spans="1:6" hidden="1" x14ac:dyDescent="0.25">
      <c r="A42" s="1">
        <v>40</v>
      </c>
      <c r="B42" t="s">
        <v>43</v>
      </c>
      <c r="C42" t="s">
        <v>141</v>
      </c>
      <c r="D42">
        <v>0.6841737506535488</v>
      </c>
      <c r="E42" t="str">
        <f>VLOOKUP(A42,'Balan Est'!$A$1:$D$138,3,FALSE)</f>
        <v>Positivo</v>
      </c>
      <c r="F42" t="b">
        <f t="shared" si="0"/>
        <v>1</v>
      </c>
    </row>
    <row r="43" spans="1:6" hidden="1" x14ac:dyDescent="0.25">
      <c r="A43" s="1">
        <v>41</v>
      </c>
      <c r="B43" t="s">
        <v>44</v>
      </c>
      <c r="C43" t="s">
        <v>141</v>
      </c>
      <c r="D43">
        <v>0.62369598872822363</v>
      </c>
      <c r="E43" t="str">
        <f>VLOOKUP(A43,'Balan Est'!$A$1:$D$138,3,FALSE)</f>
        <v>Positivo</v>
      </c>
      <c r="F43" t="b">
        <f t="shared" si="0"/>
        <v>1</v>
      </c>
    </row>
    <row r="44" spans="1:6" x14ac:dyDescent="0.25">
      <c r="A44" s="1">
        <v>42</v>
      </c>
      <c r="B44" t="s">
        <v>45</v>
      </c>
      <c r="C44" t="s">
        <v>142</v>
      </c>
      <c r="D44">
        <v>0.83797644126279258</v>
      </c>
      <c r="E44" t="str">
        <f>VLOOKUP(A44,'Balan Est'!$A$1:$D$138,3,FALSE)</f>
        <v>Neutro</v>
      </c>
      <c r="F44" t="b">
        <f t="shared" si="0"/>
        <v>1</v>
      </c>
    </row>
    <row r="45" spans="1:6" hidden="1" x14ac:dyDescent="0.25">
      <c r="A45" s="1">
        <v>43</v>
      </c>
      <c r="B45" t="s">
        <v>46</v>
      </c>
      <c r="C45" t="s">
        <v>142</v>
      </c>
      <c r="D45">
        <v>0.41653812468813461</v>
      </c>
      <c r="E45" t="str">
        <f>VLOOKUP(A45,'Balan Est'!$A$1:$D$138,3,FALSE)</f>
        <v>Neutro</v>
      </c>
      <c r="F45" t="b">
        <f t="shared" si="0"/>
        <v>1</v>
      </c>
    </row>
    <row r="46" spans="1:6" hidden="1" x14ac:dyDescent="0.25">
      <c r="A46" s="1">
        <v>44</v>
      </c>
      <c r="B46" t="s">
        <v>47</v>
      </c>
      <c r="C46" t="s">
        <v>142</v>
      </c>
      <c r="D46">
        <v>0.4720862234040995</v>
      </c>
      <c r="E46" t="str">
        <f>VLOOKUP(A46,'Balan Est'!$A$1:$D$138,3,FALSE)</f>
        <v>Neutro</v>
      </c>
      <c r="F46" t="b">
        <f t="shared" si="0"/>
        <v>1</v>
      </c>
    </row>
    <row r="47" spans="1:6" hidden="1" x14ac:dyDescent="0.25">
      <c r="A47" s="1">
        <v>45</v>
      </c>
      <c r="B47" t="s">
        <v>48</v>
      </c>
      <c r="C47" t="s">
        <v>140</v>
      </c>
      <c r="D47">
        <v>0.52966164678235039</v>
      </c>
      <c r="E47" t="str">
        <f>VLOOKUP(A47,'Balan Est'!$A$1:$D$138,3,FALSE)</f>
        <v>Negativo</v>
      </c>
      <c r="F47" t="b">
        <f t="shared" si="0"/>
        <v>1</v>
      </c>
    </row>
    <row r="48" spans="1:6" hidden="1" x14ac:dyDescent="0.25">
      <c r="A48" s="1">
        <v>46</v>
      </c>
      <c r="B48" t="s">
        <v>49</v>
      </c>
      <c r="C48" t="s">
        <v>142</v>
      </c>
      <c r="D48">
        <v>0.41653812468813461</v>
      </c>
      <c r="E48" t="str">
        <f>VLOOKUP(A48,'Balan Est'!$A$1:$D$138,3,FALSE)</f>
        <v>Neutro</v>
      </c>
      <c r="F48" t="b">
        <f t="shared" si="0"/>
        <v>1</v>
      </c>
    </row>
    <row r="49" spans="1:6" x14ac:dyDescent="0.25">
      <c r="A49" s="1">
        <v>47</v>
      </c>
      <c r="B49" t="s">
        <v>50</v>
      </c>
      <c r="C49" t="s">
        <v>142</v>
      </c>
      <c r="D49">
        <v>0.75584563047200226</v>
      </c>
      <c r="E49" t="str">
        <f>VLOOKUP(A49,'Balan Est'!$A$1:$D$138,3,FALSE)</f>
        <v>Neutro</v>
      </c>
      <c r="F49" t="b">
        <f t="shared" si="0"/>
        <v>1</v>
      </c>
    </row>
    <row r="50" spans="1:6" hidden="1" x14ac:dyDescent="0.25">
      <c r="A50" s="1">
        <v>48</v>
      </c>
      <c r="B50" t="s">
        <v>51</v>
      </c>
      <c r="C50" t="s">
        <v>142</v>
      </c>
      <c r="D50">
        <v>0.66389013872851266</v>
      </c>
      <c r="E50" t="str">
        <f>VLOOKUP(A50,'Balan Est'!$A$1:$D$138,3,FALSE)</f>
        <v>Neutro</v>
      </c>
      <c r="F50" t="b">
        <f t="shared" si="0"/>
        <v>1</v>
      </c>
    </row>
    <row r="51" spans="1:6" x14ac:dyDescent="0.25">
      <c r="A51" s="1">
        <v>49</v>
      </c>
      <c r="B51" t="s">
        <v>52</v>
      </c>
      <c r="C51" t="s">
        <v>142</v>
      </c>
      <c r="D51">
        <v>0.74877493813571527</v>
      </c>
      <c r="E51" t="str">
        <f>VLOOKUP(A51,'Balan Est'!$A$1:$D$138,3,FALSE)</f>
        <v>Neutro</v>
      </c>
      <c r="F51" t="b">
        <f t="shared" si="0"/>
        <v>1</v>
      </c>
    </row>
    <row r="52" spans="1:6" hidden="1" x14ac:dyDescent="0.25">
      <c r="A52" s="1">
        <v>50</v>
      </c>
      <c r="B52" t="s">
        <v>53</v>
      </c>
      <c r="C52" t="s">
        <v>142</v>
      </c>
      <c r="D52">
        <v>0.41653812468813461</v>
      </c>
      <c r="E52" t="str">
        <f>VLOOKUP(A52,'Balan Est'!$A$1:$D$138,3,FALSE)</f>
        <v>Neutro</v>
      </c>
      <c r="F52" t="b">
        <f t="shared" si="0"/>
        <v>1</v>
      </c>
    </row>
    <row r="53" spans="1:6" hidden="1" x14ac:dyDescent="0.25">
      <c r="A53" s="1">
        <v>51</v>
      </c>
      <c r="B53" t="s">
        <v>54</v>
      </c>
      <c r="C53" t="s">
        <v>140</v>
      </c>
      <c r="D53">
        <v>0.48035303060187712</v>
      </c>
      <c r="E53" t="str">
        <f>VLOOKUP(A53,'Balan Est'!$A$1:$D$138,3,FALSE)</f>
        <v>Neutro</v>
      </c>
      <c r="F53" t="b">
        <f t="shared" si="0"/>
        <v>0</v>
      </c>
    </row>
    <row r="54" spans="1:6" hidden="1" x14ac:dyDescent="0.25">
      <c r="A54" s="1">
        <v>52</v>
      </c>
      <c r="B54" t="s">
        <v>55</v>
      </c>
      <c r="C54" t="s">
        <v>142</v>
      </c>
      <c r="D54">
        <v>0.41653812468813461</v>
      </c>
      <c r="E54" t="str">
        <f>VLOOKUP(A54,'Balan Est'!$A$1:$D$138,3,FALSE)</f>
        <v>Neutro</v>
      </c>
      <c r="F54" t="b">
        <f t="shared" si="0"/>
        <v>1</v>
      </c>
    </row>
    <row r="55" spans="1:6" hidden="1" x14ac:dyDescent="0.25">
      <c r="A55" s="1">
        <v>53</v>
      </c>
      <c r="B55" t="s">
        <v>56</v>
      </c>
      <c r="C55" t="s">
        <v>140</v>
      </c>
      <c r="D55">
        <v>0.48035303060187712</v>
      </c>
      <c r="E55" t="str">
        <f>VLOOKUP(A55,'Balan Est'!$A$1:$D$138,3,FALSE)</f>
        <v>Neutro</v>
      </c>
      <c r="F55" t="b">
        <f t="shared" si="0"/>
        <v>0</v>
      </c>
    </row>
    <row r="56" spans="1:6" hidden="1" x14ac:dyDescent="0.25">
      <c r="A56" s="1">
        <v>54</v>
      </c>
      <c r="B56" t="s">
        <v>57</v>
      </c>
      <c r="C56" t="s">
        <v>142</v>
      </c>
      <c r="D56">
        <v>0.41653812468813461</v>
      </c>
      <c r="E56" t="str">
        <f>VLOOKUP(A56,'Balan Est'!$A$1:$D$138,3,FALSE)</f>
        <v>Neutro</v>
      </c>
      <c r="F56" t="b">
        <f t="shared" si="0"/>
        <v>1</v>
      </c>
    </row>
    <row r="57" spans="1:6" hidden="1" x14ac:dyDescent="0.25">
      <c r="A57" s="1">
        <v>55</v>
      </c>
      <c r="B57" t="s">
        <v>58</v>
      </c>
      <c r="C57" t="s">
        <v>142</v>
      </c>
      <c r="D57">
        <v>0.41653812468813461</v>
      </c>
      <c r="E57" t="str">
        <f>VLOOKUP(A57,'Balan Est'!$A$1:$D$138,3,FALSE)</f>
        <v>Neutro</v>
      </c>
      <c r="F57" t="b">
        <f t="shared" si="0"/>
        <v>1</v>
      </c>
    </row>
    <row r="58" spans="1:6" hidden="1" x14ac:dyDescent="0.25">
      <c r="A58" s="1">
        <v>56</v>
      </c>
      <c r="B58" t="s">
        <v>59</v>
      </c>
      <c r="C58" t="s">
        <v>142</v>
      </c>
      <c r="D58">
        <v>0.60643708798360696</v>
      </c>
      <c r="E58" t="str">
        <f>VLOOKUP(A58,'Balan Est'!$A$1:$D$138,3,FALSE)</f>
        <v>Neutro</v>
      </c>
      <c r="F58" t="b">
        <f t="shared" si="0"/>
        <v>1</v>
      </c>
    </row>
    <row r="59" spans="1:6" hidden="1" x14ac:dyDescent="0.25">
      <c r="A59" s="1">
        <v>57</v>
      </c>
      <c r="B59" t="s">
        <v>60</v>
      </c>
      <c r="C59" t="s">
        <v>140</v>
      </c>
      <c r="D59">
        <v>0.50342936947254235</v>
      </c>
      <c r="E59" t="str">
        <f>VLOOKUP(A59,'Balan Est'!$A$1:$D$138,3,FALSE)</f>
        <v>Neutro</v>
      </c>
      <c r="F59" t="b">
        <f t="shared" si="0"/>
        <v>0</v>
      </c>
    </row>
    <row r="60" spans="1:6" x14ac:dyDescent="0.25">
      <c r="A60" s="1">
        <v>58</v>
      </c>
      <c r="B60" t="s">
        <v>61</v>
      </c>
      <c r="C60" t="s">
        <v>142</v>
      </c>
      <c r="D60">
        <v>0.70455427612853772</v>
      </c>
      <c r="E60" t="str">
        <f>VLOOKUP(A60,'Balan Est'!$A$1:$D$138,3,FALSE)</f>
        <v>Neutro</v>
      </c>
      <c r="F60" t="b">
        <f t="shared" si="0"/>
        <v>1</v>
      </c>
    </row>
    <row r="61" spans="1:6" hidden="1" x14ac:dyDescent="0.25">
      <c r="A61" s="1">
        <v>59</v>
      </c>
      <c r="B61" t="s">
        <v>62</v>
      </c>
      <c r="C61" t="s">
        <v>142</v>
      </c>
      <c r="D61">
        <v>0.43382926307328112</v>
      </c>
      <c r="E61" t="str">
        <f>VLOOKUP(A61,'Balan Est'!$A$1:$D$138,3,FALSE)</f>
        <v>Neutro</v>
      </c>
      <c r="F61" t="b">
        <f t="shared" si="0"/>
        <v>1</v>
      </c>
    </row>
    <row r="62" spans="1:6" hidden="1" x14ac:dyDescent="0.25">
      <c r="A62" s="1">
        <v>60</v>
      </c>
      <c r="B62" t="s">
        <v>63</v>
      </c>
      <c r="C62" t="s">
        <v>142</v>
      </c>
      <c r="D62">
        <v>0.65529754917447836</v>
      </c>
      <c r="E62" t="str">
        <f>VLOOKUP(A62,'Balan Est'!$A$1:$D$138,3,FALSE)</f>
        <v>Neutro</v>
      </c>
      <c r="F62" t="b">
        <f t="shared" si="0"/>
        <v>1</v>
      </c>
    </row>
    <row r="63" spans="1:6" x14ac:dyDescent="0.25">
      <c r="A63" s="1">
        <v>61</v>
      </c>
      <c r="B63" t="s">
        <v>64</v>
      </c>
      <c r="C63" t="s">
        <v>142</v>
      </c>
      <c r="D63">
        <v>0.71576365559446231</v>
      </c>
      <c r="E63" t="str">
        <f>VLOOKUP(A63,'Balan Est'!$A$1:$D$138,3,FALSE)</f>
        <v>Neutro</v>
      </c>
      <c r="F63" t="b">
        <f t="shared" si="0"/>
        <v>1</v>
      </c>
    </row>
    <row r="64" spans="1:6" hidden="1" x14ac:dyDescent="0.25">
      <c r="A64" s="1">
        <v>62</v>
      </c>
      <c r="B64" t="s">
        <v>65</v>
      </c>
      <c r="C64" t="s">
        <v>142</v>
      </c>
      <c r="D64">
        <v>0.41653812468813461</v>
      </c>
      <c r="E64" t="str">
        <f>VLOOKUP(A64,'Balan Est'!$A$1:$D$138,3,FALSE)</f>
        <v>Neutro</v>
      </c>
      <c r="F64" t="b">
        <f t="shared" si="0"/>
        <v>1</v>
      </c>
    </row>
    <row r="65" spans="1:6" hidden="1" x14ac:dyDescent="0.25">
      <c r="A65" s="1">
        <v>63</v>
      </c>
      <c r="B65" t="s">
        <v>66</v>
      </c>
      <c r="C65" t="s">
        <v>142</v>
      </c>
      <c r="D65">
        <v>0.61828854540754696</v>
      </c>
      <c r="E65" t="str">
        <f>VLOOKUP(A65,'Balan Est'!$A$1:$D$138,3,FALSE)</f>
        <v>Neutro</v>
      </c>
      <c r="F65" t="b">
        <f t="shared" si="0"/>
        <v>1</v>
      </c>
    </row>
    <row r="66" spans="1:6" hidden="1" x14ac:dyDescent="0.25">
      <c r="A66" s="1">
        <v>64</v>
      </c>
      <c r="B66" t="s">
        <v>67</v>
      </c>
      <c r="C66" t="s">
        <v>142</v>
      </c>
      <c r="D66">
        <v>0.43236786649326192</v>
      </c>
      <c r="E66" t="str">
        <f>VLOOKUP(A66,'Balan Est'!$A$1:$D$138,3,FALSE)</f>
        <v>Neutro</v>
      </c>
      <c r="F66" t="b">
        <f t="shared" si="0"/>
        <v>1</v>
      </c>
    </row>
    <row r="67" spans="1:6" hidden="1" x14ac:dyDescent="0.25">
      <c r="A67" s="1">
        <v>65</v>
      </c>
      <c r="B67" t="s">
        <v>68</v>
      </c>
      <c r="C67" t="s">
        <v>142</v>
      </c>
      <c r="D67">
        <v>0.5640153357649661</v>
      </c>
      <c r="E67" t="str">
        <f>VLOOKUP(A67,'Balan Est'!$A$1:$D$138,3,FALSE)</f>
        <v>Neutro</v>
      </c>
      <c r="F67" t="b">
        <f t="shared" si="0"/>
        <v>1</v>
      </c>
    </row>
    <row r="68" spans="1:6" x14ac:dyDescent="0.25">
      <c r="A68" s="1">
        <v>66</v>
      </c>
      <c r="B68" t="s">
        <v>69</v>
      </c>
      <c r="C68" t="s">
        <v>140</v>
      </c>
      <c r="D68">
        <v>0.81561881813194725</v>
      </c>
      <c r="E68" t="str">
        <f>VLOOKUP(A68,'Balan Est'!$A$1:$D$138,3,FALSE)</f>
        <v>Negativo</v>
      </c>
      <c r="F68" t="b">
        <f t="shared" si="0"/>
        <v>1</v>
      </c>
    </row>
    <row r="69" spans="1:6" hidden="1" x14ac:dyDescent="0.25">
      <c r="A69" s="1">
        <v>67</v>
      </c>
      <c r="B69" t="s">
        <v>70</v>
      </c>
      <c r="C69" t="s">
        <v>140</v>
      </c>
      <c r="D69">
        <v>0.48673647466940201</v>
      </c>
      <c r="E69" t="str">
        <f>VLOOKUP(A69,'Balan Est'!$A$1:$D$138,3,FALSE)</f>
        <v>Neutro</v>
      </c>
      <c r="F69" t="b">
        <f t="shared" ref="F69:F132" si="1">E69=C69</f>
        <v>0</v>
      </c>
    </row>
    <row r="70" spans="1:6" hidden="1" x14ac:dyDescent="0.25">
      <c r="A70" s="1">
        <v>68</v>
      </c>
      <c r="B70" t="s">
        <v>71</v>
      </c>
      <c r="C70" t="s">
        <v>141</v>
      </c>
      <c r="D70">
        <v>0.5815769876135215</v>
      </c>
      <c r="E70" t="str">
        <f>VLOOKUP(A70,'Balan Est'!$A$1:$D$138,3,FALSE)</f>
        <v>Positivo</v>
      </c>
      <c r="F70" t="b">
        <f t="shared" si="1"/>
        <v>1</v>
      </c>
    </row>
    <row r="71" spans="1:6" hidden="1" x14ac:dyDescent="0.25">
      <c r="A71" s="1">
        <v>69</v>
      </c>
      <c r="B71" t="s">
        <v>72</v>
      </c>
      <c r="C71" t="s">
        <v>140</v>
      </c>
      <c r="D71">
        <v>0.48035303060187712</v>
      </c>
      <c r="E71" t="str">
        <f>VLOOKUP(A71,'Balan Est'!$A$1:$D$138,3,FALSE)</f>
        <v>Neutro</v>
      </c>
      <c r="F71" t="b">
        <f t="shared" si="1"/>
        <v>0</v>
      </c>
    </row>
    <row r="72" spans="1:6" hidden="1" x14ac:dyDescent="0.25">
      <c r="A72" s="1">
        <v>70</v>
      </c>
      <c r="B72" t="s">
        <v>73</v>
      </c>
      <c r="C72" t="s">
        <v>141</v>
      </c>
      <c r="D72">
        <v>0.40188275501073739</v>
      </c>
      <c r="E72" t="str">
        <f>VLOOKUP(A72,'Balan Est'!$A$1:$D$138,3,FALSE)</f>
        <v>Neutro</v>
      </c>
      <c r="F72" t="b">
        <f t="shared" si="1"/>
        <v>0</v>
      </c>
    </row>
    <row r="73" spans="1:6" hidden="1" x14ac:dyDescent="0.25">
      <c r="A73" s="1">
        <v>71</v>
      </c>
      <c r="B73" t="s">
        <v>74</v>
      </c>
      <c r="C73" t="s">
        <v>140</v>
      </c>
      <c r="D73">
        <v>0.35951598284447273</v>
      </c>
      <c r="E73" t="str">
        <f>VLOOKUP(A73,'Balan Est'!$A$1:$D$138,3,FALSE)</f>
        <v>Neutro</v>
      </c>
      <c r="F73" t="b">
        <f t="shared" si="1"/>
        <v>0</v>
      </c>
    </row>
    <row r="74" spans="1:6" hidden="1" x14ac:dyDescent="0.25">
      <c r="A74" s="1">
        <v>72</v>
      </c>
      <c r="B74" t="s">
        <v>75</v>
      </c>
      <c r="C74" t="s">
        <v>141</v>
      </c>
      <c r="D74">
        <v>0.47268556389004901</v>
      </c>
      <c r="E74" t="str">
        <f>VLOOKUP(A74,'Balan Est'!$A$1:$D$138,3,FALSE)</f>
        <v>Neutro</v>
      </c>
      <c r="F74" t="b">
        <f t="shared" si="1"/>
        <v>0</v>
      </c>
    </row>
    <row r="75" spans="1:6" hidden="1" x14ac:dyDescent="0.25">
      <c r="A75" s="1">
        <v>73</v>
      </c>
      <c r="B75" t="s">
        <v>76</v>
      </c>
      <c r="C75" t="s">
        <v>141</v>
      </c>
      <c r="D75">
        <v>0.48646227387126367</v>
      </c>
      <c r="E75" t="str">
        <f>VLOOKUP(A75,'Balan Est'!$A$1:$D$138,3,FALSE)</f>
        <v>Neutro</v>
      </c>
      <c r="F75" t="b">
        <f t="shared" si="1"/>
        <v>0</v>
      </c>
    </row>
    <row r="76" spans="1:6" hidden="1" x14ac:dyDescent="0.25">
      <c r="A76" s="1">
        <v>74</v>
      </c>
      <c r="B76" t="s">
        <v>77</v>
      </c>
      <c r="C76" t="s">
        <v>140</v>
      </c>
      <c r="D76">
        <v>0.48311759341123578</v>
      </c>
      <c r="E76" t="str">
        <f>VLOOKUP(A76,'Balan Est'!$A$1:$D$138,3,FALSE)</f>
        <v>Neutro</v>
      </c>
      <c r="F76" t="b">
        <f t="shared" si="1"/>
        <v>0</v>
      </c>
    </row>
    <row r="77" spans="1:6" x14ac:dyDescent="0.25">
      <c r="A77" s="1">
        <v>75</v>
      </c>
      <c r="B77" t="s">
        <v>78</v>
      </c>
      <c r="C77" t="s">
        <v>140</v>
      </c>
      <c r="D77">
        <v>0.82581024532383762</v>
      </c>
      <c r="E77" t="str">
        <f>VLOOKUP(A77,'Balan Est'!$A$1:$D$138,3,FALSE)</f>
        <v>Positivo</v>
      </c>
      <c r="F77" t="b">
        <f t="shared" si="1"/>
        <v>0</v>
      </c>
    </row>
    <row r="78" spans="1:6" x14ac:dyDescent="0.25">
      <c r="A78" s="1">
        <v>76</v>
      </c>
      <c r="B78" t="s">
        <v>79</v>
      </c>
      <c r="C78" t="s">
        <v>142</v>
      </c>
      <c r="D78">
        <v>0.86843322071617757</v>
      </c>
      <c r="E78" t="str">
        <f>VLOOKUP(A78,'Balan Est'!$A$1:$D$138,3,FALSE)</f>
        <v>Neutro</v>
      </c>
      <c r="F78" t="b">
        <f t="shared" si="1"/>
        <v>1</v>
      </c>
    </row>
    <row r="79" spans="1:6" x14ac:dyDescent="0.25">
      <c r="A79" s="1">
        <v>77</v>
      </c>
      <c r="B79" t="s">
        <v>80</v>
      </c>
      <c r="C79" t="s">
        <v>142</v>
      </c>
      <c r="D79">
        <v>0.81236414887245123</v>
      </c>
      <c r="E79" t="str">
        <f>VLOOKUP(A79,'Balan Est'!$A$1:$D$138,3,FALSE)</f>
        <v>Neutro</v>
      </c>
      <c r="F79" t="b">
        <f t="shared" si="1"/>
        <v>1</v>
      </c>
    </row>
    <row r="80" spans="1:6" x14ac:dyDescent="0.25">
      <c r="A80" s="1">
        <v>78</v>
      </c>
      <c r="B80" t="s">
        <v>81</v>
      </c>
      <c r="C80" t="s">
        <v>142</v>
      </c>
      <c r="D80">
        <v>0.7392176160416758</v>
      </c>
      <c r="E80" t="str">
        <f>VLOOKUP(A80,'Balan Est'!$A$1:$D$138,3,FALSE)</f>
        <v>Neutro</v>
      </c>
      <c r="F80" t="b">
        <f t="shared" si="1"/>
        <v>1</v>
      </c>
    </row>
    <row r="81" spans="1:6" x14ac:dyDescent="0.25">
      <c r="A81" s="1">
        <v>79</v>
      </c>
      <c r="B81" t="s">
        <v>82</v>
      </c>
      <c r="C81" t="s">
        <v>142</v>
      </c>
      <c r="D81">
        <v>0.89258034761380112</v>
      </c>
      <c r="E81" t="str">
        <f>VLOOKUP(A81,'Balan Est'!$A$1:$D$138,3,FALSE)</f>
        <v>Neutro</v>
      </c>
      <c r="F81" t="b">
        <f t="shared" si="1"/>
        <v>1</v>
      </c>
    </row>
    <row r="82" spans="1:6" hidden="1" x14ac:dyDescent="0.25">
      <c r="A82" s="1">
        <v>80</v>
      </c>
      <c r="B82" t="s">
        <v>83</v>
      </c>
      <c r="C82" t="s">
        <v>142</v>
      </c>
      <c r="D82">
        <v>0.44748021980458641</v>
      </c>
      <c r="E82" t="str">
        <f>VLOOKUP(A82,'Balan Est'!$A$1:$D$138,3,FALSE)</f>
        <v>Neutro</v>
      </c>
      <c r="F82" t="b">
        <f t="shared" si="1"/>
        <v>1</v>
      </c>
    </row>
    <row r="83" spans="1:6" hidden="1" x14ac:dyDescent="0.25">
      <c r="A83" s="1">
        <v>81</v>
      </c>
      <c r="B83" t="s">
        <v>84</v>
      </c>
      <c r="C83" t="s">
        <v>141</v>
      </c>
      <c r="D83">
        <v>0.43017220446391208</v>
      </c>
      <c r="E83" t="str">
        <f>VLOOKUP(A83,'Balan Est'!$A$1:$D$138,3,FALSE)</f>
        <v>Positivo</v>
      </c>
      <c r="F83" t="b">
        <f t="shared" si="1"/>
        <v>1</v>
      </c>
    </row>
    <row r="84" spans="1:6" hidden="1" x14ac:dyDescent="0.25">
      <c r="A84" s="1">
        <v>82</v>
      </c>
      <c r="B84" t="s">
        <v>85</v>
      </c>
      <c r="C84" t="s">
        <v>141</v>
      </c>
      <c r="D84">
        <v>0.42873853151727109</v>
      </c>
      <c r="E84" t="str">
        <f>VLOOKUP(A84,'Balan Est'!$A$1:$D$138,3,FALSE)</f>
        <v>Positivo</v>
      </c>
      <c r="F84" t="b">
        <f t="shared" si="1"/>
        <v>1</v>
      </c>
    </row>
    <row r="85" spans="1:6" hidden="1" x14ac:dyDescent="0.25">
      <c r="A85" s="1">
        <v>83</v>
      </c>
      <c r="B85" t="s">
        <v>86</v>
      </c>
      <c r="C85" t="s">
        <v>142</v>
      </c>
      <c r="D85">
        <v>0.66067125784852221</v>
      </c>
      <c r="E85" t="str">
        <f>VLOOKUP(A85,'Balan Est'!$A$1:$D$138,3,FALSE)</f>
        <v>Neutro</v>
      </c>
      <c r="F85" t="b">
        <f t="shared" si="1"/>
        <v>1</v>
      </c>
    </row>
    <row r="86" spans="1:6" hidden="1" x14ac:dyDescent="0.25">
      <c r="A86" s="1">
        <v>84</v>
      </c>
      <c r="B86" t="s">
        <v>87</v>
      </c>
      <c r="C86" t="s">
        <v>142</v>
      </c>
      <c r="D86">
        <v>0.3616246183652953</v>
      </c>
      <c r="E86" t="str">
        <f>VLOOKUP(A86,'Balan Est'!$A$1:$D$138,3,FALSE)</f>
        <v>Negativo</v>
      </c>
      <c r="F86" t="b">
        <f t="shared" si="1"/>
        <v>0</v>
      </c>
    </row>
    <row r="87" spans="1:6" hidden="1" x14ac:dyDescent="0.25">
      <c r="A87" s="1">
        <v>85</v>
      </c>
      <c r="B87" t="s">
        <v>88</v>
      </c>
      <c r="C87" t="s">
        <v>142</v>
      </c>
      <c r="D87">
        <v>0.41653812468813461</v>
      </c>
      <c r="E87" t="str">
        <f>VLOOKUP(A87,'Balan Est'!$A$1:$D$138,3,FALSE)</f>
        <v>Neutro</v>
      </c>
      <c r="F87" t="b">
        <f t="shared" si="1"/>
        <v>1</v>
      </c>
    </row>
    <row r="88" spans="1:6" hidden="1" x14ac:dyDescent="0.25">
      <c r="A88" s="1">
        <v>86</v>
      </c>
      <c r="B88" t="s">
        <v>89</v>
      </c>
      <c r="C88" t="s">
        <v>140</v>
      </c>
      <c r="D88">
        <v>0.60118490159081284</v>
      </c>
      <c r="E88" t="str">
        <f>VLOOKUP(A88,'Balan Est'!$A$1:$D$138,3,FALSE)</f>
        <v>Neutro</v>
      </c>
      <c r="F88" t="b">
        <f t="shared" si="1"/>
        <v>0</v>
      </c>
    </row>
    <row r="89" spans="1:6" hidden="1" x14ac:dyDescent="0.25">
      <c r="A89" s="1">
        <v>87</v>
      </c>
      <c r="B89" t="s">
        <v>90</v>
      </c>
      <c r="C89" t="s">
        <v>140</v>
      </c>
      <c r="D89">
        <v>0.56510455303931206</v>
      </c>
      <c r="E89" t="str">
        <f>VLOOKUP(A89,'Balan Est'!$A$1:$D$138,3,FALSE)</f>
        <v>Negativo</v>
      </c>
      <c r="F89" t="b">
        <f t="shared" si="1"/>
        <v>1</v>
      </c>
    </row>
    <row r="90" spans="1:6" hidden="1" x14ac:dyDescent="0.25">
      <c r="A90" s="1">
        <v>88</v>
      </c>
      <c r="B90" t="s">
        <v>91</v>
      </c>
      <c r="C90" t="s">
        <v>140</v>
      </c>
      <c r="D90">
        <v>0.51567257876566319</v>
      </c>
      <c r="E90" t="str">
        <f>VLOOKUP(A90,'Balan Est'!$A$1:$D$138,3,FALSE)</f>
        <v>Negativo</v>
      </c>
      <c r="F90" t="b">
        <f t="shared" si="1"/>
        <v>1</v>
      </c>
    </row>
    <row r="91" spans="1:6" hidden="1" x14ac:dyDescent="0.25">
      <c r="A91" s="1">
        <v>89</v>
      </c>
      <c r="B91" t="s">
        <v>92</v>
      </c>
      <c r="C91" t="s">
        <v>142</v>
      </c>
      <c r="D91">
        <v>0.44748021980458641</v>
      </c>
      <c r="E91" t="str">
        <f>VLOOKUP(A91,'Balan Est'!$A$1:$D$138,3,FALSE)</f>
        <v>Neutro</v>
      </c>
      <c r="F91" t="b">
        <f t="shared" si="1"/>
        <v>1</v>
      </c>
    </row>
    <row r="92" spans="1:6" x14ac:dyDescent="0.25">
      <c r="A92" s="1">
        <v>90</v>
      </c>
      <c r="B92" t="s">
        <v>93</v>
      </c>
      <c r="C92" t="s">
        <v>142</v>
      </c>
      <c r="D92">
        <v>0.80633729927479969</v>
      </c>
      <c r="E92" t="str">
        <f>VLOOKUP(A92,'Balan Est'!$A$1:$D$138,3,FALSE)</f>
        <v>Neutro</v>
      </c>
      <c r="F92" t="b">
        <f t="shared" si="1"/>
        <v>1</v>
      </c>
    </row>
    <row r="93" spans="1:6" hidden="1" x14ac:dyDescent="0.25">
      <c r="A93" s="1">
        <v>91</v>
      </c>
      <c r="B93" t="s">
        <v>94</v>
      </c>
      <c r="C93" t="s">
        <v>142</v>
      </c>
      <c r="D93">
        <v>0.68558173284482571</v>
      </c>
      <c r="E93" t="str">
        <f>VLOOKUP(A93,'Balan Est'!$A$1:$D$138,3,FALSE)</f>
        <v>Neutro</v>
      </c>
      <c r="F93" t="b">
        <f t="shared" si="1"/>
        <v>1</v>
      </c>
    </row>
    <row r="94" spans="1:6" x14ac:dyDescent="0.25">
      <c r="A94" s="1">
        <v>92</v>
      </c>
      <c r="B94" t="s">
        <v>95</v>
      </c>
      <c r="C94" t="s">
        <v>141</v>
      </c>
      <c r="D94">
        <v>0.74222307893397244</v>
      </c>
      <c r="E94" t="str">
        <f>VLOOKUP(A94,'Balan Est'!$A$1:$D$138,3,FALSE)</f>
        <v>Positivo</v>
      </c>
      <c r="F94" t="b">
        <f t="shared" si="1"/>
        <v>1</v>
      </c>
    </row>
    <row r="95" spans="1:6" hidden="1" x14ac:dyDescent="0.25">
      <c r="A95" s="1">
        <v>93</v>
      </c>
      <c r="B95" t="s">
        <v>96</v>
      </c>
      <c r="C95" t="s">
        <v>140</v>
      </c>
      <c r="D95">
        <v>0.49263201702821058</v>
      </c>
      <c r="E95" t="str">
        <f>VLOOKUP(A95,'Balan Est'!$A$1:$D$138,3,FALSE)</f>
        <v>Neutro</v>
      </c>
      <c r="F95" t="b">
        <f t="shared" si="1"/>
        <v>0</v>
      </c>
    </row>
    <row r="96" spans="1:6" hidden="1" x14ac:dyDescent="0.25">
      <c r="A96" s="1">
        <v>94</v>
      </c>
      <c r="B96" t="s">
        <v>97</v>
      </c>
      <c r="C96" t="s">
        <v>142</v>
      </c>
      <c r="D96">
        <v>0.61174370568803604</v>
      </c>
      <c r="E96" t="str">
        <f>VLOOKUP(A96,'Balan Est'!$A$1:$D$138,3,FALSE)</f>
        <v>Neutro</v>
      </c>
      <c r="F96" t="b">
        <f t="shared" si="1"/>
        <v>1</v>
      </c>
    </row>
    <row r="97" spans="1:6" hidden="1" x14ac:dyDescent="0.25">
      <c r="A97" s="1">
        <v>95</v>
      </c>
      <c r="B97" t="s">
        <v>98</v>
      </c>
      <c r="C97" t="s">
        <v>141</v>
      </c>
      <c r="D97">
        <v>0.62930174263929617</v>
      </c>
      <c r="E97" t="str">
        <f>VLOOKUP(A97,'Balan Est'!$A$1:$D$138,3,FALSE)</f>
        <v>Positivo</v>
      </c>
      <c r="F97" t="b">
        <f t="shared" si="1"/>
        <v>1</v>
      </c>
    </row>
    <row r="98" spans="1:6" hidden="1" x14ac:dyDescent="0.25">
      <c r="A98" s="1">
        <v>96</v>
      </c>
      <c r="B98" t="s">
        <v>99</v>
      </c>
      <c r="C98" t="s">
        <v>140</v>
      </c>
      <c r="D98">
        <v>0.65193592581131465</v>
      </c>
      <c r="E98" t="str">
        <f>VLOOKUP(A98,'Balan Est'!$A$1:$D$138,3,FALSE)</f>
        <v>Negativo</v>
      </c>
      <c r="F98" t="b">
        <f t="shared" si="1"/>
        <v>1</v>
      </c>
    </row>
    <row r="99" spans="1:6" hidden="1" x14ac:dyDescent="0.25">
      <c r="A99" s="1">
        <v>97</v>
      </c>
      <c r="B99" t="s">
        <v>100</v>
      </c>
      <c r="C99" t="s">
        <v>140</v>
      </c>
      <c r="D99">
        <v>0.38731191298319501</v>
      </c>
      <c r="E99" t="str">
        <f>VLOOKUP(A99,'Balan Est'!$A$1:$D$138,3,FALSE)</f>
        <v>Neutro</v>
      </c>
      <c r="F99" t="b">
        <f t="shared" si="1"/>
        <v>0</v>
      </c>
    </row>
    <row r="100" spans="1:6" hidden="1" x14ac:dyDescent="0.25">
      <c r="A100" s="1">
        <v>98</v>
      </c>
      <c r="B100" t="s">
        <v>101</v>
      </c>
      <c r="C100" t="s">
        <v>140</v>
      </c>
      <c r="D100">
        <v>0.58565933214332477</v>
      </c>
      <c r="E100" t="str">
        <f>VLOOKUP(A100,'Balan Est'!$A$1:$D$138,3,FALSE)</f>
        <v>Neutro</v>
      </c>
      <c r="F100" t="b">
        <f t="shared" si="1"/>
        <v>0</v>
      </c>
    </row>
    <row r="101" spans="1:6" hidden="1" x14ac:dyDescent="0.25">
      <c r="A101" s="1">
        <v>99</v>
      </c>
      <c r="B101" t="s">
        <v>102</v>
      </c>
      <c r="C101" t="s">
        <v>140</v>
      </c>
      <c r="D101">
        <v>0.53824676203028843</v>
      </c>
      <c r="E101" t="str">
        <f>VLOOKUP(A101,'Balan Est'!$A$1:$D$138,3,FALSE)</f>
        <v>Neutro</v>
      </c>
      <c r="F101" t="b">
        <f t="shared" si="1"/>
        <v>0</v>
      </c>
    </row>
    <row r="102" spans="1:6" hidden="1" x14ac:dyDescent="0.25">
      <c r="A102" s="1">
        <v>100</v>
      </c>
      <c r="B102" t="s">
        <v>103</v>
      </c>
      <c r="C102" t="s">
        <v>141</v>
      </c>
      <c r="D102">
        <v>0.52310308773215874</v>
      </c>
      <c r="E102" t="str">
        <f>VLOOKUP(A102,'Balan Est'!$A$1:$D$138,3,FALSE)</f>
        <v>Neutro</v>
      </c>
      <c r="F102" t="b">
        <f t="shared" si="1"/>
        <v>0</v>
      </c>
    </row>
    <row r="103" spans="1:6" hidden="1" x14ac:dyDescent="0.25">
      <c r="A103" s="1">
        <v>101</v>
      </c>
      <c r="B103" t="s">
        <v>104</v>
      </c>
      <c r="C103" t="s">
        <v>142</v>
      </c>
      <c r="D103">
        <v>0.41653812468813461</v>
      </c>
      <c r="E103" t="str">
        <f>VLOOKUP(A103,'Balan Est'!$A$1:$D$138,3,FALSE)</f>
        <v>Neutro</v>
      </c>
      <c r="F103" t="b">
        <f t="shared" si="1"/>
        <v>1</v>
      </c>
    </row>
    <row r="104" spans="1:6" hidden="1" x14ac:dyDescent="0.25">
      <c r="A104" s="1">
        <v>102</v>
      </c>
      <c r="B104" t="s">
        <v>105</v>
      </c>
      <c r="C104" t="s">
        <v>140</v>
      </c>
      <c r="D104">
        <v>0.52181387389510447</v>
      </c>
      <c r="E104" t="str">
        <f>VLOOKUP(A104,'Balan Est'!$A$1:$D$138,3,FALSE)</f>
        <v>Neutro</v>
      </c>
      <c r="F104" t="b">
        <f t="shared" si="1"/>
        <v>0</v>
      </c>
    </row>
    <row r="105" spans="1:6" x14ac:dyDescent="0.25">
      <c r="A105" s="1">
        <v>103</v>
      </c>
      <c r="B105" t="s">
        <v>106</v>
      </c>
      <c r="C105" t="s">
        <v>140</v>
      </c>
      <c r="D105">
        <v>0.73465756828481099</v>
      </c>
      <c r="E105" t="str">
        <f>VLOOKUP(A105,'Balan Est'!$A$1:$D$138,3,FALSE)</f>
        <v>Negativo</v>
      </c>
      <c r="F105" t="b">
        <f t="shared" si="1"/>
        <v>1</v>
      </c>
    </row>
    <row r="106" spans="1:6" x14ac:dyDescent="0.25">
      <c r="A106" s="1">
        <v>104</v>
      </c>
      <c r="B106" t="s">
        <v>107</v>
      </c>
      <c r="C106" t="s">
        <v>142</v>
      </c>
      <c r="D106">
        <v>0.82380973998878826</v>
      </c>
      <c r="E106" t="str">
        <f>VLOOKUP(A106,'Balan Est'!$A$1:$D$138,3,FALSE)</f>
        <v>Neutro</v>
      </c>
      <c r="F106" t="b">
        <f t="shared" si="1"/>
        <v>1</v>
      </c>
    </row>
    <row r="107" spans="1:6" hidden="1" x14ac:dyDescent="0.25">
      <c r="A107" s="1">
        <v>105</v>
      </c>
      <c r="B107" t="s">
        <v>108</v>
      </c>
      <c r="C107" t="s">
        <v>141</v>
      </c>
      <c r="D107">
        <v>0.43552458477144229</v>
      </c>
      <c r="E107" t="str">
        <f>VLOOKUP(A107,'Balan Est'!$A$1:$D$138,3,FALSE)</f>
        <v>Negativo</v>
      </c>
      <c r="F107" t="b">
        <f t="shared" si="1"/>
        <v>0</v>
      </c>
    </row>
    <row r="108" spans="1:6" x14ac:dyDescent="0.25">
      <c r="A108" s="1">
        <v>106</v>
      </c>
      <c r="B108" t="s">
        <v>109</v>
      </c>
      <c r="C108" t="s">
        <v>142</v>
      </c>
      <c r="D108">
        <v>0.70484897218245801</v>
      </c>
      <c r="E108" t="str">
        <f>VLOOKUP(A108,'Balan Est'!$A$1:$D$138,3,FALSE)</f>
        <v>Neutro</v>
      </c>
      <c r="F108" t="b">
        <f t="shared" si="1"/>
        <v>1</v>
      </c>
    </row>
    <row r="109" spans="1:6" x14ac:dyDescent="0.25">
      <c r="A109" s="1">
        <v>107</v>
      </c>
      <c r="B109" t="s">
        <v>110</v>
      </c>
      <c r="C109" t="s">
        <v>141</v>
      </c>
      <c r="D109">
        <v>0.75318388265592973</v>
      </c>
      <c r="E109" t="str">
        <f>VLOOKUP(A109,'Balan Est'!$A$1:$D$138,3,FALSE)</f>
        <v>Neutro</v>
      </c>
      <c r="F109" t="b">
        <f t="shared" si="1"/>
        <v>0</v>
      </c>
    </row>
    <row r="110" spans="1:6" hidden="1" x14ac:dyDescent="0.25">
      <c r="A110" s="1">
        <v>108</v>
      </c>
      <c r="B110" t="s">
        <v>111</v>
      </c>
      <c r="C110" t="s">
        <v>142</v>
      </c>
      <c r="D110">
        <v>0.4319401115201803</v>
      </c>
      <c r="E110" t="str">
        <f>VLOOKUP(A110,'Balan Est'!$A$1:$D$138,3,FALSE)</f>
        <v>Neutro</v>
      </c>
      <c r="F110" t="b">
        <f t="shared" si="1"/>
        <v>1</v>
      </c>
    </row>
    <row r="111" spans="1:6" hidden="1" x14ac:dyDescent="0.25">
      <c r="A111" s="1">
        <v>109</v>
      </c>
      <c r="B111" t="s">
        <v>112</v>
      </c>
      <c r="C111" t="s">
        <v>141</v>
      </c>
      <c r="D111">
        <v>0.38902214798636009</v>
      </c>
      <c r="E111" t="str">
        <f>VLOOKUP(A111,'Balan Est'!$A$1:$D$138,3,FALSE)</f>
        <v>Neutro</v>
      </c>
      <c r="F111" t="b">
        <f t="shared" si="1"/>
        <v>0</v>
      </c>
    </row>
    <row r="112" spans="1:6" hidden="1" x14ac:dyDescent="0.25">
      <c r="A112" s="1">
        <v>110</v>
      </c>
      <c r="B112" t="s">
        <v>113</v>
      </c>
      <c r="C112" t="s">
        <v>142</v>
      </c>
      <c r="D112">
        <v>0.52990145549229239</v>
      </c>
      <c r="E112" t="str">
        <f>VLOOKUP(A112,'Balan Est'!$A$1:$D$138,3,FALSE)</f>
        <v>Neutro</v>
      </c>
      <c r="F112" t="b">
        <f t="shared" si="1"/>
        <v>1</v>
      </c>
    </row>
    <row r="113" spans="1:6" x14ac:dyDescent="0.25">
      <c r="A113" s="1">
        <v>111</v>
      </c>
      <c r="B113" t="s">
        <v>114</v>
      </c>
      <c r="C113" t="s">
        <v>142</v>
      </c>
      <c r="D113">
        <v>0.71577367075388465</v>
      </c>
      <c r="E113" t="str">
        <f>VLOOKUP(A113,'Balan Est'!$A$1:$D$138,3,FALSE)</f>
        <v>Positivo</v>
      </c>
      <c r="F113" t="b">
        <f t="shared" si="1"/>
        <v>0</v>
      </c>
    </row>
    <row r="114" spans="1:6" hidden="1" x14ac:dyDescent="0.25">
      <c r="A114" s="1">
        <v>112</v>
      </c>
      <c r="B114" t="s">
        <v>115</v>
      </c>
      <c r="C114" t="s">
        <v>141</v>
      </c>
      <c r="D114">
        <v>0.53233956959218764</v>
      </c>
      <c r="E114" t="str">
        <f>VLOOKUP(A114,'Balan Est'!$A$1:$D$138,3,FALSE)</f>
        <v>Neutro</v>
      </c>
      <c r="F114" t="b">
        <f t="shared" si="1"/>
        <v>0</v>
      </c>
    </row>
    <row r="115" spans="1:6" hidden="1" x14ac:dyDescent="0.25">
      <c r="A115" s="1">
        <v>113</v>
      </c>
      <c r="B115" t="s">
        <v>116</v>
      </c>
      <c r="C115" t="s">
        <v>142</v>
      </c>
      <c r="D115">
        <v>0.43999735145193092</v>
      </c>
      <c r="E115" t="str">
        <f>VLOOKUP(A115,'Balan Est'!$A$1:$D$138,3,FALSE)</f>
        <v>Neutro</v>
      </c>
      <c r="F115" t="b">
        <f t="shared" si="1"/>
        <v>1</v>
      </c>
    </row>
    <row r="116" spans="1:6" x14ac:dyDescent="0.25">
      <c r="A116" s="1">
        <v>114</v>
      </c>
      <c r="B116" t="s">
        <v>117</v>
      </c>
      <c r="C116" t="s">
        <v>141</v>
      </c>
      <c r="D116">
        <v>0.84545604752246417</v>
      </c>
      <c r="E116" t="str">
        <f>VLOOKUP(A116,'Balan Est'!$A$1:$D$138,3,FALSE)</f>
        <v>Positivo</v>
      </c>
      <c r="F116" t="b">
        <f t="shared" si="1"/>
        <v>1</v>
      </c>
    </row>
    <row r="117" spans="1:6" hidden="1" x14ac:dyDescent="0.25">
      <c r="A117" s="1">
        <v>115</v>
      </c>
      <c r="B117" t="s">
        <v>118</v>
      </c>
      <c r="C117" t="s">
        <v>142</v>
      </c>
      <c r="D117">
        <v>0.48781120522143667</v>
      </c>
      <c r="E117" t="str">
        <f>VLOOKUP(A117,'Balan Est'!$A$1:$D$138,3,FALSE)</f>
        <v>Neutro</v>
      </c>
      <c r="F117" t="b">
        <f t="shared" si="1"/>
        <v>1</v>
      </c>
    </row>
    <row r="118" spans="1:6" hidden="1" x14ac:dyDescent="0.25">
      <c r="A118" s="1">
        <v>116</v>
      </c>
      <c r="B118" t="s">
        <v>119</v>
      </c>
      <c r="C118" t="s">
        <v>142</v>
      </c>
      <c r="D118">
        <v>0.60371064809180586</v>
      </c>
      <c r="E118" t="str">
        <f>VLOOKUP(A118,'Balan Est'!$A$1:$D$138,3,FALSE)</f>
        <v>Neutro</v>
      </c>
      <c r="F118" t="b">
        <f t="shared" si="1"/>
        <v>1</v>
      </c>
    </row>
    <row r="119" spans="1:6" x14ac:dyDescent="0.25">
      <c r="A119" s="1">
        <v>117</v>
      </c>
      <c r="B119" t="s">
        <v>120</v>
      </c>
      <c r="C119" t="s">
        <v>142</v>
      </c>
      <c r="D119">
        <v>0.8947221294010731</v>
      </c>
      <c r="E119" t="str">
        <f>VLOOKUP(A119,'Balan Est'!$A$1:$D$138,3,FALSE)</f>
        <v>Neutro</v>
      </c>
      <c r="F119" t="b">
        <f t="shared" si="1"/>
        <v>1</v>
      </c>
    </row>
    <row r="120" spans="1:6" hidden="1" x14ac:dyDescent="0.25">
      <c r="A120" s="1">
        <v>118</v>
      </c>
      <c r="B120" t="s">
        <v>121</v>
      </c>
      <c r="C120" t="s">
        <v>141</v>
      </c>
      <c r="D120">
        <v>0.46557453627273759</v>
      </c>
      <c r="E120" t="str">
        <f>VLOOKUP(A120,'Balan Est'!$A$1:$D$138,3,FALSE)</f>
        <v>Neutro</v>
      </c>
      <c r="F120" t="b">
        <f t="shared" si="1"/>
        <v>0</v>
      </c>
    </row>
    <row r="121" spans="1:6" x14ac:dyDescent="0.25">
      <c r="A121" s="1">
        <v>119</v>
      </c>
      <c r="B121" t="s">
        <v>122</v>
      </c>
      <c r="C121" t="s">
        <v>142</v>
      </c>
      <c r="D121">
        <v>0.75874568369562834</v>
      </c>
      <c r="E121" t="str">
        <f>VLOOKUP(A121,'Balan Est'!$A$1:$D$138,3,FALSE)</f>
        <v>Neutro</v>
      </c>
      <c r="F121" t="b">
        <f t="shared" si="1"/>
        <v>1</v>
      </c>
    </row>
    <row r="122" spans="1:6" x14ac:dyDescent="0.25">
      <c r="A122" s="1">
        <v>120</v>
      </c>
      <c r="B122" t="s">
        <v>123</v>
      </c>
      <c r="C122" t="s">
        <v>140</v>
      </c>
      <c r="D122">
        <v>0.9308994319024676</v>
      </c>
      <c r="E122" t="str">
        <f>VLOOKUP(A122,'Balan Est'!$A$1:$D$138,3,FALSE)</f>
        <v>Neutro</v>
      </c>
      <c r="F122" t="b">
        <f t="shared" si="1"/>
        <v>0</v>
      </c>
    </row>
    <row r="123" spans="1:6" hidden="1" x14ac:dyDescent="0.25">
      <c r="A123" s="1">
        <v>121</v>
      </c>
      <c r="B123" t="s">
        <v>124</v>
      </c>
      <c r="C123" t="s">
        <v>142</v>
      </c>
      <c r="D123">
        <v>0.64133493127703722</v>
      </c>
      <c r="E123" t="str">
        <f>VLOOKUP(A123,'Balan Est'!$A$1:$D$138,3,FALSE)</f>
        <v>Negativo</v>
      </c>
      <c r="F123" t="b">
        <f t="shared" si="1"/>
        <v>0</v>
      </c>
    </row>
    <row r="124" spans="1:6" hidden="1" x14ac:dyDescent="0.25">
      <c r="A124" s="1">
        <v>122</v>
      </c>
      <c r="B124" t="s">
        <v>125</v>
      </c>
      <c r="C124" t="s">
        <v>141</v>
      </c>
      <c r="D124">
        <v>0.66817062662401261</v>
      </c>
      <c r="E124" t="str">
        <f>VLOOKUP(A124,'Balan Est'!$A$1:$D$138,3,FALSE)</f>
        <v>Negativo</v>
      </c>
      <c r="F124" t="b">
        <f t="shared" si="1"/>
        <v>0</v>
      </c>
    </row>
    <row r="125" spans="1:6" hidden="1" x14ac:dyDescent="0.25">
      <c r="A125" s="1">
        <v>123</v>
      </c>
      <c r="B125" t="s">
        <v>126</v>
      </c>
      <c r="C125" t="s">
        <v>142</v>
      </c>
      <c r="D125">
        <v>0.37349867529090641</v>
      </c>
      <c r="E125" t="str">
        <f>VLOOKUP(A125,'Balan Est'!$A$1:$D$138,3,FALSE)</f>
        <v>Neutro</v>
      </c>
      <c r="F125" t="b">
        <f t="shared" si="1"/>
        <v>1</v>
      </c>
    </row>
    <row r="126" spans="1:6" hidden="1" x14ac:dyDescent="0.25">
      <c r="A126" s="1">
        <v>124</v>
      </c>
      <c r="B126" t="s">
        <v>127</v>
      </c>
      <c r="C126" t="s">
        <v>142</v>
      </c>
      <c r="D126">
        <v>0.41653812468813461</v>
      </c>
      <c r="E126" t="str">
        <f>VLOOKUP(A126,'Balan Est'!$A$1:$D$138,3,FALSE)</f>
        <v>Neutro</v>
      </c>
      <c r="F126" t="b">
        <f t="shared" si="1"/>
        <v>1</v>
      </c>
    </row>
    <row r="127" spans="1:6" hidden="1" x14ac:dyDescent="0.25">
      <c r="A127" s="1">
        <v>125</v>
      </c>
      <c r="B127" t="s">
        <v>128</v>
      </c>
      <c r="C127" t="s">
        <v>142</v>
      </c>
      <c r="D127">
        <v>0.65694738207219305</v>
      </c>
      <c r="E127" t="str">
        <f>VLOOKUP(A127,'Balan Est'!$A$1:$D$138,3,FALSE)</f>
        <v>Negativo</v>
      </c>
      <c r="F127" t="b">
        <f t="shared" si="1"/>
        <v>0</v>
      </c>
    </row>
    <row r="128" spans="1:6" hidden="1" x14ac:dyDescent="0.25">
      <c r="A128" s="1">
        <v>126</v>
      </c>
      <c r="B128" t="s">
        <v>129</v>
      </c>
      <c r="C128" t="s">
        <v>142</v>
      </c>
      <c r="D128">
        <v>0.37349867529090641</v>
      </c>
      <c r="E128" t="str">
        <f>VLOOKUP(A128,'Balan Est'!$A$1:$D$138,3,FALSE)</f>
        <v>Negativo</v>
      </c>
      <c r="F128" t="b">
        <f t="shared" si="1"/>
        <v>0</v>
      </c>
    </row>
    <row r="129" spans="1:6" hidden="1" x14ac:dyDescent="0.25">
      <c r="A129" s="1">
        <v>127</v>
      </c>
      <c r="B129" t="s">
        <v>130</v>
      </c>
      <c r="C129" t="s">
        <v>142</v>
      </c>
      <c r="D129">
        <v>0.69413324212279681</v>
      </c>
      <c r="E129" t="str">
        <f>VLOOKUP(A129,'Balan Est'!$A$1:$D$138,3,FALSE)</f>
        <v>Neutro</v>
      </c>
      <c r="F129" t="b">
        <f t="shared" si="1"/>
        <v>1</v>
      </c>
    </row>
    <row r="130" spans="1:6" x14ac:dyDescent="0.25">
      <c r="A130" s="1">
        <v>128</v>
      </c>
      <c r="B130" t="s">
        <v>131</v>
      </c>
      <c r="C130" t="s">
        <v>142</v>
      </c>
      <c r="D130">
        <v>0.84941487557759832</v>
      </c>
      <c r="E130" t="str">
        <f>VLOOKUP(A130,'Balan Est'!$A$1:$D$138,3,FALSE)</f>
        <v>Neutro</v>
      </c>
      <c r="F130" t="b">
        <f t="shared" si="1"/>
        <v>1</v>
      </c>
    </row>
    <row r="131" spans="1:6" hidden="1" x14ac:dyDescent="0.25">
      <c r="A131" s="1">
        <v>129</v>
      </c>
      <c r="B131" t="s">
        <v>132</v>
      </c>
      <c r="C131" t="s">
        <v>142</v>
      </c>
      <c r="D131">
        <v>0.59365730020617657</v>
      </c>
      <c r="E131" t="str">
        <f>VLOOKUP(A131,'Balan Est'!$A$1:$D$138,3,FALSE)</f>
        <v>Neutro</v>
      </c>
      <c r="F131" t="b">
        <f t="shared" si="1"/>
        <v>1</v>
      </c>
    </row>
    <row r="132" spans="1:6" x14ac:dyDescent="0.25">
      <c r="A132" s="1">
        <v>130</v>
      </c>
      <c r="B132" t="s">
        <v>133</v>
      </c>
      <c r="C132" t="s">
        <v>140</v>
      </c>
      <c r="D132">
        <v>0.74541603017329927</v>
      </c>
      <c r="E132" t="str">
        <f>VLOOKUP(A132,'Balan Est'!$A$1:$D$138,3,FALSE)</f>
        <v>Negativo</v>
      </c>
      <c r="F132" t="b">
        <f t="shared" si="1"/>
        <v>1</v>
      </c>
    </row>
    <row r="133" spans="1:6" hidden="1" x14ac:dyDescent="0.25">
      <c r="A133" s="1">
        <v>131</v>
      </c>
      <c r="B133" t="s">
        <v>134</v>
      </c>
      <c r="C133" t="s">
        <v>142</v>
      </c>
      <c r="D133">
        <v>0.48070296665484852</v>
      </c>
      <c r="E133" t="str">
        <f>VLOOKUP(A133,'Balan Est'!$A$1:$D$138,3,FALSE)</f>
        <v>Neutro</v>
      </c>
      <c r="F133" t="b">
        <f t="shared" ref="F133:F138" si="2">E133=C133</f>
        <v>1</v>
      </c>
    </row>
    <row r="134" spans="1:6" x14ac:dyDescent="0.25">
      <c r="A134" s="1">
        <v>132</v>
      </c>
      <c r="B134" t="s">
        <v>135</v>
      </c>
      <c r="C134" t="s">
        <v>140</v>
      </c>
      <c r="D134">
        <v>0.94124956421798978</v>
      </c>
      <c r="E134" t="str">
        <f>VLOOKUP(A134,'Balan Est'!$A$1:$D$138,3,FALSE)</f>
        <v>Negativo</v>
      </c>
      <c r="F134" t="b">
        <f t="shared" si="2"/>
        <v>1</v>
      </c>
    </row>
    <row r="135" spans="1:6" hidden="1" x14ac:dyDescent="0.25">
      <c r="A135" s="1">
        <v>133</v>
      </c>
      <c r="B135" t="s">
        <v>136</v>
      </c>
      <c r="C135" t="s">
        <v>141</v>
      </c>
      <c r="D135">
        <v>0.46054645223400298</v>
      </c>
      <c r="E135" t="str">
        <f>VLOOKUP(A135,'Balan Est'!$A$1:$D$138,3,FALSE)</f>
        <v>Neutro</v>
      </c>
      <c r="F135" t="b">
        <f t="shared" si="2"/>
        <v>0</v>
      </c>
    </row>
    <row r="136" spans="1:6" hidden="1" x14ac:dyDescent="0.25">
      <c r="A136" s="1">
        <v>134</v>
      </c>
      <c r="B136" t="s">
        <v>137</v>
      </c>
      <c r="C136" t="s">
        <v>142</v>
      </c>
      <c r="D136">
        <v>0.54386463126627993</v>
      </c>
      <c r="E136" t="str">
        <f>VLOOKUP(A136,'Balan Est'!$A$1:$D$138,3,FALSE)</f>
        <v>Neutro</v>
      </c>
      <c r="F136" t="b">
        <f t="shared" si="2"/>
        <v>1</v>
      </c>
    </row>
    <row r="137" spans="1:6" hidden="1" x14ac:dyDescent="0.25">
      <c r="A137" s="1">
        <v>135</v>
      </c>
      <c r="B137" t="s">
        <v>138</v>
      </c>
      <c r="C137" t="s">
        <v>142</v>
      </c>
      <c r="D137">
        <v>0.53031563330641751</v>
      </c>
      <c r="E137" t="str">
        <f>VLOOKUP(A137,'Balan Est'!$A$1:$D$138,3,FALSE)</f>
        <v>Neutro</v>
      </c>
      <c r="F137" t="b">
        <f t="shared" si="2"/>
        <v>1</v>
      </c>
    </row>
    <row r="138" spans="1:6" hidden="1" x14ac:dyDescent="0.25">
      <c r="A138" s="1">
        <v>136</v>
      </c>
      <c r="B138" t="s">
        <v>139</v>
      </c>
      <c r="C138" t="s">
        <v>142</v>
      </c>
      <c r="D138">
        <v>0.65238516078858766</v>
      </c>
      <c r="E138" t="str">
        <f>VLOOKUP(A138,'Balan Est'!$A$1:$D$138,3,FALSE)</f>
        <v>Neutro</v>
      </c>
      <c r="F138" t="b">
        <f t="shared" si="2"/>
        <v>1</v>
      </c>
    </row>
  </sheetData>
  <autoFilter ref="A1:F138">
    <filterColumn colId="3">
      <customFilters>
        <customFilter operator="greaterThan" val="0.7"/>
      </customFilters>
    </filterColumn>
  </autoFilter>
  <hyperlinks>
    <hyperlink ref="B35" r:id="rId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Desb Est</vt:lpstr>
      <vt:lpstr>Desb</vt:lpstr>
      <vt:lpstr>Balan Est</vt:lpstr>
      <vt:lpstr>Balan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Aleff Elex de Sousa Neves</dc:creator>
  <cp:lastModifiedBy>Aleff Elex de Sousa Neves</cp:lastModifiedBy>
  <dcterms:created xsi:type="dcterms:W3CDTF">2019-06-04T00:15:18Z</dcterms:created>
  <dcterms:modified xsi:type="dcterms:W3CDTF">2019-06-05T12:42:13Z</dcterms:modified>
</cp:coreProperties>
</file>