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0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45621"/>
</workbook>
</file>

<file path=xl/calcChain.xml><?xml version="1.0" encoding="utf-8"?>
<calcChain xmlns="http://schemas.openxmlformats.org/spreadsheetml/2006/main">
  <c r="X3" i="13" l="1"/>
  <c r="X8" i="13"/>
  <c r="X13" i="13"/>
  <c r="H98" i="15" l="1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F6" i="4" l="1"/>
  <c r="I6" i="4" s="1"/>
  <c r="F7" i="4"/>
  <c r="I7" i="4" s="1"/>
  <c r="F8" i="4"/>
  <c r="I8" i="4" s="1"/>
  <c r="F4" i="4"/>
  <c r="I4" i="4" s="1"/>
  <c r="F5" i="4"/>
  <c r="I5" i="4" s="1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X3" i="12" s="1"/>
  <c r="F4" i="12"/>
  <c r="X4" i="12" s="1"/>
  <c r="F5" i="12"/>
  <c r="X5" i="12" s="1"/>
  <c r="F6" i="12"/>
  <c r="X6" i="12" s="1"/>
  <c r="F7" i="12"/>
  <c r="X7" i="12" s="1"/>
  <c r="F8" i="12"/>
  <c r="X8" i="12" s="1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<sst xmlns="http://schemas.openxmlformats.org/spreadsheetml/2006/main" count="1529" uniqueCount="386">
  <si>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</si>
  <si>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</si>
  <si>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</si>
  <si>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</si>
  <si>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</si>
  <si>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</si>
  <si>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</si>
  <si>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</si>
  <si>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</si>
  <si>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</si>
  <si>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</si>
  <si>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</si>
  <si>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</si>
  <si>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</si>
  <si>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</si>
  <si>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</si>
  <si>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</si>
  <si>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</si>
  <si>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</si>
  <si>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</si>
  <si>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</si>
  <si>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</si>
  <si>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</si>
  <si>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</si>
  <si>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</si>
  <si>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</si>
  <si>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</si>
  <si>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</si>
  <si>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</si>
  <si>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</si>
  <si>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</si>
  <si>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</si>
  <si>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</si>
  <si>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</si>
  <si>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</si>
  <si>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</si>
  <si>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</si>
  <si>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</si>
  <si>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</si>
  <si>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</si>
  <si>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</si>
  <si>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</si>
  <si>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</si>
  <si>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</si>
  <si>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</si>
  <si>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</si>
  <si>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</si>
  <si>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</si>
  <si>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</si>
  <si>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</si>
  <si>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</si>
  <si>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</si>
  <si>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</si>
  <si>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</si>
  <si>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</si>
  <si>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</si>
  <si>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</si>
  <si>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</si>
  <si>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</si>
  <si>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</si>
  <si>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</si>
  <si>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</si>
  <si>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</si>
  <si>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</si>
  <si>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</si>
  <si>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</si>
  <si>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</si>
  <si>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</si>
  <si>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</si>
  <si>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</si>
  <si>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</si>
  <si>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</si>
  <si>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</si>
  <si>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</si>
  <si>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</si>
  <si>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</si>
  <si>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</si>
  <si>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</si>
  <si>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</si>
  <si>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</si>
  <si>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</si>
  <si>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</si>
  <si>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</si>
  <si>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</si>
  <si>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</si>
  <si>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</si>
  <si>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</si>
  <si>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</si>
  <si>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</si>
  <si>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</si>
  <si>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</si>
  <si>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</si>
  <si>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</si>
  <si>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</si>
  <si>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</si>
  <si>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</si>
  <si>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</si>
  <si>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</si>
  <si>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</si>
  <si>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</si>
  <si>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</si>
  <si>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</si>
  <si>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</si>
  <si>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</si>
  <si>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</si>
  <si>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</si>
  <si>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</si>
  <si>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</si>
  <si>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</si>
  <si>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</si>
  <si>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</si>
  <si>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</si>
  <si>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</si>
  <si>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</si>
  <si>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</si>
  <si>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</si>
  <si>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</si>
  <si>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</si>
  <si>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</si>
  <si>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</si>
  <si>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</si>
  <si>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</si>
  <si>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</si>
  <si>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</si>
  <si>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</si>
  <si>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</si>
  <si>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</si>
  <si>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</si>
  <si>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</si>
  <si>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</si>
  <si>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</si>
  <si>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</si>
  <si>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</si>
  <si>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</si>
  <si>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</si>
  <si>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</si>
  <si>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</si>
  <si>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</si>
  <si>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</si>
  <si>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</si>
  <si>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</si>
  <si>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</si>
  <si>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</si>
  <si>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</si>
  <si>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</si>
  <si>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</si>
  <si>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</si>
  <si>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</si>
  <si>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</si>
  <si>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</si>
  <si>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</si>
  <si>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</si>
  <si>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</si>
  <si>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</si>
  <si>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</si>
  <si>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</si>
  <si>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</si>
  <si>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</si>
  <si>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</si>
  <si>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</si>
  <si>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</si>
  <si>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</si>
  <si>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</si>
  <si>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</si>
  <si>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</si>
  <si>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</si>
  <si>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</si>
  <si>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</si>
  <si>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</si>
  <si>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</si>
  <si>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</si>
  <si>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</si>
  <si>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</si>
  <si>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</si>
  <si>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</si>
  <si>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</si>
  <si>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</si>
  <si>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</si>
  <si>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</si>
  <si>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</si>
  <si>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</si>
  <si>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</si>
  <si>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</si>
  <si>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</si>
  <si>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</si>
  <si>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</si>
  <si>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</si>
  <si>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</si>
  <si>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</si>
  <si>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</si>
  <si>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</si>
  <si>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</si>
  <si>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</si>
  <si>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</si>
  <si>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</si>
  <si>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</si>
  <si>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</si>
  <si>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</si>
  <si>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</si>
  <si>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</si>
  <si>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</si>
  <si>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</si>
  <si>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</si>
  <si>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</si>
  <si>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</si>
  <si>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</si>
  <si>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</si>
  <si>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</si>
  <si>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</si>
  <si>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</si>
  <si>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</si>
  <si>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</si>
  <si>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</si>
  <si>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</si>
  <si>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</si>
  <si>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</si>
  <si>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</si>
  <si>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</si>
  <si>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</si>
  <si>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</si>
  <si>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</si>
  <si>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</si>
  <si>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</si>
  <si>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</si>
  <si>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</si>
  <si>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</si>
  <si>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</si>
  <si>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</si>
  <si>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</si>
  <si>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</si>
  <si>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</si>
  <si>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</si>
  <si>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</si>
  <si>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</si>
  <si>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</si>
  <si>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</si>
  <si>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</si>
  <si>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</si>
  <si>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</si>
  <si>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</si>
  <si>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</si>
  <si>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</si>
  <si>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</si>
  <si>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</si>
  <si>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</si>
  <si>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</si>
  <si>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</si>
  <si>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</si>
  <si>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</si>
  <si>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</si>
  <si>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</si>
  <si>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</si>
  <si>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</si>
  <si>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</si>
  <si>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</si>
  <si>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</si>
  <si>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</si>
  <si>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sname</t>
  </si>
  <si>
    <t>Q</t>
  </si>
  <si>
    <t>P</t>
  </si>
  <si>
    <t>T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</si>
  <si>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</si>
  <si>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</si>
  <si>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</si>
  <si>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</si>
  <si>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</si>
  <si>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</si>
  <si>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</si>
  <si>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</si>
  <si>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</si>
  <si>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</si>
  <si>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</si>
  <si>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</si>
  <si>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</si>
  <si>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</si>
  <si>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</si>
  <si>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</si>
  <si>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</si>
  <si>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</si>
  <si>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</si>
  <si>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</si>
  <si>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</si>
  <si>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</si>
  <si>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</si>
  <si>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</si>
  <si>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</si>
  <si>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</si>
  <si>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</si>
  <si>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</si>
  <si>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</si>
  <si>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</si>
  <si>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</si>
  <si>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</si>
  <si>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</si>
  <si>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</si>
  <si>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</si>
  <si>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</si>
  <si>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</si>
  <si>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</si>
  <si>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</si>
  <si>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</si>
  <si>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</si>
  <si>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</si>
  <si>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</si>
  <si>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</si>
  <si>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</si>
  <si>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</si>
  <si>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</si>
  <si>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</si>
  <si>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</si>
  <si>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</si>
  <si>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</si>
  <si>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</si>
  <si>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</si>
  <si>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</si>
  <si>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</si>
  <si>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</si>
  <si>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</si>
  <si>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</si>
  <si>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</si>
  <si>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</si>
  <si>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</si>
  <si>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</si>
  <si>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</si>
  <si>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</si>
  <si>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</si>
  <si>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</si>
  <si>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</si>
  <si>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</si>
  <si>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</si>
  <si>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</si>
  <si>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</si>
  <si>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</si>
  <si>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</si>
  <si>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</si>
  <si>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</si>
  <si>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</si>
  <si>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</si>
  <si>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</si>
  <si>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</si>
  <si>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</si>
  <si>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</si>
  <si>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</si>
  <si>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</si>
  <si>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</si>
  <si>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</si>
  <si>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</si>
  <si>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</si>
  <si>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</si>
  <si>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</si>
  <si>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</si>
  <si>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</si>
  <si>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</si>
  <si>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</si>
  <si>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</si>
  <si>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</si>
  <si>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</si>
  <si>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</si>
  <si>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</si>
  <si>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</si>
  <si>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</si>
  <si>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</si>
  <si>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</si>
  <si>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</si>
  <si>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</si>
  <si>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</si>
  <si>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</si>
  <si>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</si>
  <si>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</si>
  <si>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</si>
  <si>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</si>
  <si>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</si>
  <si>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</si>
  <si>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</si>
  <si>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</si>
  <si>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</si>
  <si>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</si>
  <si>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</si>
  <si>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</si>
  <si>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</si>
  <si>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Sum</t>
  </si>
  <si>
    <t>{"query": "ch_id":1, "k":1, "model":"HourValue"},{"query": "ch_id":2, "k":1, "model":"HourValue"}</t>
  </si>
  <si>
    <t>{"query": {"ch_id":1}, "k":1, "model":"HourValue", "attr":"q"},{"query": {"ch_id":2}, "k":1, "model":"HourValue", "attr":"q"}</t>
  </si>
  <si>
    <t>{"table_id":</t>
  </si>
  <si>
    <t>time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</si>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</sst>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36" sqref="N36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169</v>
      </c>
      <c r="B2" s="13">
        <v>1</v>
      </c>
      <c r="C2" s="13" t="s">
        <v>35</v>
      </c>
      <c r="D2" s="3" t="s">
        <v>170</v>
      </c>
      <c r="E2" s="13" t="s">
        <v>225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202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203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204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.75" thickBot="1" x14ac:dyDescent="0.3">
      <c r="A6" s="12" t="s">
        <v>169</v>
      </c>
      <c r="B6" s="13">
        <v>2</v>
      </c>
      <c r="C6" s="13" t="s">
        <v>35</v>
      </c>
      <c r="D6" s="3" t="s">
        <v>171</v>
      </c>
      <c r="E6" s="13" t="s">
        <v>225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205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206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207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X2" sqref="X2:X24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3</v>
      </c>
      <c r="I1" s="21" t="s">
        <v>175</v>
      </c>
      <c r="J1" s="21" t="s">
        <v>200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383</v>
      </c>
      <c r="B2" s="13">
        <v>1</v>
      </c>
      <c r="C2" s="13" t="s">
        <v>35</v>
      </c>
      <c r="D2" s="3" t="s">
        <v>199</v>
      </c>
      <c r="E2" s="13" t="s">
        <v>208</v>
      </c>
      <c r="F2" s="13" t="str">
        <f>CONCATENATE(A2,B2,C2,D2,E2)</f>
        <v>{"table_id":1,"name":"Таблица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{"table_id":1,"name":"Таблица ввод № 1","columns":[</v>
      </c>
    </row>
    <row r="3" spans="1:24" s="9" customFormat="1" ht="15.75" thickBot="1" x14ac:dyDescent="0.3">
      <c r="A3" s="43"/>
      <c r="B3" s="10"/>
      <c r="C3" s="10"/>
      <c r="D3" s="16"/>
      <c r="E3" s="10"/>
      <c r="F3" s="13"/>
      <c r="G3" s="8" t="s">
        <v>174</v>
      </c>
      <c r="H3" s="8" t="s">
        <v>384</v>
      </c>
      <c r="I3" s="8" t="s">
        <v>183</v>
      </c>
      <c r="J3" s="8" t="s">
        <v>385</v>
      </c>
      <c r="K3" s="8" t="s">
        <v>201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174</v>
      </c>
      <c r="H4" s="8" t="s">
        <v>202</v>
      </c>
      <c r="I4" s="8" t="s">
        <v>183</v>
      </c>
      <c r="J4" s="8" t="s">
        <v>177</v>
      </c>
      <c r="K4" s="8" t="s">
        <v>201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174</v>
      </c>
      <c r="H5" s="8" t="s">
        <v>203</v>
      </c>
      <c r="I5" s="8" t="s">
        <v>183</v>
      </c>
      <c r="J5" s="8" t="s">
        <v>178</v>
      </c>
      <c r="K5" s="8" t="s">
        <v>201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33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174</v>
      </c>
      <c r="H6" s="8" t="s">
        <v>204</v>
      </c>
      <c r="I6" s="8" t="s">
        <v>183</v>
      </c>
      <c r="J6" s="8" t="s">
        <v>179</v>
      </c>
      <c r="K6" s="8" t="s">
        <v>201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34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383</v>
      </c>
      <c r="B7" s="13">
        <v>2</v>
      </c>
      <c r="C7" s="13" t="s">
        <v>35</v>
      </c>
      <c r="D7" s="3" t="s">
        <v>199</v>
      </c>
      <c r="E7" s="13" t="s">
        <v>208</v>
      </c>
      <c r="F7" s="13" t="str">
        <f t="shared" si="1"/>
        <v>{"table_id":2,"name":"Таблица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{"table_id":2,"name":"Таблица ввод № 1","columns":[</v>
      </c>
    </row>
    <row r="8" spans="1:24" ht="15.75" thickBot="1" x14ac:dyDescent="0.3">
      <c r="A8" s="43"/>
      <c r="B8" s="10"/>
      <c r="C8" s="10"/>
      <c r="D8" s="16"/>
      <c r="E8" s="10"/>
      <c r="F8" s="13"/>
      <c r="G8" s="8" t="s">
        <v>174</v>
      </c>
      <c r="H8" s="8" t="s">
        <v>384</v>
      </c>
      <c r="I8" s="8" t="s">
        <v>183</v>
      </c>
      <c r="J8" s="8" t="s">
        <v>385</v>
      </c>
      <c r="K8" s="8" t="s">
        <v>201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174</v>
      </c>
      <c r="H9" s="8" t="s">
        <v>205</v>
      </c>
      <c r="I9" s="8" t="s">
        <v>183</v>
      </c>
      <c r="J9" s="8" t="s">
        <v>180</v>
      </c>
      <c r="K9" s="8" t="s">
        <v>201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33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174</v>
      </c>
      <c r="H10" s="8" t="s">
        <v>206</v>
      </c>
      <c r="I10" s="8" t="s">
        <v>183</v>
      </c>
      <c r="J10" s="8" t="s">
        <v>181</v>
      </c>
      <c r="K10" s="8" t="s">
        <v>201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33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174</v>
      </c>
      <c r="H11" s="8" t="s">
        <v>207</v>
      </c>
      <c r="I11" s="8" t="s">
        <v>183</v>
      </c>
      <c r="J11" s="8" t="s">
        <v>182</v>
      </c>
      <c r="K11" s="8" t="s">
        <v>201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34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383</v>
      </c>
      <c r="B12" s="13">
        <v>3</v>
      </c>
      <c r="C12" s="13" t="s">
        <v>35</v>
      </c>
      <c r="D12" s="3" t="s">
        <v>199</v>
      </c>
      <c r="E12" s="13" t="s">
        <v>208</v>
      </c>
      <c r="F12" s="13" t="str">
        <f t="shared" ref="F12:F16" si="2">CONCATENATE(A12,B12,C12,D12,E12)</f>
        <v>{"table_id":3,"name":"Таблица ввод № 1","columns":[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{"table_id":3,"name":"Таблица ввод № 1","columns":[</v>
      </c>
    </row>
    <row r="13" spans="1:24" ht="15.75" thickBot="1" x14ac:dyDescent="0.3">
      <c r="A13" s="43"/>
      <c r="B13" s="10"/>
      <c r="C13" s="10"/>
      <c r="D13" s="16"/>
      <c r="E13" s="10"/>
      <c r="F13" s="13"/>
      <c r="G13" s="8" t="s">
        <v>174</v>
      </c>
      <c r="H13" s="8" t="s">
        <v>384</v>
      </c>
      <c r="I13" s="8" t="s">
        <v>183</v>
      </c>
      <c r="J13" s="8" t="s">
        <v>385</v>
      </c>
      <c r="K13" s="8" t="s">
        <v>201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33</v>
      </c>
      <c r="X13" s="25" t="str">
        <f t="shared" ref="X13" si="4">CONCATENATE(F13,G13,H13,I13,J13,K13,L13,M13,N13,O13,P13,Q13,R13,S13,T13,U13,V13,W13)</f>
        <v>{"key":"time","label":"Время"},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174</v>
      </c>
      <c r="H14" s="8" t="s">
        <v>205</v>
      </c>
      <c r="I14" s="8" t="s">
        <v>183</v>
      </c>
      <c r="J14" s="8" t="s">
        <v>180</v>
      </c>
      <c r="K14" s="8" t="s">
        <v>201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33</v>
      </c>
      <c r="X14" s="25" t="str">
        <f t="shared" si="3"/>
        <v>{"key":"param5","label":"Параметр 5"},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174</v>
      </c>
      <c r="H15" s="8" t="s">
        <v>206</v>
      </c>
      <c r="I15" s="8" t="s">
        <v>183</v>
      </c>
      <c r="J15" s="8" t="s">
        <v>181</v>
      </c>
      <c r="K15" s="8" t="s">
        <v>201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33</v>
      </c>
      <c r="X15" s="25" t="str">
        <f t="shared" si="3"/>
        <v>{"key":"param6","label":"Параметр 6"},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174</v>
      </c>
      <c r="H16" s="8" t="s">
        <v>207</v>
      </c>
      <c r="I16" s="8" t="s">
        <v>183</v>
      </c>
      <c r="J16" s="8" t="s">
        <v>182</v>
      </c>
      <c r="K16" s="8" t="s">
        <v>201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3"/>
        <v>{"key":"param7","label":"Параметр 7"},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174</v>
      </c>
      <c r="H17" s="8" t="s">
        <v>209</v>
      </c>
      <c r="I17" s="8" t="s">
        <v>183</v>
      </c>
      <c r="J17" s="8" t="s">
        <v>210</v>
      </c>
      <c r="K17" s="8" t="s">
        <v>201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ref="X17:X24" si="6">CONCATENATE(F17,G17,H17,I17,J17,K17,L17,M17,N17,O17,P17,Q17,R17,S17,T17,U17,V17,W17)</f>
        <v>{"key":"param8","label":"Параметр 8"},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174</v>
      </c>
      <c r="H18" s="8" t="s">
        <v>211</v>
      </c>
      <c r="I18" s="8" t="s">
        <v>183</v>
      </c>
      <c r="J18" s="8" t="s">
        <v>212</v>
      </c>
      <c r="K18" s="8" t="s">
        <v>201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6"/>
        <v>{"key":"param9","label":"Параметр 9"},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174</v>
      </c>
      <c r="H19" s="8" t="s">
        <v>213</v>
      </c>
      <c r="I19" s="8" t="s">
        <v>183</v>
      </c>
      <c r="J19" s="8" t="s">
        <v>214</v>
      </c>
      <c r="K19" s="8" t="s">
        <v>201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6"/>
        <v>{"key":"param10","label":"Параметр 10"},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174</v>
      </c>
      <c r="H20" s="8" t="s">
        <v>215</v>
      </c>
      <c r="I20" s="8" t="s">
        <v>183</v>
      </c>
      <c r="J20" s="8" t="s">
        <v>216</v>
      </c>
      <c r="K20" s="8" t="s">
        <v>201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6"/>
        <v>{"key":"param11","label":"Параметр 11"},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174</v>
      </c>
      <c r="H21" s="8" t="s">
        <v>217</v>
      </c>
      <c r="I21" s="8" t="s">
        <v>183</v>
      </c>
      <c r="J21" s="8" t="s">
        <v>218</v>
      </c>
      <c r="K21" s="8" t="s">
        <v>201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33</v>
      </c>
      <c r="X21" s="25" t="str">
        <f t="shared" si="6"/>
        <v>{"key":"param12","label":"Параметр 12"},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174</v>
      </c>
      <c r="H22" s="8" t="s">
        <v>219</v>
      </c>
      <c r="I22" s="8" t="s">
        <v>183</v>
      </c>
      <c r="J22" s="8" t="s">
        <v>220</v>
      </c>
      <c r="K22" s="8" t="s">
        <v>201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33</v>
      </c>
      <c r="X22" s="25" t="str">
        <f t="shared" si="6"/>
        <v>{"key":"param13","label":"Параметр 13"},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174</v>
      </c>
      <c r="H23" s="8" t="s">
        <v>221</v>
      </c>
      <c r="I23" s="8" t="s">
        <v>183</v>
      </c>
      <c r="J23" s="8" t="s">
        <v>222</v>
      </c>
      <c r="K23" s="8" t="s">
        <v>201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33</v>
      </c>
      <c r="X23" s="25" t="str">
        <f t="shared" si="6"/>
        <v>{"key":"param14","label":"Параметр 14"},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174</v>
      </c>
      <c r="H24" s="8" t="s">
        <v>223</v>
      </c>
      <c r="I24" s="8" t="s">
        <v>183</v>
      </c>
      <c r="J24" s="8" t="s">
        <v>224</v>
      </c>
      <c r="K24" s="8" t="s">
        <v>201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20" t="s">
        <v>34</v>
      </c>
      <c r="X24" s="25" t="str">
        <f t="shared" si="6"/>
        <v>{"key":"param15","label":"Параметр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thickBot="1" x14ac:dyDescent="0.35">
      <c r="A1" s="11" t="s">
        <v>226</v>
      </c>
      <c r="B1" s="11" t="s">
        <v>227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232</v>
      </c>
      <c r="J1" s="21" t="s">
        <v>233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228</v>
      </c>
      <c r="B2" s="13">
        <v>1</v>
      </c>
      <c r="C2" s="13" t="s">
        <v>35</v>
      </c>
      <c r="D2" s="3" t="s">
        <v>229</v>
      </c>
      <c r="E2" s="13" t="s">
        <v>230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231</v>
      </c>
      <c r="H3" s="8" t="s">
        <v>235</v>
      </c>
      <c r="I3" s="8" t="s">
        <v>234</v>
      </c>
      <c r="J3" s="40" t="s">
        <v>252</v>
      </c>
      <c r="K3" s="40" t="s">
        <v>201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231</v>
      </c>
      <c r="H4" s="8" t="s">
        <v>236</v>
      </c>
      <c r="I4" s="8" t="s">
        <v>234</v>
      </c>
      <c r="J4" s="40" t="s">
        <v>252</v>
      </c>
      <c r="K4" s="40" t="s">
        <v>201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231</v>
      </c>
      <c r="H5" s="8" t="s">
        <v>237</v>
      </c>
      <c r="I5" s="8" t="s">
        <v>234</v>
      </c>
      <c r="J5" s="40" t="s">
        <v>252</v>
      </c>
      <c r="K5" s="40" t="s">
        <v>201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thickBot="1" x14ac:dyDescent="0.35">
      <c r="A6" s="12" t="s">
        <v>228</v>
      </c>
      <c r="B6" s="13">
        <v>2</v>
      </c>
      <c r="C6" s="13" t="s">
        <v>35</v>
      </c>
      <c r="D6" s="3" t="s">
        <v>229</v>
      </c>
      <c r="E6" s="13" t="s">
        <v>230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231</v>
      </c>
      <c r="H7" s="8" t="s">
        <v>238</v>
      </c>
      <c r="I7" s="8" t="s">
        <v>234</v>
      </c>
      <c r="J7" s="40" t="s">
        <v>252</v>
      </c>
      <c r="K7" s="40" t="s">
        <v>201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231</v>
      </c>
      <c r="H8" s="8" t="s">
        <v>239</v>
      </c>
      <c r="I8" s="8" t="s">
        <v>234</v>
      </c>
      <c r="J8" s="40" t="s">
        <v>252</v>
      </c>
      <c r="K8" s="40" t="s">
        <v>201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231</v>
      </c>
      <c r="H9" s="8" t="s">
        <v>240</v>
      </c>
      <c r="I9" s="8" t="s">
        <v>234</v>
      </c>
      <c r="J9" s="40" t="s">
        <v>252</v>
      </c>
      <c r="K9" s="40" t="s">
        <v>201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thickBot="1" x14ac:dyDescent="0.35">
      <c r="A10" s="12" t="s">
        <v>228</v>
      </c>
      <c r="B10" s="13">
        <v>3</v>
      </c>
      <c r="C10" s="13" t="s">
        <v>35</v>
      </c>
      <c r="D10" s="3" t="s">
        <v>229</v>
      </c>
      <c r="E10" s="13" t="s">
        <v>230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231</v>
      </c>
      <c r="H11" s="8" t="s">
        <v>241</v>
      </c>
      <c r="I11" s="8" t="s">
        <v>234</v>
      </c>
      <c r="J11" s="40" t="s">
        <v>252</v>
      </c>
      <c r="K11" s="40" t="s">
        <v>201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231</v>
      </c>
      <c r="H12" s="8" t="s">
        <v>242</v>
      </c>
      <c r="I12" s="8" t="s">
        <v>234</v>
      </c>
      <c r="J12" s="40" t="s">
        <v>252</v>
      </c>
      <c r="K12" s="40" t="s">
        <v>201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231</v>
      </c>
      <c r="H13" s="8" t="s">
        <v>243</v>
      </c>
      <c r="I13" s="8" t="s">
        <v>234</v>
      </c>
      <c r="J13" s="40" t="s">
        <v>252</v>
      </c>
      <c r="K13" s="40" t="s">
        <v>201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231</v>
      </c>
      <c r="H14" s="8" t="s">
        <v>244</v>
      </c>
      <c r="I14" s="8" t="s">
        <v>234</v>
      </c>
      <c r="J14" s="40" t="s">
        <v>252</v>
      </c>
      <c r="K14" s="40" t="s">
        <v>201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231</v>
      </c>
      <c r="H15" s="8" t="s">
        <v>245</v>
      </c>
      <c r="I15" s="8" t="s">
        <v>234</v>
      </c>
      <c r="J15" s="40" t="s">
        <v>252</v>
      </c>
      <c r="K15" s="40" t="s">
        <v>201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231</v>
      </c>
      <c r="H16" s="8" t="s">
        <v>246</v>
      </c>
      <c r="I16" s="8" t="s">
        <v>234</v>
      </c>
      <c r="J16" s="40" t="s">
        <v>252</v>
      </c>
      <c r="K16" s="40" t="s">
        <v>201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231</v>
      </c>
      <c r="H17" s="8" t="s">
        <v>247</v>
      </c>
      <c r="I17" s="8" t="s">
        <v>234</v>
      </c>
      <c r="J17" s="40" t="s">
        <v>252</v>
      </c>
      <c r="K17" s="40" t="s">
        <v>201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231</v>
      </c>
      <c r="H18" s="8" t="s">
        <v>248</v>
      </c>
      <c r="I18" s="8" t="s">
        <v>234</v>
      </c>
      <c r="J18" s="40" t="s">
        <v>252</v>
      </c>
      <c r="K18" s="40" t="s">
        <v>201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231</v>
      </c>
      <c r="H19" s="8" t="s">
        <v>249</v>
      </c>
      <c r="I19" s="8" t="s">
        <v>234</v>
      </c>
      <c r="J19" s="40" t="s">
        <v>252</v>
      </c>
      <c r="K19" s="40" t="s">
        <v>201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231</v>
      </c>
      <c r="H20" s="8" t="s">
        <v>250</v>
      </c>
      <c r="I20" s="8" t="s">
        <v>234</v>
      </c>
      <c r="J20" s="40" t="s">
        <v>252</v>
      </c>
      <c r="K20" s="40" t="s">
        <v>201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231</v>
      </c>
      <c r="H21" s="8" t="s">
        <v>251</v>
      </c>
      <c r="I21" s="8" t="s">
        <v>234</v>
      </c>
      <c r="J21" s="40" t="s">
        <v>252</v>
      </c>
      <c r="K21" s="40" t="s">
        <v>201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workbookViewId="0">
      <selection activeCell="G3" sqref="G3"/>
    </sheetView>
  </sheetViews>
  <sheetFormatPr defaultRowHeight="15" x14ac:dyDescent="0.25"/>
  <cols>
    <col min="1" max="1" width="9.28515625" bestFit="1" customWidth="1"/>
    <col min="2" max="2" width="25" bestFit="1" customWidth="1"/>
    <col min="3" max="3" width="22" customWidth="1"/>
    <col min="4" max="4" width="6.85546875" bestFit="1" customWidth="1"/>
    <col min="5" max="5" width="9" customWidth="1"/>
    <col min="6" max="6" width="102.140625" hidden="1" customWidth="1"/>
    <col min="7" max="7" width="59" bestFit="1" customWidth="1"/>
    <col min="8" max="8" width="5.42578125" customWidth="1"/>
    <col min="9" max="9" width="194.140625" bestFit="1" customWidth="1"/>
  </cols>
  <sheetData>
    <row r="2" spans="1:9" thickBot="1" x14ac:dyDescent="0.35">
      <c r="A2" s="28" t="s">
        <v>254</v>
      </c>
      <c r="B2" s="28" t="s">
        <v>253</v>
      </c>
      <c r="C2" s="28" t="s">
        <v>3</v>
      </c>
      <c r="D2" s="28" t="s">
        <v>257</v>
      </c>
      <c r="E2" s="41" t="s">
        <v>255</v>
      </c>
      <c r="F2" s="5" t="s">
        <v>11</v>
      </c>
      <c r="G2" s="21" t="s">
        <v>256</v>
      </c>
      <c r="H2" s="42"/>
      <c r="I2" s="31"/>
    </row>
    <row r="3" spans="1:9" ht="15.75" thickBot="1" x14ac:dyDescent="0.3">
      <c r="A3" s="1">
        <v>1</v>
      </c>
      <c r="B3" s="1" t="s">
        <v>261</v>
      </c>
      <c r="C3" s="1" t="s">
        <v>22</v>
      </c>
      <c r="D3" s="32" t="s">
        <v>258</v>
      </c>
      <c r="E3" s="32" t="s">
        <v>380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382</v>
      </c>
      <c r="H3" s="30" t="s">
        <v>267</v>
      </c>
      <c r="I3" s="31" t="str">
        <f>CONCATENATE(F3,G3,H3,)</f>
        <v>{ "object_id" :1, "fullname":"Харьков ГРС 1,  Q за час", "name":"XXX-YYY-000-ZZZ-001", "sname": "Q", "params": [{"query": {"ch_id":1}, "k":1, "model":"HourValue", "attr":"q"},{"query": {"ch_id":2}, "k":1, "model":"HourValue", "attr":"q"}]},</v>
      </c>
    </row>
    <row r="4" spans="1:9" ht="15.75" thickBot="1" x14ac:dyDescent="0.3">
      <c r="A4" s="1">
        <v>2</v>
      </c>
      <c r="B4" s="1" t="s">
        <v>262</v>
      </c>
      <c r="C4" s="1" t="s">
        <v>22</v>
      </c>
      <c r="D4" s="32" t="s">
        <v>259</v>
      </c>
      <c r="E4" s="32" t="s">
        <v>380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381</v>
      </c>
      <c r="H4" s="30" t="s">
        <v>267</v>
      </c>
      <c r="I4" s="31" t="str">
        <f t="shared" ref="I4:I8" si="1">CONCATENATE(F4,G4,H4,)</f>
        <v>{ "object_id" :2, "fullname":"Харьков ГРС 1,  P ср час", "name":"XXX-YYY-000-ZZZ-001", "sname": "P", "params": [{"query": "ch_id":1, "k":1, "model":"HourValue"},{"query": "ch_id":2, "k":1, "model":"HourValue"}]},</v>
      </c>
    </row>
    <row r="5" spans="1:9" ht="15.75" thickBot="1" x14ac:dyDescent="0.3">
      <c r="A5" s="1">
        <v>3</v>
      </c>
      <c r="B5" s="1" t="s">
        <v>263</v>
      </c>
      <c r="C5" s="1" t="s">
        <v>22</v>
      </c>
      <c r="D5" s="32" t="s">
        <v>260</v>
      </c>
      <c r="E5" s="32" t="s">
        <v>380</v>
      </c>
      <c r="F5" s="1" t="str">
        <f t="shared" si="0"/>
        <v>{ "object_id" :3, "fullname":"Харьков ГРС 1,  Т ср час", "name":"XXX-YYY-000-ZZZ-001", "sname": "T", "params": [</v>
      </c>
      <c r="G5" s="14" t="s">
        <v>381</v>
      </c>
      <c r="H5" s="30" t="s">
        <v>267</v>
      </c>
      <c r="I5" s="31" t="str">
        <f t="shared" si="1"/>
        <v>{ "object_id" :3, "fullname":"Харьков ГРС 1,  Т ср час", "name":"XXX-YYY-000-ZZZ-001", "sname": "T", "params": [{"query": "ch_id":1, "k":1, "model":"HourValue"},{"query": "ch_id":2, "k":1, "model":"HourValue"}]},</v>
      </c>
    </row>
    <row r="6" spans="1:9" ht="15.75" thickBot="1" x14ac:dyDescent="0.3">
      <c r="A6" s="1">
        <v>4</v>
      </c>
      <c r="B6" s="1" t="s">
        <v>264</v>
      </c>
      <c r="C6" s="1" t="s">
        <v>23</v>
      </c>
      <c r="D6" s="32" t="s">
        <v>258</v>
      </c>
      <c r="E6" s="32" t="s">
        <v>380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381</v>
      </c>
      <c r="H6" s="30" t="s">
        <v>267</v>
      </c>
      <c r="I6" s="31" t="str">
        <f t="shared" si="1"/>
        <v>{ "object_id" :4, "fullname":"Харьков ГРС 2,  Q за час", "name":"XXX-YYY-000-ZZZ-002", "sname": "Q", "params": [{"query": "ch_id":1, "k":1, "model":"HourValue"},{"query": "ch_id":2, "k":1, "model":"HourValue"}]},</v>
      </c>
    </row>
    <row r="7" spans="1:9" ht="15.75" thickBot="1" x14ac:dyDescent="0.3">
      <c r="A7" s="1">
        <v>5</v>
      </c>
      <c r="B7" s="1" t="s">
        <v>265</v>
      </c>
      <c r="C7" s="1" t="s">
        <v>23</v>
      </c>
      <c r="D7" s="32" t="s">
        <v>259</v>
      </c>
      <c r="E7" s="32" t="s">
        <v>380</v>
      </c>
      <c r="F7" s="1" t="str">
        <f t="shared" si="2"/>
        <v>{ "object_id" :5, "fullname":"Харьков ГРС 2,  P ср час", "name":"XXX-YYY-000-ZZZ-002", "sname": "P", "params": [</v>
      </c>
      <c r="G7" s="14" t="s">
        <v>381</v>
      </c>
      <c r="H7" s="30" t="s">
        <v>267</v>
      </c>
      <c r="I7" s="31" t="str">
        <f t="shared" si="1"/>
        <v>{ "object_id" :5, "fullname":"Харьков ГРС 2,  P ср час", "name":"XXX-YYY-000-ZZZ-002", "sname": "P", "params": [{"query": "ch_id":1, "k":1, "model":"HourValue"},{"query": "ch_id":2, "k":1, "model":"HourValue"}]},</v>
      </c>
    </row>
    <row r="8" spans="1:9" ht="15.75" thickBot="1" x14ac:dyDescent="0.3">
      <c r="A8" s="1">
        <v>6</v>
      </c>
      <c r="B8" s="1" t="s">
        <v>266</v>
      </c>
      <c r="C8" s="1" t="s">
        <v>23</v>
      </c>
      <c r="D8" s="32" t="s">
        <v>260</v>
      </c>
      <c r="E8" s="32" t="s">
        <v>380</v>
      </c>
      <c r="F8" s="1" t="str">
        <f t="shared" si="2"/>
        <v>{ "object_id" :6, "fullname":"Харьков ГРС 2,  Т ср час", "name":"XXX-YYY-000-ZZZ-002", "sname": "T", "params": [</v>
      </c>
      <c r="G8" s="14" t="s">
        <v>381</v>
      </c>
      <c r="H8" s="30" t="s">
        <v>267</v>
      </c>
      <c r="I8" s="31" t="str">
        <f t="shared" si="1"/>
        <v>{ "object_id" :6, "fullname":"Харьков ГРС 2,  Т ср час", "name":"XXX-YYY-000-ZZZ-002", "sname": "T", "params": [{"query": "ch_id":1, "k":1, "model":"HourValue"},{"query": "ch_id":2, "k":1, "model":"HourValue"}]},</v>
      </c>
    </row>
    <row r="9" spans="1:9" thickBot="1" x14ac:dyDescent="0.35">
      <c r="A9" s="1"/>
      <c r="B9" s="1"/>
      <c r="C9" s="1"/>
      <c r="D9" s="32"/>
      <c r="E9" s="32"/>
      <c r="F9" s="1"/>
      <c r="G9" s="14"/>
      <c r="H9" s="30"/>
      <c r="I9" s="31"/>
    </row>
    <row r="10" spans="1:9" thickBot="1" x14ac:dyDescent="0.35">
      <c r="A10" s="1"/>
      <c r="B10" s="1"/>
      <c r="C10" s="1"/>
      <c r="D10" s="32"/>
      <c r="E10" s="32"/>
      <c r="F10" s="1"/>
      <c r="G10" s="14"/>
      <c r="H10" s="30"/>
      <c r="I10" s="31"/>
    </row>
    <row r="11" spans="1:9" thickBot="1" x14ac:dyDescent="0.35">
      <c r="A11" s="1"/>
      <c r="B11" s="1"/>
      <c r="C11" s="1"/>
      <c r="D11" s="32"/>
      <c r="E11" s="32"/>
      <c r="F11" s="1"/>
      <c r="G11" s="14"/>
      <c r="H11" s="30"/>
      <c r="I11" s="31"/>
    </row>
    <row r="12" spans="1:9" thickBot="1" x14ac:dyDescent="0.35">
      <c r="A12" s="1"/>
      <c r="B12" s="1"/>
      <c r="C12" s="1"/>
      <c r="D12" s="32"/>
      <c r="E12" s="32"/>
      <c r="F12" s="1"/>
      <c r="G12" s="14"/>
      <c r="H12" s="30"/>
      <c r="I12" s="31"/>
    </row>
    <row r="13" spans="1:9" thickBot="1" x14ac:dyDescent="0.35">
      <c r="A13" s="1"/>
      <c r="B13" s="1"/>
      <c r="C13" s="1"/>
      <c r="D13" s="32"/>
      <c r="E13" s="32"/>
      <c r="F13" s="1"/>
      <c r="G13" s="14"/>
      <c r="H13" s="30"/>
      <c r="I13" s="31"/>
    </row>
    <row r="14" spans="1:9" thickBot="1" x14ac:dyDescent="0.35">
      <c r="A14" s="1"/>
      <c r="B14" s="1"/>
      <c r="C14" s="1"/>
      <c r="D14" s="32"/>
      <c r="E14" s="32"/>
      <c r="F14" s="1"/>
      <c r="G14" s="14"/>
      <c r="H14" s="30"/>
      <c r="I14" s="31"/>
    </row>
    <row r="15" spans="1:9" thickBot="1" x14ac:dyDescent="0.35">
      <c r="A15" s="1"/>
      <c r="B15" s="1"/>
      <c r="C15" s="1"/>
      <c r="D15" s="32"/>
      <c r="E15" s="32"/>
      <c r="F15" s="1"/>
      <c r="G15" s="14"/>
      <c r="H15" s="30"/>
      <c r="I15" s="31"/>
    </row>
    <row r="16" spans="1:9" thickBot="1" x14ac:dyDescent="0.35">
      <c r="A16" s="1"/>
      <c r="B16" s="1"/>
      <c r="C16" s="1"/>
      <c r="D16" s="32"/>
      <c r="E16" s="32"/>
      <c r="F16" s="1"/>
      <c r="G16" s="14"/>
      <c r="H16" s="30"/>
      <c r="I16" s="31"/>
    </row>
    <row r="17" spans="1:9" thickBot="1" x14ac:dyDescent="0.35">
      <c r="A17" s="1"/>
      <c r="B17" s="1"/>
      <c r="C17" s="1"/>
      <c r="D17" s="32"/>
      <c r="E17" s="32"/>
      <c r="F17" s="1"/>
      <c r="G17" s="14"/>
      <c r="H17" s="30"/>
      <c r="I17" s="31"/>
    </row>
    <row r="18" spans="1:9" thickBot="1" x14ac:dyDescent="0.35">
      <c r="A18" s="1"/>
      <c r="B18" s="1"/>
      <c r="C18" s="1"/>
      <c r="D18" s="32"/>
      <c r="E18" s="32"/>
      <c r="F18" s="1"/>
      <c r="G18" s="14"/>
      <c r="H18" s="30"/>
      <c r="I18" s="31"/>
    </row>
    <row r="19" spans="1:9" ht="14.45" x14ac:dyDescent="0.3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workbookViewId="0">
      <selection activeCell="H98" sqref="H3:H98"/>
    </sheetView>
  </sheetViews>
  <sheetFormatPr defaultRowHeight="15" x14ac:dyDescent="0.25"/>
  <cols>
    <col min="1" max="1" width="11.28515625" bestFit="1" customWidth="1"/>
    <col min="2" max="2" width="9" customWidth="1"/>
    <col min="6" max="6" width="22" bestFit="1" customWidth="1"/>
    <col min="8" max="8" width="111.28515625" bestFit="1" customWidth="1"/>
  </cols>
  <sheetData>
    <row r="1" spans="1:8" ht="14.45" x14ac:dyDescent="0.3">
      <c r="F1" s="29" t="s">
        <v>20</v>
      </c>
    </row>
    <row r="2" spans="1:8" ht="14.45" x14ac:dyDescent="0.3">
      <c r="A2" s="2" t="s">
        <v>254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292</v>
      </c>
      <c r="H2" s="4" t="s">
        <v>11</v>
      </c>
    </row>
    <row r="3" spans="1:8" ht="14.45" x14ac:dyDescent="0.3">
      <c r="A3" s="1">
        <v>1</v>
      </c>
      <c r="B3" s="1" t="s">
        <v>268</v>
      </c>
      <c r="C3" s="1" t="s">
        <v>166</v>
      </c>
      <c r="D3" s="1">
        <v>100</v>
      </c>
      <c r="E3" s="1">
        <v>1000</v>
      </c>
      <c r="F3" s="1" t="s">
        <v>294</v>
      </c>
      <c r="G3" s="1" t="s">
        <v>293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ht="14.45" x14ac:dyDescent="0.3">
      <c r="A4" s="1">
        <v>1</v>
      </c>
      <c r="B4" s="1" t="s">
        <v>269</v>
      </c>
      <c r="C4" s="1" t="s">
        <v>166</v>
      </c>
      <c r="D4" s="1">
        <v>100</v>
      </c>
      <c r="E4" s="1">
        <v>1000</v>
      </c>
      <c r="F4" s="1" t="s">
        <v>295</v>
      </c>
      <c r="G4" s="1" t="s">
        <v>293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ht="14.45" x14ac:dyDescent="0.3">
      <c r="A5" s="1">
        <v>1</v>
      </c>
      <c r="B5" s="1" t="s">
        <v>270</v>
      </c>
      <c r="C5" s="1" t="s">
        <v>166</v>
      </c>
      <c r="D5" s="1">
        <v>100</v>
      </c>
      <c r="E5" s="1">
        <v>1000</v>
      </c>
      <c r="F5" s="1" t="s">
        <v>296</v>
      </c>
      <c r="G5" s="1" t="s">
        <v>293</v>
      </c>
      <c r="H5" t="str">
        <f t="shared" si="0"/>
        <v>{ "object_id": 1,"name":"Q3","state": "good", "value":100, "currday":1000, "lastupdate":"2020-02-19T02:00", "source":"auto"},</v>
      </c>
    </row>
    <row r="6" spans="1:8" ht="14.45" x14ac:dyDescent="0.3">
      <c r="A6" s="1">
        <v>1</v>
      </c>
      <c r="B6" s="1" t="s">
        <v>271</v>
      </c>
      <c r="C6" s="1" t="s">
        <v>166</v>
      </c>
      <c r="D6" s="1">
        <v>100</v>
      </c>
      <c r="E6" s="1">
        <v>1000</v>
      </c>
      <c r="F6" s="1" t="s">
        <v>297</v>
      </c>
      <c r="G6" s="1" t="s">
        <v>293</v>
      </c>
      <c r="H6" t="str">
        <f t="shared" si="0"/>
        <v>{ "object_id": 1,"name":"Q4","state": "good", "value":100, "currday":1000, "lastupdate":"2020-02-19T03:00", "source":"auto"},</v>
      </c>
    </row>
    <row r="7" spans="1:8" ht="14.45" x14ac:dyDescent="0.3">
      <c r="A7" s="1">
        <v>1</v>
      </c>
      <c r="B7" s="1" t="s">
        <v>272</v>
      </c>
      <c r="C7" s="1" t="s">
        <v>166</v>
      </c>
      <c r="D7" s="1">
        <v>100</v>
      </c>
      <c r="E7" s="1">
        <v>1000</v>
      </c>
      <c r="F7" s="1" t="s">
        <v>298</v>
      </c>
      <c r="G7" s="1" t="s">
        <v>293</v>
      </c>
      <c r="H7" t="str">
        <f t="shared" si="0"/>
        <v>{ "object_id": 1,"name":"Q5","state": "good", "value":100, "currday":1000, "lastupdate":"2020-02-19T04:00", "source":"auto"},</v>
      </c>
    </row>
    <row r="8" spans="1:8" ht="14.45" x14ac:dyDescent="0.3">
      <c r="A8" s="1">
        <v>1</v>
      </c>
      <c r="B8" s="1" t="s">
        <v>273</v>
      </c>
      <c r="C8" s="1" t="s">
        <v>166</v>
      </c>
      <c r="D8" s="1">
        <v>100</v>
      </c>
      <c r="E8" s="1">
        <v>1000</v>
      </c>
      <c r="F8" s="1" t="s">
        <v>299</v>
      </c>
      <c r="G8" s="1" t="s">
        <v>293</v>
      </c>
      <c r="H8" t="str">
        <f t="shared" si="0"/>
        <v>{ "object_id": 1,"name":"Q6","state": "good", "value":100, "currday":1000, "lastupdate":"2020-02-19T05:00", "source":"auto"},</v>
      </c>
    </row>
    <row r="9" spans="1:8" ht="14.45" x14ac:dyDescent="0.3">
      <c r="A9" s="1">
        <v>1</v>
      </c>
      <c r="B9" s="1" t="s">
        <v>274</v>
      </c>
      <c r="C9" s="1" t="s">
        <v>166</v>
      </c>
      <c r="D9" s="1">
        <v>100</v>
      </c>
      <c r="E9" s="1">
        <v>1000</v>
      </c>
      <c r="F9" s="1" t="s">
        <v>300</v>
      </c>
      <c r="G9" s="1" t="s">
        <v>293</v>
      </c>
      <c r="H9" t="str">
        <f t="shared" si="0"/>
        <v>{ "object_id": 1,"name":"Q7","state": "good", "value":100, "currday":1000, "lastupdate":"2020-02-19T06:00", "source":"auto"},</v>
      </c>
    </row>
    <row r="10" spans="1:8" ht="14.45" x14ac:dyDescent="0.3">
      <c r="A10" s="1">
        <v>1</v>
      </c>
      <c r="B10" s="1" t="s">
        <v>275</v>
      </c>
      <c r="C10" s="1" t="s">
        <v>166</v>
      </c>
      <c r="D10" s="1">
        <v>100</v>
      </c>
      <c r="E10" s="1">
        <v>1000</v>
      </c>
      <c r="F10" s="1" t="s">
        <v>301</v>
      </c>
      <c r="G10" s="1" t="s">
        <v>293</v>
      </c>
      <c r="H10" t="str">
        <f t="shared" si="0"/>
        <v>{ "object_id": 1,"name":"Q8","state": "good", "value":100, "currday":1000, "lastupdate":"2020-02-19T07:00", "source":"auto"},</v>
      </c>
    </row>
    <row r="11" spans="1:8" ht="14.45" x14ac:dyDescent="0.3">
      <c r="A11" s="1">
        <v>1</v>
      </c>
      <c r="B11" s="1" t="s">
        <v>276</v>
      </c>
      <c r="C11" s="1" t="s">
        <v>166</v>
      </c>
      <c r="D11" s="1">
        <v>100</v>
      </c>
      <c r="E11" s="1">
        <v>1000</v>
      </c>
      <c r="F11" s="1" t="s">
        <v>302</v>
      </c>
      <c r="G11" s="1" t="s">
        <v>293</v>
      </c>
      <c r="H11" t="str">
        <f t="shared" si="0"/>
        <v>{ "object_id": 1,"name":"Q9","state": "good", "value":100, "currday":1000, "lastupdate":"2020-02-19T08:00", "source":"auto"},</v>
      </c>
    </row>
    <row r="12" spans="1:8" ht="14.45" x14ac:dyDescent="0.3">
      <c r="A12" s="1">
        <v>1</v>
      </c>
      <c r="B12" s="1" t="s">
        <v>277</v>
      </c>
      <c r="C12" s="1" t="s">
        <v>166</v>
      </c>
      <c r="D12" s="1">
        <v>100</v>
      </c>
      <c r="E12" s="1">
        <v>1000</v>
      </c>
      <c r="F12" s="1" t="s">
        <v>303</v>
      </c>
      <c r="G12" s="1" t="s">
        <v>293</v>
      </c>
      <c r="H12" t="str">
        <f t="shared" si="0"/>
        <v>{ "object_id": 1,"name":"Q10","state": "good", "value":100, "currday":1000, "lastupdate":"2020-02-19T09:00", "source":"auto"},</v>
      </c>
    </row>
    <row r="13" spans="1:8" ht="14.45" x14ac:dyDescent="0.3">
      <c r="A13" s="1">
        <v>1</v>
      </c>
      <c r="B13" s="1" t="s">
        <v>278</v>
      </c>
      <c r="C13" s="1" t="s">
        <v>166</v>
      </c>
      <c r="D13" s="1">
        <v>100</v>
      </c>
      <c r="E13" s="1">
        <v>1000</v>
      </c>
      <c r="F13" s="1" t="s">
        <v>304</v>
      </c>
      <c r="G13" s="1" t="s">
        <v>293</v>
      </c>
      <c r="H13" t="str">
        <f t="shared" si="0"/>
        <v>{ "object_id": 1,"name":"Q11","state": "good", "value":100, "currday":1000, "lastupdate":"2020-02-19T10:00", "source":"auto"},</v>
      </c>
    </row>
    <row r="14" spans="1:8" ht="14.45" x14ac:dyDescent="0.3">
      <c r="A14" s="1">
        <v>1</v>
      </c>
      <c r="B14" s="1" t="s">
        <v>279</v>
      </c>
      <c r="C14" s="1" t="s">
        <v>166</v>
      </c>
      <c r="D14" s="1">
        <v>100</v>
      </c>
      <c r="E14" s="1">
        <v>1000</v>
      </c>
      <c r="F14" s="1" t="s">
        <v>305</v>
      </c>
      <c r="G14" s="1" t="s">
        <v>293</v>
      </c>
      <c r="H14" t="str">
        <f t="shared" si="0"/>
        <v>{ "object_id": 1,"name":"Q12","state": "good", "value":100, "currday":1000, "lastupdate":"2020-02-19T11:00", "source":"auto"},</v>
      </c>
    </row>
    <row r="15" spans="1:8" ht="14.45" x14ac:dyDescent="0.3">
      <c r="A15" s="1">
        <v>1</v>
      </c>
      <c r="B15" s="1" t="s">
        <v>280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293</v>
      </c>
      <c r="H15" t="str">
        <f t="shared" si="0"/>
        <v>{ "object_id": 1,"name":"Q13","state": "good", "value":100, "currday":1000, "lastupdate":"2020-02-19T12:00", "source":"auto"},</v>
      </c>
    </row>
    <row r="16" spans="1:8" ht="14.45" x14ac:dyDescent="0.3">
      <c r="A16" s="1">
        <v>1</v>
      </c>
      <c r="B16" s="1" t="s">
        <v>281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293</v>
      </c>
      <c r="H16" t="str">
        <f t="shared" si="0"/>
        <v>{ "object_id": 1,"name":"Q14","state": "good", "value":100, "currday":1000, "lastupdate":"2020-02-19T13:00", "source":"auto"},</v>
      </c>
    </row>
    <row r="17" spans="1:8" ht="14.45" x14ac:dyDescent="0.3">
      <c r="A17" s="1">
        <v>1</v>
      </c>
      <c r="B17" s="1" t="s">
        <v>282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293</v>
      </c>
      <c r="H17" t="str">
        <f t="shared" si="0"/>
        <v>{ "object_id": 1,"name":"Q15","state": "good", "value":100, "currday":1000, "lastupdate":"2020-02-19T14:00", "source":"auto"},</v>
      </c>
    </row>
    <row r="18" spans="1:8" ht="14.45" x14ac:dyDescent="0.3">
      <c r="A18" s="1">
        <v>1</v>
      </c>
      <c r="B18" s="1" t="s">
        <v>283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293</v>
      </c>
      <c r="H18" t="str">
        <f t="shared" si="0"/>
        <v>{ "object_id": 1,"name":"Q16","state": "good", "value":100, "currday":1000, "lastupdate":"2020-02-19T15:00", "source":"auto"},</v>
      </c>
    </row>
    <row r="19" spans="1:8" ht="14.45" x14ac:dyDescent="0.3">
      <c r="A19" s="1">
        <v>1</v>
      </c>
      <c r="B19" s="1" t="s">
        <v>284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293</v>
      </c>
      <c r="H19" t="str">
        <f t="shared" si="0"/>
        <v>{ "object_id": 1,"name":"Q17","state": "good", "value":100, "currday":1000, "lastupdate":"2020-02-19T16:00", "source":"auto"},</v>
      </c>
    </row>
    <row r="20" spans="1:8" ht="14.45" x14ac:dyDescent="0.3">
      <c r="A20" s="1">
        <v>1</v>
      </c>
      <c r="B20" s="1" t="s">
        <v>285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293</v>
      </c>
      <c r="H20" t="str">
        <f t="shared" si="0"/>
        <v>{ "object_id": 1,"name":"Q18","state": "good", "value":100, "currday":1000, "lastupdate":"2020-02-19T17:00", "source":"auto"},</v>
      </c>
    </row>
    <row r="21" spans="1:8" ht="14.45" x14ac:dyDescent="0.3">
      <c r="A21" s="1">
        <v>1</v>
      </c>
      <c r="B21" s="1" t="s">
        <v>286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293</v>
      </c>
      <c r="H21" t="str">
        <f t="shared" si="0"/>
        <v>{ "object_id": 1,"name":"Q19","state": "good", "value":100, "currday":1000, "lastupdate":"2020-02-19T18:00", "source":"auto"},</v>
      </c>
    </row>
    <row r="22" spans="1:8" ht="14.45" x14ac:dyDescent="0.3">
      <c r="A22" s="1">
        <v>1</v>
      </c>
      <c r="B22" s="1" t="s">
        <v>287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293</v>
      </c>
      <c r="H22" t="str">
        <f t="shared" si="0"/>
        <v>{ "object_id": 1,"name":"Q20","state": "good", "value":100, "currday":1000, "lastupdate":"2020-02-19T19:00", "source":"auto"},</v>
      </c>
    </row>
    <row r="23" spans="1:8" ht="14.45" x14ac:dyDescent="0.3">
      <c r="A23" s="1">
        <v>1</v>
      </c>
      <c r="B23" s="1" t="s">
        <v>288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293</v>
      </c>
      <c r="H23" t="str">
        <f t="shared" si="0"/>
        <v>{ "object_id": 1,"name":"Q21","state": "good", "value":100, "currday":1000, "lastupdate":"2020-02-19T20:00", "source":"auto"},</v>
      </c>
    </row>
    <row r="24" spans="1:8" ht="14.45" x14ac:dyDescent="0.3">
      <c r="A24" s="1">
        <v>1</v>
      </c>
      <c r="B24" s="1" t="s">
        <v>289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293</v>
      </c>
      <c r="H24" t="str">
        <f t="shared" si="0"/>
        <v>{ "object_id": 1,"name":"Q22","state": "good", "value":100, "currday":1000, "lastupdate":"2020-02-19T21:00", "source":"auto"},</v>
      </c>
    </row>
    <row r="25" spans="1:8" ht="14.45" x14ac:dyDescent="0.3">
      <c r="A25" s="1">
        <v>1</v>
      </c>
      <c r="B25" s="1" t="s">
        <v>290</v>
      </c>
      <c r="C25" s="1" t="s">
        <v>166</v>
      </c>
      <c r="D25" s="1">
        <v>100</v>
      </c>
      <c r="E25" s="1">
        <v>1000</v>
      </c>
      <c r="F25" s="1" t="s">
        <v>306</v>
      </c>
      <c r="G25" s="1" t="s">
        <v>293</v>
      </c>
      <c r="H25" t="str">
        <f t="shared" si="0"/>
        <v>{ "object_id": 1,"name":"Q23","state": "good", "value":100, "currday":1000, "lastupdate":"2020-02-19T22:00", "source":"auto"},</v>
      </c>
    </row>
    <row r="26" spans="1:8" ht="14.45" x14ac:dyDescent="0.3">
      <c r="A26" s="1">
        <v>1</v>
      </c>
      <c r="B26" s="1" t="s">
        <v>291</v>
      </c>
      <c r="C26" s="1" t="s">
        <v>166</v>
      </c>
      <c r="D26" s="1">
        <v>100</v>
      </c>
      <c r="E26" s="1">
        <v>1000</v>
      </c>
      <c r="F26" s="1" t="s">
        <v>307</v>
      </c>
      <c r="G26" s="1" t="s">
        <v>293</v>
      </c>
      <c r="H26" t="str">
        <f t="shared" si="0"/>
        <v>{ "object_id": 1,"name":"Q24","state": "good", "value":100, "currday":1000, "lastupdate":"2020-02-19T23:00", "source":"auto"},</v>
      </c>
    </row>
    <row r="27" spans="1:8" ht="14.45" x14ac:dyDescent="0.3">
      <c r="A27" s="1">
        <v>2</v>
      </c>
      <c r="B27" s="1" t="s">
        <v>308</v>
      </c>
      <c r="C27" s="1" t="s">
        <v>166</v>
      </c>
      <c r="D27" s="1">
        <v>100</v>
      </c>
      <c r="E27" s="1">
        <v>1000</v>
      </c>
      <c r="F27" s="1" t="s">
        <v>294</v>
      </c>
      <c r="G27" s="1" t="s">
        <v>293</v>
      </c>
      <c r="H27" t="str">
        <f t="shared" si="0"/>
        <v>{ "object_id": 2,"name":"Q25","state": "good", "value":100, "currday":1000, "lastupdate":"2020-02-19T00:00", "source":"auto"},</v>
      </c>
    </row>
    <row r="28" spans="1:8" ht="14.45" x14ac:dyDescent="0.3">
      <c r="A28" s="1">
        <v>2</v>
      </c>
      <c r="B28" s="1" t="s">
        <v>309</v>
      </c>
      <c r="C28" s="1" t="s">
        <v>166</v>
      </c>
      <c r="D28" s="1">
        <v>100</v>
      </c>
      <c r="E28" s="1">
        <v>1000</v>
      </c>
      <c r="F28" s="1" t="s">
        <v>295</v>
      </c>
      <c r="G28" s="1" t="s">
        <v>293</v>
      </c>
      <c r="H28" t="str">
        <f t="shared" si="0"/>
        <v>{ "object_id": 2,"name":"Q26","state": "good", "value":100, "currday":1000, "lastupdate":"2020-02-19T01:00", "source":"auto"},</v>
      </c>
    </row>
    <row r="29" spans="1:8" ht="14.45" x14ac:dyDescent="0.3">
      <c r="A29" s="1">
        <v>2</v>
      </c>
      <c r="B29" s="1" t="s">
        <v>310</v>
      </c>
      <c r="C29" s="1" t="s">
        <v>166</v>
      </c>
      <c r="D29" s="1">
        <v>100</v>
      </c>
      <c r="E29" s="1">
        <v>1000</v>
      </c>
      <c r="F29" s="1" t="s">
        <v>296</v>
      </c>
      <c r="G29" s="1" t="s">
        <v>293</v>
      </c>
      <c r="H29" t="str">
        <f t="shared" si="0"/>
        <v>{ "object_id": 2,"name":"Q27","state": "good", "value":100, "currday":1000, "lastupdate":"2020-02-19T02:00", "source":"auto"},</v>
      </c>
    </row>
    <row r="30" spans="1:8" ht="14.45" x14ac:dyDescent="0.3">
      <c r="A30" s="1">
        <v>2</v>
      </c>
      <c r="B30" s="1" t="s">
        <v>311</v>
      </c>
      <c r="C30" s="1" t="s">
        <v>166</v>
      </c>
      <c r="D30" s="1">
        <v>100</v>
      </c>
      <c r="E30" s="1">
        <v>1000</v>
      </c>
      <c r="F30" s="1" t="s">
        <v>297</v>
      </c>
      <c r="G30" s="1" t="s">
        <v>293</v>
      </c>
      <c r="H30" t="str">
        <f t="shared" si="0"/>
        <v>{ "object_id": 2,"name":"Q28","state": "good", "value":100, "currday":1000, "lastupdate":"2020-02-19T03:00", "source":"auto"},</v>
      </c>
    </row>
    <row r="31" spans="1:8" ht="14.45" x14ac:dyDescent="0.3">
      <c r="A31" s="1">
        <v>2</v>
      </c>
      <c r="B31" s="1" t="s">
        <v>312</v>
      </c>
      <c r="C31" s="1" t="s">
        <v>166</v>
      </c>
      <c r="D31" s="1">
        <v>100</v>
      </c>
      <c r="E31" s="1">
        <v>1000</v>
      </c>
      <c r="F31" s="1" t="s">
        <v>298</v>
      </c>
      <c r="G31" s="1" t="s">
        <v>293</v>
      </c>
      <c r="H31" t="str">
        <f t="shared" si="0"/>
        <v>{ "object_id": 2,"name":"Q29","state": "good", "value":100, "currday":1000, "lastupdate":"2020-02-19T04:00", "source":"auto"},</v>
      </c>
    </row>
    <row r="32" spans="1:8" ht="14.45" x14ac:dyDescent="0.3">
      <c r="A32" s="1">
        <v>2</v>
      </c>
      <c r="B32" s="1" t="s">
        <v>313</v>
      </c>
      <c r="C32" s="1" t="s">
        <v>166</v>
      </c>
      <c r="D32" s="1">
        <v>100</v>
      </c>
      <c r="E32" s="1">
        <v>1000</v>
      </c>
      <c r="F32" s="1" t="s">
        <v>299</v>
      </c>
      <c r="G32" s="1" t="s">
        <v>293</v>
      </c>
      <c r="H32" t="str">
        <f t="shared" si="0"/>
        <v>{ "object_id": 2,"name":"Q30","state": "good", "value":100, "currday":1000, "lastupdate":"2020-02-19T05:00", "source":"auto"},</v>
      </c>
    </row>
    <row r="33" spans="1:8" ht="14.45" x14ac:dyDescent="0.3">
      <c r="A33" s="1">
        <v>2</v>
      </c>
      <c r="B33" s="1" t="s">
        <v>314</v>
      </c>
      <c r="C33" s="1" t="s">
        <v>166</v>
      </c>
      <c r="D33" s="1">
        <v>100</v>
      </c>
      <c r="E33" s="1">
        <v>1000</v>
      </c>
      <c r="F33" s="1" t="s">
        <v>300</v>
      </c>
      <c r="G33" s="1" t="s">
        <v>293</v>
      </c>
      <c r="H33" t="str">
        <f t="shared" si="0"/>
        <v>{ "object_id": 2,"name":"Q31","state": "good", "value":100, "currday":1000, "lastupdate":"2020-02-19T06:00", "source":"auto"},</v>
      </c>
    </row>
    <row r="34" spans="1:8" ht="14.45" x14ac:dyDescent="0.3">
      <c r="A34" s="1">
        <v>2</v>
      </c>
      <c r="B34" s="1" t="s">
        <v>315</v>
      </c>
      <c r="C34" s="1" t="s">
        <v>166</v>
      </c>
      <c r="D34" s="1">
        <v>100</v>
      </c>
      <c r="E34" s="1">
        <v>1000</v>
      </c>
      <c r="F34" s="1" t="s">
        <v>301</v>
      </c>
      <c r="G34" s="1" t="s">
        <v>293</v>
      </c>
      <c r="H34" t="str">
        <f t="shared" si="0"/>
        <v>{ "object_id": 2,"name":"Q32","state": "good", "value":100, "currday":1000, "lastupdate":"2020-02-19T07:00", "source":"auto"},</v>
      </c>
    </row>
    <row r="35" spans="1:8" ht="14.45" x14ac:dyDescent="0.3">
      <c r="A35" s="1">
        <v>2</v>
      </c>
      <c r="B35" s="1" t="s">
        <v>316</v>
      </c>
      <c r="C35" s="1" t="s">
        <v>166</v>
      </c>
      <c r="D35" s="1">
        <v>100</v>
      </c>
      <c r="E35" s="1">
        <v>1000</v>
      </c>
      <c r="F35" s="1" t="s">
        <v>302</v>
      </c>
      <c r="G35" s="1" t="s">
        <v>293</v>
      </c>
      <c r="H35" t="str">
        <f t="shared" si="0"/>
        <v>{ "object_id": 2,"name":"Q33","state": "good", "value":100, "currday":1000, "lastupdate":"2020-02-19T08:00", "source":"auto"},</v>
      </c>
    </row>
    <row r="36" spans="1:8" ht="14.45" x14ac:dyDescent="0.3">
      <c r="A36" s="1">
        <v>2</v>
      </c>
      <c r="B36" s="1" t="s">
        <v>317</v>
      </c>
      <c r="C36" s="1" t="s">
        <v>166</v>
      </c>
      <c r="D36" s="1">
        <v>100</v>
      </c>
      <c r="E36" s="1">
        <v>1000</v>
      </c>
      <c r="F36" s="1" t="s">
        <v>303</v>
      </c>
      <c r="G36" s="1" t="s">
        <v>293</v>
      </c>
      <c r="H36" t="str">
        <f t="shared" si="0"/>
        <v>{ "object_id": 2,"name":"Q34","state": "good", "value":100, "currday":1000, "lastupdate":"2020-02-19T09:00", "source":"auto"},</v>
      </c>
    </row>
    <row r="37" spans="1:8" ht="14.45" x14ac:dyDescent="0.3">
      <c r="A37" s="1">
        <v>2</v>
      </c>
      <c r="B37" s="1" t="s">
        <v>318</v>
      </c>
      <c r="C37" s="1" t="s">
        <v>166</v>
      </c>
      <c r="D37" s="1">
        <v>100</v>
      </c>
      <c r="E37" s="1">
        <v>1000</v>
      </c>
      <c r="F37" s="1" t="s">
        <v>304</v>
      </c>
      <c r="G37" s="1" t="s">
        <v>293</v>
      </c>
      <c r="H37" t="str">
        <f t="shared" si="0"/>
        <v>{ "object_id": 2,"name":"Q35","state": "good", "value":100, "currday":1000, "lastupdate":"2020-02-19T10:00", "source":"auto"},</v>
      </c>
    </row>
    <row r="38" spans="1:8" ht="14.45" x14ac:dyDescent="0.3">
      <c r="A38" s="1">
        <v>2</v>
      </c>
      <c r="B38" s="1" t="s">
        <v>319</v>
      </c>
      <c r="C38" s="1" t="s">
        <v>166</v>
      </c>
      <c r="D38" s="1">
        <v>100</v>
      </c>
      <c r="E38" s="1">
        <v>1000</v>
      </c>
      <c r="F38" s="1" t="s">
        <v>305</v>
      </c>
      <c r="G38" s="1" t="s">
        <v>293</v>
      </c>
      <c r="H38" t="str">
        <f t="shared" si="0"/>
        <v>{ "object_id": 2,"name":"Q36","state": "good", "value":100, "currday":1000, "lastupdate":"2020-02-19T11:00", "source":"auto"},</v>
      </c>
    </row>
    <row r="39" spans="1:8" ht="14.45" x14ac:dyDescent="0.3">
      <c r="A39" s="1">
        <v>2</v>
      </c>
      <c r="B39" s="1" t="s">
        <v>320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293</v>
      </c>
      <c r="H39" t="str">
        <f t="shared" si="0"/>
        <v>{ "object_id": 2,"name":"Q37","state": "good", "value":100, "currday":1000, "lastupdate":"2020-02-19T12:00", "source":"auto"},</v>
      </c>
    </row>
    <row r="40" spans="1:8" ht="14.45" x14ac:dyDescent="0.3">
      <c r="A40" s="1">
        <v>2</v>
      </c>
      <c r="B40" s="1" t="s">
        <v>321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293</v>
      </c>
      <c r="H40" t="str">
        <f t="shared" si="0"/>
        <v>{ "object_id": 2,"name":"Q38","state": "good", "value":100, "currday":1000, "lastupdate":"2020-02-19T13:00", "source":"auto"},</v>
      </c>
    </row>
    <row r="41" spans="1:8" ht="14.45" x14ac:dyDescent="0.3">
      <c r="A41" s="1">
        <v>2</v>
      </c>
      <c r="B41" s="1" t="s">
        <v>322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293</v>
      </c>
      <c r="H41" t="str">
        <f t="shared" si="0"/>
        <v>{ "object_id": 2,"name":"Q39","state": "good", "value":100, "currday":1000, "lastupdate":"2020-02-19T14:00", "source":"auto"},</v>
      </c>
    </row>
    <row r="42" spans="1:8" ht="14.45" x14ac:dyDescent="0.3">
      <c r="A42" s="1">
        <v>2</v>
      </c>
      <c r="B42" s="1" t="s">
        <v>323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293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25">
      <c r="A43" s="1">
        <v>2</v>
      </c>
      <c r="B43" s="1" t="s">
        <v>324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293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25">
      <c r="A44" s="1">
        <v>2</v>
      </c>
      <c r="B44" s="1" t="s">
        <v>325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293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25">
      <c r="A45" s="1">
        <v>2</v>
      </c>
      <c r="B45" s="1" t="s">
        <v>326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293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25">
      <c r="A46" s="1">
        <v>2</v>
      </c>
      <c r="B46" s="1" t="s">
        <v>327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293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25">
      <c r="A47" s="1">
        <v>2</v>
      </c>
      <c r="B47" s="1" t="s">
        <v>328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293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25">
      <c r="A48" s="1">
        <v>2</v>
      </c>
      <c r="B48" s="1" t="s">
        <v>329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293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25">
      <c r="A49" s="1">
        <v>2</v>
      </c>
      <c r="B49" s="1" t="s">
        <v>330</v>
      </c>
      <c r="C49" s="1" t="s">
        <v>166</v>
      </c>
      <c r="D49" s="1">
        <v>100</v>
      </c>
      <c r="E49" s="1">
        <v>1000</v>
      </c>
      <c r="F49" s="1" t="s">
        <v>306</v>
      </c>
      <c r="G49" s="1" t="s">
        <v>293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25">
      <c r="A50" s="1">
        <v>2</v>
      </c>
      <c r="B50" s="1" t="s">
        <v>331</v>
      </c>
      <c r="C50" s="1" t="s">
        <v>166</v>
      </c>
      <c r="D50" s="1">
        <v>100</v>
      </c>
      <c r="E50" s="1">
        <v>1000</v>
      </c>
      <c r="F50" s="1" t="s">
        <v>307</v>
      </c>
      <c r="G50" s="1" t="s">
        <v>293</v>
      </c>
      <c r="H50" t="str">
        <f t="shared" si="0"/>
        <v>{ "object_id": 2,"name":"Q48","state": "good", "value":100, "currday":1000, "lastupdate":"2020-02-19T23:00", "source":"auto"},</v>
      </c>
    </row>
    <row r="51" spans="1:8" x14ac:dyDescent="0.25">
      <c r="A51" s="1">
        <v>3</v>
      </c>
      <c r="B51" s="1" t="s">
        <v>332</v>
      </c>
      <c r="C51" s="1" t="s">
        <v>166</v>
      </c>
      <c r="D51" s="1">
        <v>100</v>
      </c>
      <c r="E51" s="1">
        <v>1000</v>
      </c>
      <c r="F51" s="1" t="s">
        <v>294</v>
      </c>
      <c r="G51" s="1" t="s">
        <v>293</v>
      </c>
      <c r="H51" t="str">
        <f t="shared" ref="H51:H74" si="1">CONCATENATE("{ ""object_id"": ",A51,",""name"":""",B51,""",""state"": """,C51,""", ""value"":",D51,", ""currday"":",E51,", ""lastupdate"":""",F51,""", ""source"":""",G51,"""},")</f>
        <v>{ "object_id": 3,"name":"Q49","state": "good", "value":100, "currday":1000, "lastupdate":"2020-02-19T00:00", "source":"auto"},</v>
      </c>
    </row>
    <row r="52" spans="1:8" x14ac:dyDescent="0.25">
      <c r="A52" s="1">
        <v>3</v>
      </c>
      <c r="B52" s="1" t="s">
        <v>333</v>
      </c>
      <c r="C52" s="1" t="s">
        <v>166</v>
      </c>
      <c r="D52" s="1">
        <v>100</v>
      </c>
      <c r="E52" s="1">
        <v>1000</v>
      </c>
      <c r="F52" s="1" t="s">
        <v>295</v>
      </c>
      <c r="G52" s="1" t="s">
        <v>293</v>
      </c>
      <c r="H52" t="str">
        <f t="shared" si="1"/>
        <v>{ "object_id": 3,"name":"Q50","state": "good", "value":100, "currday":1000, "lastupdate":"2020-02-19T01:00", "source":"auto"},</v>
      </c>
    </row>
    <row r="53" spans="1:8" x14ac:dyDescent="0.25">
      <c r="A53" s="1">
        <v>3</v>
      </c>
      <c r="B53" s="1" t="s">
        <v>334</v>
      </c>
      <c r="C53" s="1" t="s">
        <v>166</v>
      </c>
      <c r="D53" s="1">
        <v>100</v>
      </c>
      <c r="E53" s="1">
        <v>1000</v>
      </c>
      <c r="F53" s="1" t="s">
        <v>296</v>
      </c>
      <c r="G53" s="1" t="s">
        <v>293</v>
      </c>
      <c r="H53" t="str">
        <f t="shared" si="1"/>
        <v>{ "object_id": 3,"name":"Q51","state": "good", "value":100, "currday":1000, "lastupdate":"2020-02-19T02:00", "source":"auto"},</v>
      </c>
    </row>
    <row r="54" spans="1:8" x14ac:dyDescent="0.25">
      <c r="A54" s="1">
        <v>3</v>
      </c>
      <c r="B54" s="1" t="s">
        <v>335</v>
      </c>
      <c r="C54" s="1" t="s">
        <v>166</v>
      </c>
      <c r="D54" s="1">
        <v>100</v>
      </c>
      <c r="E54" s="1">
        <v>1000</v>
      </c>
      <c r="F54" s="1" t="s">
        <v>297</v>
      </c>
      <c r="G54" s="1" t="s">
        <v>293</v>
      </c>
      <c r="H54" t="str">
        <f t="shared" si="1"/>
        <v>{ "object_id": 3,"name":"Q52","state": "good", "value":100, "currday":1000, "lastupdate":"2020-02-19T03:00", "source":"auto"},</v>
      </c>
    </row>
    <row r="55" spans="1:8" x14ac:dyDescent="0.25">
      <c r="A55" s="1">
        <v>3</v>
      </c>
      <c r="B55" s="1" t="s">
        <v>336</v>
      </c>
      <c r="C55" s="1" t="s">
        <v>166</v>
      </c>
      <c r="D55" s="1">
        <v>100</v>
      </c>
      <c r="E55" s="1">
        <v>1000</v>
      </c>
      <c r="F55" s="1" t="s">
        <v>298</v>
      </c>
      <c r="G55" s="1" t="s">
        <v>293</v>
      </c>
      <c r="H55" t="str">
        <f t="shared" si="1"/>
        <v>{ "object_id": 3,"name":"Q53","state": "good", "value":100, "currday":1000, "lastupdate":"2020-02-19T04:00", "source":"auto"},</v>
      </c>
    </row>
    <row r="56" spans="1:8" x14ac:dyDescent="0.25">
      <c r="A56" s="1">
        <v>3</v>
      </c>
      <c r="B56" s="1" t="s">
        <v>337</v>
      </c>
      <c r="C56" s="1" t="s">
        <v>166</v>
      </c>
      <c r="D56" s="1">
        <v>100</v>
      </c>
      <c r="E56" s="1">
        <v>1000</v>
      </c>
      <c r="F56" s="1" t="s">
        <v>299</v>
      </c>
      <c r="G56" s="1" t="s">
        <v>293</v>
      </c>
      <c r="H56" t="str">
        <f t="shared" si="1"/>
        <v>{ "object_id": 3,"name":"Q54","state": "good", "value":100, "currday":1000, "lastupdate":"2020-02-19T05:00", "source":"auto"},</v>
      </c>
    </row>
    <row r="57" spans="1:8" x14ac:dyDescent="0.25">
      <c r="A57" s="1">
        <v>3</v>
      </c>
      <c r="B57" s="1" t="s">
        <v>338</v>
      </c>
      <c r="C57" s="1" t="s">
        <v>166</v>
      </c>
      <c r="D57" s="1">
        <v>100</v>
      </c>
      <c r="E57" s="1">
        <v>1000</v>
      </c>
      <c r="F57" s="1" t="s">
        <v>300</v>
      </c>
      <c r="G57" s="1" t="s">
        <v>293</v>
      </c>
      <c r="H57" t="str">
        <f t="shared" si="1"/>
        <v>{ "object_id": 3,"name":"Q55","state": "good", "value":100, "currday":1000, "lastupdate":"2020-02-19T06:00", "source":"auto"},</v>
      </c>
    </row>
    <row r="58" spans="1:8" x14ac:dyDescent="0.25">
      <c r="A58" s="1">
        <v>3</v>
      </c>
      <c r="B58" s="1" t="s">
        <v>339</v>
      </c>
      <c r="C58" s="1" t="s">
        <v>166</v>
      </c>
      <c r="D58" s="1">
        <v>100</v>
      </c>
      <c r="E58" s="1">
        <v>1000</v>
      </c>
      <c r="F58" s="1" t="s">
        <v>301</v>
      </c>
      <c r="G58" s="1" t="s">
        <v>293</v>
      </c>
      <c r="H58" t="str">
        <f t="shared" si="1"/>
        <v>{ "object_id": 3,"name":"Q56","state": "good", "value":100, "currday":1000, "lastupdate":"2020-02-19T07:00", "source":"auto"},</v>
      </c>
    </row>
    <row r="59" spans="1:8" x14ac:dyDescent="0.25">
      <c r="A59" s="1">
        <v>3</v>
      </c>
      <c r="B59" s="1" t="s">
        <v>340</v>
      </c>
      <c r="C59" s="1" t="s">
        <v>166</v>
      </c>
      <c r="D59" s="1">
        <v>100</v>
      </c>
      <c r="E59" s="1">
        <v>1000</v>
      </c>
      <c r="F59" s="1" t="s">
        <v>302</v>
      </c>
      <c r="G59" s="1" t="s">
        <v>293</v>
      </c>
      <c r="H59" t="str">
        <f t="shared" si="1"/>
        <v>{ "object_id": 3,"name":"Q57","state": "good", "value":100, "currday":1000, "lastupdate":"2020-02-19T08:00", "source":"auto"},</v>
      </c>
    </row>
    <row r="60" spans="1:8" x14ac:dyDescent="0.25">
      <c r="A60" s="1">
        <v>3</v>
      </c>
      <c r="B60" s="1" t="s">
        <v>341</v>
      </c>
      <c r="C60" s="1" t="s">
        <v>166</v>
      </c>
      <c r="D60" s="1">
        <v>100</v>
      </c>
      <c r="E60" s="1">
        <v>1000</v>
      </c>
      <c r="F60" s="1" t="s">
        <v>303</v>
      </c>
      <c r="G60" s="1" t="s">
        <v>293</v>
      </c>
      <c r="H60" t="str">
        <f t="shared" si="1"/>
        <v>{ "object_id": 3,"name":"Q58","state": "good", "value":100, "currday":1000, "lastupdate":"2020-02-19T09:00", "source":"auto"},</v>
      </c>
    </row>
    <row r="61" spans="1:8" x14ac:dyDescent="0.25">
      <c r="A61" s="1">
        <v>3</v>
      </c>
      <c r="B61" s="1" t="s">
        <v>342</v>
      </c>
      <c r="C61" s="1" t="s">
        <v>166</v>
      </c>
      <c r="D61" s="1">
        <v>100</v>
      </c>
      <c r="E61" s="1">
        <v>1000</v>
      </c>
      <c r="F61" s="1" t="s">
        <v>304</v>
      </c>
      <c r="G61" s="1" t="s">
        <v>293</v>
      </c>
      <c r="H61" t="str">
        <f t="shared" si="1"/>
        <v>{ "object_id": 3,"name":"Q59","state": "good", "value":100, "currday":1000, "lastupdate":"2020-02-19T10:00", "source":"auto"},</v>
      </c>
    </row>
    <row r="62" spans="1:8" x14ac:dyDescent="0.25">
      <c r="A62" s="1">
        <v>3</v>
      </c>
      <c r="B62" s="1" t="s">
        <v>343</v>
      </c>
      <c r="C62" s="1" t="s">
        <v>166</v>
      </c>
      <c r="D62" s="1">
        <v>100</v>
      </c>
      <c r="E62" s="1">
        <v>1000</v>
      </c>
      <c r="F62" s="1" t="s">
        <v>305</v>
      </c>
      <c r="G62" s="1" t="s">
        <v>293</v>
      </c>
      <c r="H62" t="str">
        <f t="shared" si="1"/>
        <v>{ "object_id": 3,"name":"Q60","state": "good", "value":100, "currday":1000, "lastupdate":"2020-02-19T11:00", "source":"auto"},</v>
      </c>
    </row>
    <row r="63" spans="1:8" x14ac:dyDescent="0.25">
      <c r="A63" s="1">
        <v>3</v>
      </c>
      <c r="B63" s="1" t="s">
        <v>344</v>
      </c>
      <c r="C63" s="1" t="s">
        <v>166</v>
      </c>
      <c r="D63" s="1">
        <v>100</v>
      </c>
      <c r="E63" s="1">
        <v>1000</v>
      </c>
      <c r="F63" s="1" t="s">
        <v>73</v>
      </c>
      <c r="G63" s="1" t="s">
        <v>293</v>
      </c>
      <c r="H63" t="str">
        <f t="shared" si="1"/>
        <v>{ "object_id": 3,"name":"Q61","state": "good", "value":100, "currday":1000, "lastupdate":"2020-02-19T12:00", "source":"auto"},</v>
      </c>
    </row>
    <row r="64" spans="1:8" x14ac:dyDescent="0.25">
      <c r="A64" s="1">
        <v>3</v>
      </c>
      <c r="B64" s="1" t="s">
        <v>345</v>
      </c>
      <c r="C64" s="1" t="s">
        <v>166</v>
      </c>
      <c r="D64" s="1">
        <v>100</v>
      </c>
      <c r="E64" s="1">
        <v>1000</v>
      </c>
      <c r="F64" s="1" t="s">
        <v>74</v>
      </c>
      <c r="G64" s="1" t="s">
        <v>293</v>
      </c>
      <c r="H64" t="str">
        <f t="shared" si="1"/>
        <v>{ "object_id": 3,"name":"Q62","state": "good", "value":100, "currday":1000, "lastupdate":"2020-02-19T13:00", "source":"auto"},</v>
      </c>
    </row>
    <row r="65" spans="1:8" x14ac:dyDescent="0.25">
      <c r="A65" s="1">
        <v>3</v>
      </c>
      <c r="B65" s="1" t="s">
        <v>346</v>
      </c>
      <c r="C65" s="1" t="s">
        <v>166</v>
      </c>
      <c r="D65" s="1">
        <v>100</v>
      </c>
      <c r="E65" s="1">
        <v>1000</v>
      </c>
      <c r="F65" s="1" t="s">
        <v>75</v>
      </c>
      <c r="G65" s="1" t="s">
        <v>293</v>
      </c>
      <c r="H65" t="str">
        <f t="shared" si="1"/>
        <v>{ "object_id": 3,"name":"Q63","state": "good", "value":100, "currday":1000, "lastupdate":"2020-02-19T14:00", "source":"auto"},</v>
      </c>
    </row>
    <row r="66" spans="1:8" x14ac:dyDescent="0.25">
      <c r="A66" s="1">
        <v>3</v>
      </c>
      <c r="B66" s="1" t="s">
        <v>347</v>
      </c>
      <c r="C66" s="1" t="s">
        <v>166</v>
      </c>
      <c r="D66" s="1">
        <v>100</v>
      </c>
      <c r="E66" s="1">
        <v>1000</v>
      </c>
      <c r="F66" s="1" t="s">
        <v>76</v>
      </c>
      <c r="G66" s="1" t="s">
        <v>293</v>
      </c>
      <c r="H66" t="str">
        <f t="shared" si="1"/>
        <v>{ "object_id": 3,"name":"Q64","state": "good", "value":100, "currday":1000, "lastupdate":"2020-02-19T15:00", "source":"auto"},</v>
      </c>
    </row>
    <row r="67" spans="1:8" x14ac:dyDescent="0.25">
      <c r="A67" s="1">
        <v>3</v>
      </c>
      <c r="B67" s="1" t="s">
        <v>348</v>
      </c>
      <c r="C67" s="1" t="s">
        <v>166</v>
      </c>
      <c r="D67" s="1">
        <v>100</v>
      </c>
      <c r="E67" s="1">
        <v>1000</v>
      </c>
      <c r="F67" s="1" t="s">
        <v>77</v>
      </c>
      <c r="G67" s="1" t="s">
        <v>293</v>
      </c>
      <c r="H67" t="str">
        <f t="shared" si="1"/>
        <v>{ "object_id": 3,"name":"Q65","state": "good", "value":100, "currday":1000, "lastupdate":"2020-02-19T16:00", "source":"auto"},</v>
      </c>
    </row>
    <row r="68" spans="1:8" x14ac:dyDescent="0.25">
      <c r="A68" s="1">
        <v>3</v>
      </c>
      <c r="B68" s="1" t="s">
        <v>349</v>
      </c>
      <c r="C68" s="1" t="s">
        <v>166</v>
      </c>
      <c r="D68" s="1">
        <v>100</v>
      </c>
      <c r="E68" s="1">
        <v>1000</v>
      </c>
      <c r="F68" s="1" t="s">
        <v>78</v>
      </c>
      <c r="G68" s="1" t="s">
        <v>293</v>
      </c>
      <c r="H68" t="str">
        <f t="shared" si="1"/>
        <v>{ "object_id": 3,"name":"Q66","state": "good", "value":100, "currday":1000, "lastupdate":"2020-02-19T17:00", "source":"auto"},</v>
      </c>
    </row>
    <row r="69" spans="1:8" x14ac:dyDescent="0.25">
      <c r="A69" s="1">
        <v>3</v>
      </c>
      <c r="B69" s="1" t="s">
        <v>350</v>
      </c>
      <c r="C69" s="1" t="s">
        <v>166</v>
      </c>
      <c r="D69" s="1">
        <v>100</v>
      </c>
      <c r="E69" s="1">
        <v>1000</v>
      </c>
      <c r="F69" s="1" t="s">
        <v>79</v>
      </c>
      <c r="G69" s="1" t="s">
        <v>293</v>
      </c>
      <c r="H69" t="str">
        <f t="shared" si="1"/>
        <v>{ "object_id": 3,"name":"Q67","state": "good", "value":100, "currday":1000, "lastupdate":"2020-02-19T18:00", "source":"auto"},</v>
      </c>
    </row>
    <row r="70" spans="1:8" x14ac:dyDescent="0.25">
      <c r="A70" s="1">
        <v>3</v>
      </c>
      <c r="B70" s="1" t="s">
        <v>351</v>
      </c>
      <c r="C70" s="1" t="s">
        <v>166</v>
      </c>
      <c r="D70" s="1">
        <v>100</v>
      </c>
      <c r="E70" s="1">
        <v>1000</v>
      </c>
      <c r="F70" s="1" t="s">
        <v>80</v>
      </c>
      <c r="G70" s="1" t="s">
        <v>293</v>
      </c>
      <c r="H70" t="str">
        <f t="shared" si="1"/>
        <v>{ "object_id": 3,"name":"Q68","state": "good", "value":100, "currday":1000, "lastupdate":"2020-02-19T19:00", "source":"auto"},</v>
      </c>
    </row>
    <row r="71" spans="1:8" x14ac:dyDescent="0.25">
      <c r="A71" s="1">
        <v>3</v>
      </c>
      <c r="B71" s="1" t="s">
        <v>352</v>
      </c>
      <c r="C71" s="1" t="s">
        <v>166</v>
      </c>
      <c r="D71" s="1">
        <v>100</v>
      </c>
      <c r="E71" s="1">
        <v>1000</v>
      </c>
      <c r="F71" s="1" t="s">
        <v>81</v>
      </c>
      <c r="G71" s="1" t="s">
        <v>293</v>
      </c>
      <c r="H71" t="str">
        <f t="shared" si="1"/>
        <v>{ "object_id": 3,"name":"Q69","state": "good", "value":100, "currday":1000, "lastupdate":"2020-02-19T20:00", "source":"auto"},</v>
      </c>
    </row>
    <row r="72" spans="1:8" x14ac:dyDescent="0.25">
      <c r="A72" s="1">
        <v>3</v>
      </c>
      <c r="B72" s="1" t="s">
        <v>353</v>
      </c>
      <c r="C72" s="1" t="s">
        <v>166</v>
      </c>
      <c r="D72" s="1">
        <v>100</v>
      </c>
      <c r="E72" s="1">
        <v>1000</v>
      </c>
      <c r="F72" s="1" t="s">
        <v>82</v>
      </c>
      <c r="G72" s="1" t="s">
        <v>293</v>
      </c>
      <c r="H72" t="str">
        <f t="shared" si="1"/>
        <v>{ "object_id": 3,"name":"Q70","state": "good", "value":100, "currday":1000, "lastupdate":"2020-02-19T21:00", "source":"auto"},</v>
      </c>
    </row>
    <row r="73" spans="1:8" x14ac:dyDescent="0.25">
      <c r="A73" s="1">
        <v>3</v>
      </c>
      <c r="B73" s="1" t="s">
        <v>354</v>
      </c>
      <c r="C73" s="1" t="s">
        <v>166</v>
      </c>
      <c r="D73" s="1">
        <v>100</v>
      </c>
      <c r="E73" s="1">
        <v>1000</v>
      </c>
      <c r="F73" s="1" t="s">
        <v>306</v>
      </c>
      <c r="G73" s="1" t="s">
        <v>293</v>
      </c>
      <c r="H73" t="str">
        <f t="shared" si="1"/>
        <v>{ "object_id": 3,"name":"Q71","state": "good", "value":100, "currday":1000, "lastupdate":"2020-02-19T22:00", "source":"auto"},</v>
      </c>
    </row>
    <row r="74" spans="1:8" x14ac:dyDescent="0.25">
      <c r="A74" s="1">
        <v>3</v>
      </c>
      <c r="B74" s="1" t="s">
        <v>355</v>
      </c>
      <c r="C74" s="1" t="s">
        <v>166</v>
      </c>
      <c r="D74" s="1">
        <v>100</v>
      </c>
      <c r="E74" s="1">
        <v>1000</v>
      </c>
      <c r="F74" s="1" t="s">
        <v>307</v>
      </c>
      <c r="G74" s="1" t="s">
        <v>293</v>
      </c>
      <c r="H74" t="str">
        <f t="shared" si="1"/>
        <v>{ "object_id": 3,"name":"Q72","state": "good", "value":100, "currday":1000, "lastupdate":"2020-02-19T23:00", "source":"auto"},</v>
      </c>
    </row>
    <row r="75" spans="1:8" x14ac:dyDescent="0.25">
      <c r="A75" s="1">
        <v>4</v>
      </c>
      <c r="B75" s="1" t="s">
        <v>356</v>
      </c>
      <c r="C75" s="1" t="s">
        <v>166</v>
      </c>
      <c r="D75" s="1">
        <v>100</v>
      </c>
      <c r="E75" s="1">
        <v>1000</v>
      </c>
      <c r="F75" s="1" t="s">
        <v>294</v>
      </c>
      <c r="G75" s="1" t="s">
        <v>293</v>
      </c>
      <c r="H75" t="str">
        <f t="shared" ref="H75:H98" si="2">CONCATENATE("{ ""object_id"": ",A75,",""name"":""",B75,""",""state"": """,C75,""", ""value"":",D75,", ""currday"":",E75,", ""lastupdate"":""",F75,""", ""source"":""",G75,"""},")</f>
        <v>{ "object_id": 4,"name":"Q73","state": "good", "value":100, "currday":1000, "lastupdate":"2020-02-19T00:00", "source":"auto"},</v>
      </c>
    </row>
    <row r="76" spans="1:8" x14ac:dyDescent="0.25">
      <c r="A76" s="1">
        <v>4</v>
      </c>
      <c r="B76" s="1" t="s">
        <v>357</v>
      </c>
      <c r="C76" s="1" t="s">
        <v>166</v>
      </c>
      <c r="D76" s="1">
        <v>100</v>
      </c>
      <c r="E76" s="1">
        <v>1000</v>
      </c>
      <c r="F76" s="1" t="s">
        <v>295</v>
      </c>
      <c r="G76" s="1" t="s">
        <v>293</v>
      </c>
      <c r="H76" t="str">
        <f t="shared" si="2"/>
        <v>{ "object_id": 4,"name":"Q74","state": "good", "value":100, "currday":1000, "lastupdate":"2020-02-19T01:00", "source":"auto"},</v>
      </c>
    </row>
    <row r="77" spans="1:8" x14ac:dyDescent="0.25">
      <c r="A77" s="1">
        <v>4</v>
      </c>
      <c r="B77" s="1" t="s">
        <v>358</v>
      </c>
      <c r="C77" s="1" t="s">
        <v>166</v>
      </c>
      <c r="D77" s="1">
        <v>100</v>
      </c>
      <c r="E77" s="1">
        <v>1000</v>
      </c>
      <c r="F77" s="1" t="s">
        <v>296</v>
      </c>
      <c r="G77" s="1" t="s">
        <v>293</v>
      </c>
      <c r="H77" t="str">
        <f t="shared" si="2"/>
        <v>{ "object_id": 4,"name":"Q75","state": "good", "value":100, "currday":1000, "lastupdate":"2020-02-19T02:00", "source":"auto"},</v>
      </c>
    </row>
    <row r="78" spans="1:8" x14ac:dyDescent="0.25">
      <c r="A78" s="1">
        <v>4</v>
      </c>
      <c r="B78" s="1" t="s">
        <v>359</v>
      </c>
      <c r="C78" s="1" t="s">
        <v>166</v>
      </c>
      <c r="D78" s="1">
        <v>100</v>
      </c>
      <c r="E78" s="1">
        <v>1000</v>
      </c>
      <c r="F78" s="1" t="s">
        <v>297</v>
      </c>
      <c r="G78" s="1" t="s">
        <v>293</v>
      </c>
      <c r="H78" t="str">
        <f t="shared" si="2"/>
        <v>{ "object_id": 4,"name":"Q76","state": "good", "value":100, "currday":1000, "lastupdate":"2020-02-19T03:00", "source":"auto"},</v>
      </c>
    </row>
    <row r="79" spans="1:8" x14ac:dyDescent="0.25">
      <c r="A79" s="1">
        <v>4</v>
      </c>
      <c r="B79" s="1" t="s">
        <v>360</v>
      </c>
      <c r="C79" s="1" t="s">
        <v>166</v>
      </c>
      <c r="D79" s="1">
        <v>100</v>
      </c>
      <c r="E79" s="1">
        <v>1000</v>
      </c>
      <c r="F79" s="1" t="s">
        <v>298</v>
      </c>
      <c r="G79" s="1" t="s">
        <v>293</v>
      </c>
      <c r="H79" t="str">
        <f t="shared" si="2"/>
        <v>{ "object_id": 4,"name":"Q77","state": "good", "value":100, "currday":1000, "lastupdate":"2020-02-19T04:00", "source":"auto"},</v>
      </c>
    </row>
    <row r="80" spans="1:8" x14ac:dyDescent="0.25">
      <c r="A80" s="1">
        <v>4</v>
      </c>
      <c r="B80" s="1" t="s">
        <v>361</v>
      </c>
      <c r="C80" s="1" t="s">
        <v>166</v>
      </c>
      <c r="D80" s="1">
        <v>100</v>
      </c>
      <c r="E80" s="1">
        <v>1000</v>
      </c>
      <c r="F80" s="1" t="s">
        <v>299</v>
      </c>
      <c r="G80" s="1" t="s">
        <v>293</v>
      </c>
      <c r="H80" t="str">
        <f t="shared" si="2"/>
        <v>{ "object_id": 4,"name":"Q78","state": "good", "value":100, "currday":1000, "lastupdate":"2020-02-19T05:00", "source":"auto"},</v>
      </c>
    </row>
    <row r="81" spans="1:8" x14ac:dyDescent="0.25">
      <c r="A81" s="1">
        <v>4</v>
      </c>
      <c r="B81" s="1" t="s">
        <v>362</v>
      </c>
      <c r="C81" s="1" t="s">
        <v>166</v>
      </c>
      <c r="D81" s="1">
        <v>100</v>
      </c>
      <c r="E81" s="1">
        <v>1000</v>
      </c>
      <c r="F81" s="1" t="s">
        <v>300</v>
      </c>
      <c r="G81" s="1" t="s">
        <v>293</v>
      </c>
      <c r="H81" t="str">
        <f t="shared" si="2"/>
        <v>{ "object_id": 4,"name":"Q79","state": "good", "value":100, "currday":1000, "lastupdate":"2020-02-19T06:00", "source":"auto"},</v>
      </c>
    </row>
    <row r="82" spans="1:8" x14ac:dyDescent="0.25">
      <c r="A82" s="1">
        <v>4</v>
      </c>
      <c r="B82" s="1" t="s">
        <v>363</v>
      </c>
      <c r="C82" s="1" t="s">
        <v>166</v>
      </c>
      <c r="D82" s="1">
        <v>100</v>
      </c>
      <c r="E82" s="1">
        <v>1000</v>
      </c>
      <c r="F82" s="1" t="s">
        <v>301</v>
      </c>
      <c r="G82" s="1" t="s">
        <v>293</v>
      </c>
      <c r="H82" t="str">
        <f t="shared" si="2"/>
        <v>{ "object_id": 4,"name":"Q80","state": "good", "value":100, "currday":1000, "lastupdate":"2020-02-19T07:00", "source":"auto"},</v>
      </c>
    </row>
    <row r="83" spans="1:8" x14ac:dyDescent="0.25">
      <c r="A83" s="1">
        <v>4</v>
      </c>
      <c r="B83" s="1" t="s">
        <v>364</v>
      </c>
      <c r="C83" s="1" t="s">
        <v>166</v>
      </c>
      <c r="D83" s="1">
        <v>100</v>
      </c>
      <c r="E83" s="1">
        <v>1000</v>
      </c>
      <c r="F83" s="1" t="s">
        <v>302</v>
      </c>
      <c r="G83" s="1" t="s">
        <v>293</v>
      </c>
      <c r="H83" t="str">
        <f t="shared" si="2"/>
        <v>{ "object_id": 4,"name":"Q81","state": "good", "value":100, "currday":1000, "lastupdate":"2020-02-19T08:00", "source":"auto"},</v>
      </c>
    </row>
    <row r="84" spans="1:8" x14ac:dyDescent="0.25">
      <c r="A84" s="1">
        <v>4</v>
      </c>
      <c r="B84" s="1" t="s">
        <v>365</v>
      </c>
      <c r="C84" s="1" t="s">
        <v>166</v>
      </c>
      <c r="D84" s="1">
        <v>100</v>
      </c>
      <c r="E84" s="1">
        <v>1000</v>
      </c>
      <c r="F84" s="1" t="s">
        <v>303</v>
      </c>
      <c r="G84" s="1" t="s">
        <v>293</v>
      </c>
      <c r="H84" t="str">
        <f t="shared" si="2"/>
        <v>{ "object_id": 4,"name":"Q82","state": "good", "value":100, "currday":1000, "lastupdate":"2020-02-19T09:00", "source":"auto"},</v>
      </c>
    </row>
    <row r="85" spans="1:8" x14ac:dyDescent="0.25">
      <c r="A85" s="1">
        <v>4</v>
      </c>
      <c r="B85" s="1" t="s">
        <v>366</v>
      </c>
      <c r="C85" s="1" t="s">
        <v>166</v>
      </c>
      <c r="D85" s="1">
        <v>100</v>
      </c>
      <c r="E85" s="1">
        <v>1000</v>
      </c>
      <c r="F85" s="1" t="s">
        <v>304</v>
      </c>
      <c r="G85" s="1" t="s">
        <v>293</v>
      </c>
      <c r="H85" t="str">
        <f t="shared" si="2"/>
        <v>{ "object_id": 4,"name":"Q83","state": "good", "value":100, "currday":1000, "lastupdate":"2020-02-19T10:00", "source":"auto"},</v>
      </c>
    </row>
    <row r="86" spans="1:8" x14ac:dyDescent="0.25">
      <c r="A86" s="1">
        <v>4</v>
      </c>
      <c r="B86" s="1" t="s">
        <v>367</v>
      </c>
      <c r="C86" s="1" t="s">
        <v>166</v>
      </c>
      <c r="D86" s="1">
        <v>100</v>
      </c>
      <c r="E86" s="1">
        <v>1000</v>
      </c>
      <c r="F86" s="1" t="s">
        <v>305</v>
      </c>
      <c r="G86" s="1" t="s">
        <v>293</v>
      </c>
      <c r="H86" t="str">
        <f t="shared" si="2"/>
        <v>{ "object_id": 4,"name":"Q84","state": "good", "value":100, "currday":1000, "lastupdate":"2020-02-19T11:00", "source":"auto"},</v>
      </c>
    </row>
    <row r="87" spans="1:8" x14ac:dyDescent="0.25">
      <c r="A87" s="1">
        <v>4</v>
      </c>
      <c r="B87" s="1" t="s">
        <v>368</v>
      </c>
      <c r="C87" s="1" t="s">
        <v>166</v>
      </c>
      <c r="D87" s="1">
        <v>100</v>
      </c>
      <c r="E87" s="1">
        <v>1000</v>
      </c>
      <c r="F87" s="1" t="s">
        <v>73</v>
      </c>
      <c r="G87" s="1" t="s">
        <v>293</v>
      </c>
      <c r="H87" t="str">
        <f t="shared" si="2"/>
        <v>{ "object_id": 4,"name":"Q85","state": "good", "value":100, "currday":1000, "lastupdate":"2020-02-19T12:00", "source":"auto"},</v>
      </c>
    </row>
    <row r="88" spans="1:8" x14ac:dyDescent="0.25">
      <c r="A88" s="1">
        <v>4</v>
      </c>
      <c r="B88" s="1" t="s">
        <v>369</v>
      </c>
      <c r="C88" s="1" t="s">
        <v>166</v>
      </c>
      <c r="D88" s="1">
        <v>100</v>
      </c>
      <c r="E88" s="1">
        <v>1000</v>
      </c>
      <c r="F88" s="1" t="s">
        <v>74</v>
      </c>
      <c r="G88" s="1" t="s">
        <v>293</v>
      </c>
      <c r="H88" t="str">
        <f t="shared" si="2"/>
        <v>{ "object_id": 4,"name":"Q86","state": "good", "value":100, "currday":1000, "lastupdate":"2020-02-19T13:00", "source":"auto"},</v>
      </c>
    </row>
    <row r="89" spans="1:8" x14ac:dyDescent="0.25">
      <c r="A89" s="1">
        <v>4</v>
      </c>
      <c r="B89" s="1" t="s">
        <v>370</v>
      </c>
      <c r="C89" s="1" t="s">
        <v>166</v>
      </c>
      <c r="D89" s="1">
        <v>100</v>
      </c>
      <c r="E89" s="1">
        <v>1000</v>
      </c>
      <c r="F89" s="1" t="s">
        <v>75</v>
      </c>
      <c r="G89" s="1" t="s">
        <v>293</v>
      </c>
      <c r="H89" t="str">
        <f t="shared" si="2"/>
        <v>{ "object_id": 4,"name":"Q87","state": "good", "value":100, "currday":1000, "lastupdate":"2020-02-19T14:00", "source":"auto"},</v>
      </c>
    </row>
    <row r="90" spans="1:8" x14ac:dyDescent="0.25">
      <c r="A90" s="1">
        <v>4</v>
      </c>
      <c r="B90" s="1" t="s">
        <v>371</v>
      </c>
      <c r="C90" s="1" t="s">
        <v>166</v>
      </c>
      <c r="D90" s="1">
        <v>100</v>
      </c>
      <c r="E90" s="1">
        <v>1000</v>
      </c>
      <c r="F90" s="1" t="s">
        <v>76</v>
      </c>
      <c r="G90" s="1" t="s">
        <v>293</v>
      </c>
      <c r="H90" t="str">
        <f t="shared" si="2"/>
        <v>{ "object_id": 4,"name":"Q88","state": "good", "value":100, "currday":1000, "lastupdate":"2020-02-19T15:00", "source":"auto"},</v>
      </c>
    </row>
    <row r="91" spans="1:8" x14ac:dyDescent="0.25">
      <c r="A91" s="1">
        <v>4</v>
      </c>
      <c r="B91" s="1" t="s">
        <v>372</v>
      </c>
      <c r="C91" s="1" t="s">
        <v>166</v>
      </c>
      <c r="D91" s="1">
        <v>100</v>
      </c>
      <c r="E91" s="1">
        <v>1000</v>
      </c>
      <c r="F91" s="1" t="s">
        <v>77</v>
      </c>
      <c r="G91" s="1" t="s">
        <v>293</v>
      </c>
      <c r="H91" t="str">
        <f t="shared" si="2"/>
        <v>{ "object_id": 4,"name":"Q89","state": "good", "value":100, "currday":1000, "lastupdate":"2020-02-19T16:00", "source":"auto"},</v>
      </c>
    </row>
    <row r="92" spans="1:8" x14ac:dyDescent="0.25">
      <c r="A92" s="1">
        <v>4</v>
      </c>
      <c r="B92" s="1" t="s">
        <v>373</v>
      </c>
      <c r="C92" s="1" t="s">
        <v>166</v>
      </c>
      <c r="D92" s="1">
        <v>100</v>
      </c>
      <c r="E92" s="1">
        <v>1000</v>
      </c>
      <c r="F92" s="1" t="s">
        <v>78</v>
      </c>
      <c r="G92" s="1" t="s">
        <v>293</v>
      </c>
      <c r="H92" t="str">
        <f t="shared" si="2"/>
        <v>{ "object_id": 4,"name":"Q90","state": "good", "value":100, "currday":1000, "lastupdate":"2020-02-19T17:00", "source":"auto"},</v>
      </c>
    </row>
    <row r="93" spans="1:8" x14ac:dyDescent="0.25">
      <c r="A93" s="1">
        <v>4</v>
      </c>
      <c r="B93" s="1" t="s">
        <v>374</v>
      </c>
      <c r="C93" s="1" t="s">
        <v>166</v>
      </c>
      <c r="D93" s="1">
        <v>100</v>
      </c>
      <c r="E93" s="1">
        <v>1000</v>
      </c>
      <c r="F93" s="1" t="s">
        <v>79</v>
      </c>
      <c r="G93" s="1" t="s">
        <v>293</v>
      </c>
      <c r="H93" t="str">
        <f t="shared" si="2"/>
        <v>{ "object_id": 4,"name":"Q91","state": "good", "value":100, "currday":1000, "lastupdate":"2020-02-19T18:00", "source":"auto"},</v>
      </c>
    </row>
    <row r="94" spans="1:8" x14ac:dyDescent="0.25">
      <c r="A94" s="1">
        <v>4</v>
      </c>
      <c r="B94" s="1" t="s">
        <v>375</v>
      </c>
      <c r="C94" s="1" t="s">
        <v>166</v>
      </c>
      <c r="D94" s="1">
        <v>100</v>
      </c>
      <c r="E94" s="1">
        <v>1000</v>
      </c>
      <c r="F94" s="1" t="s">
        <v>80</v>
      </c>
      <c r="G94" s="1" t="s">
        <v>293</v>
      </c>
      <c r="H94" t="str">
        <f t="shared" si="2"/>
        <v>{ "object_id": 4,"name":"Q92","state": "good", "value":100, "currday":1000, "lastupdate":"2020-02-19T19:00", "source":"auto"},</v>
      </c>
    </row>
    <row r="95" spans="1:8" x14ac:dyDescent="0.25">
      <c r="A95" s="1">
        <v>4</v>
      </c>
      <c r="B95" s="1" t="s">
        <v>376</v>
      </c>
      <c r="C95" s="1" t="s">
        <v>166</v>
      </c>
      <c r="D95" s="1">
        <v>100</v>
      </c>
      <c r="E95" s="1">
        <v>1000</v>
      </c>
      <c r="F95" s="1" t="s">
        <v>81</v>
      </c>
      <c r="G95" s="1" t="s">
        <v>293</v>
      </c>
      <c r="H95" t="str">
        <f t="shared" si="2"/>
        <v>{ "object_id": 4,"name":"Q93","state": "good", "value":100, "currday":1000, "lastupdate":"2020-02-19T20:00", "source":"auto"},</v>
      </c>
    </row>
    <row r="96" spans="1:8" x14ac:dyDescent="0.25">
      <c r="A96" s="1">
        <v>4</v>
      </c>
      <c r="B96" s="1" t="s">
        <v>377</v>
      </c>
      <c r="C96" s="1" t="s">
        <v>166</v>
      </c>
      <c r="D96" s="1">
        <v>100</v>
      </c>
      <c r="E96" s="1">
        <v>1000</v>
      </c>
      <c r="F96" s="1" t="s">
        <v>82</v>
      </c>
      <c r="G96" s="1" t="s">
        <v>293</v>
      </c>
      <c r="H96" t="str">
        <f t="shared" si="2"/>
        <v>{ "object_id": 4,"name":"Q94","state": "good", "value":100, "currday":1000, "lastupdate":"2020-02-19T21:00", "source":"auto"},</v>
      </c>
    </row>
    <row r="97" spans="1:8" x14ac:dyDescent="0.25">
      <c r="A97" s="1">
        <v>4</v>
      </c>
      <c r="B97" s="1" t="s">
        <v>378</v>
      </c>
      <c r="C97" s="1" t="s">
        <v>166</v>
      </c>
      <c r="D97" s="1">
        <v>100</v>
      </c>
      <c r="E97" s="1">
        <v>1000</v>
      </c>
      <c r="F97" s="1" t="s">
        <v>306</v>
      </c>
      <c r="G97" s="1" t="s">
        <v>293</v>
      </c>
      <c r="H97" t="str">
        <f t="shared" si="2"/>
        <v>{ "object_id": 4,"name":"Q95","state": "good", "value":100, "currday":1000, "lastupdate":"2020-02-19T22:00", "source":"auto"},</v>
      </c>
    </row>
    <row r="98" spans="1:8" x14ac:dyDescent="0.25">
      <c r="A98" s="1">
        <v>4</v>
      </c>
      <c r="B98" s="1" t="s">
        <v>379</v>
      </c>
      <c r="C98" s="1" t="s">
        <v>166</v>
      </c>
      <c r="D98" s="1">
        <v>100</v>
      </c>
      <c r="E98" s="1">
        <v>1000</v>
      </c>
      <c r="F98" s="1" t="s">
        <v>307</v>
      </c>
      <c r="G98" s="1" t="s">
        <v>293</v>
      </c>
      <c r="H98" t="str">
        <f t="shared" si="2"/>
        <v>{ "object_id": 4,"name":"Q96","state":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2" workbookViewId="0">
      <selection activeCell="K2" sqref="K2:K3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3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3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3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3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3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3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3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3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3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3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3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3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18.5703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2020-03-11T14:23:19Z</dcterms:modified>
</cp:coreProperties>
</file>