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rian\ownCloud\EDGAR-FOOD\202108\unc\"/>
    </mc:Choice>
  </mc:AlternateContent>
  <bookViews>
    <workbookView xWindow="2010" yWindow="0" windowWidth="27795" windowHeight="12285"/>
  </bookViews>
  <sheets>
    <sheet name="Sheet1" sheetId="1" r:id="rId1"/>
    <sheet name="gw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8" i="1" l="1"/>
  <c r="C187" i="1"/>
  <c r="C186" i="1"/>
  <c r="C185" i="1"/>
  <c r="C184" i="1"/>
  <c r="C182" i="1"/>
  <c r="C181" i="1"/>
  <c r="C77" i="1"/>
  <c r="C60" i="1"/>
  <c r="C41" i="1"/>
  <c r="C204" i="1"/>
  <c r="C205" i="1" s="1"/>
  <c r="C206" i="1" s="1"/>
  <c r="C207" i="1" s="1"/>
  <c r="C209" i="1" s="1"/>
  <c r="C210" i="1" s="1"/>
  <c r="C203" i="1"/>
  <c r="C202" i="1"/>
  <c r="C201" i="1"/>
  <c r="C200" i="1"/>
  <c r="C197" i="1"/>
  <c r="C196" i="1"/>
  <c r="C195" i="1"/>
  <c r="C194" i="1"/>
  <c r="C169" i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3" i="1" s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22" i="1"/>
  <c r="C119" i="1"/>
  <c r="C113" i="1"/>
  <c r="C109" i="1"/>
  <c r="C95" i="1"/>
  <c r="C94" i="1"/>
  <c r="C93" i="1"/>
  <c r="C92" i="1" s="1"/>
  <c r="C91" i="1"/>
  <c r="C90" i="1"/>
  <c r="C89" i="1"/>
  <c r="C88" i="1"/>
  <c r="C87" i="1" s="1"/>
  <c r="C86" i="1"/>
  <c r="C85" i="1"/>
  <c r="C84" i="1"/>
  <c r="C83" i="1"/>
  <c r="C82" i="1"/>
  <c r="C74" i="1"/>
  <c r="C73" i="1" s="1"/>
  <c r="C72" i="1"/>
  <c r="C71" i="1"/>
  <c r="C70" i="1"/>
  <c r="C69" i="1"/>
  <c r="C68" i="1" s="1"/>
  <c r="C67" i="1"/>
  <c r="C63" i="1"/>
  <c r="C61" i="1"/>
  <c r="C58" i="1"/>
  <c r="C56" i="1"/>
  <c r="C54" i="1"/>
  <c r="C51" i="1"/>
  <c r="C49" i="1"/>
  <c r="C47" i="1"/>
  <c r="C45" i="1"/>
  <c r="C44" i="1"/>
  <c r="C42" i="1"/>
  <c r="C40" i="1"/>
  <c r="C38" i="1"/>
  <c r="C36" i="1"/>
  <c r="C34" i="1"/>
  <c r="C32" i="1"/>
  <c r="C30" i="1"/>
  <c r="C25" i="1"/>
  <c r="C24" i="1"/>
  <c r="C23" i="1"/>
  <c r="C22" i="1"/>
  <c r="C21" i="1"/>
  <c r="C18" i="1"/>
  <c r="C9" i="1"/>
  <c r="C8" i="1"/>
  <c r="C7" i="1"/>
  <c r="C6" i="1"/>
  <c r="C5" i="1"/>
  <c r="C4" i="1"/>
  <c r="C3" i="1"/>
  <c r="C2" i="1" s="1"/>
</calcChain>
</file>

<file path=xl/sharedStrings.xml><?xml version="1.0" encoding="utf-8"?>
<sst xmlns="http://schemas.openxmlformats.org/spreadsheetml/2006/main" count="793" uniqueCount="343">
  <si>
    <t>1A1a</t>
  </si>
  <si>
    <t>1.A.1.a.i</t>
  </si>
  <si>
    <t>1A1a1</t>
  </si>
  <si>
    <t>1A1a2</t>
  </si>
  <si>
    <t>1.A.1.a.ii</t>
  </si>
  <si>
    <t>1A1a3</t>
  </si>
  <si>
    <t>1.A.1.a.iii</t>
  </si>
  <si>
    <t>1A1a4</t>
  </si>
  <si>
    <t>1A1a5</t>
  </si>
  <si>
    <t>1A1a6</t>
  </si>
  <si>
    <t>1A1a7</t>
  </si>
  <si>
    <t>1A1b</t>
  </si>
  <si>
    <t>1.A.1.b</t>
  </si>
  <si>
    <t>1A1c1</t>
  </si>
  <si>
    <t>1.A.1.c.i</t>
  </si>
  <si>
    <t>1A1c2</t>
  </si>
  <si>
    <t>1.A.1.c.ii</t>
  </si>
  <si>
    <t>1A1c3</t>
  </si>
  <si>
    <t>1A1c4</t>
  </si>
  <si>
    <t>1A1c5</t>
  </si>
  <si>
    <t>1A2a</t>
  </si>
  <si>
    <t>1.A.2.a</t>
  </si>
  <si>
    <t>1A2b</t>
  </si>
  <si>
    <t>1.A.2.b</t>
  </si>
  <si>
    <t>1A2c</t>
  </si>
  <si>
    <t>1.A.2.c</t>
  </si>
  <si>
    <t>1A2d</t>
  </si>
  <si>
    <t>1.A.2.d</t>
  </si>
  <si>
    <t>1A2e</t>
  </si>
  <si>
    <t>1.A.2.e</t>
  </si>
  <si>
    <t>1A2f</t>
  </si>
  <si>
    <t>1.A.2.k</t>
  </si>
  <si>
    <t>1A2f2</t>
  </si>
  <si>
    <t>1.A.2.i</t>
  </si>
  <si>
    <t>1A3a</t>
  </si>
  <si>
    <t>1.A.3.a.ii</t>
  </si>
  <si>
    <t>1A3b</t>
  </si>
  <si>
    <t>1.A.3.b</t>
  </si>
  <si>
    <t>1A3c</t>
  </si>
  <si>
    <t>1.A.3.c</t>
  </si>
  <si>
    <t>1A3d</t>
  </si>
  <si>
    <t>1.A.3.d.ii</t>
  </si>
  <si>
    <t>1A3e</t>
  </si>
  <si>
    <t>1.A.3.e.ii</t>
  </si>
  <si>
    <t>1A4a</t>
  </si>
  <si>
    <t>1.A.4.a</t>
  </si>
  <si>
    <t>1A4b</t>
  </si>
  <si>
    <t>1.A.4.b</t>
  </si>
  <si>
    <t>1A4c1</t>
  </si>
  <si>
    <t>1.A.4.c.i</t>
  </si>
  <si>
    <t>1A4c3</t>
  </si>
  <si>
    <t>1.A.4.c.iii</t>
  </si>
  <si>
    <t>1A4d</t>
  </si>
  <si>
    <t>1.A.5.b.ii</t>
  </si>
  <si>
    <t>1A5b1</t>
  </si>
  <si>
    <t>1.A.5.b.iii</t>
  </si>
  <si>
    <t>1B1</t>
  </si>
  <si>
    <t>1.B.1.c</t>
  </si>
  <si>
    <t>1B1a1</t>
  </si>
  <si>
    <t>1.B.1.a</t>
  </si>
  <si>
    <t>1B1a1r</t>
  </si>
  <si>
    <t>1B1a2</t>
  </si>
  <si>
    <t>1B1a3</t>
  </si>
  <si>
    <t>1B1a4</t>
  </si>
  <si>
    <t>1B1b1</t>
  </si>
  <si>
    <t>1B1b2</t>
  </si>
  <si>
    <t>1.B.2</t>
  </si>
  <si>
    <t>1B1b4</t>
  </si>
  <si>
    <t>1B2</t>
  </si>
  <si>
    <t>1.B.2.a.ii</t>
  </si>
  <si>
    <t>1B2a1</t>
  </si>
  <si>
    <t>1B2a2</t>
  </si>
  <si>
    <t>1B2a3-l</t>
  </si>
  <si>
    <t>1B2a4-l</t>
  </si>
  <si>
    <t>1B2a4-t</t>
  </si>
  <si>
    <t>1B2a5(c)</t>
  </si>
  <si>
    <t>1.B.2.a.iii.4</t>
  </si>
  <si>
    <t>1B2a5(e)</t>
  </si>
  <si>
    <t>1B2b1</t>
  </si>
  <si>
    <t>1.B.2.b.ii</t>
  </si>
  <si>
    <t>1B2b3</t>
  </si>
  <si>
    <t>1B2b4</t>
  </si>
  <si>
    <t>1B2b5</t>
  </si>
  <si>
    <t>1.B.2.b.iii</t>
  </si>
  <si>
    <t>1B2c</t>
  </si>
  <si>
    <t>1C1</t>
  </si>
  <si>
    <t>1.A.3.a.i</t>
  </si>
  <si>
    <t>1C2</t>
  </si>
  <si>
    <t>1.A.3.d.i</t>
  </si>
  <si>
    <t>2A1</t>
  </si>
  <si>
    <t>2.A.1</t>
  </si>
  <si>
    <t>2A2</t>
  </si>
  <si>
    <t>2.A.2</t>
  </si>
  <si>
    <t>2A3</t>
  </si>
  <si>
    <t>2.A.4.d</t>
  </si>
  <si>
    <t>2A4a</t>
  </si>
  <si>
    <t>2.A.4.b</t>
  </si>
  <si>
    <t>2A4b</t>
  </si>
  <si>
    <t>2A7</t>
  </si>
  <si>
    <t>2.A.5</t>
  </si>
  <si>
    <t>2A7a</t>
  </si>
  <si>
    <t>2.A.3</t>
  </si>
  <si>
    <t>2A7b</t>
  </si>
  <si>
    <t>2.A.4.a</t>
  </si>
  <si>
    <t>2B1g</t>
  </si>
  <si>
    <t>2.B.1</t>
  </si>
  <si>
    <t>2B1s</t>
  </si>
  <si>
    <t>2.B.8.a</t>
  </si>
  <si>
    <t>2B2</t>
  </si>
  <si>
    <t>2.B.2</t>
  </si>
  <si>
    <t>2B3</t>
  </si>
  <si>
    <t>2.B.3</t>
  </si>
  <si>
    <t>2B4a</t>
  </si>
  <si>
    <t>2.B.5</t>
  </si>
  <si>
    <t>2B4b</t>
  </si>
  <si>
    <t>2B5</t>
  </si>
  <si>
    <t>2B5f</t>
  </si>
  <si>
    <t>2.B.4</t>
  </si>
  <si>
    <t>2B5g</t>
  </si>
  <si>
    <t>2B5h1</t>
  </si>
  <si>
    <t>2B5h3</t>
  </si>
  <si>
    <t>2C1a</t>
  </si>
  <si>
    <t>2.C.1</t>
  </si>
  <si>
    <t>2C1b</t>
  </si>
  <si>
    <t>2C1c</t>
  </si>
  <si>
    <t>2C1d</t>
  </si>
  <si>
    <t>2C1e</t>
  </si>
  <si>
    <t>2C1f</t>
  </si>
  <si>
    <t>2C2</t>
  </si>
  <si>
    <t>2.C.2</t>
  </si>
  <si>
    <t>2C3a</t>
  </si>
  <si>
    <t>2.C.3</t>
  </si>
  <si>
    <t>2C3b</t>
  </si>
  <si>
    <t>2C4a</t>
  </si>
  <si>
    <t>2.C.4</t>
  </si>
  <si>
    <t>2C4b</t>
  </si>
  <si>
    <t>2C5</t>
  </si>
  <si>
    <t>2.C.7</t>
  </si>
  <si>
    <t>2C5au</t>
  </si>
  <si>
    <t>2C5cp</t>
  </si>
  <si>
    <t>2C5cs</t>
  </si>
  <si>
    <t>2C5hg</t>
  </si>
  <si>
    <t>2C5lp</t>
  </si>
  <si>
    <t>2.C.5</t>
  </si>
  <si>
    <t>2C5ls</t>
  </si>
  <si>
    <t>2C5mo</t>
  </si>
  <si>
    <t>2C5mp</t>
  </si>
  <si>
    <t>2C5ms</t>
  </si>
  <si>
    <t>2C5zp</t>
  </si>
  <si>
    <t>2.C.6</t>
  </si>
  <si>
    <t>2C5zs</t>
  </si>
  <si>
    <t>2D1</t>
  </si>
  <si>
    <t>2.H.1</t>
  </si>
  <si>
    <t>2D2</t>
  </si>
  <si>
    <t>2.H.2</t>
  </si>
  <si>
    <t>2G1</t>
  </si>
  <si>
    <t>2.D.2</t>
  </si>
  <si>
    <t>2G2</t>
  </si>
  <si>
    <t>3A</t>
  </si>
  <si>
    <t>2.D.3</t>
  </si>
  <si>
    <t>3B</t>
  </si>
  <si>
    <t>3C</t>
  </si>
  <si>
    <t>3D</t>
  </si>
  <si>
    <t>3D1</t>
  </si>
  <si>
    <t>2.G.3.b</t>
  </si>
  <si>
    <t>3D3</t>
  </si>
  <si>
    <t>3D5</t>
  </si>
  <si>
    <t>2.G.3.c</t>
  </si>
  <si>
    <t>4A1-d</t>
  </si>
  <si>
    <t>3.A.1.a.ii</t>
  </si>
  <si>
    <t>4A1-n</t>
  </si>
  <si>
    <t>4A2</t>
  </si>
  <si>
    <t>3.A.1.b</t>
  </si>
  <si>
    <t>4A3</t>
  </si>
  <si>
    <t>3.A.1.c</t>
  </si>
  <si>
    <t>4A4</t>
  </si>
  <si>
    <t>3.A.1.d</t>
  </si>
  <si>
    <t>4A5</t>
  </si>
  <si>
    <t>3.A.1.e</t>
  </si>
  <si>
    <t>4A6</t>
  </si>
  <si>
    <t>3.A.1.f</t>
  </si>
  <si>
    <t>4A7</t>
  </si>
  <si>
    <t>3.A.1.g</t>
  </si>
  <si>
    <t>4A8</t>
  </si>
  <si>
    <t>3.A.1.h</t>
  </si>
  <si>
    <t>4B1-d</t>
  </si>
  <si>
    <t>3.A.2.a.ii</t>
  </si>
  <si>
    <t>4B1-n</t>
  </si>
  <si>
    <t>4B2</t>
  </si>
  <si>
    <t>3.A.2.b</t>
  </si>
  <si>
    <t>4B3</t>
  </si>
  <si>
    <t>3.A.2.c</t>
  </si>
  <si>
    <t>4B4</t>
  </si>
  <si>
    <t>3.A.2.i</t>
  </si>
  <si>
    <t>4B5</t>
  </si>
  <si>
    <t>3.A.2.e</t>
  </si>
  <si>
    <t>4B6</t>
  </si>
  <si>
    <t>3.A.2.f</t>
  </si>
  <si>
    <t>4B7</t>
  </si>
  <si>
    <t>3.A.2.g</t>
  </si>
  <si>
    <t>4B8</t>
  </si>
  <si>
    <t>3.A.2.h</t>
  </si>
  <si>
    <t>4B9</t>
  </si>
  <si>
    <t>4C</t>
  </si>
  <si>
    <t>3.C.7</t>
  </si>
  <si>
    <t>4D11</t>
  </si>
  <si>
    <t>3.C.4</t>
  </si>
  <si>
    <t>4D12</t>
  </si>
  <si>
    <t>4D13</t>
  </si>
  <si>
    <t>4D14</t>
  </si>
  <si>
    <t>4D15</t>
  </si>
  <si>
    <t>4D2</t>
  </si>
  <si>
    <t>4D3</t>
  </si>
  <si>
    <t>3.C.6</t>
  </si>
  <si>
    <t>4D3a</t>
  </si>
  <si>
    <t>3.C.5</t>
  </si>
  <si>
    <t>4D3b</t>
  </si>
  <si>
    <t>4D4a</t>
  </si>
  <si>
    <t>3.C.3</t>
  </si>
  <si>
    <t>4D4b</t>
  </si>
  <si>
    <t>3.C.2</t>
  </si>
  <si>
    <t>4F1,2,3,4,5</t>
  </si>
  <si>
    <t>3.C.1.b</t>
  </si>
  <si>
    <t>6A1</t>
  </si>
  <si>
    <t>4.A.1</t>
  </si>
  <si>
    <t>6B1</t>
  </si>
  <si>
    <t>4.D.2</t>
  </si>
  <si>
    <t>6B2</t>
  </si>
  <si>
    <t>4.D.1</t>
  </si>
  <si>
    <t>6C</t>
  </si>
  <si>
    <t>4.C.1</t>
  </si>
  <si>
    <t>6Cb1</t>
  </si>
  <si>
    <t>6Cb2</t>
  </si>
  <si>
    <t>6D</t>
  </si>
  <si>
    <t>4.B</t>
  </si>
  <si>
    <t>7A1</t>
  </si>
  <si>
    <t>5.B</t>
  </si>
  <si>
    <t>7A2</t>
  </si>
  <si>
    <t>7A3</t>
  </si>
  <si>
    <t>7B1</t>
  </si>
  <si>
    <t>5.A</t>
  </si>
  <si>
    <t>7B2</t>
  </si>
  <si>
    <t>7C1</t>
  </si>
  <si>
    <t>7C2</t>
  </si>
  <si>
    <t>1A1ax</t>
  </si>
  <si>
    <t>1.A.1.a.x</t>
  </si>
  <si>
    <t>1A1ax1</t>
  </si>
  <si>
    <t>1A1ax2</t>
  </si>
  <si>
    <t>1A1ax3</t>
  </si>
  <si>
    <t>1A1ax4</t>
  </si>
  <si>
    <t>1A1ax5</t>
  </si>
  <si>
    <t>1A1ax6</t>
  </si>
  <si>
    <t>1A1ax7</t>
  </si>
  <si>
    <t>1A1bx</t>
  </si>
  <si>
    <t>1.A.1.b.x</t>
  </si>
  <si>
    <t>1A1cx3</t>
  </si>
  <si>
    <t>1.A.1.c.x</t>
  </si>
  <si>
    <t>1A1cx4</t>
  </si>
  <si>
    <t>1A1cx5</t>
  </si>
  <si>
    <t>1A2ax</t>
  </si>
  <si>
    <t>1.A.2.a.x</t>
  </si>
  <si>
    <t>1A2bx</t>
  </si>
  <si>
    <t>1.A.b.2.x</t>
  </si>
  <si>
    <t>1A2cx</t>
  </si>
  <si>
    <t>1.A.2.c.x</t>
  </si>
  <si>
    <t>1A2dx</t>
  </si>
  <si>
    <t>1.A.2.d.x</t>
  </si>
  <si>
    <t>1A2ex</t>
  </si>
  <si>
    <t>1.A.2.e.x</t>
  </si>
  <si>
    <t>1A2f1</t>
  </si>
  <si>
    <t>1A2fx</t>
  </si>
  <si>
    <t>1.A.2.i.x</t>
  </si>
  <si>
    <t>1A3bx</t>
  </si>
  <si>
    <t>1.A.3.b.x</t>
  </si>
  <si>
    <t>1A3cx</t>
  </si>
  <si>
    <t>1.A.c.3.x</t>
  </si>
  <si>
    <t>1A3dx</t>
  </si>
  <si>
    <t>1.A.3.d.x</t>
  </si>
  <si>
    <t>1A3ex</t>
  </si>
  <si>
    <t>1.A.3.e.x</t>
  </si>
  <si>
    <t>1A4ax</t>
  </si>
  <si>
    <t>1.A.4.a.x</t>
  </si>
  <si>
    <t>1A4bx</t>
  </si>
  <si>
    <t>1.A.4.b.x</t>
  </si>
  <si>
    <t>1A4c1x</t>
  </si>
  <si>
    <t>1.A.4.c.1.x</t>
  </si>
  <si>
    <t>1A4c2</t>
  </si>
  <si>
    <t>1A4c3x</t>
  </si>
  <si>
    <t>1.A.4.c.iii.x</t>
  </si>
  <si>
    <t>1A4dx</t>
  </si>
  <si>
    <t>1.A.5.b.ii.x</t>
  </si>
  <si>
    <t>1B1b3x</t>
  </si>
  <si>
    <t>1.B.1.x</t>
  </si>
  <si>
    <t>1C2x</t>
  </si>
  <si>
    <t>1.A.3.d.i.x</t>
  </si>
  <si>
    <t>4E</t>
  </si>
  <si>
    <t>4F1</t>
  </si>
  <si>
    <t>4F2</t>
  </si>
  <si>
    <t>4F3</t>
  </si>
  <si>
    <t>4F4</t>
  </si>
  <si>
    <t>4F5</t>
  </si>
  <si>
    <t>5A1</t>
  </si>
  <si>
    <t>3.C.1</t>
  </si>
  <si>
    <t>5A2</t>
  </si>
  <si>
    <t>5C</t>
  </si>
  <si>
    <t>5D1</t>
  </si>
  <si>
    <t>5D2</t>
  </si>
  <si>
    <t>5F2</t>
  </si>
  <si>
    <t>6Cax</t>
  </si>
  <si>
    <t>4.C.1.x</t>
  </si>
  <si>
    <t>7B3</t>
  </si>
  <si>
    <t>7C3</t>
  </si>
  <si>
    <t>1A4</t>
  </si>
  <si>
    <t>1.A.4</t>
  </si>
  <si>
    <t>1A4x</t>
  </si>
  <si>
    <t>1.A.4.x</t>
  </si>
  <si>
    <t>1B1bx</t>
  </si>
  <si>
    <t>1.B.1.b.x</t>
  </si>
  <si>
    <t>1B2a</t>
  </si>
  <si>
    <t>1.B.2.a</t>
  </si>
  <si>
    <t>1A1c</t>
  </si>
  <si>
    <t>1.A.1.c</t>
  </si>
  <si>
    <t>1A5</t>
  </si>
  <si>
    <t>1.A.5</t>
  </si>
  <si>
    <t>6Ca</t>
  </si>
  <si>
    <t>1A1cx</t>
  </si>
  <si>
    <t>sector_code</t>
  </si>
  <si>
    <t>fossil_bio</t>
  </si>
  <si>
    <t>gas</t>
  </si>
  <si>
    <t>gwp_ar6</t>
  </si>
  <si>
    <t>bio</t>
  </si>
  <si>
    <t>CH4 Biogenic</t>
  </si>
  <si>
    <t>fossil</t>
  </si>
  <si>
    <t>CH4 Fossil (Combustion)</t>
  </si>
  <si>
    <t>CH4 Fossil (Fugitive)</t>
  </si>
  <si>
    <t>1B1b3</t>
  </si>
  <si>
    <t>CH4 Fossil (Process)</t>
  </si>
  <si>
    <t>2B5a</t>
  </si>
  <si>
    <t>2B5b</t>
  </si>
  <si>
    <t>2B5d</t>
  </si>
  <si>
    <t>2B5e</t>
  </si>
  <si>
    <t>ipcc06</t>
  </si>
  <si>
    <t>ipcc96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</si>
</sst>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1"/>
  <sheetViews>
    <sheetView tabSelected="1" topLeftCell="A66" workbookViewId="0">
      <selection activeCell="S76" sqref="S76"/>
    </sheetView>
  </sheetViews>
  <sheetFormatPr defaultRowHeight="15" x14ac:dyDescent="0.25"/>
  <cols>
    <col min="1" max="2" width="11.28515625" bestFit="1" customWidth="1"/>
  </cols>
  <sheetData>
    <row r="1" spans="1:3" x14ac:dyDescent="0.25">
      <c r="A1" t="s">
        <v>342</v>
      </c>
      <c r="B1" t="s">
        <v>341</v>
      </c>
      <c r="C1" t="s">
        <v>329</v>
      </c>
    </row>
    <row r="2" spans="1:3" x14ac:dyDescent="0.25">
      <c r="A2" t="s">
        <v>0</v>
      </c>
      <c r="B2" t="s">
        <v>1</v>
      </c>
      <c r="C2">
        <f>C3</f>
        <v>27.2</v>
      </c>
    </row>
    <row r="3" spans="1:3" x14ac:dyDescent="0.25">
      <c r="A3" t="s">
        <v>2</v>
      </c>
      <c r="B3" t="s">
        <v>1</v>
      </c>
      <c r="C3">
        <f>SUMIF(gwps!A:A,A3,gwps!D:D)/COUNTIF(gwps!A:A,A3)</f>
        <v>27.2</v>
      </c>
    </row>
    <row r="4" spans="1:3" x14ac:dyDescent="0.25">
      <c r="A4" t="s">
        <v>3</v>
      </c>
      <c r="B4" t="s">
        <v>4</v>
      </c>
      <c r="C4">
        <f>SUMIF(gwps!A:A,A4,gwps!D:D)/COUNTIF(gwps!A:A,A4)</f>
        <v>27.2</v>
      </c>
    </row>
    <row r="5" spans="1:3" x14ac:dyDescent="0.25">
      <c r="A5" t="s">
        <v>5</v>
      </c>
      <c r="B5" t="s">
        <v>6</v>
      </c>
      <c r="C5">
        <f>SUMIF(gwps!A:A,A5,gwps!D:D)/COUNTIF(gwps!A:A,A5)</f>
        <v>27.2</v>
      </c>
    </row>
    <row r="6" spans="1:3" x14ac:dyDescent="0.25">
      <c r="A6" t="s">
        <v>7</v>
      </c>
      <c r="B6" t="s">
        <v>1</v>
      </c>
      <c r="C6">
        <f>SUMIF(gwps!A:A,A6,gwps!D:D)/COUNTIF(gwps!A:A,A6)</f>
        <v>27.2</v>
      </c>
    </row>
    <row r="7" spans="1:3" x14ac:dyDescent="0.25">
      <c r="A7" t="s">
        <v>8</v>
      </c>
      <c r="B7" t="s">
        <v>1</v>
      </c>
      <c r="C7">
        <f>SUMIF(gwps!A:A,A7,gwps!D:D)/COUNTIF(gwps!A:A,A7)</f>
        <v>27.2</v>
      </c>
    </row>
    <row r="8" spans="1:3" x14ac:dyDescent="0.25">
      <c r="A8" t="s">
        <v>9</v>
      </c>
      <c r="B8" t="s">
        <v>4</v>
      </c>
      <c r="C8">
        <f>SUMIF(gwps!A:A,A8,gwps!D:D)/COUNTIF(gwps!A:A,A8)</f>
        <v>27.2</v>
      </c>
    </row>
    <row r="9" spans="1:3" x14ac:dyDescent="0.25">
      <c r="A9" t="s">
        <v>10</v>
      </c>
      <c r="B9" t="s">
        <v>6</v>
      </c>
      <c r="C9">
        <f>SUMIF(gwps!A:A,A9,gwps!D:D)/COUNTIF(gwps!A:A,A9)</f>
        <v>27.2</v>
      </c>
    </row>
    <row r="10" spans="1:3" x14ac:dyDescent="0.25">
      <c r="A10" t="s">
        <v>244</v>
      </c>
      <c r="B10" t="s">
        <v>245</v>
      </c>
      <c r="C10">
        <v>27.2</v>
      </c>
    </row>
    <row r="11" spans="1:3" x14ac:dyDescent="0.25">
      <c r="A11" t="s">
        <v>246</v>
      </c>
      <c r="B11" t="s">
        <v>245</v>
      </c>
      <c r="C11">
        <v>27.2</v>
      </c>
    </row>
    <row r="12" spans="1:3" x14ac:dyDescent="0.25">
      <c r="A12" t="s">
        <v>247</v>
      </c>
      <c r="B12" t="s">
        <v>245</v>
      </c>
      <c r="C12">
        <v>27.2</v>
      </c>
    </row>
    <row r="13" spans="1:3" x14ac:dyDescent="0.25">
      <c r="A13" t="s">
        <v>248</v>
      </c>
      <c r="B13" t="s">
        <v>245</v>
      </c>
      <c r="C13">
        <v>27.2</v>
      </c>
    </row>
    <row r="14" spans="1:3" x14ac:dyDescent="0.25">
      <c r="A14" t="s">
        <v>249</v>
      </c>
      <c r="B14" t="s">
        <v>245</v>
      </c>
      <c r="C14">
        <v>27.2</v>
      </c>
    </row>
    <row r="15" spans="1:3" x14ac:dyDescent="0.25">
      <c r="A15" t="s">
        <v>250</v>
      </c>
      <c r="B15" t="s">
        <v>245</v>
      </c>
      <c r="C15">
        <v>27.2</v>
      </c>
    </row>
    <row r="16" spans="1:3" x14ac:dyDescent="0.25">
      <c r="A16" t="s">
        <v>251</v>
      </c>
      <c r="B16" t="s">
        <v>245</v>
      </c>
      <c r="C16">
        <v>27.2</v>
      </c>
    </row>
    <row r="17" spans="1:3" x14ac:dyDescent="0.25">
      <c r="A17" t="s">
        <v>252</v>
      </c>
      <c r="B17" t="s">
        <v>245</v>
      </c>
      <c r="C17">
        <v>27.2</v>
      </c>
    </row>
    <row r="18" spans="1:3" x14ac:dyDescent="0.25">
      <c r="A18" t="s">
        <v>11</v>
      </c>
      <c r="B18" t="s">
        <v>12</v>
      </c>
      <c r="C18">
        <f>SUMIF(gwps!A:A,A18,gwps!D:D)/COUNTIF(gwps!A:A,A18)</f>
        <v>27.2</v>
      </c>
    </row>
    <row r="19" spans="1:3" x14ac:dyDescent="0.25">
      <c r="A19" t="s">
        <v>253</v>
      </c>
      <c r="B19" t="s">
        <v>254</v>
      </c>
      <c r="C19">
        <v>27.2</v>
      </c>
    </row>
    <row r="20" spans="1:3" x14ac:dyDescent="0.25">
      <c r="A20" t="s">
        <v>320</v>
      </c>
      <c r="B20" t="s">
        <v>321</v>
      </c>
      <c r="C20">
        <v>27.2</v>
      </c>
    </row>
    <row r="21" spans="1:3" x14ac:dyDescent="0.25">
      <c r="A21" t="s">
        <v>13</v>
      </c>
      <c r="B21" t="s">
        <v>14</v>
      </c>
      <c r="C21">
        <f>SUMIF(gwps!A:A,A21,gwps!D:D)/COUNTIF(gwps!A:A,A21)</f>
        <v>27.2</v>
      </c>
    </row>
    <row r="22" spans="1:3" x14ac:dyDescent="0.25">
      <c r="A22" t="s">
        <v>15</v>
      </c>
      <c r="B22" t="s">
        <v>16</v>
      </c>
      <c r="C22">
        <f>SUMIF(gwps!A:A,A22,gwps!D:D)/COUNTIF(gwps!A:A,A22)</f>
        <v>27.2</v>
      </c>
    </row>
    <row r="23" spans="1:3" x14ac:dyDescent="0.25">
      <c r="A23" t="s">
        <v>17</v>
      </c>
      <c r="B23" t="s">
        <v>16</v>
      </c>
      <c r="C23">
        <f>SUMIF(gwps!A:A,A23,gwps!D:D)/COUNTIF(gwps!A:A,A23)</f>
        <v>27.2</v>
      </c>
    </row>
    <row r="24" spans="1:3" x14ac:dyDescent="0.25">
      <c r="A24" t="s">
        <v>18</v>
      </c>
      <c r="B24" t="s">
        <v>16</v>
      </c>
      <c r="C24">
        <f>SUMIF(gwps!A:A,A24,gwps!D:D)/COUNTIF(gwps!A:A,A24)</f>
        <v>27.2</v>
      </c>
    </row>
    <row r="25" spans="1:3" x14ac:dyDescent="0.25">
      <c r="A25" t="s">
        <v>19</v>
      </c>
      <c r="B25" t="s">
        <v>16</v>
      </c>
      <c r="C25">
        <f>SUMIF(gwps!A:A,A25,gwps!D:D)/COUNTIF(gwps!A:A,A25)</f>
        <v>27.2</v>
      </c>
    </row>
    <row r="26" spans="1:3" x14ac:dyDescent="0.25">
      <c r="A26" t="s">
        <v>325</v>
      </c>
      <c r="B26" t="s">
        <v>256</v>
      </c>
      <c r="C26">
        <v>27.2</v>
      </c>
    </row>
    <row r="27" spans="1:3" x14ac:dyDescent="0.25">
      <c r="A27" t="s">
        <v>255</v>
      </c>
      <c r="B27" t="s">
        <v>256</v>
      </c>
      <c r="C27">
        <v>27.2</v>
      </c>
    </row>
    <row r="28" spans="1:3" x14ac:dyDescent="0.25">
      <c r="A28" t="s">
        <v>257</v>
      </c>
      <c r="B28" t="s">
        <v>256</v>
      </c>
      <c r="C28">
        <v>27.2</v>
      </c>
    </row>
    <row r="29" spans="1:3" x14ac:dyDescent="0.25">
      <c r="A29" t="s">
        <v>258</v>
      </c>
      <c r="B29" t="s">
        <v>256</v>
      </c>
      <c r="C29">
        <v>27.2</v>
      </c>
    </row>
    <row r="30" spans="1:3" x14ac:dyDescent="0.25">
      <c r="A30" t="s">
        <v>20</v>
      </c>
      <c r="B30" t="s">
        <v>21</v>
      </c>
      <c r="C30">
        <f>SUMIF(gwps!A:A,A30,gwps!D:D)/COUNTIF(gwps!A:A,A30)</f>
        <v>27.2</v>
      </c>
    </row>
    <row r="31" spans="1:3" x14ac:dyDescent="0.25">
      <c r="A31" t="s">
        <v>259</v>
      </c>
      <c r="B31" t="s">
        <v>260</v>
      </c>
      <c r="C31">
        <v>27.2</v>
      </c>
    </row>
    <row r="32" spans="1:3" x14ac:dyDescent="0.25">
      <c r="A32" t="s">
        <v>22</v>
      </c>
      <c r="B32" t="s">
        <v>23</v>
      </c>
      <c r="C32">
        <f>SUMIF(gwps!A:A,A32,gwps!D:D)/COUNTIF(gwps!A:A,A32)</f>
        <v>27.2</v>
      </c>
    </row>
    <row r="33" spans="1:3" x14ac:dyDescent="0.25">
      <c r="A33" t="s">
        <v>261</v>
      </c>
      <c r="B33" t="s">
        <v>262</v>
      </c>
      <c r="C33">
        <v>27.2</v>
      </c>
    </row>
    <row r="34" spans="1:3" x14ac:dyDescent="0.25">
      <c r="A34" t="s">
        <v>24</v>
      </c>
      <c r="B34" t="s">
        <v>25</v>
      </c>
      <c r="C34">
        <f>SUMIF(gwps!A:A,A34,gwps!D:D)/COUNTIF(gwps!A:A,A34)</f>
        <v>27.2</v>
      </c>
    </row>
    <row r="35" spans="1:3" x14ac:dyDescent="0.25">
      <c r="A35" t="s">
        <v>263</v>
      </c>
      <c r="B35" t="s">
        <v>264</v>
      </c>
      <c r="C35">
        <v>27.2</v>
      </c>
    </row>
    <row r="36" spans="1:3" x14ac:dyDescent="0.25">
      <c r="A36" t="s">
        <v>26</v>
      </c>
      <c r="B36" t="s">
        <v>27</v>
      </c>
      <c r="C36">
        <f>SUMIF(gwps!A:A,A36,gwps!D:D)/COUNTIF(gwps!A:A,A36)</f>
        <v>27.2</v>
      </c>
    </row>
    <row r="37" spans="1:3" x14ac:dyDescent="0.25">
      <c r="A37" t="s">
        <v>265</v>
      </c>
      <c r="B37" t="s">
        <v>266</v>
      </c>
      <c r="C37">
        <v>27.2</v>
      </c>
    </row>
    <row r="38" spans="1:3" x14ac:dyDescent="0.25">
      <c r="A38" t="s">
        <v>28</v>
      </c>
      <c r="B38" t="s">
        <v>29</v>
      </c>
      <c r="C38">
        <f>SUMIF(gwps!A:A,A38,gwps!D:D)/COUNTIF(gwps!A:A,A38)</f>
        <v>27.2</v>
      </c>
    </row>
    <row r="39" spans="1:3" x14ac:dyDescent="0.25">
      <c r="A39" t="s">
        <v>267</v>
      </c>
      <c r="B39" t="s">
        <v>268</v>
      </c>
      <c r="C39">
        <v>27.2</v>
      </c>
    </row>
    <row r="40" spans="1:3" x14ac:dyDescent="0.25">
      <c r="A40" t="s">
        <v>30</v>
      </c>
      <c r="B40" t="s">
        <v>31</v>
      </c>
      <c r="C40">
        <f>SUMIF(gwps!A:A,A40,gwps!D:D)/COUNTIF(gwps!A:A,A40)</f>
        <v>27.2</v>
      </c>
    </row>
    <row r="41" spans="1:3" x14ac:dyDescent="0.25">
      <c r="A41" t="s">
        <v>269</v>
      </c>
      <c r="B41" t="s">
        <v>33</v>
      </c>
      <c r="C41">
        <f>SUMIF(gwps!A:A,A41,gwps!D:D)/COUNTIF(gwps!A:A,A41)</f>
        <v>27.2</v>
      </c>
    </row>
    <row r="42" spans="1:3" x14ac:dyDescent="0.25">
      <c r="A42" t="s">
        <v>32</v>
      </c>
      <c r="B42" t="s">
        <v>33</v>
      </c>
      <c r="C42">
        <f>SUMIF(gwps!A:A,A42,gwps!D:D)/COUNTIF(gwps!A:A,A42)</f>
        <v>27.2</v>
      </c>
    </row>
    <row r="43" spans="1:3" x14ac:dyDescent="0.25">
      <c r="A43" t="s">
        <v>270</v>
      </c>
      <c r="B43" t="s">
        <v>271</v>
      </c>
      <c r="C43">
        <v>27.2</v>
      </c>
    </row>
    <row r="44" spans="1:3" x14ac:dyDescent="0.25">
      <c r="A44" t="s">
        <v>34</v>
      </c>
      <c r="B44" t="s">
        <v>35</v>
      </c>
      <c r="C44">
        <f>SUMIF(gwps!A:A,A44,gwps!D:D)/COUNTIF(gwps!A:A,A44)</f>
        <v>27.2</v>
      </c>
    </row>
    <row r="45" spans="1:3" x14ac:dyDescent="0.25">
      <c r="A45" t="s">
        <v>36</v>
      </c>
      <c r="B45" t="s">
        <v>37</v>
      </c>
      <c r="C45">
        <f>SUMIF(gwps!A:A,A45,gwps!D:D)/COUNTIF(gwps!A:A,A45)</f>
        <v>27.2</v>
      </c>
    </row>
    <row r="46" spans="1:3" x14ac:dyDescent="0.25">
      <c r="A46" t="s">
        <v>272</v>
      </c>
      <c r="B46" t="s">
        <v>273</v>
      </c>
      <c r="C46">
        <v>27.2</v>
      </c>
    </row>
    <row r="47" spans="1:3" x14ac:dyDescent="0.25">
      <c r="A47" t="s">
        <v>38</v>
      </c>
      <c r="B47" t="s">
        <v>39</v>
      </c>
      <c r="C47">
        <f>SUMIF(gwps!A:A,A47,gwps!D:D)/COUNTIF(gwps!A:A,A47)</f>
        <v>27.2</v>
      </c>
    </row>
    <row r="48" spans="1:3" x14ac:dyDescent="0.25">
      <c r="A48" t="s">
        <v>274</v>
      </c>
      <c r="B48" t="s">
        <v>275</v>
      </c>
      <c r="C48">
        <v>27.2</v>
      </c>
    </row>
    <row r="49" spans="1:3" x14ac:dyDescent="0.25">
      <c r="A49" t="s">
        <v>40</v>
      </c>
      <c r="B49" t="s">
        <v>41</v>
      </c>
      <c r="C49">
        <f>SUMIF(gwps!A:A,A49,gwps!D:D)/COUNTIF(gwps!A:A,A49)</f>
        <v>27.2</v>
      </c>
    </row>
    <row r="50" spans="1:3" x14ac:dyDescent="0.25">
      <c r="A50" t="s">
        <v>276</v>
      </c>
      <c r="B50" t="s">
        <v>277</v>
      </c>
      <c r="C50">
        <v>27.2</v>
      </c>
    </row>
    <row r="51" spans="1:3" x14ac:dyDescent="0.25">
      <c r="A51" t="s">
        <v>42</v>
      </c>
      <c r="B51" t="s">
        <v>43</v>
      </c>
      <c r="C51">
        <f>SUMIF(gwps!A:A,A51,gwps!D:D)/COUNTIF(gwps!A:A,A51)</f>
        <v>27.2</v>
      </c>
    </row>
    <row r="52" spans="1:3" x14ac:dyDescent="0.25">
      <c r="A52" t="s">
        <v>278</v>
      </c>
      <c r="B52" t="s">
        <v>279</v>
      </c>
      <c r="C52">
        <v>27.2</v>
      </c>
    </row>
    <row r="53" spans="1:3" x14ac:dyDescent="0.25">
      <c r="A53" t="s">
        <v>312</v>
      </c>
      <c r="B53" t="s">
        <v>313</v>
      </c>
      <c r="C53">
        <v>27.2</v>
      </c>
    </row>
    <row r="54" spans="1:3" x14ac:dyDescent="0.25">
      <c r="A54" t="s">
        <v>44</v>
      </c>
      <c r="B54" t="s">
        <v>45</v>
      </c>
      <c r="C54">
        <f>SUMIF(gwps!A:A,A54,gwps!D:D)/COUNTIF(gwps!A:A,A54)</f>
        <v>27.2</v>
      </c>
    </row>
    <row r="55" spans="1:3" x14ac:dyDescent="0.25">
      <c r="A55" t="s">
        <v>280</v>
      </c>
      <c r="B55" t="s">
        <v>281</v>
      </c>
      <c r="C55">
        <v>27.2</v>
      </c>
    </row>
    <row r="56" spans="1:3" x14ac:dyDescent="0.25">
      <c r="A56" t="s">
        <v>46</v>
      </c>
      <c r="B56" t="s">
        <v>47</v>
      </c>
      <c r="C56">
        <f>SUMIF(gwps!A:A,A56,gwps!D:D)/COUNTIF(gwps!A:A,A56)</f>
        <v>27.2</v>
      </c>
    </row>
    <row r="57" spans="1:3" x14ac:dyDescent="0.25">
      <c r="A57" t="s">
        <v>282</v>
      </c>
      <c r="B57" t="s">
        <v>283</v>
      </c>
      <c r="C57">
        <v>27.2</v>
      </c>
    </row>
    <row r="58" spans="1:3" x14ac:dyDescent="0.25">
      <c r="A58" t="s">
        <v>48</v>
      </c>
      <c r="B58" t="s">
        <v>49</v>
      </c>
      <c r="C58">
        <f>SUMIF(gwps!A:A,A58,gwps!D:D)/COUNTIF(gwps!A:A,A58)</f>
        <v>27.2</v>
      </c>
    </row>
    <row r="59" spans="1:3" x14ac:dyDescent="0.25">
      <c r="A59" t="s">
        <v>284</v>
      </c>
      <c r="B59" t="s">
        <v>285</v>
      </c>
      <c r="C59">
        <v>27.2</v>
      </c>
    </row>
    <row r="60" spans="1:3" x14ac:dyDescent="0.25">
      <c r="A60" t="s">
        <v>286</v>
      </c>
      <c r="B60" t="s">
        <v>285</v>
      </c>
      <c r="C60">
        <f>SUMIF(gwps!A:A,A60,gwps!D:D)/COUNTIF(gwps!A:A,A60)</f>
        <v>27.2</v>
      </c>
    </row>
    <row r="61" spans="1:3" x14ac:dyDescent="0.25">
      <c r="A61" t="s">
        <v>50</v>
      </c>
      <c r="B61" t="s">
        <v>51</v>
      </c>
      <c r="C61">
        <f>SUMIF(gwps!A:A,A61,gwps!D:D)/COUNTIF(gwps!A:A,A61)</f>
        <v>27.2</v>
      </c>
    </row>
    <row r="62" spans="1:3" x14ac:dyDescent="0.25">
      <c r="A62" t="s">
        <v>287</v>
      </c>
      <c r="B62" t="s">
        <v>288</v>
      </c>
      <c r="C62">
        <v>27.2</v>
      </c>
    </row>
    <row r="63" spans="1:3" x14ac:dyDescent="0.25">
      <c r="A63" t="s">
        <v>52</v>
      </c>
      <c r="B63" t="s">
        <v>53</v>
      </c>
      <c r="C63">
        <f>SUMIF(gwps!A:A,A63,gwps!D:D)/COUNTIF(gwps!A:A,A63)</f>
        <v>27.2</v>
      </c>
    </row>
    <row r="64" spans="1:3" x14ac:dyDescent="0.25">
      <c r="A64" t="s">
        <v>289</v>
      </c>
      <c r="B64" t="s">
        <v>290</v>
      </c>
      <c r="C64">
        <v>27.2</v>
      </c>
    </row>
    <row r="65" spans="1:3" x14ac:dyDescent="0.25">
      <c r="A65" t="s">
        <v>314</v>
      </c>
      <c r="B65" t="s">
        <v>315</v>
      </c>
      <c r="C65">
        <v>27.2</v>
      </c>
    </row>
    <row r="66" spans="1:3" x14ac:dyDescent="0.25">
      <c r="A66" t="s">
        <v>322</v>
      </c>
      <c r="B66" t="s">
        <v>323</v>
      </c>
      <c r="C66">
        <v>27.2</v>
      </c>
    </row>
    <row r="67" spans="1:3" x14ac:dyDescent="0.25">
      <c r="A67" t="s">
        <v>54</v>
      </c>
      <c r="B67" t="s">
        <v>55</v>
      </c>
      <c r="C67">
        <f>SUMIF(gwps!A:A,A67,gwps!D:D)/COUNTIF(gwps!A:A,A67)</f>
        <v>27.2</v>
      </c>
    </row>
    <row r="68" spans="1:3" x14ac:dyDescent="0.25">
      <c r="A68" t="s">
        <v>56</v>
      </c>
      <c r="B68" t="s">
        <v>57</v>
      </c>
      <c r="C68">
        <f>C69</f>
        <v>29.8</v>
      </c>
    </row>
    <row r="69" spans="1:3" x14ac:dyDescent="0.25">
      <c r="A69" t="s">
        <v>58</v>
      </c>
      <c r="B69" t="s">
        <v>59</v>
      </c>
      <c r="C69">
        <f>SUMIF(gwps!A:A,A69,gwps!D:D)/COUNTIF(gwps!A:A,A69)</f>
        <v>29.8</v>
      </c>
    </row>
    <row r="70" spans="1:3" x14ac:dyDescent="0.25">
      <c r="A70" t="s">
        <v>60</v>
      </c>
      <c r="B70" t="s">
        <v>59</v>
      </c>
      <c r="C70">
        <f>SUMIF(gwps!A:A,A70,gwps!D:D)/COUNTIF(gwps!A:A,A70)</f>
        <v>29.8</v>
      </c>
    </row>
    <row r="71" spans="1:3" x14ac:dyDescent="0.25">
      <c r="A71" t="s">
        <v>61</v>
      </c>
      <c r="B71" t="s">
        <v>59</v>
      </c>
      <c r="C71">
        <f>SUMIF(gwps!A:A,A71,gwps!D:D)/COUNTIF(gwps!A:A,A71)</f>
        <v>29.8</v>
      </c>
    </row>
    <row r="72" spans="1:3" x14ac:dyDescent="0.25">
      <c r="A72" t="s">
        <v>62</v>
      </c>
      <c r="B72" t="s">
        <v>59</v>
      </c>
      <c r="C72">
        <f>SUMIF(gwps!A:A,A72,gwps!D:D)/COUNTIF(gwps!A:A,A72)</f>
        <v>29.8</v>
      </c>
    </row>
    <row r="73" spans="1:3" x14ac:dyDescent="0.25">
      <c r="A73" t="s">
        <v>63</v>
      </c>
      <c r="B73" t="s">
        <v>59</v>
      </c>
      <c r="C73">
        <f>C74</f>
        <v>29.8</v>
      </c>
    </row>
    <row r="74" spans="1:3" x14ac:dyDescent="0.25">
      <c r="A74" t="s">
        <v>64</v>
      </c>
      <c r="B74" t="s">
        <v>57</v>
      </c>
      <c r="C74">
        <f>SUMIF(gwps!A:A,A74,gwps!D:D)/COUNTIF(gwps!A:A,A74)</f>
        <v>29.8</v>
      </c>
    </row>
    <row r="75" spans="1:3" x14ac:dyDescent="0.25">
      <c r="A75" t="s">
        <v>65</v>
      </c>
      <c r="B75" t="s">
        <v>66</v>
      </c>
      <c r="C75">
        <v>29.8</v>
      </c>
    </row>
    <row r="76" spans="1:3" x14ac:dyDescent="0.25">
      <c r="A76" t="s">
        <v>291</v>
      </c>
      <c r="B76" t="s">
        <v>292</v>
      </c>
      <c r="C76">
        <v>29.8</v>
      </c>
    </row>
    <row r="77" spans="1:3" x14ac:dyDescent="0.25">
      <c r="A77" t="s">
        <v>67</v>
      </c>
      <c r="B77" t="s">
        <v>57</v>
      </c>
      <c r="C77">
        <f>C75</f>
        <v>29.8</v>
      </c>
    </row>
    <row r="78" spans="1:3" x14ac:dyDescent="0.25">
      <c r="A78" t="s">
        <v>316</v>
      </c>
      <c r="B78" t="s">
        <v>317</v>
      </c>
      <c r="C78">
        <v>29.8</v>
      </c>
    </row>
    <row r="79" spans="1:3" x14ac:dyDescent="0.25">
      <c r="A79" t="s">
        <v>316</v>
      </c>
      <c r="B79" t="s">
        <v>317</v>
      </c>
      <c r="C79">
        <v>29.8</v>
      </c>
    </row>
    <row r="80" spans="1:3" x14ac:dyDescent="0.25">
      <c r="A80" t="s">
        <v>68</v>
      </c>
      <c r="B80" t="s">
        <v>69</v>
      </c>
      <c r="C80">
        <v>29.8</v>
      </c>
    </row>
    <row r="81" spans="1:3" x14ac:dyDescent="0.25">
      <c r="A81" t="s">
        <v>318</v>
      </c>
      <c r="B81" t="s">
        <v>319</v>
      </c>
      <c r="C81">
        <v>29.8</v>
      </c>
    </row>
    <row r="82" spans="1:3" x14ac:dyDescent="0.25">
      <c r="A82" t="s">
        <v>70</v>
      </c>
      <c r="B82" t="s">
        <v>69</v>
      </c>
      <c r="C82">
        <f>SUMIF(gwps!A:A,A82,gwps!D:D)/COUNTIF(gwps!A:A,A82)</f>
        <v>28.5</v>
      </c>
    </row>
    <row r="83" spans="1:3" x14ac:dyDescent="0.25">
      <c r="A83" t="s">
        <v>71</v>
      </c>
      <c r="B83" t="s">
        <v>69</v>
      </c>
      <c r="C83">
        <f>SUMIF(gwps!A:A,A83,gwps!D:D)/COUNTIF(gwps!A:A,A83)</f>
        <v>29.8</v>
      </c>
    </row>
    <row r="84" spans="1:3" x14ac:dyDescent="0.25">
      <c r="A84" t="s">
        <v>72</v>
      </c>
      <c r="B84" t="s">
        <v>69</v>
      </c>
      <c r="C84">
        <f>SUMIF(gwps!A:A,A84,gwps!D:D)/COUNTIF(gwps!A:A,A84)</f>
        <v>29.8</v>
      </c>
    </row>
    <row r="85" spans="1:3" x14ac:dyDescent="0.25">
      <c r="A85" t="s">
        <v>73</v>
      </c>
      <c r="B85" t="s">
        <v>69</v>
      </c>
      <c r="C85">
        <f>SUMIF(gwps!A:A,A85,gwps!D:D)/COUNTIF(gwps!A:A,A85)</f>
        <v>29.8</v>
      </c>
    </row>
    <row r="86" spans="1:3" x14ac:dyDescent="0.25">
      <c r="A86" t="s">
        <v>74</v>
      </c>
      <c r="B86" t="s">
        <v>69</v>
      </c>
      <c r="C86">
        <f>SUMIF(gwps!A:A,A86,gwps!D:D)/COUNTIF(gwps!A:A,A86)</f>
        <v>29.8</v>
      </c>
    </row>
    <row r="87" spans="1:3" x14ac:dyDescent="0.25">
      <c r="A87" t="s">
        <v>75</v>
      </c>
      <c r="B87" t="s">
        <v>76</v>
      </c>
      <c r="C87">
        <f>C88</f>
        <v>29.8</v>
      </c>
    </row>
    <row r="88" spans="1:3" x14ac:dyDescent="0.25">
      <c r="A88" t="s">
        <v>77</v>
      </c>
      <c r="B88" t="s">
        <v>76</v>
      </c>
      <c r="C88">
        <f>SUMIF(gwps!A:A,A88,gwps!D:D)/COUNTIF(gwps!A:A,A88)</f>
        <v>29.8</v>
      </c>
    </row>
    <row r="89" spans="1:3" x14ac:dyDescent="0.25">
      <c r="A89" t="s">
        <v>78</v>
      </c>
      <c r="B89" t="s">
        <v>79</v>
      </c>
      <c r="C89">
        <f>SUMIF(gwps!A:A,A89,gwps!D:D)/COUNTIF(gwps!A:A,A89)</f>
        <v>29.8</v>
      </c>
    </row>
    <row r="90" spans="1:3" x14ac:dyDescent="0.25">
      <c r="A90" t="s">
        <v>80</v>
      </c>
      <c r="B90" t="s">
        <v>79</v>
      </c>
      <c r="C90">
        <f>SUMIF(gwps!A:A,A90,gwps!D:D)/COUNTIF(gwps!A:A,A90)</f>
        <v>29.8</v>
      </c>
    </row>
    <row r="91" spans="1:3" x14ac:dyDescent="0.25">
      <c r="A91" t="s">
        <v>81</v>
      </c>
      <c r="B91" t="s">
        <v>79</v>
      </c>
      <c r="C91">
        <f>SUMIF(gwps!A:A,A91,gwps!D:D)/COUNTIF(gwps!A:A,A91)</f>
        <v>29.8</v>
      </c>
    </row>
    <row r="92" spans="1:3" x14ac:dyDescent="0.25">
      <c r="A92" t="s">
        <v>82</v>
      </c>
      <c r="B92" t="s">
        <v>83</v>
      </c>
      <c r="C92">
        <f>C93</f>
        <v>29.8</v>
      </c>
    </row>
    <row r="93" spans="1:3" x14ac:dyDescent="0.25">
      <c r="A93" t="s">
        <v>84</v>
      </c>
      <c r="B93" t="s">
        <v>69</v>
      </c>
      <c r="C93">
        <f>SUMIF(gwps!A:A,A93,gwps!D:D)/COUNTIF(gwps!A:A,A93)</f>
        <v>29.8</v>
      </c>
    </row>
    <row r="94" spans="1:3" x14ac:dyDescent="0.25">
      <c r="A94" t="s">
        <v>85</v>
      </c>
      <c r="B94" t="s">
        <v>86</v>
      </c>
      <c r="C94">
        <f>SUMIF(gwps!A:A,A94,gwps!D:D)/COUNTIF(gwps!A:A,A94)</f>
        <v>27.2</v>
      </c>
    </row>
    <row r="95" spans="1:3" x14ac:dyDescent="0.25">
      <c r="A95" t="s">
        <v>87</v>
      </c>
      <c r="B95" t="s">
        <v>88</v>
      </c>
      <c r="C95">
        <f>SUMIF(gwps!A:A,A95,gwps!D:D)/COUNTIF(gwps!A:A,A95)</f>
        <v>27.2</v>
      </c>
    </row>
    <row r="96" spans="1:3" x14ac:dyDescent="0.25">
      <c r="A96" t="s">
        <v>293</v>
      </c>
      <c r="B96" t="s">
        <v>294</v>
      </c>
      <c r="C96">
        <v>27.2</v>
      </c>
    </row>
    <row r="97" spans="1:3" x14ac:dyDescent="0.25">
      <c r="A97" t="s">
        <v>89</v>
      </c>
      <c r="B97" t="s">
        <v>90</v>
      </c>
      <c r="C97">
        <v>29.8</v>
      </c>
    </row>
    <row r="98" spans="1:3" x14ac:dyDescent="0.25">
      <c r="A98" t="s">
        <v>91</v>
      </c>
      <c r="B98" t="s">
        <v>92</v>
      </c>
      <c r="C98">
        <v>29.8</v>
      </c>
    </row>
    <row r="99" spans="1:3" x14ac:dyDescent="0.25">
      <c r="A99" t="s">
        <v>93</v>
      </c>
      <c r="B99" t="s">
        <v>94</v>
      </c>
      <c r="C99">
        <v>29.8</v>
      </c>
    </row>
    <row r="100" spans="1:3" x14ac:dyDescent="0.25">
      <c r="A100" t="s">
        <v>95</v>
      </c>
      <c r="B100" t="s">
        <v>96</v>
      </c>
      <c r="C100">
        <v>29.8</v>
      </c>
    </row>
    <row r="101" spans="1:3" x14ac:dyDescent="0.25">
      <c r="A101" t="s">
        <v>97</v>
      </c>
      <c r="B101" t="s">
        <v>96</v>
      </c>
      <c r="C101">
        <v>29.8</v>
      </c>
    </row>
    <row r="102" spans="1:3" x14ac:dyDescent="0.25">
      <c r="A102" t="s">
        <v>98</v>
      </c>
      <c r="B102" t="s">
        <v>99</v>
      </c>
      <c r="C102">
        <v>29.8</v>
      </c>
    </row>
    <row r="103" spans="1:3" x14ac:dyDescent="0.25">
      <c r="A103" t="s">
        <v>100</v>
      </c>
      <c r="B103" t="s">
        <v>101</v>
      </c>
      <c r="C103">
        <v>29.8</v>
      </c>
    </row>
    <row r="104" spans="1:3" x14ac:dyDescent="0.25">
      <c r="A104" t="s">
        <v>102</v>
      </c>
      <c r="B104" t="s">
        <v>103</v>
      </c>
      <c r="C104">
        <v>29.8</v>
      </c>
    </row>
    <row r="105" spans="1:3" x14ac:dyDescent="0.25">
      <c r="A105" t="s">
        <v>104</v>
      </c>
      <c r="B105" t="s">
        <v>105</v>
      </c>
      <c r="C105">
        <v>29.8</v>
      </c>
    </row>
    <row r="106" spans="1:3" x14ac:dyDescent="0.25">
      <c r="A106" t="s">
        <v>106</v>
      </c>
      <c r="B106" t="s">
        <v>107</v>
      </c>
      <c r="C106">
        <v>29.8</v>
      </c>
    </row>
    <row r="107" spans="1:3" x14ac:dyDescent="0.25">
      <c r="A107" t="s">
        <v>108</v>
      </c>
      <c r="B107" t="s">
        <v>109</v>
      </c>
      <c r="C107">
        <v>29.8</v>
      </c>
    </row>
    <row r="108" spans="1:3" x14ac:dyDescent="0.25">
      <c r="A108" t="s">
        <v>110</v>
      </c>
      <c r="B108" t="s">
        <v>111</v>
      </c>
      <c r="C108">
        <v>29.8</v>
      </c>
    </row>
    <row r="109" spans="1:3" x14ac:dyDescent="0.25">
      <c r="A109" t="s">
        <v>112</v>
      </c>
      <c r="B109" t="s">
        <v>113</v>
      </c>
      <c r="C109">
        <f>SUMIF(gwps!A:A,A109,gwps!D:D)/COUNTIF(gwps!A:A,A109)</f>
        <v>29.8</v>
      </c>
    </row>
    <row r="110" spans="1:3" x14ac:dyDescent="0.25">
      <c r="A110" t="s">
        <v>114</v>
      </c>
      <c r="B110" t="s">
        <v>113</v>
      </c>
      <c r="C110">
        <v>29.8</v>
      </c>
    </row>
    <row r="111" spans="1:3" x14ac:dyDescent="0.25">
      <c r="A111" t="s">
        <v>115</v>
      </c>
      <c r="B111" t="s">
        <v>107</v>
      </c>
      <c r="C111">
        <v>29.8</v>
      </c>
    </row>
    <row r="112" spans="1:3" x14ac:dyDescent="0.25">
      <c r="A112" t="s">
        <v>116</v>
      </c>
      <c r="B112" t="s">
        <v>117</v>
      </c>
      <c r="C112">
        <v>29.8</v>
      </c>
    </row>
    <row r="113" spans="1:3" x14ac:dyDescent="0.25">
      <c r="A113" t="s">
        <v>118</v>
      </c>
      <c r="B113" t="s">
        <v>109</v>
      </c>
      <c r="C113">
        <f>SUMIF(gwps!A:A,A113,gwps!D:D)/COUNTIF(gwps!A:A,A113)</f>
        <v>29.8</v>
      </c>
    </row>
    <row r="114" spans="1:3" x14ac:dyDescent="0.25">
      <c r="A114" t="s">
        <v>119</v>
      </c>
      <c r="B114" t="s">
        <v>117</v>
      </c>
      <c r="C114">
        <v>29.8</v>
      </c>
    </row>
    <row r="115" spans="1:3" x14ac:dyDescent="0.25">
      <c r="A115" t="s">
        <v>120</v>
      </c>
      <c r="B115" t="s">
        <v>117</v>
      </c>
      <c r="C115">
        <v>29.8</v>
      </c>
    </row>
    <row r="116" spans="1:3" x14ac:dyDescent="0.25">
      <c r="A116" t="s">
        <v>121</v>
      </c>
      <c r="B116" t="s">
        <v>122</v>
      </c>
      <c r="C116">
        <v>29.8</v>
      </c>
    </row>
    <row r="117" spans="1:3" x14ac:dyDescent="0.25">
      <c r="A117" t="s">
        <v>123</v>
      </c>
      <c r="B117" t="s">
        <v>57</v>
      </c>
      <c r="C117">
        <v>29.8</v>
      </c>
    </row>
    <row r="118" spans="1:3" x14ac:dyDescent="0.25">
      <c r="A118" t="s">
        <v>124</v>
      </c>
      <c r="B118" t="s">
        <v>122</v>
      </c>
      <c r="C118">
        <v>29.8</v>
      </c>
    </row>
    <row r="119" spans="1:3" x14ac:dyDescent="0.25">
      <c r="A119" t="s">
        <v>125</v>
      </c>
      <c r="B119" t="s">
        <v>122</v>
      </c>
      <c r="C119">
        <f>SUMIF(gwps!A:A,A119,gwps!D:D)/COUNTIF(gwps!A:A,A119)</f>
        <v>29.8</v>
      </c>
    </row>
    <row r="120" spans="1:3" x14ac:dyDescent="0.25">
      <c r="A120" t="s">
        <v>126</v>
      </c>
      <c r="B120" t="s">
        <v>122</v>
      </c>
      <c r="C120">
        <v>29.8</v>
      </c>
    </row>
    <row r="121" spans="1:3" x14ac:dyDescent="0.25">
      <c r="A121" t="s">
        <v>127</v>
      </c>
      <c r="B121" t="s">
        <v>122</v>
      </c>
      <c r="C121">
        <v>29.8</v>
      </c>
    </row>
    <row r="122" spans="1:3" x14ac:dyDescent="0.25">
      <c r="A122" t="s">
        <v>128</v>
      </c>
      <c r="B122" t="s">
        <v>129</v>
      </c>
      <c r="C122">
        <f>SUMIF(gwps!A:A,A122,gwps!D:D)/COUNTIF(gwps!A:A,A122)</f>
        <v>29.8</v>
      </c>
    </row>
    <row r="123" spans="1:3" x14ac:dyDescent="0.25">
      <c r="A123" t="s">
        <v>130</v>
      </c>
      <c r="B123" t="s">
        <v>131</v>
      </c>
      <c r="C123">
        <v>29.8</v>
      </c>
    </row>
    <row r="124" spans="1:3" x14ac:dyDescent="0.25">
      <c r="A124" t="s">
        <v>132</v>
      </c>
      <c r="B124" t="s">
        <v>131</v>
      </c>
      <c r="C124">
        <v>29.8</v>
      </c>
    </row>
    <row r="125" spans="1:3" x14ac:dyDescent="0.25">
      <c r="A125" t="s">
        <v>133</v>
      </c>
      <c r="B125" t="s">
        <v>134</v>
      </c>
      <c r="C125">
        <v>29.8</v>
      </c>
    </row>
    <row r="126" spans="1:3" x14ac:dyDescent="0.25">
      <c r="A126" t="s">
        <v>135</v>
      </c>
      <c r="B126" t="s">
        <v>131</v>
      </c>
      <c r="C126">
        <v>29.8</v>
      </c>
    </row>
    <row r="127" spans="1:3" x14ac:dyDescent="0.25">
      <c r="A127" t="s">
        <v>136</v>
      </c>
      <c r="B127" t="s">
        <v>137</v>
      </c>
      <c r="C127">
        <v>29.8</v>
      </c>
    </row>
    <row r="128" spans="1:3" x14ac:dyDescent="0.25">
      <c r="A128" t="s">
        <v>138</v>
      </c>
      <c r="B128" t="s">
        <v>137</v>
      </c>
      <c r="C128">
        <v>29.8</v>
      </c>
    </row>
    <row r="129" spans="1:3" x14ac:dyDescent="0.25">
      <c r="A129" t="s">
        <v>139</v>
      </c>
      <c r="B129" t="s">
        <v>137</v>
      </c>
      <c r="C129">
        <v>29.8</v>
      </c>
    </row>
    <row r="130" spans="1:3" x14ac:dyDescent="0.25">
      <c r="A130" t="s">
        <v>140</v>
      </c>
      <c r="B130" t="s">
        <v>137</v>
      </c>
      <c r="C130">
        <v>29.8</v>
      </c>
    </row>
    <row r="131" spans="1:3" x14ac:dyDescent="0.25">
      <c r="A131" t="s">
        <v>141</v>
      </c>
      <c r="B131" t="s">
        <v>137</v>
      </c>
      <c r="C131">
        <v>29.8</v>
      </c>
    </row>
    <row r="132" spans="1:3" x14ac:dyDescent="0.25">
      <c r="A132" t="s">
        <v>142</v>
      </c>
      <c r="B132" t="s">
        <v>143</v>
      </c>
      <c r="C132">
        <v>29.8</v>
      </c>
    </row>
    <row r="133" spans="1:3" x14ac:dyDescent="0.25">
      <c r="A133" t="s">
        <v>144</v>
      </c>
      <c r="B133" t="s">
        <v>143</v>
      </c>
      <c r="C133">
        <v>29.8</v>
      </c>
    </row>
    <row r="134" spans="1:3" x14ac:dyDescent="0.25">
      <c r="A134" t="s">
        <v>145</v>
      </c>
      <c r="B134" t="s">
        <v>137</v>
      </c>
      <c r="C134">
        <v>29.8</v>
      </c>
    </row>
    <row r="135" spans="1:3" x14ac:dyDescent="0.25">
      <c r="A135" t="s">
        <v>146</v>
      </c>
      <c r="B135" t="s">
        <v>134</v>
      </c>
      <c r="C135">
        <v>29.8</v>
      </c>
    </row>
    <row r="136" spans="1:3" x14ac:dyDescent="0.25">
      <c r="A136" t="s">
        <v>147</v>
      </c>
      <c r="B136" t="s">
        <v>134</v>
      </c>
      <c r="C136">
        <v>29.8</v>
      </c>
    </row>
    <row r="137" spans="1:3" x14ac:dyDescent="0.25">
      <c r="A137" t="s">
        <v>148</v>
      </c>
      <c r="B137" t="s">
        <v>149</v>
      </c>
      <c r="C137">
        <v>29.8</v>
      </c>
    </row>
    <row r="138" spans="1:3" x14ac:dyDescent="0.25">
      <c r="A138" t="s">
        <v>150</v>
      </c>
      <c r="B138" t="s">
        <v>149</v>
      </c>
      <c r="C138">
        <v>29.8</v>
      </c>
    </row>
    <row r="139" spans="1:3" x14ac:dyDescent="0.25">
      <c r="A139" t="s">
        <v>151</v>
      </c>
      <c r="B139" t="s">
        <v>152</v>
      </c>
      <c r="C139">
        <v>29.8</v>
      </c>
    </row>
    <row r="140" spans="1:3" x14ac:dyDescent="0.25">
      <c r="A140" t="s">
        <v>153</v>
      </c>
      <c r="B140" t="s">
        <v>154</v>
      </c>
      <c r="C140">
        <v>29.8</v>
      </c>
    </row>
    <row r="141" spans="1:3" x14ac:dyDescent="0.25">
      <c r="A141" t="s">
        <v>155</v>
      </c>
      <c r="B141" t="s">
        <v>156</v>
      </c>
      <c r="C141">
        <v>29.8</v>
      </c>
    </row>
    <row r="142" spans="1:3" x14ac:dyDescent="0.25">
      <c r="A142" t="s">
        <v>157</v>
      </c>
      <c r="B142" t="s">
        <v>156</v>
      </c>
      <c r="C142">
        <v>29.8</v>
      </c>
    </row>
    <row r="143" spans="1:3" x14ac:dyDescent="0.25">
      <c r="A143" t="s">
        <v>158</v>
      </c>
      <c r="B143" t="s">
        <v>159</v>
      </c>
      <c r="C143">
        <v>29.8</v>
      </c>
    </row>
    <row r="144" spans="1:3" x14ac:dyDescent="0.25">
      <c r="A144" t="s">
        <v>160</v>
      </c>
      <c r="B144" t="s">
        <v>159</v>
      </c>
      <c r="C144">
        <v>29.8</v>
      </c>
    </row>
    <row r="145" spans="1:3" x14ac:dyDescent="0.25">
      <c r="A145" t="s">
        <v>161</v>
      </c>
      <c r="B145" t="s">
        <v>159</v>
      </c>
      <c r="C145">
        <v>29.8</v>
      </c>
    </row>
    <row r="146" spans="1:3" x14ac:dyDescent="0.25">
      <c r="A146" t="s">
        <v>162</v>
      </c>
      <c r="B146" t="s">
        <v>159</v>
      </c>
      <c r="C146">
        <v>29.8</v>
      </c>
    </row>
    <row r="147" spans="1:3" x14ac:dyDescent="0.25">
      <c r="A147" t="s">
        <v>163</v>
      </c>
      <c r="B147" t="s">
        <v>164</v>
      </c>
      <c r="C147">
        <v>29.8</v>
      </c>
    </row>
    <row r="148" spans="1:3" x14ac:dyDescent="0.25">
      <c r="A148" t="s">
        <v>165</v>
      </c>
      <c r="B148" t="s">
        <v>164</v>
      </c>
      <c r="C148">
        <v>29.8</v>
      </c>
    </row>
    <row r="149" spans="1:3" x14ac:dyDescent="0.25">
      <c r="A149" t="s">
        <v>166</v>
      </c>
      <c r="B149" t="s">
        <v>167</v>
      </c>
      <c r="C149">
        <v>29.8</v>
      </c>
    </row>
    <row r="150" spans="1:3" x14ac:dyDescent="0.25">
      <c r="A150" t="s">
        <v>168</v>
      </c>
      <c r="B150" t="s">
        <v>169</v>
      </c>
      <c r="C150">
        <f>SUMIF(gwps!A:A,A150,gwps!D:D)/COUNTIF(gwps!A:A,A150)</f>
        <v>27.2</v>
      </c>
    </row>
    <row r="151" spans="1:3" x14ac:dyDescent="0.25">
      <c r="A151" t="s">
        <v>170</v>
      </c>
      <c r="B151" t="s">
        <v>169</v>
      </c>
      <c r="C151">
        <f>SUMIF(gwps!A:A,A151,gwps!D:D)/COUNTIF(gwps!A:A,A151)</f>
        <v>27.2</v>
      </c>
    </row>
    <row r="152" spans="1:3" x14ac:dyDescent="0.25">
      <c r="A152" t="s">
        <v>171</v>
      </c>
      <c r="B152" t="s">
        <v>172</v>
      </c>
      <c r="C152">
        <f>SUMIF(gwps!A:A,A152,gwps!D:D)/COUNTIF(gwps!A:A,A152)</f>
        <v>27.2</v>
      </c>
    </row>
    <row r="153" spans="1:3" x14ac:dyDescent="0.25">
      <c r="A153" t="s">
        <v>173</v>
      </c>
      <c r="B153" t="s">
        <v>174</v>
      </c>
      <c r="C153">
        <f>SUMIF(gwps!A:A,A153,gwps!D:D)/COUNTIF(gwps!A:A,A153)</f>
        <v>27.2</v>
      </c>
    </row>
    <row r="154" spans="1:3" x14ac:dyDescent="0.25">
      <c r="A154" t="s">
        <v>175</v>
      </c>
      <c r="B154" t="s">
        <v>176</v>
      </c>
      <c r="C154">
        <f>SUMIF(gwps!A:A,A154,gwps!D:D)/COUNTIF(gwps!A:A,A154)</f>
        <v>27.2</v>
      </c>
    </row>
    <row r="155" spans="1:3" x14ac:dyDescent="0.25">
      <c r="A155" t="s">
        <v>177</v>
      </c>
      <c r="B155" t="s">
        <v>178</v>
      </c>
      <c r="C155">
        <f>SUMIF(gwps!A:A,A155,gwps!D:D)/COUNTIF(gwps!A:A,A155)</f>
        <v>27.2</v>
      </c>
    </row>
    <row r="156" spans="1:3" x14ac:dyDescent="0.25">
      <c r="A156" t="s">
        <v>179</v>
      </c>
      <c r="B156" t="s">
        <v>180</v>
      </c>
      <c r="C156">
        <f>SUMIF(gwps!A:A,A156,gwps!D:D)/COUNTIF(gwps!A:A,A156)</f>
        <v>27.2</v>
      </c>
    </row>
    <row r="157" spans="1:3" x14ac:dyDescent="0.25">
      <c r="A157" t="s">
        <v>181</v>
      </c>
      <c r="B157" t="s">
        <v>182</v>
      </c>
      <c r="C157">
        <f>SUMIF(gwps!A:A,A157,gwps!D:D)/COUNTIF(gwps!A:A,A157)</f>
        <v>27.2</v>
      </c>
    </row>
    <row r="158" spans="1:3" x14ac:dyDescent="0.25">
      <c r="A158" t="s">
        <v>183</v>
      </c>
      <c r="B158" t="s">
        <v>184</v>
      </c>
      <c r="C158">
        <f>SUMIF(gwps!A:A,A158,gwps!D:D)/COUNTIF(gwps!A:A,A158)</f>
        <v>27.2</v>
      </c>
    </row>
    <row r="159" spans="1:3" x14ac:dyDescent="0.25">
      <c r="A159" t="s">
        <v>185</v>
      </c>
      <c r="B159" t="s">
        <v>186</v>
      </c>
      <c r="C159">
        <f>SUMIF(gwps!A:A,A159,gwps!D:D)/COUNTIF(gwps!A:A,A159)</f>
        <v>27.2</v>
      </c>
    </row>
    <row r="160" spans="1:3" x14ac:dyDescent="0.25">
      <c r="A160" t="s">
        <v>187</v>
      </c>
      <c r="B160" t="s">
        <v>186</v>
      </c>
      <c r="C160">
        <f>SUMIF(gwps!A:A,A160,gwps!D:D)/COUNTIF(gwps!A:A,A160)</f>
        <v>27.2</v>
      </c>
    </row>
    <row r="161" spans="1:3" x14ac:dyDescent="0.25">
      <c r="A161" t="s">
        <v>188</v>
      </c>
      <c r="B161" t="s">
        <v>189</v>
      </c>
      <c r="C161">
        <f>SUMIF(gwps!A:A,A161,gwps!D:D)/COUNTIF(gwps!A:A,A161)</f>
        <v>27.2</v>
      </c>
    </row>
    <row r="162" spans="1:3" x14ac:dyDescent="0.25">
      <c r="A162" t="s">
        <v>190</v>
      </c>
      <c r="B162" t="s">
        <v>191</v>
      </c>
      <c r="C162">
        <f>SUMIF(gwps!A:A,A162,gwps!D:D)/COUNTIF(gwps!A:A,A162)</f>
        <v>27.2</v>
      </c>
    </row>
    <row r="163" spans="1:3" x14ac:dyDescent="0.25">
      <c r="A163" t="s">
        <v>192</v>
      </c>
      <c r="B163" t="s">
        <v>193</v>
      </c>
      <c r="C163">
        <f>SUMIF(gwps!A:A,A163,gwps!D:D)/COUNTIF(gwps!A:A,A163)</f>
        <v>27.2</v>
      </c>
    </row>
    <row r="164" spans="1:3" x14ac:dyDescent="0.25">
      <c r="A164" t="s">
        <v>194</v>
      </c>
      <c r="B164" t="s">
        <v>195</v>
      </c>
      <c r="C164">
        <f>SUMIF(gwps!A:A,A164,gwps!D:D)/COUNTIF(gwps!A:A,A164)</f>
        <v>27.2</v>
      </c>
    </row>
    <row r="165" spans="1:3" x14ac:dyDescent="0.25">
      <c r="A165" t="s">
        <v>196</v>
      </c>
      <c r="B165" t="s">
        <v>197</v>
      </c>
      <c r="C165">
        <f>SUMIF(gwps!A:A,A165,gwps!D:D)/COUNTIF(gwps!A:A,A165)</f>
        <v>27.2</v>
      </c>
    </row>
    <row r="166" spans="1:3" x14ac:dyDescent="0.25">
      <c r="A166" t="s">
        <v>198</v>
      </c>
      <c r="B166" t="s">
        <v>199</v>
      </c>
      <c r="C166">
        <f>SUMIF(gwps!A:A,A166,gwps!D:D)/COUNTIF(gwps!A:A,A166)</f>
        <v>27.2</v>
      </c>
    </row>
    <row r="167" spans="1:3" x14ac:dyDescent="0.25">
      <c r="A167" t="s">
        <v>200</v>
      </c>
      <c r="B167" t="s">
        <v>201</v>
      </c>
      <c r="C167">
        <f>SUMIF(gwps!A:A,A167,gwps!D:D)/COUNTIF(gwps!A:A,A167)</f>
        <v>27.2</v>
      </c>
    </row>
    <row r="168" spans="1:3" x14ac:dyDescent="0.25">
      <c r="A168" t="s">
        <v>202</v>
      </c>
      <c r="B168" t="s">
        <v>193</v>
      </c>
      <c r="C168">
        <f>SUMIF(gwps!A:A,A168,gwps!D:D)/COUNTIF(gwps!A:A,A168)</f>
        <v>27.2</v>
      </c>
    </row>
    <row r="169" spans="1:3" x14ac:dyDescent="0.25">
      <c r="A169" t="s">
        <v>203</v>
      </c>
      <c r="B169" t="s">
        <v>204</v>
      </c>
      <c r="C169">
        <f>SUMIF(gwps!A:A,A169,gwps!D:D)/COUNTIF(gwps!A:A,A169)</f>
        <v>27.2</v>
      </c>
    </row>
    <row r="170" spans="1:3" x14ac:dyDescent="0.25">
      <c r="A170" t="s">
        <v>205</v>
      </c>
      <c r="B170" t="s">
        <v>206</v>
      </c>
      <c r="C170">
        <f t="shared" ref="C170:C180" si="0">C169</f>
        <v>27.2</v>
      </c>
    </row>
    <row r="171" spans="1:3" x14ac:dyDescent="0.25">
      <c r="A171" t="s">
        <v>207</v>
      </c>
      <c r="B171" t="s">
        <v>206</v>
      </c>
      <c r="C171">
        <f t="shared" si="0"/>
        <v>27.2</v>
      </c>
    </row>
    <row r="172" spans="1:3" x14ac:dyDescent="0.25">
      <c r="A172" t="s">
        <v>208</v>
      </c>
      <c r="B172" t="s">
        <v>206</v>
      </c>
      <c r="C172">
        <f t="shared" si="0"/>
        <v>27.2</v>
      </c>
    </row>
    <row r="173" spans="1:3" x14ac:dyDescent="0.25">
      <c r="A173" t="s">
        <v>209</v>
      </c>
      <c r="B173" t="s">
        <v>206</v>
      </c>
      <c r="C173">
        <f t="shared" si="0"/>
        <v>27.2</v>
      </c>
    </row>
    <row r="174" spans="1:3" x14ac:dyDescent="0.25">
      <c r="A174" t="s">
        <v>210</v>
      </c>
      <c r="B174" t="s">
        <v>206</v>
      </c>
      <c r="C174">
        <f t="shared" si="0"/>
        <v>27.2</v>
      </c>
    </row>
    <row r="175" spans="1:3" x14ac:dyDescent="0.25">
      <c r="A175" t="s">
        <v>211</v>
      </c>
      <c r="B175" t="s">
        <v>206</v>
      </c>
      <c r="C175">
        <f t="shared" si="0"/>
        <v>27.2</v>
      </c>
    </row>
    <row r="176" spans="1:3" x14ac:dyDescent="0.25">
      <c r="A176" t="s">
        <v>212</v>
      </c>
      <c r="B176" t="s">
        <v>213</v>
      </c>
      <c r="C176">
        <f t="shared" si="0"/>
        <v>27.2</v>
      </c>
    </row>
    <row r="177" spans="1:3" x14ac:dyDescent="0.25">
      <c r="A177" t="s">
        <v>214</v>
      </c>
      <c r="B177" t="s">
        <v>215</v>
      </c>
      <c r="C177">
        <f t="shared" si="0"/>
        <v>27.2</v>
      </c>
    </row>
    <row r="178" spans="1:3" x14ac:dyDescent="0.25">
      <c r="A178" t="s">
        <v>216</v>
      </c>
      <c r="B178" t="s">
        <v>213</v>
      </c>
      <c r="C178">
        <f t="shared" si="0"/>
        <v>27.2</v>
      </c>
    </row>
    <row r="179" spans="1:3" x14ac:dyDescent="0.25">
      <c r="A179" t="s">
        <v>217</v>
      </c>
      <c r="B179" t="s">
        <v>218</v>
      </c>
      <c r="C179">
        <f t="shared" si="0"/>
        <v>27.2</v>
      </c>
    </row>
    <row r="180" spans="1:3" x14ac:dyDescent="0.25">
      <c r="A180" t="s">
        <v>219</v>
      </c>
      <c r="B180" t="s">
        <v>220</v>
      </c>
      <c r="C180">
        <f t="shared" si="0"/>
        <v>27.2</v>
      </c>
    </row>
    <row r="181" spans="1:3" x14ac:dyDescent="0.25">
      <c r="A181" t="s">
        <v>295</v>
      </c>
      <c r="B181" t="s">
        <v>222</v>
      </c>
      <c r="C181">
        <f>SUMIF(gwps!A:A,A181,gwps!D:D)/COUNTIF(gwps!A:A,A181)</f>
        <v>27.2</v>
      </c>
    </row>
    <row r="182" spans="1:3" x14ac:dyDescent="0.25">
      <c r="A182" t="s">
        <v>296</v>
      </c>
      <c r="B182" t="s">
        <v>222</v>
      </c>
      <c r="C182">
        <f>SUMIF(gwps!A:A,A182,gwps!D:D)/COUNTIF(gwps!A:A,A182)</f>
        <v>27.2</v>
      </c>
    </row>
    <row r="183" spans="1:3" x14ac:dyDescent="0.25">
      <c r="A183" t="s">
        <v>221</v>
      </c>
      <c r="B183" t="s">
        <v>222</v>
      </c>
      <c r="C183">
        <f>C182</f>
        <v>27.2</v>
      </c>
    </row>
    <row r="184" spans="1:3" x14ac:dyDescent="0.25">
      <c r="A184" t="s">
        <v>297</v>
      </c>
      <c r="B184" t="s">
        <v>222</v>
      </c>
      <c r="C184">
        <f>SUMIF(gwps!A:A,A184,gwps!D:D)/COUNTIF(gwps!A:A,A184)</f>
        <v>27.2</v>
      </c>
    </row>
    <row r="185" spans="1:3" x14ac:dyDescent="0.25">
      <c r="A185" t="s">
        <v>298</v>
      </c>
      <c r="B185" t="s">
        <v>222</v>
      </c>
      <c r="C185">
        <f>SUMIF(gwps!A:A,A185,gwps!D:D)/COUNTIF(gwps!A:A,A185)</f>
        <v>27.2</v>
      </c>
    </row>
    <row r="186" spans="1:3" x14ac:dyDescent="0.25">
      <c r="A186" t="s">
        <v>299</v>
      </c>
      <c r="B186" t="s">
        <v>222</v>
      </c>
      <c r="C186">
        <f>SUMIF(gwps!A:A,A186,gwps!D:D)/COUNTIF(gwps!A:A,A186)</f>
        <v>27.2</v>
      </c>
    </row>
    <row r="187" spans="1:3" x14ac:dyDescent="0.25">
      <c r="A187" t="s">
        <v>300</v>
      </c>
      <c r="B187" t="s">
        <v>222</v>
      </c>
      <c r="C187">
        <f>SUMIF(gwps!A:A,A187,gwps!D:D)/COUNTIF(gwps!A:A,A187)</f>
        <v>27.2</v>
      </c>
    </row>
    <row r="188" spans="1:3" x14ac:dyDescent="0.25">
      <c r="A188" t="s">
        <v>301</v>
      </c>
      <c r="B188" t="s">
        <v>302</v>
      </c>
      <c r="C188">
        <v>27.2</v>
      </c>
    </row>
    <row r="189" spans="1:3" x14ac:dyDescent="0.25">
      <c r="A189" t="s">
        <v>303</v>
      </c>
      <c r="B189" t="s">
        <v>302</v>
      </c>
      <c r="C189">
        <v>27.2</v>
      </c>
    </row>
    <row r="190" spans="1:3" x14ac:dyDescent="0.25">
      <c r="A190" t="s">
        <v>304</v>
      </c>
      <c r="B190" t="s">
        <v>302</v>
      </c>
      <c r="C190">
        <v>27.2</v>
      </c>
    </row>
    <row r="191" spans="1:3" x14ac:dyDescent="0.25">
      <c r="A191" t="s">
        <v>305</v>
      </c>
      <c r="B191" t="s">
        <v>302</v>
      </c>
      <c r="C191">
        <v>27.2</v>
      </c>
    </row>
    <row r="192" spans="1:3" x14ac:dyDescent="0.25">
      <c r="A192" t="s">
        <v>306</v>
      </c>
      <c r="B192" t="s">
        <v>302</v>
      </c>
      <c r="C192">
        <v>27.2</v>
      </c>
    </row>
    <row r="193" spans="1:3" x14ac:dyDescent="0.25">
      <c r="A193" t="s">
        <v>307</v>
      </c>
      <c r="B193" t="s">
        <v>302</v>
      </c>
      <c r="C193">
        <v>27.2</v>
      </c>
    </row>
    <row r="194" spans="1:3" x14ac:dyDescent="0.25">
      <c r="A194" t="s">
        <v>223</v>
      </c>
      <c r="B194" t="s">
        <v>224</v>
      </c>
      <c r="C194">
        <f>SUMIF(gwps!A:A,A194,gwps!D:D)/COUNTIF(gwps!A:A,A194)</f>
        <v>27.2</v>
      </c>
    </row>
    <row r="195" spans="1:3" x14ac:dyDescent="0.25">
      <c r="A195" t="s">
        <v>225</v>
      </c>
      <c r="B195" t="s">
        <v>226</v>
      </c>
      <c r="C195">
        <f>SUMIF(gwps!A:A,A195,gwps!D:D)/COUNTIF(gwps!A:A,A195)</f>
        <v>27.2</v>
      </c>
    </row>
    <row r="196" spans="1:3" x14ac:dyDescent="0.25">
      <c r="A196" t="s">
        <v>227</v>
      </c>
      <c r="B196" t="s">
        <v>228</v>
      </c>
      <c r="C196">
        <f>SUMIF(gwps!A:A,A196,gwps!D:D)/COUNTIF(gwps!A:A,A196)</f>
        <v>27.2</v>
      </c>
    </row>
    <row r="197" spans="1:3" x14ac:dyDescent="0.25">
      <c r="A197" t="s">
        <v>229</v>
      </c>
      <c r="B197" t="s">
        <v>230</v>
      </c>
      <c r="C197">
        <f>SUMIF(gwps!A:A,A197,gwps!D:D)/COUNTIF(gwps!A:A,A197)</f>
        <v>27.2</v>
      </c>
    </row>
    <row r="198" spans="1:3" x14ac:dyDescent="0.25">
      <c r="A198" t="s">
        <v>324</v>
      </c>
      <c r="B198" t="s">
        <v>230</v>
      </c>
      <c r="C198">
        <f>SUMIF(gwps!A:A,A198,gwps!D:D)/COUNTIF(gwps!A:A,A198)</f>
        <v>27.2</v>
      </c>
    </row>
    <row r="199" spans="1:3" x14ac:dyDescent="0.25">
      <c r="A199" t="s">
        <v>308</v>
      </c>
      <c r="B199" t="s">
        <v>309</v>
      </c>
      <c r="C199">
        <v>27.2</v>
      </c>
    </row>
    <row r="200" spans="1:3" x14ac:dyDescent="0.25">
      <c r="A200" t="s">
        <v>231</v>
      </c>
      <c r="B200" t="s">
        <v>230</v>
      </c>
      <c r="C200">
        <f>SUMIF(gwps!A:A,A200,gwps!D:D)/COUNTIF(gwps!A:A,A200)</f>
        <v>27.2</v>
      </c>
    </row>
    <row r="201" spans="1:3" x14ac:dyDescent="0.25">
      <c r="A201" t="s">
        <v>232</v>
      </c>
      <c r="B201" t="s">
        <v>230</v>
      </c>
      <c r="C201">
        <f>SUMIF(gwps!A:A,A201,gwps!D:D)/COUNTIF(gwps!A:A,A201)</f>
        <v>27.2</v>
      </c>
    </row>
    <row r="202" spans="1:3" x14ac:dyDescent="0.25">
      <c r="A202" t="s">
        <v>233</v>
      </c>
      <c r="B202" t="s">
        <v>234</v>
      </c>
      <c r="C202">
        <f>SUMIF(gwps!A:A,A202,gwps!D:D)/COUNTIF(gwps!A:A,A202)</f>
        <v>29.8</v>
      </c>
    </row>
    <row r="203" spans="1:3" x14ac:dyDescent="0.25">
      <c r="A203" t="s">
        <v>235</v>
      </c>
      <c r="B203" t="s">
        <v>236</v>
      </c>
      <c r="C203">
        <f>SUMIF(gwps!A:A,A203,gwps!D:D)/COUNTIF(gwps!A:A,A203)</f>
        <v>27.2</v>
      </c>
    </row>
    <row r="204" spans="1:3" x14ac:dyDescent="0.25">
      <c r="A204" t="s">
        <v>237</v>
      </c>
      <c r="B204" t="s">
        <v>236</v>
      </c>
      <c r="C204">
        <f>SUMIF(gwps!A:A,A204,gwps!D:D)/COUNTIF(gwps!A:A,A204)</f>
        <v>27.2</v>
      </c>
    </row>
    <row r="205" spans="1:3" x14ac:dyDescent="0.25">
      <c r="A205" t="s">
        <v>238</v>
      </c>
      <c r="B205" t="s">
        <v>236</v>
      </c>
      <c r="C205">
        <f>C204</f>
        <v>27.2</v>
      </c>
    </row>
    <row r="206" spans="1:3" x14ac:dyDescent="0.25">
      <c r="A206" t="s">
        <v>239</v>
      </c>
      <c r="B206" t="s">
        <v>240</v>
      </c>
      <c r="C206">
        <f>C205</f>
        <v>27.2</v>
      </c>
    </row>
    <row r="207" spans="1:3" x14ac:dyDescent="0.25">
      <c r="A207" t="s">
        <v>241</v>
      </c>
      <c r="B207" t="s">
        <v>240</v>
      </c>
      <c r="C207">
        <f>C206</f>
        <v>27.2</v>
      </c>
    </row>
    <row r="208" spans="1:3" x14ac:dyDescent="0.25">
      <c r="A208" t="s">
        <v>310</v>
      </c>
      <c r="B208" t="s">
        <v>240</v>
      </c>
      <c r="C208">
        <v>27.2</v>
      </c>
    </row>
    <row r="209" spans="1:3" x14ac:dyDescent="0.25">
      <c r="A209" t="s">
        <v>242</v>
      </c>
      <c r="B209" t="s">
        <v>240</v>
      </c>
      <c r="C209">
        <f>C208</f>
        <v>27.2</v>
      </c>
    </row>
    <row r="210" spans="1:3" x14ac:dyDescent="0.25">
      <c r="A210" t="s">
        <v>243</v>
      </c>
      <c r="B210" t="s">
        <v>240</v>
      </c>
      <c r="C210">
        <f>C209</f>
        <v>27.2</v>
      </c>
    </row>
    <row r="211" spans="1:3" x14ac:dyDescent="0.25">
      <c r="A211" t="s">
        <v>311</v>
      </c>
      <c r="B211" t="s">
        <v>240</v>
      </c>
      <c r="C211">
        <v>27.2</v>
      </c>
    </row>
  </sheetData>
  <sortState ref="E2:H123">
    <sortCondition ref="E2:E1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topLeftCell="A96" workbookViewId="0">
      <selection activeCell="C117" sqref="C117"/>
    </sheetView>
  </sheetViews>
  <sheetFormatPr defaultRowHeight="15" x14ac:dyDescent="0.25"/>
  <cols>
    <col min="3" max="3" width="22.85546875" bestFit="1" customWidth="1"/>
  </cols>
  <sheetData>
    <row r="1" spans="1:4" x14ac:dyDescent="0.25">
      <c r="A1" t="s">
        <v>326</v>
      </c>
      <c r="B1" t="s">
        <v>327</v>
      </c>
      <c r="C1" t="s">
        <v>328</v>
      </c>
      <c r="D1" t="s">
        <v>329</v>
      </c>
    </row>
    <row r="2" spans="1:4" x14ac:dyDescent="0.25">
      <c r="A2" t="s">
        <v>2</v>
      </c>
      <c r="B2" t="s">
        <v>330</v>
      </c>
      <c r="C2" t="s">
        <v>331</v>
      </c>
      <c r="D2">
        <v>27.2</v>
      </c>
    </row>
    <row r="3" spans="1:4" x14ac:dyDescent="0.25">
      <c r="A3" t="s">
        <v>2</v>
      </c>
      <c r="B3" t="s">
        <v>332</v>
      </c>
      <c r="C3" t="s">
        <v>333</v>
      </c>
      <c r="D3">
        <v>27.2</v>
      </c>
    </row>
    <row r="4" spans="1:4" x14ac:dyDescent="0.25">
      <c r="A4" t="s">
        <v>3</v>
      </c>
      <c r="B4" t="s">
        <v>330</v>
      </c>
      <c r="C4" t="s">
        <v>331</v>
      </c>
      <c r="D4">
        <v>27.2</v>
      </c>
    </row>
    <row r="5" spans="1:4" x14ac:dyDescent="0.25">
      <c r="A5" t="s">
        <v>3</v>
      </c>
      <c r="B5" t="s">
        <v>332</v>
      </c>
      <c r="C5" t="s">
        <v>333</v>
      </c>
      <c r="D5">
        <v>27.2</v>
      </c>
    </row>
    <row r="6" spans="1:4" x14ac:dyDescent="0.25">
      <c r="A6" t="s">
        <v>5</v>
      </c>
      <c r="B6" t="s">
        <v>330</v>
      </c>
      <c r="C6" t="s">
        <v>331</v>
      </c>
      <c r="D6">
        <v>27.2</v>
      </c>
    </row>
    <row r="7" spans="1:4" x14ac:dyDescent="0.25">
      <c r="A7" t="s">
        <v>5</v>
      </c>
      <c r="B7" t="s">
        <v>332</v>
      </c>
      <c r="C7" t="s">
        <v>333</v>
      </c>
      <c r="D7">
        <v>27.2</v>
      </c>
    </row>
    <row r="8" spans="1:4" x14ac:dyDescent="0.25">
      <c r="A8" t="s">
        <v>7</v>
      </c>
      <c r="B8" t="s">
        <v>330</v>
      </c>
      <c r="C8" t="s">
        <v>331</v>
      </c>
      <c r="D8">
        <v>27.2</v>
      </c>
    </row>
    <row r="9" spans="1:4" x14ac:dyDescent="0.25">
      <c r="A9" t="s">
        <v>7</v>
      </c>
      <c r="B9" t="s">
        <v>332</v>
      </c>
      <c r="C9" t="s">
        <v>333</v>
      </c>
      <c r="D9">
        <v>27.2</v>
      </c>
    </row>
    <row r="10" spans="1:4" x14ac:dyDescent="0.25">
      <c r="A10" t="s">
        <v>8</v>
      </c>
      <c r="B10" t="s">
        <v>330</v>
      </c>
      <c r="C10" t="s">
        <v>331</v>
      </c>
      <c r="D10">
        <v>27.2</v>
      </c>
    </row>
    <row r="11" spans="1:4" x14ac:dyDescent="0.25">
      <c r="A11" t="s">
        <v>8</v>
      </c>
      <c r="B11" t="s">
        <v>332</v>
      </c>
      <c r="C11" t="s">
        <v>333</v>
      </c>
      <c r="D11">
        <v>27.2</v>
      </c>
    </row>
    <row r="12" spans="1:4" x14ac:dyDescent="0.25">
      <c r="A12" t="s">
        <v>9</v>
      </c>
      <c r="B12" t="s">
        <v>330</v>
      </c>
      <c r="C12" t="s">
        <v>331</v>
      </c>
      <c r="D12">
        <v>27.2</v>
      </c>
    </row>
    <row r="13" spans="1:4" x14ac:dyDescent="0.25">
      <c r="A13" t="s">
        <v>9</v>
      </c>
      <c r="B13" t="s">
        <v>332</v>
      </c>
      <c r="C13" t="s">
        <v>333</v>
      </c>
      <c r="D13">
        <v>27.2</v>
      </c>
    </row>
    <row r="14" spans="1:4" x14ac:dyDescent="0.25">
      <c r="A14" t="s">
        <v>10</v>
      </c>
      <c r="B14" t="s">
        <v>330</v>
      </c>
      <c r="C14" t="s">
        <v>331</v>
      </c>
      <c r="D14">
        <v>27.2</v>
      </c>
    </row>
    <row r="15" spans="1:4" x14ac:dyDescent="0.25">
      <c r="A15" t="s">
        <v>10</v>
      </c>
      <c r="B15" t="s">
        <v>332</v>
      </c>
      <c r="C15" t="s">
        <v>333</v>
      </c>
      <c r="D15">
        <v>27.2</v>
      </c>
    </row>
    <row r="16" spans="1:4" x14ac:dyDescent="0.25">
      <c r="A16" t="s">
        <v>11</v>
      </c>
      <c r="B16" t="s">
        <v>330</v>
      </c>
      <c r="C16" t="s">
        <v>331</v>
      </c>
      <c r="D16">
        <v>27.2</v>
      </c>
    </row>
    <row r="17" spans="1:4" x14ac:dyDescent="0.25">
      <c r="A17" t="s">
        <v>11</v>
      </c>
      <c r="B17" t="s">
        <v>332</v>
      </c>
      <c r="C17" t="s">
        <v>333</v>
      </c>
      <c r="D17">
        <v>27.2</v>
      </c>
    </row>
    <row r="18" spans="1:4" x14ac:dyDescent="0.25">
      <c r="A18" t="s">
        <v>13</v>
      </c>
      <c r="B18" t="s">
        <v>332</v>
      </c>
      <c r="C18" t="s">
        <v>333</v>
      </c>
      <c r="D18">
        <v>27.2</v>
      </c>
    </row>
    <row r="19" spans="1:4" x14ac:dyDescent="0.25">
      <c r="A19" t="s">
        <v>15</v>
      </c>
      <c r="B19" t="s">
        <v>332</v>
      </c>
      <c r="C19" t="s">
        <v>333</v>
      </c>
      <c r="D19">
        <v>27.2</v>
      </c>
    </row>
    <row r="20" spans="1:4" x14ac:dyDescent="0.25">
      <c r="A20" t="s">
        <v>17</v>
      </c>
      <c r="B20" t="s">
        <v>330</v>
      </c>
      <c r="C20" t="s">
        <v>331</v>
      </c>
      <c r="D20">
        <v>27.2</v>
      </c>
    </row>
    <row r="21" spans="1:4" x14ac:dyDescent="0.25">
      <c r="A21" t="s">
        <v>17</v>
      </c>
      <c r="B21" t="s">
        <v>332</v>
      </c>
      <c r="C21" t="s">
        <v>333</v>
      </c>
      <c r="D21">
        <v>27.2</v>
      </c>
    </row>
    <row r="22" spans="1:4" x14ac:dyDescent="0.25">
      <c r="A22" t="s">
        <v>18</v>
      </c>
      <c r="B22" t="s">
        <v>330</v>
      </c>
      <c r="C22" t="s">
        <v>331</v>
      </c>
      <c r="D22">
        <v>27.2</v>
      </c>
    </row>
    <row r="23" spans="1:4" x14ac:dyDescent="0.25">
      <c r="A23" t="s">
        <v>19</v>
      </c>
      <c r="B23" t="s">
        <v>330</v>
      </c>
      <c r="C23" t="s">
        <v>331</v>
      </c>
      <c r="D23">
        <v>27.2</v>
      </c>
    </row>
    <row r="24" spans="1:4" x14ac:dyDescent="0.25">
      <c r="A24" t="s">
        <v>19</v>
      </c>
      <c r="B24" t="s">
        <v>332</v>
      </c>
      <c r="C24" t="s">
        <v>333</v>
      </c>
      <c r="D24">
        <v>27.2</v>
      </c>
    </row>
    <row r="25" spans="1:4" x14ac:dyDescent="0.25">
      <c r="A25" t="s">
        <v>20</v>
      </c>
      <c r="B25" t="s">
        <v>330</v>
      </c>
      <c r="C25" t="s">
        <v>331</v>
      </c>
      <c r="D25">
        <v>27.2</v>
      </c>
    </row>
    <row r="26" spans="1:4" x14ac:dyDescent="0.25">
      <c r="A26" t="s">
        <v>20</v>
      </c>
      <c r="B26" t="s">
        <v>332</v>
      </c>
      <c r="C26" t="s">
        <v>333</v>
      </c>
      <c r="D26">
        <v>27.2</v>
      </c>
    </row>
    <row r="27" spans="1:4" x14ac:dyDescent="0.25">
      <c r="A27" t="s">
        <v>22</v>
      </c>
      <c r="B27" t="s">
        <v>330</v>
      </c>
      <c r="C27" t="s">
        <v>331</v>
      </c>
      <c r="D27">
        <v>27.2</v>
      </c>
    </row>
    <row r="28" spans="1:4" x14ac:dyDescent="0.25">
      <c r="A28" t="s">
        <v>22</v>
      </c>
      <c r="B28" t="s">
        <v>332</v>
      </c>
      <c r="C28" t="s">
        <v>333</v>
      </c>
      <c r="D28">
        <v>27.2</v>
      </c>
    </row>
    <row r="29" spans="1:4" x14ac:dyDescent="0.25">
      <c r="A29" t="s">
        <v>24</v>
      </c>
      <c r="B29" t="s">
        <v>330</v>
      </c>
      <c r="C29" t="s">
        <v>331</v>
      </c>
      <c r="D29">
        <v>27.2</v>
      </c>
    </row>
    <row r="30" spans="1:4" x14ac:dyDescent="0.25">
      <c r="A30" t="s">
        <v>24</v>
      </c>
      <c r="B30" t="s">
        <v>332</v>
      </c>
      <c r="C30" t="s">
        <v>333</v>
      </c>
      <c r="D30">
        <v>27.2</v>
      </c>
    </row>
    <row r="31" spans="1:4" x14ac:dyDescent="0.25">
      <c r="A31" t="s">
        <v>26</v>
      </c>
      <c r="B31" t="s">
        <v>330</v>
      </c>
      <c r="C31" t="s">
        <v>331</v>
      </c>
      <c r="D31">
        <v>27.2</v>
      </c>
    </row>
    <row r="32" spans="1:4" x14ac:dyDescent="0.25">
      <c r="A32" t="s">
        <v>26</v>
      </c>
      <c r="B32" t="s">
        <v>332</v>
      </c>
      <c r="C32" t="s">
        <v>333</v>
      </c>
      <c r="D32">
        <v>27.2</v>
      </c>
    </row>
    <row r="33" spans="1:4" x14ac:dyDescent="0.25">
      <c r="A33" t="s">
        <v>28</v>
      </c>
      <c r="B33" t="s">
        <v>330</v>
      </c>
      <c r="C33" t="s">
        <v>331</v>
      </c>
      <c r="D33">
        <v>27.2</v>
      </c>
    </row>
    <row r="34" spans="1:4" x14ac:dyDescent="0.25">
      <c r="A34" t="s">
        <v>28</v>
      </c>
      <c r="B34" t="s">
        <v>332</v>
      </c>
      <c r="C34" t="s">
        <v>333</v>
      </c>
      <c r="D34">
        <v>27.2</v>
      </c>
    </row>
    <row r="35" spans="1:4" x14ac:dyDescent="0.25">
      <c r="A35" t="s">
        <v>30</v>
      </c>
      <c r="B35" t="s">
        <v>330</v>
      </c>
      <c r="C35" t="s">
        <v>331</v>
      </c>
      <c r="D35">
        <v>27.2</v>
      </c>
    </row>
    <row r="36" spans="1:4" x14ac:dyDescent="0.25">
      <c r="A36" t="s">
        <v>30</v>
      </c>
      <c r="B36" t="s">
        <v>332</v>
      </c>
      <c r="C36" t="s">
        <v>333</v>
      </c>
      <c r="D36">
        <v>27.2</v>
      </c>
    </row>
    <row r="37" spans="1:4" x14ac:dyDescent="0.25">
      <c r="A37" t="s">
        <v>269</v>
      </c>
      <c r="B37" t="s">
        <v>332</v>
      </c>
      <c r="C37" t="s">
        <v>333</v>
      </c>
      <c r="D37">
        <v>27.2</v>
      </c>
    </row>
    <row r="38" spans="1:4" x14ac:dyDescent="0.25">
      <c r="A38" t="s">
        <v>32</v>
      </c>
      <c r="B38" t="s">
        <v>332</v>
      </c>
      <c r="C38" t="s">
        <v>333</v>
      </c>
      <c r="D38">
        <v>27.2</v>
      </c>
    </row>
    <row r="39" spans="1:4" x14ac:dyDescent="0.25">
      <c r="A39" t="s">
        <v>34</v>
      </c>
      <c r="B39" t="s">
        <v>332</v>
      </c>
      <c r="C39" t="s">
        <v>333</v>
      </c>
      <c r="D39">
        <v>27.2</v>
      </c>
    </row>
    <row r="40" spans="1:4" x14ac:dyDescent="0.25">
      <c r="A40" t="s">
        <v>36</v>
      </c>
      <c r="B40" t="s">
        <v>330</v>
      </c>
      <c r="C40" t="s">
        <v>331</v>
      </c>
      <c r="D40">
        <v>27.2</v>
      </c>
    </row>
    <row r="41" spans="1:4" x14ac:dyDescent="0.25">
      <c r="A41" t="s">
        <v>36</v>
      </c>
      <c r="B41" t="s">
        <v>332</v>
      </c>
      <c r="C41" t="s">
        <v>333</v>
      </c>
      <c r="D41">
        <v>27.2</v>
      </c>
    </row>
    <row r="42" spans="1:4" x14ac:dyDescent="0.25">
      <c r="A42" t="s">
        <v>38</v>
      </c>
      <c r="B42" t="s">
        <v>330</v>
      </c>
      <c r="C42" t="s">
        <v>331</v>
      </c>
      <c r="D42">
        <v>27.2</v>
      </c>
    </row>
    <row r="43" spans="1:4" x14ac:dyDescent="0.25">
      <c r="A43" t="s">
        <v>38</v>
      </c>
      <c r="B43" t="s">
        <v>332</v>
      </c>
      <c r="C43" t="s">
        <v>333</v>
      </c>
      <c r="D43">
        <v>27.2</v>
      </c>
    </row>
    <row r="44" spans="1:4" x14ac:dyDescent="0.25">
      <c r="A44" t="s">
        <v>40</v>
      </c>
      <c r="B44" t="s">
        <v>330</v>
      </c>
      <c r="C44" t="s">
        <v>331</v>
      </c>
      <c r="D44">
        <v>27.2</v>
      </c>
    </row>
    <row r="45" spans="1:4" x14ac:dyDescent="0.25">
      <c r="A45" t="s">
        <v>40</v>
      </c>
      <c r="B45" t="s">
        <v>332</v>
      </c>
      <c r="C45" t="s">
        <v>333</v>
      </c>
      <c r="D45">
        <v>27.2</v>
      </c>
    </row>
    <row r="46" spans="1:4" x14ac:dyDescent="0.25">
      <c r="A46" t="s">
        <v>42</v>
      </c>
      <c r="B46" t="s">
        <v>330</v>
      </c>
      <c r="C46" t="s">
        <v>331</v>
      </c>
      <c r="D46">
        <v>27.2</v>
      </c>
    </row>
    <row r="47" spans="1:4" x14ac:dyDescent="0.25">
      <c r="A47" t="s">
        <v>42</v>
      </c>
      <c r="B47" t="s">
        <v>332</v>
      </c>
      <c r="C47" t="s">
        <v>333</v>
      </c>
      <c r="D47">
        <v>27.2</v>
      </c>
    </row>
    <row r="48" spans="1:4" x14ac:dyDescent="0.25">
      <c r="A48" t="s">
        <v>44</v>
      </c>
      <c r="B48" t="s">
        <v>330</v>
      </c>
      <c r="C48" t="s">
        <v>331</v>
      </c>
      <c r="D48">
        <v>27.2</v>
      </c>
    </row>
    <row r="49" spans="1:4" x14ac:dyDescent="0.25">
      <c r="A49" t="s">
        <v>44</v>
      </c>
      <c r="B49" t="s">
        <v>332</v>
      </c>
      <c r="C49" t="s">
        <v>333</v>
      </c>
      <c r="D49">
        <v>27.2</v>
      </c>
    </row>
    <row r="50" spans="1:4" x14ac:dyDescent="0.25">
      <c r="A50" t="s">
        <v>46</v>
      </c>
      <c r="B50" t="s">
        <v>330</v>
      </c>
      <c r="C50" t="s">
        <v>331</v>
      </c>
      <c r="D50">
        <v>27.2</v>
      </c>
    </row>
    <row r="51" spans="1:4" x14ac:dyDescent="0.25">
      <c r="A51" t="s">
        <v>46</v>
      </c>
      <c r="B51" t="s">
        <v>332</v>
      </c>
      <c r="C51" t="s">
        <v>333</v>
      </c>
      <c r="D51">
        <v>27.2</v>
      </c>
    </row>
    <row r="52" spans="1:4" x14ac:dyDescent="0.25">
      <c r="A52" t="s">
        <v>48</v>
      </c>
      <c r="B52" t="s">
        <v>330</v>
      </c>
      <c r="C52" t="s">
        <v>331</v>
      </c>
      <c r="D52">
        <v>27.2</v>
      </c>
    </row>
    <row r="53" spans="1:4" x14ac:dyDescent="0.25">
      <c r="A53" t="s">
        <v>48</v>
      </c>
      <c r="B53" t="s">
        <v>332</v>
      </c>
      <c r="C53" t="s">
        <v>333</v>
      </c>
      <c r="D53">
        <v>27.2</v>
      </c>
    </row>
    <row r="54" spans="1:4" x14ac:dyDescent="0.25">
      <c r="A54" t="s">
        <v>286</v>
      </c>
      <c r="B54" t="s">
        <v>332</v>
      </c>
      <c r="C54" t="s">
        <v>333</v>
      </c>
      <c r="D54">
        <v>27.2</v>
      </c>
    </row>
    <row r="55" spans="1:4" x14ac:dyDescent="0.25">
      <c r="A55" t="s">
        <v>50</v>
      </c>
      <c r="B55" t="s">
        <v>330</v>
      </c>
      <c r="C55" t="s">
        <v>331</v>
      </c>
      <c r="D55">
        <v>27.2</v>
      </c>
    </row>
    <row r="56" spans="1:4" x14ac:dyDescent="0.25">
      <c r="A56" t="s">
        <v>50</v>
      </c>
      <c r="B56" t="s">
        <v>332</v>
      </c>
      <c r="C56" t="s">
        <v>333</v>
      </c>
      <c r="D56">
        <v>27.2</v>
      </c>
    </row>
    <row r="57" spans="1:4" x14ac:dyDescent="0.25">
      <c r="A57" t="s">
        <v>52</v>
      </c>
      <c r="B57" t="s">
        <v>330</v>
      </c>
      <c r="C57" t="s">
        <v>331</v>
      </c>
      <c r="D57">
        <v>27.2</v>
      </c>
    </row>
    <row r="58" spans="1:4" x14ac:dyDescent="0.25">
      <c r="A58" t="s">
        <v>52</v>
      </c>
      <c r="B58" t="s">
        <v>332</v>
      </c>
      <c r="C58" t="s">
        <v>333</v>
      </c>
      <c r="D58">
        <v>27.2</v>
      </c>
    </row>
    <row r="59" spans="1:4" x14ac:dyDescent="0.25">
      <c r="A59" t="s">
        <v>54</v>
      </c>
      <c r="B59" t="s">
        <v>332</v>
      </c>
      <c r="C59" t="s">
        <v>333</v>
      </c>
      <c r="D59">
        <v>27.2</v>
      </c>
    </row>
    <row r="60" spans="1:4" x14ac:dyDescent="0.25">
      <c r="A60" t="s">
        <v>58</v>
      </c>
      <c r="B60" t="s">
        <v>332</v>
      </c>
      <c r="C60" t="s">
        <v>334</v>
      </c>
      <c r="D60">
        <v>29.8</v>
      </c>
    </row>
    <row r="61" spans="1:4" x14ac:dyDescent="0.25">
      <c r="A61" t="s">
        <v>60</v>
      </c>
      <c r="B61" t="s">
        <v>332</v>
      </c>
      <c r="C61" t="s">
        <v>334</v>
      </c>
      <c r="D61">
        <v>29.8</v>
      </c>
    </row>
    <row r="62" spans="1:4" x14ac:dyDescent="0.25">
      <c r="A62" t="s">
        <v>61</v>
      </c>
      <c r="B62" t="s">
        <v>332</v>
      </c>
      <c r="C62" t="s">
        <v>334</v>
      </c>
      <c r="D62">
        <v>29.8</v>
      </c>
    </row>
    <row r="63" spans="1:4" x14ac:dyDescent="0.25">
      <c r="A63" t="s">
        <v>62</v>
      </c>
      <c r="B63" t="s">
        <v>332</v>
      </c>
      <c r="C63" t="s">
        <v>334</v>
      </c>
      <c r="D63">
        <v>29.8</v>
      </c>
    </row>
    <row r="64" spans="1:4" x14ac:dyDescent="0.25">
      <c r="A64" t="s">
        <v>64</v>
      </c>
      <c r="B64" t="s">
        <v>332</v>
      </c>
      <c r="C64" t="s">
        <v>334</v>
      </c>
      <c r="D64">
        <v>29.8</v>
      </c>
    </row>
    <row r="65" spans="1:4" x14ac:dyDescent="0.25">
      <c r="A65" t="s">
        <v>335</v>
      </c>
      <c r="B65" t="s">
        <v>330</v>
      </c>
      <c r="C65" t="s">
        <v>331</v>
      </c>
      <c r="D65">
        <v>27.2</v>
      </c>
    </row>
    <row r="66" spans="1:4" x14ac:dyDescent="0.25">
      <c r="A66" t="s">
        <v>70</v>
      </c>
      <c r="B66" t="s">
        <v>330</v>
      </c>
      <c r="C66" t="s">
        <v>331</v>
      </c>
      <c r="D66">
        <v>27.2</v>
      </c>
    </row>
    <row r="67" spans="1:4" x14ac:dyDescent="0.25">
      <c r="A67" t="s">
        <v>70</v>
      </c>
      <c r="B67" t="s">
        <v>332</v>
      </c>
      <c r="C67" t="s">
        <v>334</v>
      </c>
      <c r="D67">
        <v>29.8</v>
      </c>
    </row>
    <row r="68" spans="1:4" x14ac:dyDescent="0.25">
      <c r="A68" t="s">
        <v>71</v>
      </c>
      <c r="B68" t="s">
        <v>332</v>
      </c>
      <c r="C68" t="s">
        <v>334</v>
      </c>
      <c r="D68">
        <v>29.8</v>
      </c>
    </row>
    <row r="69" spans="1:4" x14ac:dyDescent="0.25">
      <c r="A69" t="s">
        <v>72</v>
      </c>
      <c r="B69" t="s">
        <v>332</v>
      </c>
      <c r="C69" t="s">
        <v>334</v>
      </c>
      <c r="D69">
        <v>29.8</v>
      </c>
    </row>
    <row r="70" spans="1:4" x14ac:dyDescent="0.25">
      <c r="A70" t="s">
        <v>73</v>
      </c>
      <c r="B70" t="s">
        <v>332</v>
      </c>
      <c r="C70" t="s">
        <v>334</v>
      </c>
      <c r="D70">
        <v>29.8</v>
      </c>
    </row>
    <row r="71" spans="1:4" x14ac:dyDescent="0.25">
      <c r="A71" t="s">
        <v>74</v>
      </c>
      <c r="B71" t="s">
        <v>332</v>
      </c>
      <c r="C71" t="s">
        <v>334</v>
      </c>
      <c r="D71">
        <v>29.8</v>
      </c>
    </row>
    <row r="72" spans="1:4" x14ac:dyDescent="0.25">
      <c r="A72" t="s">
        <v>77</v>
      </c>
      <c r="B72" t="s">
        <v>332</v>
      </c>
      <c r="C72" t="s">
        <v>334</v>
      </c>
      <c r="D72">
        <v>29.8</v>
      </c>
    </row>
    <row r="73" spans="1:4" x14ac:dyDescent="0.25">
      <c r="A73" t="s">
        <v>78</v>
      </c>
      <c r="B73" t="s">
        <v>332</v>
      </c>
      <c r="C73" t="s">
        <v>334</v>
      </c>
      <c r="D73">
        <v>29.8</v>
      </c>
    </row>
    <row r="74" spans="1:4" x14ac:dyDescent="0.25">
      <c r="A74" t="s">
        <v>80</v>
      </c>
      <c r="B74" t="s">
        <v>332</v>
      </c>
      <c r="C74" t="s">
        <v>334</v>
      </c>
      <c r="D74">
        <v>29.8</v>
      </c>
    </row>
    <row r="75" spans="1:4" x14ac:dyDescent="0.25">
      <c r="A75" t="s">
        <v>81</v>
      </c>
      <c r="B75" t="s">
        <v>332</v>
      </c>
      <c r="C75" t="s">
        <v>334</v>
      </c>
      <c r="D75">
        <v>29.8</v>
      </c>
    </row>
    <row r="76" spans="1:4" x14ac:dyDescent="0.25">
      <c r="A76" t="s">
        <v>84</v>
      </c>
      <c r="B76" t="s">
        <v>332</v>
      </c>
      <c r="C76" t="s">
        <v>334</v>
      </c>
      <c r="D76">
        <v>29.8</v>
      </c>
    </row>
    <row r="77" spans="1:4" x14ac:dyDescent="0.25">
      <c r="A77" t="s">
        <v>85</v>
      </c>
      <c r="B77" t="s">
        <v>332</v>
      </c>
      <c r="C77" t="s">
        <v>333</v>
      </c>
      <c r="D77">
        <v>27.2</v>
      </c>
    </row>
    <row r="78" spans="1:4" x14ac:dyDescent="0.25">
      <c r="A78" t="s">
        <v>87</v>
      </c>
      <c r="B78" t="s">
        <v>330</v>
      </c>
      <c r="C78" t="s">
        <v>331</v>
      </c>
      <c r="D78">
        <v>27.2</v>
      </c>
    </row>
    <row r="79" spans="1:4" x14ac:dyDescent="0.25">
      <c r="A79" t="s">
        <v>87</v>
      </c>
      <c r="B79" t="s">
        <v>332</v>
      </c>
      <c r="C79" t="s">
        <v>333</v>
      </c>
      <c r="D79">
        <v>27.2</v>
      </c>
    </row>
    <row r="80" spans="1:4" x14ac:dyDescent="0.25">
      <c r="A80" t="s">
        <v>112</v>
      </c>
      <c r="B80" t="s">
        <v>332</v>
      </c>
      <c r="C80" t="s">
        <v>336</v>
      </c>
      <c r="D80">
        <v>29.8</v>
      </c>
    </row>
    <row r="81" spans="1:4" x14ac:dyDescent="0.25">
      <c r="A81" t="s">
        <v>337</v>
      </c>
      <c r="B81" t="s">
        <v>332</v>
      </c>
      <c r="C81" t="s">
        <v>336</v>
      </c>
      <c r="D81">
        <v>29.8</v>
      </c>
    </row>
    <row r="82" spans="1:4" x14ac:dyDescent="0.25">
      <c r="A82" t="s">
        <v>338</v>
      </c>
      <c r="B82" t="s">
        <v>332</v>
      </c>
      <c r="C82" t="s">
        <v>336</v>
      </c>
      <c r="D82">
        <v>29.8</v>
      </c>
    </row>
    <row r="83" spans="1:4" x14ac:dyDescent="0.25">
      <c r="A83" t="s">
        <v>339</v>
      </c>
      <c r="B83" t="s">
        <v>332</v>
      </c>
      <c r="C83" t="s">
        <v>336</v>
      </c>
      <c r="D83">
        <v>29.8</v>
      </c>
    </row>
    <row r="84" spans="1:4" x14ac:dyDescent="0.25">
      <c r="A84" t="s">
        <v>340</v>
      </c>
      <c r="B84" t="s">
        <v>332</v>
      </c>
      <c r="C84" t="s">
        <v>336</v>
      </c>
      <c r="D84">
        <v>29.8</v>
      </c>
    </row>
    <row r="85" spans="1:4" x14ac:dyDescent="0.25">
      <c r="A85" t="s">
        <v>118</v>
      </c>
      <c r="B85" t="s">
        <v>332</v>
      </c>
      <c r="C85" t="s">
        <v>336</v>
      </c>
      <c r="D85">
        <v>29.8</v>
      </c>
    </row>
    <row r="86" spans="1:4" x14ac:dyDescent="0.25">
      <c r="A86" t="s">
        <v>125</v>
      </c>
      <c r="B86" t="s">
        <v>332</v>
      </c>
      <c r="C86" t="s">
        <v>336</v>
      </c>
      <c r="D86">
        <v>29.8</v>
      </c>
    </row>
    <row r="87" spans="1:4" x14ac:dyDescent="0.25">
      <c r="A87" t="s">
        <v>128</v>
      </c>
      <c r="B87" t="s">
        <v>332</v>
      </c>
      <c r="C87" t="s">
        <v>336</v>
      </c>
      <c r="D87">
        <v>29.8</v>
      </c>
    </row>
    <row r="88" spans="1:4" x14ac:dyDescent="0.25">
      <c r="A88" t="s">
        <v>168</v>
      </c>
      <c r="B88" t="s">
        <v>332</v>
      </c>
      <c r="C88" t="s">
        <v>331</v>
      </c>
      <c r="D88">
        <v>27.2</v>
      </c>
    </row>
    <row r="89" spans="1:4" x14ac:dyDescent="0.25">
      <c r="A89" t="s">
        <v>170</v>
      </c>
      <c r="B89" t="s">
        <v>332</v>
      </c>
      <c r="C89" t="s">
        <v>331</v>
      </c>
      <c r="D89">
        <v>27.2</v>
      </c>
    </row>
    <row r="90" spans="1:4" x14ac:dyDescent="0.25">
      <c r="A90" t="s">
        <v>171</v>
      </c>
      <c r="B90" t="s">
        <v>332</v>
      </c>
      <c r="C90" t="s">
        <v>331</v>
      </c>
      <c r="D90">
        <v>27.2</v>
      </c>
    </row>
    <row r="91" spans="1:4" x14ac:dyDescent="0.25">
      <c r="A91" t="s">
        <v>173</v>
      </c>
      <c r="B91" t="s">
        <v>332</v>
      </c>
      <c r="C91" t="s">
        <v>331</v>
      </c>
      <c r="D91">
        <v>27.2</v>
      </c>
    </row>
    <row r="92" spans="1:4" x14ac:dyDescent="0.25">
      <c r="A92" t="s">
        <v>175</v>
      </c>
      <c r="B92" t="s">
        <v>332</v>
      </c>
      <c r="C92" t="s">
        <v>331</v>
      </c>
      <c r="D92">
        <v>27.2</v>
      </c>
    </row>
    <row r="93" spans="1:4" x14ac:dyDescent="0.25">
      <c r="A93" t="s">
        <v>177</v>
      </c>
      <c r="B93" t="s">
        <v>332</v>
      </c>
      <c r="C93" t="s">
        <v>331</v>
      </c>
      <c r="D93">
        <v>27.2</v>
      </c>
    </row>
    <row r="94" spans="1:4" x14ac:dyDescent="0.25">
      <c r="A94" t="s">
        <v>179</v>
      </c>
      <c r="B94" t="s">
        <v>332</v>
      </c>
      <c r="C94" t="s">
        <v>331</v>
      </c>
      <c r="D94">
        <v>27.2</v>
      </c>
    </row>
    <row r="95" spans="1:4" x14ac:dyDescent="0.25">
      <c r="A95" t="s">
        <v>181</v>
      </c>
      <c r="B95" t="s">
        <v>332</v>
      </c>
      <c r="C95" t="s">
        <v>331</v>
      </c>
      <c r="D95">
        <v>27.2</v>
      </c>
    </row>
    <row r="96" spans="1:4" x14ac:dyDescent="0.25">
      <c r="A96" t="s">
        <v>183</v>
      </c>
      <c r="B96" t="s">
        <v>332</v>
      </c>
      <c r="C96" t="s">
        <v>331</v>
      </c>
      <c r="D96">
        <v>27.2</v>
      </c>
    </row>
    <row r="97" spans="1:4" x14ac:dyDescent="0.25">
      <c r="A97" t="s">
        <v>185</v>
      </c>
      <c r="B97" t="s">
        <v>332</v>
      </c>
      <c r="C97" t="s">
        <v>331</v>
      </c>
      <c r="D97">
        <v>27.2</v>
      </c>
    </row>
    <row r="98" spans="1:4" x14ac:dyDescent="0.25">
      <c r="A98" t="s">
        <v>187</v>
      </c>
      <c r="B98" t="s">
        <v>332</v>
      </c>
      <c r="C98" t="s">
        <v>331</v>
      </c>
      <c r="D98">
        <v>27.2</v>
      </c>
    </row>
    <row r="99" spans="1:4" x14ac:dyDescent="0.25">
      <c r="A99" t="s">
        <v>188</v>
      </c>
      <c r="B99" t="s">
        <v>332</v>
      </c>
      <c r="C99" t="s">
        <v>331</v>
      </c>
      <c r="D99">
        <v>27.2</v>
      </c>
    </row>
    <row r="100" spans="1:4" x14ac:dyDescent="0.25">
      <c r="A100" t="s">
        <v>190</v>
      </c>
      <c r="B100" t="s">
        <v>332</v>
      </c>
      <c r="C100" t="s">
        <v>331</v>
      </c>
      <c r="D100">
        <v>27.2</v>
      </c>
    </row>
    <row r="101" spans="1:4" x14ac:dyDescent="0.25">
      <c r="A101" t="s">
        <v>192</v>
      </c>
      <c r="B101" t="s">
        <v>332</v>
      </c>
      <c r="C101" t="s">
        <v>331</v>
      </c>
      <c r="D101">
        <v>27.2</v>
      </c>
    </row>
    <row r="102" spans="1:4" x14ac:dyDescent="0.25">
      <c r="A102" t="s">
        <v>194</v>
      </c>
      <c r="B102" t="s">
        <v>332</v>
      </c>
      <c r="C102" t="s">
        <v>331</v>
      </c>
      <c r="D102">
        <v>27.2</v>
      </c>
    </row>
    <row r="103" spans="1:4" x14ac:dyDescent="0.25">
      <c r="A103" t="s">
        <v>196</v>
      </c>
      <c r="B103" t="s">
        <v>332</v>
      </c>
      <c r="C103" t="s">
        <v>331</v>
      </c>
      <c r="D103">
        <v>27.2</v>
      </c>
    </row>
    <row r="104" spans="1:4" x14ac:dyDescent="0.25">
      <c r="A104" t="s">
        <v>198</v>
      </c>
      <c r="B104" t="s">
        <v>332</v>
      </c>
      <c r="C104" t="s">
        <v>331</v>
      </c>
      <c r="D104">
        <v>27.2</v>
      </c>
    </row>
    <row r="105" spans="1:4" x14ac:dyDescent="0.25">
      <c r="A105" t="s">
        <v>200</v>
      </c>
      <c r="B105" t="s">
        <v>332</v>
      </c>
      <c r="C105" t="s">
        <v>331</v>
      </c>
      <c r="D105">
        <v>27.2</v>
      </c>
    </row>
    <row r="106" spans="1:4" x14ac:dyDescent="0.25">
      <c r="A106" t="s">
        <v>202</v>
      </c>
      <c r="B106" t="s">
        <v>332</v>
      </c>
      <c r="C106" t="s">
        <v>331</v>
      </c>
      <c r="D106">
        <v>27.2</v>
      </c>
    </row>
    <row r="107" spans="1:4" x14ac:dyDescent="0.25">
      <c r="A107" t="s">
        <v>203</v>
      </c>
      <c r="B107" t="s">
        <v>332</v>
      </c>
      <c r="C107" t="s">
        <v>331</v>
      </c>
      <c r="D107">
        <v>27.2</v>
      </c>
    </row>
    <row r="108" spans="1:4" x14ac:dyDescent="0.25">
      <c r="A108" t="s">
        <v>295</v>
      </c>
      <c r="B108" t="s">
        <v>330</v>
      </c>
      <c r="C108" t="s">
        <v>331</v>
      </c>
      <c r="D108">
        <v>27.2</v>
      </c>
    </row>
    <row r="109" spans="1:4" x14ac:dyDescent="0.25">
      <c r="A109" t="s">
        <v>296</v>
      </c>
      <c r="B109" t="s">
        <v>330</v>
      </c>
      <c r="C109" t="s">
        <v>331</v>
      </c>
      <c r="D109">
        <v>27.2</v>
      </c>
    </row>
    <row r="110" spans="1:4" x14ac:dyDescent="0.25">
      <c r="A110" t="s">
        <v>297</v>
      </c>
      <c r="B110" t="s">
        <v>330</v>
      </c>
      <c r="C110" t="s">
        <v>331</v>
      </c>
      <c r="D110">
        <v>27.2</v>
      </c>
    </row>
    <row r="111" spans="1:4" x14ac:dyDescent="0.25">
      <c r="A111" t="s">
        <v>298</v>
      </c>
      <c r="B111" t="s">
        <v>330</v>
      </c>
      <c r="C111" t="s">
        <v>331</v>
      </c>
      <c r="D111">
        <v>27.2</v>
      </c>
    </row>
    <row r="112" spans="1:4" x14ac:dyDescent="0.25">
      <c r="A112" t="s">
        <v>299</v>
      </c>
      <c r="B112" t="s">
        <v>330</v>
      </c>
      <c r="C112" t="s">
        <v>331</v>
      </c>
      <c r="D112">
        <v>27.2</v>
      </c>
    </row>
    <row r="113" spans="1:4" x14ac:dyDescent="0.25">
      <c r="A113" t="s">
        <v>300</v>
      </c>
      <c r="B113" t="s">
        <v>330</v>
      </c>
      <c r="C113" t="s">
        <v>331</v>
      </c>
      <c r="D113">
        <v>27.2</v>
      </c>
    </row>
    <row r="114" spans="1:4" x14ac:dyDescent="0.25">
      <c r="A114" t="s">
        <v>223</v>
      </c>
      <c r="B114" t="s">
        <v>332</v>
      </c>
      <c r="C114" t="s">
        <v>331</v>
      </c>
      <c r="D114">
        <v>27.2</v>
      </c>
    </row>
    <row r="115" spans="1:4" x14ac:dyDescent="0.25">
      <c r="A115" t="s">
        <v>225</v>
      </c>
      <c r="B115" t="s">
        <v>332</v>
      </c>
      <c r="C115" t="s">
        <v>331</v>
      </c>
      <c r="D115">
        <v>27.2</v>
      </c>
    </row>
    <row r="116" spans="1:4" x14ac:dyDescent="0.25">
      <c r="A116" t="s">
        <v>227</v>
      </c>
      <c r="B116" t="s">
        <v>332</v>
      </c>
      <c r="C116" t="s">
        <v>331</v>
      </c>
      <c r="D116">
        <v>27.2</v>
      </c>
    </row>
    <row r="117" spans="1:4" x14ac:dyDescent="0.25">
      <c r="A117" t="s">
        <v>229</v>
      </c>
      <c r="B117" t="s">
        <v>332</v>
      </c>
      <c r="C117" t="s">
        <v>333</v>
      </c>
      <c r="D117">
        <v>27.2</v>
      </c>
    </row>
    <row r="118" spans="1:4" x14ac:dyDescent="0.25">
      <c r="A118" t="s">
        <v>324</v>
      </c>
      <c r="B118" t="s">
        <v>330</v>
      </c>
      <c r="C118" t="s">
        <v>331</v>
      </c>
      <c r="D118">
        <v>27.2</v>
      </c>
    </row>
    <row r="119" spans="1:4" x14ac:dyDescent="0.25">
      <c r="A119" t="s">
        <v>231</v>
      </c>
      <c r="B119" t="s">
        <v>332</v>
      </c>
      <c r="C119" t="s">
        <v>333</v>
      </c>
      <c r="D119">
        <v>27.2</v>
      </c>
    </row>
    <row r="120" spans="1:4" x14ac:dyDescent="0.25">
      <c r="A120" t="s">
        <v>232</v>
      </c>
      <c r="B120" t="s">
        <v>332</v>
      </c>
      <c r="C120" t="s">
        <v>333</v>
      </c>
      <c r="D120">
        <v>27.2</v>
      </c>
    </row>
    <row r="121" spans="1:4" x14ac:dyDescent="0.25">
      <c r="A121" t="s">
        <v>233</v>
      </c>
      <c r="B121" t="s">
        <v>332</v>
      </c>
      <c r="C121" t="s">
        <v>336</v>
      </c>
      <c r="D121">
        <v>29.8</v>
      </c>
    </row>
    <row r="122" spans="1:4" x14ac:dyDescent="0.25">
      <c r="A122" t="s">
        <v>235</v>
      </c>
      <c r="B122" t="s">
        <v>332</v>
      </c>
      <c r="C122" t="s">
        <v>333</v>
      </c>
      <c r="D122">
        <v>27.2</v>
      </c>
    </row>
    <row r="123" spans="1:4" x14ac:dyDescent="0.25">
      <c r="A123" t="s">
        <v>237</v>
      </c>
      <c r="B123" t="s">
        <v>332</v>
      </c>
      <c r="C123" t="s">
        <v>333</v>
      </c>
      <c r="D123">
        <v>27.2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gwps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Efisio Solazzo</dc:creator>
  <cp:lastModifiedBy>AdrianOct</cp:lastModifiedBy>
  <dcterms:created xsi:type="dcterms:W3CDTF">2019-05-20T07:19:26Z</dcterms:created>
  <dcterms:modified xsi:type="dcterms:W3CDTF">2021-10-13T17:52:01Z</dcterms:modified>
</cp:coreProperties>
</file>