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iva\Downloads\"/>
    </mc:Choice>
  </mc:AlternateContent>
  <bookViews>
    <workbookView xWindow="0" yWindow="0" windowWidth="23040" windowHeight="8496" activeTab="1"/>
  </bookViews>
  <sheets>
    <sheet name="Listado desafíos " sheetId="1" r:id="rId1"/>
    <sheet name="db" sheetId="2" r:id="rId2"/>
    <sheet name="Contexto tecnológico búsquedas" sheetId="3" r:id="rId3"/>
    <sheet name="Definición clasificadores" sheetId="4" r:id="rId4"/>
  </sheets>
  <definedNames>
    <definedName name="_xlnm._FilterDatabase" localSheetId="2" hidden="1">'Contexto tecnológico búsquedas'!$A$1:$G$93</definedName>
    <definedName name="_xlnm._FilterDatabase" localSheetId="1" hidden="1">db!$A$1:$F$93</definedName>
    <definedName name="_xlnm._FilterDatabase" localSheetId="0" hidden="1">'Listado desafíos '!$A$1:$S$93</definedName>
  </definedNames>
  <calcPr calcId="162913"/>
  <extLst>
    <ext uri="GoogleSheetsCustomDataVersion2">
      <go:sheetsCustomData xmlns:go="http://customooxmlschemas.google.com/" r:id="rId8" roundtripDataChecksum="a7QBLfU113NdvEkeiTbwxHIGO8qJUsq3DiVF+exjFx4="/>
    </ext>
  </extLst>
</workbook>
</file>

<file path=xl/calcChain.xml><?xml version="1.0" encoding="utf-8"?>
<calcChain xmlns="http://schemas.openxmlformats.org/spreadsheetml/2006/main">
  <c r="S93" i="1" l="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<sst xmlns="http://schemas.openxmlformats.org/spreadsheetml/2006/main" count="2256" uniqueCount="1012">
  <si>
    <t>Región</t>
  </si>
  <si>
    <t>N°</t>
  </si>
  <si>
    <t>Ejes traccionantes/dimensiones priorizadas</t>
  </si>
  <si>
    <t>Temática específica</t>
  </si>
  <si>
    <t>Necesidad/desafío tecnológico</t>
  </si>
  <si>
    <t>Contexto tecnológico preliminar</t>
  </si>
  <si>
    <t>Impacto potencial (35%)</t>
  </si>
  <si>
    <t>Nivel de innovación (35%)</t>
  </si>
  <si>
    <t>Alineación estratégica (10%)</t>
  </si>
  <si>
    <t>Madurez Tecnológica (20%)</t>
  </si>
  <si>
    <t>Nota ponderada</t>
  </si>
  <si>
    <t>Maule</t>
  </si>
  <si>
    <t>Agroindustria sustentable y eficiente</t>
  </si>
  <si>
    <t>Predicción de cosecha/producción</t>
  </si>
  <si>
    <t>¿Cómo estimar con precisión la cantidad y madurez de la cosecha en tiempo real, antes y durante la recolección, para optimizar la logística y el procesamiento posterior?</t>
  </si>
  <si>
    <t>• Uso de sensores inteligentes (visión artificial, espectrales, entre otros) montados en drones o vehículos autónomos.
• Algoritmos de procesamiento de imágenes e IA para contar frutos, detectar estado de maduración y predecir rendimiento.</t>
  </si>
  <si>
    <t>Alto</t>
  </si>
  <si>
    <t>Crucial para la agroindustria frutícola. Impacta directamente la operación del sector.</t>
  </si>
  <si>
    <t>Medio</t>
  </si>
  <si>
    <t>Implica la integración de tecnologías avanzadas (sensores, IA, drones) para optimizar un proceso existente. Es una mejora significativa en la precisión y eficiencia de la logística agrícola, pero no crea un mercado completamente nuevo.</t>
  </si>
  <si>
    <t>Directamente ligada a la productividad y eficiencia del sector agrícola. Optimizar la cosecha reduce pérdidas y mejora la planificación, aspectos clave para la competitividad regional.</t>
  </si>
  <si>
    <t>Existen tecnologías (sensores, IA, visión artificial) que pueden hacer esto, pero su implementación a gran escala y adaptación a todas las variedades y condiciones específicas de la región aún requieren validación en entornos reales (TRL 4-6).</t>
  </si>
  <si>
    <t>¿Cómo predecir la calidad post-cosecha de los productos frutícolas como la dureza o grados brix en campo, con el fin de decidir el momento óptimo de recolección y gestión de almacenaje?</t>
  </si>
  <si>
    <t>• Desarrollo de sensores no invasivos (NIR, acústicos) y modelos predictivos basados en Machine Learning.</t>
  </si>
  <si>
    <t>Directamente relacionado con la calidad exportable de la fruta, pilar de la economía regional. Mejora la operación y la competitividad.</t>
  </si>
  <si>
    <t>Implica la utilización de nuevas tecnologías para mejorar la toma de decisiones en un proceso ya conocido. La capacidad de predecir la calidad en campo es una mejora sustancial que optimiza la gestión del producto, pero no crea un mercado completamente nuevo.</t>
  </si>
  <si>
    <t>Esencial para la diferenciación y valor agregado. Impacta directamente en la calidad exportable, la rentabilidad y la imagen regional como productor de excelencia, coherente con las metas de desarrollo productivo.</t>
  </si>
  <si>
    <t>Hay avances significativos con espectroscopia y otros sensores, pero la calibración y robustez para uso masivo en campo (fuera de laboratorio) necesita más desarrollo y demostración (TRL 4-6</t>
  </si>
  <si>
    <t>Gestión del recurso hídrico</t>
  </si>
  <si>
    <t>¿Cómo determinar la necesidad exacta de riego de los cultivos en diferentes parcelas, en distintos momentos del día y según las condiciones climáticas, para maximizar la eficiencia y evitar estrés hídrico o exceso de riego?</t>
  </si>
  <si>
    <t>• Redes de sensores de humedad de suelo y de estrés hídrico de plantas (dendrómetros), integrados con estaciones meteorológicas y modelos de evapotranspiración que permitan sistemas de riego automatizado y de precisión.</t>
  </si>
  <si>
    <t>La escasez hídrica es un desafío crítico. Optimizar el riego es fundamental para la sostenibilidad ambiental y la viabilidad operativa de la agricultura.</t>
  </si>
  <si>
    <t>Optimiza un recurso vital mediante el uso de datos en tiempo real y análisis avanzado. Representa una mejora significativa en la eficiencia hídrica y la salud del cultivo.</t>
  </si>
  <si>
    <t>La escasez hídrica es un desafío crítico en el Maule. Esta necesidad aborda directamente la gestión eficiente del agua en la agricultura, siendo una prioridad máxima en todos los planes de desarrollo de la región.</t>
  </si>
  <si>
    <t>Soluciones de sensores de humedad, estaciones meteorológicas, plataformas IoT y modelos predictivos están comercialmente disponibles y probados en operación (TRL 7-9).</t>
  </si>
  <si>
    <t>¿Cómo detectar y reparar fugas en sistemas de riego extensos de manera rápida y eficiente para evitar pérdidas significativas?</t>
  </si>
  <si>
    <t>• Sensores acústicos o de presión en tuberías.
• Drones equipados con cámaras térmicas o multiespectrales para identificar anomalías.</t>
  </si>
  <si>
    <t>Directamente relacionado con la eficiencia hídrica y la gestión operativa de los sectores agrícola y forestal principalmente.</t>
  </si>
  <si>
    <t>Mejora la eficiencia y reduce el desperdicio, lo que tiene un impacto económico y ambiental significativo.</t>
  </si>
  <si>
    <t>La eficiencia hídrica es crítica. La reducción de pérdidas por fugas es una medida directa para optimizar el uso de un recurso escaso y vital para la matriz productiva regional.</t>
  </si>
  <si>
    <t>Tecnologías como sensores de presión, acústicos, termografía con drones y análisis de datos ya están operando en entornos reales y se utilizan para grandes redes (TRL 7-9).</t>
  </si>
  <si>
    <t>Manejo de plagas y enfermedades</t>
  </si>
  <si>
    <t>¿Cómo detectar tempranamente la presencia de plagas y enfermedades en cultivos extensivos antes de que causen daños significativos y sin necesidad de inspecciones manuales intensivas?</t>
  </si>
  <si>
    <r>
      <rPr>
        <sz val="11"/>
        <color theme="1"/>
        <rFont val="Calibri"/>
      </rPr>
      <t xml:space="preserve">• </t>
    </r>
    <r>
      <rPr>
        <sz val="11"/>
        <color theme="1"/>
        <rFont val="Calibri"/>
      </rPr>
      <t>Sensores de imagen multi e hiperespectrales montados en drones o robots terrestres que detecten cambios en la vegetación.
• Análisis de ADN o ARN para patógenos en muestras de suelo o plantas.
• Trampas inteligentes con visión artificial para monitorear poblaciones de insectos.</t>
    </r>
  </si>
  <si>
    <t>Indispensable para proteger la producción agroindustrial, reducir pérdidas y asegurar la sanidad vegetal, una variable operativa crítica.</t>
  </si>
  <si>
    <t>Transforma la gestión fitosanitaria de reactiva a proactiva mediante el uso de sensores, IA o visión por computador. Mejora la sostenibilidad y reduce pérdidas, siendo una evolución importante en la agricultura.</t>
  </si>
  <si>
    <t>Impacta directamente en la sanidad vegetal y la productividad agrícola. La prevención y el control temprano son vitales para la sostenibilidad de la producción frutícola y vitivinícola, protegiendo la principal actividad económica regional.</t>
  </si>
  <si>
    <t>Hay soluciones con alto potencial (visión artificial con drones, biosensores), pero la precisión, escalabilidad y especificidad para todas las plagas/enfermedades y cultivos todavía requiere validación y demostraciones a gran escala (TRL 4-6).</t>
  </si>
  <si>
    <t>¿Cómo aplicar tratamientos fitosanitarios de forma selectiva y con la dosis óptima, únicamente donde sea necesario, para reducir el uso de agroquímicos y minimizar el impacto ambiental y económico?</t>
  </si>
  <si>
    <t>• Sistemas de pulverización de tasa variable controlados por mapas de vigor o de detección de plagas/enfermedades generados por drones o sensores
• Robots autónomos para aplicación localizada.</t>
  </si>
  <si>
    <t>Directamente alineado con la sostenibilidad de la producción agrícola y la reducción del impacto ambiental de agroquímicos, un foco estratégico regional.</t>
  </si>
  <si>
    <t>Permite una aplicación de insumos mucho más precisa y eficiente, con un claro beneficio ambiental y económico. Es una mejora sustancial en las prácticas agrícolas actuales.</t>
  </si>
  <si>
    <t>Alineado con la sustentabilidad agrícola y la producción limpia, metas crecientes en la región para acceso a mercados internacionales y protección ambiental. Reduce costos y mejora la imagen productiva de la región.</t>
  </si>
  <si>
    <t>La agricultura de precisión con equipos de pulverización variable y mapeo por drones ya es una tecnología comercialmente disponible y probada en el campo (TRL 7-9).</t>
  </si>
  <si>
    <t>Procesamiento y valorización de subproductos y residuos</t>
  </si>
  <si>
    <t>¿Cómo transformar los subproductos orgánicos del procesamiento de frutas en productos de alto valor como antioxidantes, fibras y/o bioplásticos de manera eficiente y rentable?</t>
  </si>
  <si>
    <t>• Tecnologías de extracción avanzada como fluidos supercríticos, ultrasonidos, microondas; bioreactores para fermentación controlada.
• Procesos de secado innovadores como liofilización o secado por atomización para ingredientes bioactivos.</t>
  </si>
  <si>
    <t>Apunta a la economía circular y la diversificación de la agroindustria, transformando residuos en valor. Alto impacto ambiental, operativo y estratégico.</t>
  </si>
  <si>
    <t>Busca crear nuevos productos y mercados a partir de residuos, lo que implica procesos biotecnológicos o químicos innovadores que pueden redefinir cadenas de valor existentes o crear nuevas industrias.</t>
  </si>
  <si>
    <t>Fomenta la economía circular y el valor agregado en la agroindustria, un eje estratégico para diversificar la matriz productiva y generar nuevas oportunidades de negocio y empleo en la región.</t>
  </si>
  <si>
    <t>Las tecnologías existen a nivel de laboratorio y planta piloto (TRL 4-6), pero la eficiencia, escalabilidad y rentabilidad a nivel industrial para subproductos específicos (ej. cáscaras de cereza) aún requieren validación y optimización.</t>
  </si>
  <si>
    <t>¿Cómo reducir el consumo de energía y agua en los procesos de secado, liofilización o refrigeración de alimentos para hacerlos más sostenibles y reducir costos operativos?</t>
  </si>
  <si>
    <t>• Sistemas de recuperación de calor.
Tecnologías de secado asistido por energía solar o biomasa.
• Sistemas de refrigeración energéticamente eficientes con control inteligente.</t>
  </si>
  <si>
    <t>Esencial para la sostenibilidad y competitividad de la industria de procesamiento de alimentos, mejorando la eficiencia operativa y el impacto ambiental.</t>
  </si>
  <si>
    <t>Se enfoca en optimizar procesos industriales existentes para hacerlos más eficientes y sostenibles. Si bien es una mejora significativa, no redefine el tipo de producto o servicio.</t>
  </si>
  <si>
    <t>Directamente relacionado con la eficiencia energética y hídrica en la industria agroalimentaria. Es una necesidad clave para la competitividad, la sostenibilidad y la reducción de la huella de carbono del sector productivo principal de la región.</t>
  </si>
  <si>
    <t>Existen múltiples tecnologías de eficiencia energética y recuperación de calor/agua que están maduras y ampliamente implementadas en la industria alimentaria (TRL 7-9).</t>
  </si>
  <si>
    <t>Seguridad y trazabilidad alimentaria</t>
  </si>
  <si>
    <t>¿Cómo asegurar la autenticidad del origen de productos premium y prevenir la falsificación o fraude?</t>
  </si>
  <si>
    <t>• Uso de blockchain para la trazabilidad inmutable.
• Marcadores químicos o genéticos únicos para la identificación de origen.
• Etiquetas inteligentes con códigos de seguridad para evitar copias.</t>
  </si>
  <si>
    <t>Esencial para proteger la marca regional y el valor añadido de los productos agrícolas y vitivinícolas premium en mercados nacionales e internacionales. Impacto estratégico para la competitividad.</t>
  </si>
  <si>
    <t>Involucra la implementación de tecnologías (blockchain, trazabilidad digital, biometría) para resolver un problema de fraude, añadiendo un valor significativo a la cadena de suministro.</t>
  </si>
  <si>
    <t>Vital para proteger la imagen y el valor de productos maulinos con denominación de origen (ej. vinos) o con alto valor. Aumenta la confianza del consumidor y la competitividad en mercados de alto valor, alineándose con la promoción de la identidad regional.</t>
  </si>
  <si>
    <t>Tecnologías como Blockchain, códigos QR seguros, RFID y técnicas de huella digital (isotópica, genética) están disponibles y en uso para trazabilidad y autenticación de productos premium (TRL 7-9)</t>
  </si>
  <si>
    <t>¿Cómo monitorear en tiempo real las condiciones de transporte y almacenamiento de alimentos perecederos, como frutas frescas, para garantizar la cadena de frío y minimizar deterioros y mermas?</t>
  </si>
  <si>
    <t>• Sensores de temperatura, humedad y gases en contenedores y almacenes, conectados a plataformas IoT que envíen alertas en tiempo real.
• Indicadores de tiempo-temperatura en los envases.</t>
  </si>
  <si>
    <t>Clave para la exportación de productos frescos, garantizando la calidad operativa y reduciendo pérdidas en la cadena logística del sector agrícola.</t>
  </si>
  <si>
    <t>Mejora la cadena de frío y reduce mermas mediante el uso de sensores IoT y sistemas de monitoreo avanzados. Es una mejora sustancial en la logística de productos perecederos.</t>
  </si>
  <si>
    <t>Crucial para la calidad y la inocuidad alimentaria, especialmente para una región exportadora de frutas. Reduce pérdidas, mejora la logística y asegura la calidad del producto final, fortaleciendo la posición de la región en el mercado global.</t>
  </si>
  <si>
    <t>Soluciones de sensores IoT de temperatura y humedad con conectividad inalámbrica y plataformas de monitoreo están comercialmente operativas y ampliamente usadas en logística (TRL 7-9).</t>
  </si>
  <si>
    <t>Región sustentable, energías renovables y gestión hídrica</t>
  </si>
  <si>
    <t>Gestión de recursos hídricos</t>
  </si>
  <si>
    <t>¿Cómo monitorear y gestionar de forma eficiente el uso del agua en áreas urbanas, industriales o rurales dispersas para detectar fugas, optimizar el consumo y prevenir el derroche, especialmente ante escenarios de sequía recurrente?</t>
  </si>
  <si>
    <t>• Redes de sensores IoT para medidores de agua domiciliarios e industriales.
• Sistemas de detección de fugas no invasivos en redes de distribución.
• Plataformas de gestión de datos para análisis de patrones de consumo y alertas de anomalías</t>
  </si>
  <si>
    <t>Un desafío transversal y urgente dada la sequía recurrente en la región. Impacto ambiental por la gestión del recurso crítico y social por la disponibilidad para las comunidades.</t>
  </si>
  <si>
    <t>Utiliza tecnología para optimizar un recurso crítico y prevenir el derroche. La escala y dispersión de las áreas implican una solución innovadora para la gestión hídrica.</t>
  </si>
  <si>
    <t>La gestión integral del recurso hídrico es una prioridad transversal en la región, no solo para la agricultura. Es fundamental para la seguridad hídrica de la población y el desarrollo industrial sostenible.</t>
  </si>
  <si>
    <t>Los sistemas de telelectura de contadores, sensores de flujo, plataformas SCADA y Gemelos Digitales para redes hídricas son tecnologías maduras y en operación en ciudades y grandes infraestructuras (TRL 7-9).</t>
  </si>
  <si>
    <t>¿Cómo purificar y reutilizar aguas residuales grises o negras a pequeña o mediana escala para reducir la dependencia de fuentes de agua dulce y mitigar la contaminación?</t>
  </si>
  <si>
    <t>• Sistemas modulares de tratamiento de aguas residuales (filtros biológicos avanzados, membranas de ultrafiltración, tratamientos UV).
• Tecnologías de recuperación de nutrientes (nitrógeno, fósforo) del agua residual.</t>
  </si>
  <si>
    <t>Directamente relacionado con la gestión sostenible del agua y la mitigación de la contaminación, prioridades ambientales clave en la región</t>
  </si>
  <si>
    <t>Tiene el potencial de cambiar radicalmente el manejo del agua en comunidades aisladas y reducir la dependencia de fuentes externas</t>
  </si>
  <si>
    <t>Apoya directamente la sostenibilidad y la gestión de la escasez hídrica. Fomenta la economía circular del agua y reduce la presión sobre fuentes naturales, lo cual es de gran interés para el desarrollo sostenible de la región.</t>
  </si>
  <si>
    <t>Existen diversas tecnologías de tratamiento y membranas. Sin embargo, la implementación a pequeña o mediana escala con alta eficiencia y bajo costo para contextos dispersos (como zonas rurales) aún requiere demostración y optimización (TRL 4-6).</t>
  </si>
  <si>
    <t>Prevención y gestión de riesgos de desastres naturales</t>
  </si>
  <si>
    <t>¿Cómo detectar y predecir incendios forestales en zonas de urbano-rural de forma temprana y precisa, para movilizar recursos de manera efectiva y atenuar la propagación?</t>
  </si>
  <si>
    <t>• Redes de sensores multiespectrales o térmicos (montados en torres, drones o satélites) para detección de focos de calor o cambios en la vegetación.
• Modelos predictivos de propagación de incendios basados en IA y datos meteorológicos y topográficos.</t>
  </si>
  <si>
    <t>Prevención y detección temprana tienen un impacto ambiental masivo (protección de ecosistemas forestales) y social (seguridad de comunidades). Considerando además el contexto de los últimos incendios que han afectado la región.</t>
  </si>
  <si>
    <t>Mejora significativamente la capacidad de respuesta a desastres naturales mediante el uso de tecnologías de monitoreo avanzado (sensores, IA, drones). Es una mejora sustancial en la protección civil.</t>
  </si>
  <si>
    <t>Dada la alta vulnerabilidad del Maule a los incendios forestales y su impacto devastador, esta es una prioridad máxima en la gestión de riesgos y desastres, clave para la seguridad de la población y el medio ambiente.</t>
  </si>
  <si>
    <t>Las torres de vigilancia con cámaras térmicas, sensores IoT, IA para análisis de imágenes satelitales y modelos predictivos están probados y en operación en sistemas de alerta temprana (TRL 7-9).</t>
  </si>
  <si>
    <t>¿Cómo monitorear la estabilidad de taludes y laderas en zonas propensas a deslizamientos o aluviones en precordillera para alertar a la población y tomar medidas preventivas?</t>
  </si>
  <si>
    <t>• Sensores de deformación y humedad del suelo (geofísicos, inclinómetros).
• Sistemas GNSS de alta precisión, integrados en plataformas de alerta temprana.</t>
  </si>
  <si>
    <t>Importante para la seguridad y resiliencia de las comunidades en zonas de riesgo (impacto social).</t>
  </si>
  <si>
    <t>Aplica tecnología para la prevención de desastres naturales, mejorando la seguridad de las comunidades. Es una innovación significativa en la gestión de riesgos.</t>
  </si>
  <si>
    <t>Esta necesidad es crucial para la gestión de riesgos, protección civil y seguridad de la población, especialmente en zonas de interfaz urbano-rural y precordillera, alineada con la resiliencia regional.</t>
  </si>
  <si>
    <t>Tecnologías como sensores de movimiento, inclinómetros, radares de superficie, drones con LiDAR y sistemas de alerta temprana están operando y demostradas en la monitoreo geotécnico (TRL 7-9)</t>
  </si>
  <si>
    <t>Gestión de residuos</t>
  </si>
  <si>
    <t>¿Cómo clasificar y separar eficientemente residuos sólidos urbanos y agrícolas a pequeña y mediana escala para facilitar su reciclaje, compostaje o valorización energética?</t>
  </si>
  <si>
    <t xml:space="preserve">• Sistemas automatizados de clasificación de residuos (visión artificial, sensores NIR).
• Tecnologías de compactación y embalaje.
• Biodigestores modulares para residuos orgánicos.
</t>
  </si>
  <si>
    <t>Contribuye a la economía circular y la gestión ambiental de la región, que genera volúmenes significativos de residuos</t>
  </si>
  <si>
    <t>Busca optimizar la gestión de residuos en un contexto más local o rural. Aunque la tecnología puede existir, su adaptación y eficiencia a esta escala es una mejora importante.</t>
  </si>
  <si>
    <t>Importante para la gestión ambiental y economía circular, pero quizás con un énfasis regional menos pronunciado que la escasez hídrica o incendios. Es una prioridad a nivel municipal y subregional, aportando a la calidad de vida.</t>
  </si>
  <si>
    <t>Las tecnologías de clasificación automatizada existen, pero su adaptación para pequeña y mediana escala (fuera de grandes plantas industriales) con alta eficiencia para diversos tipos de residuos rurales y urbanos requiere validación (TRL 4-6).</t>
  </si>
  <si>
    <t>¿Cómo desarrollar materiales de construcción más sostenibles utilizando residuos locales como cenizas, escorias industriales, residuos agrícolas, para reducir la demanda de materias primas vírgenes y la huella de carbono?</t>
  </si>
  <si>
    <r>
      <rPr>
        <sz val="11"/>
        <color theme="1"/>
        <rFont val="Calibri"/>
      </rPr>
      <t>·</t>
    </r>
    <r>
      <rPr>
        <sz val="11"/>
        <color theme="1"/>
        <rFont val="Calibri"/>
      </rPr>
      <t>       Procesos de aglomeración o sinterización de residuos.
• Formulaciones de hormigones o ladrillos con subproductos.
• Métodos de extrusión o moldeo para nuevos materiales.</t>
    </r>
  </si>
  <si>
    <t>Fomenta la economía circular y la reducción de la huella de carbono en la construcción, aprovechando residuos industriales y agrícolas. Impacto ambiental significativo.</t>
  </si>
  <si>
    <t>Implica la investigación y desarrollo de nuevos materiales a partir de subproductos. Esto puede revolucionar la industria de la construcción al reducir la demanda de materias primas vírgenes y la huella de carbono.</t>
  </si>
  <si>
    <t>Importante para la economía circular y construcción sostenible. Contribuye a la sostenibilidad ambiental y la innovación productiva, pero podría no ser un eje central de los planes regionales comparado con otras áreas de impacto.</t>
  </si>
  <si>
    <t>La investigación en nuevos materiales es activa, con pruebas de concepto y validación en laboratorio (TRL 4-6). La producción a escala industrial y la certificación para uso constructivo generalizado aún requieren mayores desarrollos y pruebas.</t>
  </si>
  <si>
    <t>Energías renovables y eficiencia</t>
  </si>
  <si>
    <t>¿Cómo integrar de manera eficiente sistemas de energía solar o biomasa a pequeña escala para autoconsumo en instalaciones rurales o agrícolas, optimizando la generación y el almacenamiento de energía?</t>
  </si>
  <si>
    <t>• Sistemas de gestión de energía inteligentes con baterías de almacenamiento.
• Diseños innovadores de paneles solares o sistemas de gasificación de biomasa para pequeña escala.</t>
  </si>
  <si>
    <t>Impulsa la transición energética limpia y la autonomía de productores rurales, impacto ambiental y operativo (reducción de costos de energía).</t>
  </si>
  <si>
    <t>Se centra en la optimización e integración de fuentes de energía renovable existentes para el autoconsumo. Es una mejora significativa en la eficiencia energética y la sostenibilidad.</t>
  </si>
  <si>
    <t>Alineado con la matriz energética limpia y la autonomía energética, especialmente en zonas rurales del Maule. Reduce costos operativos para el sector agrícola y contribuye a las metas de sostenibilidad y descarbonización a nivel regional y nacional.</t>
  </si>
  <si>
    <t>Las tecnologías solares fotovoltaicas, térmicas y de biomasa para autoconsumo (on-grid/off-grid) con sistemas de almacenamiento (baterías) están altamente maduras y comercialmente disponibles (TRL 7-9).</t>
  </si>
  <si>
    <t>¿Cómo monitorear y optimizar el consumo de energía en edificios públicos, pymes o viviendas para identificar ineficiencias y aplicar medidas de ahorro energético?</t>
  </si>
  <si>
    <t>• Sensores de consumo eléctrico conectados a plataformas de análisis energético.
• Sistemas de control inteligente de iluminación y climatización.</t>
  </si>
  <si>
    <t>Busca la eficiencia energética a nivel de usuarios finales, con impacto operativo (ahorro de costos) y ambiental (reducción de consumo).</t>
  </si>
  <si>
    <t>Utiliza herramientas de análisis y monitoreo para mejorar la eficiencia energética en entornos construidos. Es una mejora incremental pero con un impacto económico y ambiental considerable.</t>
  </si>
  <si>
    <t>Contribuye a la eficiencia energética, importante para la sostenibilidad y reducción de costos. Es una medida de apoyo a la política energética regional, aunque quizás no sea la prioridad más alta en comparación con otras.</t>
  </si>
  <si>
    <t>Los sistemas de gestión energética (EMS) basados en IoT, sensores y plataformas de análisis son tecnologías probadas y ampliamente implementadas para la eficiencia energética en edificaciones (TRL 7-9).</t>
  </si>
  <si>
    <t>Turismo sustentable</t>
  </si>
  <si>
    <t>Digitalización y experiencia del usuario</t>
  </si>
  <si>
    <t>¿Cómo permitir a los visitantes planificar, personalizar y reservar itinerarios turísticos como la ruta del vino o  trekking en la cordillera y que integren múltiples proveedores y actividades de forma digital?</t>
  </si>
  <si>
    <t>• Plataformas digitales basadas en IA que generen itinerarios personalizados según intereses y disponibilidad.
• Sistemas de reserva integrados para múltiples servicios (alojamiento, transporte, guías, actividades).
• Realidad aumentada para información de contexto durante la visita.</t>
  </si>
  <si>
    <t>Apoya la competitividad y atractivo del sector turístico (enoturismo, turismo de aventura), facilitando la experiencia del turista. Impacto estratégico para el posicionamiento del territorio.</t>
  </si>
  <si>
    <t>Implica la digitalización y personalización de la experiencia turística, mejorando la conveniencia y accesibilidad para el usuario. Es una mejora sustancial en la gestión del turismo.</t>
  </si>
  <si>
    <t>El turismo es un eje de desarrollo económico clave (ruta del vino, cordillera, costa). Esta necesidad es fundamental para potenciar la oferta, mejorar la experiencia del visitante y aumentar la competitividad del destino.</t>
  </si>
  <si>
    <t>Las plataformas de reserva online, sistemas de gestión de destinos (DMS) y aplicaciones móviles que integran APIs de proveedores son tecnologías maduras y en uso en la industria turística (TRL 7-9).</t>
  </si>
  <si>
    <t>¿Cómo mejorar la inmersión y el atractivo de sitios históricos o naturales, y hacerlos accesibles a personas con movilidad reducida o que no pueden visitarlos físicamente?</t>
  </si>
  <si>
    <t>• Experiencias de realidad virtual para visitas remotas o previas.
• Guías turísticas interactivas con geolocalización y contenido multimedia.
• Sensores y aplicaciones para accesibilidad universal en senderos y atracciones.</t>
  </si>
  <si>
    <t>Promueve la inclusión social y la accesibilidad universal en el turismo y la cultura</t>
  </si>
  <si>
    <t>Aplica tecnologías como la realidad virtual/aumentada o adaptaciones físicas para hacer los sitios más atractivos y accesibles. Mejora la experiencia del usuario y amplía el público.</t>
  </si>
  <si>
    <t>Contribuye a la inclusión y la valorización del patrimonio cultural y natural. Si bien es importante para el turismo y la cultura, su alineación directa con grandes objetivos de la ERD podría ser de un nivel intermedio</t>
  </si>
  <si>
    <t>La Realidad Virtual/Aumentada y los gemelos digitales para experiencias inmersivas están en fase de demostración y pilotaje (TRL 4-6) para fines turísticos/culturales, pero la creación de contenido y la masificación para accesibilidad universal aún evolucionan.</t>
  </si>
  <si>
    <t>Conectividad y seguridad en zonas remotas</t>
  </si>
  <si>
    <t>¿Cómo garantizar la comunicación básica y la seguridad de los turistas en áreas de interés especial con poca o nula cobertura de red (alta montaña, zonas costeras aisladas, áreas rurales)?</t>
  </si>
  <si>
    <t>• Dispositivos de comunicación satelital o LoRaWAN para emergencias y seguimiento de rutas.
• Sistemas de monitoreo GPS para turistas en senderos.
• Drones para vigilancia en áreas de difícil acceso con capacidad de enviar alertas.</t>
  </si>
  <si>
    <t>Directamente relacionado con la seguridad del turista y el desarrollo de turismo de aventura en zonas remotas, crítico para la confianza en el destino.</t>
  </si>
  <si>
    <t>Aborda una necesidad crítica de seguridad en áreas remotas. El desarrollo de soluciones que garanticen la comunicación en ausencia de infraestructura tradicional es disruptivo.</t>
  </si>
  <si>
    <t>La seguridad del turista es vital para el desarrollo del sector. La Región del Maule tiene vastas zonas rurales y de naturaleza con conectividad limitada. Abordar esto es crucial para promover el turismo de aventura y rural de forma segura.</t>
  </si>
  <si>
    <t>Soluciones como dispositivos satelitales de comunicación y GPS, redes mesh locales, y radios de corto alcance son tecnologías maduras y operativas para zonas sin cobertura celular (TRL 7-9).</t>
  </si>
  <si>
    <t>¿Cómo gestionar eficientemente emergencias como accidentes o extravíos en zonas de difícil acceso, optimizando los tiempos de respuesta de los equipos de rescate?</t>
  </si>
  <si>
    <t>• Plataformas de geolocalización y seguimiento en tiempo real de visitantes y equipos de rescate.
• Sistemas de comunicación mesh para equipos en terreno.
• Mapas de riesgo con información en tiempo real de condiciones climáticas y terreno.</t>
  </si>
  <si>
    <t>Impacta directamente la seguridad y bienestar de la población y los turistas en las áreas rurales y de difícil acceso de la región.</t>
  </si>
  <si>
    <t>Mejora los tiempos de respuesta y la coordinación en situaciones críticas. La aplicación de tecnología para optimizar la logística de rescate es una mejora significativa.</t>
  </si>
  <si>
    <t>Directamente relacionada con la seguridad pública y la gestión de emergencias, crucial en una región con actividades de alto riesgo y áreas aisladas. Mejora la capacidad de respuesta y la protección de la vida.</t>
  </si>
  <si>
    <t>Los sistemas GIS, drones para búsqueda, plataformas de coordinación de emergencia y GPS/localización avanzada son herramientas probadas y en operación por equipos de rescate (TRL 7-9).</t>
  </si>
  <si>
    <t>Gestión sostenible del destino y monitoreo de impacto</t>
  </si>
  <si>
    <t>¿Cómo monitorear el impacto ambiental (residuos, huella hídrica, perturbación de fauna, entre otros) de las actividades turísticas en áreas sensibles para asegurar su sostenibilidad a largo plazo?</t>
  </si>
  <si>
    <t>• Sensores IoT para monitoreo de la calidad del aire, agua y suelo en zonas turísticas.
• Sistemas de conteo de visitantes en senderos y áreas protegidas para gestionar el aforo.
• Aplicaciones para la recolección de datos de impacto por parte de los operadores.</t>
  </si>
  <si>
    <t>Esencial para la sostenibilidad del turismo en los entornos naturales de la región (precordillera, costa). Impacto ambiental directo y estratégico a largo plazo para el turismo.</t>
  </si>
  <si>
    <t>Permite la recopilación y análisis de datos para asegurar la sostenibilidad del turismo. Es una mejora importante en la gestión ambiental y la toma de decisiones.</t>
  </si>
  <si>
    <t>El turismo sostenible es una meta importante en el Maule para proteger sus atractivos naturales y culturales. Esta necesidad es clave para la planificación y gestión de un turismo responsable y de largo plazo, alineado con la protección del medio ambiente.</t>
  </si>
  <si>
    <t>Existen sensores y plataformas para monitoreo ambiental, pero la integración específica de múltiples parámetros de impacto turístico y su análisis unificado para una gestión proactiva aún requiere demostración y estandarización (TRL 4-6).</t>
  </si>
  <si>
    <t>¿Cómo optimizar la gestión de residuos generados por el turismo en zonas rurales o aisladas donde no hay servicios de recolección municipal eficientes?</t>
  </si>
  <si>
    <t>• Compactadores solares autónomos.
• Sistemas de biodigestión in situ para residuos orgánicos
• Aplicaciones que incentiven la reducción o el reciclaje por parte de los turistas</t>
  </si>
  <si>
    <t>Aborda un problema ambiental crítico en el desarrollo del turismo. Impacto ambiental directo.</t>
  </si>
  <si>
    <t>Busca soluciones innovadoras para un problema logístico y ambiental en áreas de difícil acceso, mejorando la sostenibilidad de las operaciones turísticas.</t>
  </si>
  <si>
    <t>Es un aspecto importante de la sostenibilidad turística y la gestión de residuos, especialmente en áreas de interés turístico. Si bien es relevante, puede ser considerado un desafío más localizado o de gestión operacional que una prioridad estratégica de alto nivel para toda la región.</t>
  </si>
  <si>
    <t>Conceptos como puntos limpios inteligentes, compactadores solares y microrredes de reciclaje están en fase de demostración (TRL 4-6), pero su implementación escalable y rentable en zonas muy dispersas aún es un desafío.</t>
  </si>
  <si>
    <t>Salud, bienestar y calidad de vida</t>
  </si>
  <si>
    <t>Desarrollo de productos derivados de la biodiversidad local</t>
  </si>
  <si>
    <t>¿Cómo identificar, extraer y purificar compuestos bioactivos de la flora y fauna endémica de la región (como plantas medicinales o algas) con potencial para aplicaciones farmacéuticas, nutracéuticas o cosméticas, de forma sostenible y a escala industrial?</t>
  </si>
  <si>
    <t>•  Tecnologías de extracción en base a fluidos supercríticos o ultrasonido.
• Métodos analíticos avanzados para caracterización de compuestos (espectrometría de masas, cromatografía de líquidos de alta eficiencia).
• bioreactores y procesos de bioconversión para escalamiento.</t>
  </si>
  <si>
    <t>Representa una oportunidad de diversificación productiva de alto valor agregado y utilización sostenible de recursos naturales endémicos, foco estratégico para la innovación regional.</t>
  </si>
  <si>
    <t>Implica la bioprospección y el desarrollo de procesos para obtener nuevos productos a partir de la biodiversidad local. Esto puede dar origen a nuevas industrias y cadenas de valor en las áreas farmacéutica, nutracéutica o cosmética.</t>
  </si>
  <si>
    <t>Fomenta la investigación, innovación y diversificación productiva basada en el capital natural regional. Abre nuevas líneas de negocio y empleo de alto valor, un eje de la ERD para el desarrollo de una economía del conocimiento y la diferenciación productiva.</t>
  </si>
  <si>
    <t>Bajo</t>
  </si>
  <si>
    <t>Aunque la investigación básica existe, la identificación sistemática, la optimización de procesos de extracción/purificación y la validación para uso industrial de compuestos específicos de la flora maulina están en fases iniciales de I+D (TRL 1-3).</t>
  </si>
  <si>
    <t>¿Cómo formular y estabilizar productos innovadores (cremas, suplementos, medicamentos) basados en ingredientes naturales locales para asegurar su eficacia, seguridad y vida útil, cumpliendo con regulaciones sanitarias?</t>
  </si>
  <si>
    <r>
      <rPr>
        <sz val="11"/>
        <color theme="1"/>
        <rFont val="Calibri"/>
      </rPr>
      <t>•</t>
    </r>
    <r>
      <rPr>
        <sz val="11"/>
        <color theme="1"/>
        <rFont val="Calibri"/>
      </rPr>
      <t xml:space="preserve"> Tecnologías de nano o microencapsulación para proteger activos y mejorar biodisponibilidad.
• Técnicas de liofilización o secado por aspersión para formulaciones en polvo.
• Ensayos de estabilidad acelerados con equipos especializados.</t>
    </r>
  </si>
  <si>
    <t>Se enfoca en la cadena de valor de productos naturales locales. Impacto estratégico por la generación de industria y valor añadido.</t>
  </si>
  <si>
    <t>Se enfoca en la creación de productos finales a partir de ingredientes ya identificados. Es una mejora significativa en la capacidad de desarrollar productos con valor añadido.</t>
  </si>
  <si>
    <t>Complementa la anterior, llevando la investigación a la creación de valor y productos comerciables. Esencial para el desarrollo de una bio-industria y la agregación de valor a los recursos naturales del Maule, en línea con la innovación y el emprendimiento.</t>
  </si>
  <si>
    <t>La formulación y estabilización de nuevos productos con ingredientes novedosos requiere extensa investigación, desarrollo de prototipos y pruebas rigurosas, lo que se sitúa en las primeras fases de investigación aplicada (TRL 1-3).</t>
  </si>
  <si>
    <t>Gestión en salud</t>
  </si>
  <si>
    <t>¿Cómo ofrecer atención médica especializada de forma remota a pacientes en zonas rurales o aisladas de la región, reduciendo la necesidad de traslados y mejorando la continuidad de la atención?</t>
  </si>
  <si>
    <r>
      <rPr>
        <sz val="11"/>
        <color theme="1"/>
        <rFont val="Calibri"/>
      </rPr>
      <t xml:space="preserve">• </t>
    </r>
    <r>
      <rPr>
        <sz val="11"/>
        <color theme="1"/>
        <rFont val="Calibri"/>
      </rPr>
      <t>Plataformas de telemedicina seguras y amigables con funcionalidad de videoconsulta, intercambio de expedientes y recetario electrónico.
• Dispositivos de monitoreo remoto de signos vitales como wearables médicos, oxímetros o glucómetros conectados para pacientes crónicos.</t>
    </r>
  </si>
  <si>
    <t>Aborda la brecha de acceso a salud en zonas rurales de la región. Impacto social directo y crítico para la calidad de vida.</t>
  </si>
  <si>
    <t>Amplía el acceso a la salud en zonas remotas, reduciendo barreras geográficas. Es una mejora sustancial en la prestación de servicios de salud.</t>
  </si>
  <si>
    <t>Aborda directamente una brecha crítica en el acceso a la salud en una región con alta ruralidad. La telemedicina es una herramienta fundamental para la equidad territorial y el bienestar social, siendo una prioridad en las políticas públicas de salud regional y nacional.</t>
  </si>
  <si>
    <t>Las plataformas de telemedicina (videoconferencia segura, tele-diagnóstico, recetas electrónicas) son tecnologías maduras y probadas en el sistema de salud (TRL 7-9), su desafío es más de implementación y regulación que tecnológico.</t>
  </si>
  <si>
    <t>¿Cómo optimizar la gestión de citas, el historial clínico y la comunicación entre los diferentes niveles de atención médica (consultorio, hospital, especialistas) para mejorar la eficiencia del sistema de salud local?</t>
  </si>
  <si>
    <r>
      <rPr>
        <sz val="11"/>
        <color theme="1"/>
        <rFont val="Calibri"/>
      </rPr>
      <t>•</t>
    </r>
    <r>
      <rPr>
        <sz val="11"/>
        <color theme="1"/>
        <rFont val="Calibri"/>
      </rPr>
      <t xml:space="preserve"> Sistemas de expediente clínico electrónico interoperables.
• Plataformas de agendamiento online con IA para optimizar la asignación de recursos.
• Soluciones de mensajería segura para profesionales de la salud.</t>
    </r>
  </si>
  <si>
    <t>Mejora la eficiencia operativa del sistema de salud regional</t>
  </si>
  <si>
    <t>Mejora la eficiencia administrativa y la coordinación dentro del sistema de salud. Representa una mejora significativa en la calidad de la atención al paciente.</t>
  </si>
  <si>
    <t>Fundamental para la modernización y eficiencia del sistema de salud regional. Mejora la calidad de la atención, reduce tiempos de espera y optimiza recursos, lo cual es una demanda y un objetivo constante en la gestión pública.</t>
  </si>
  <si>
    <t>Los sistemas de información de salud (HIS/EHR), plataformas de agendamiento y sistemas de comunicación inter-niveles son tecnologías muy maduras y en operación en diversos sistemas de salud (TRL 7-9).</t>
  </si>
  <si>
    <t>Diagnóstico y monitoreo de enfermedades</t>
  </si>
  <si>
    <t>¿Cómo diagnosticar enfermedades de forma más rápida, precisa y no invasiva, especialmente en fases tempranas, para permitir intervenciones más efectivas y mejorar el pronóstico de los pacientes en la región?</t>
  </si>
  <si>
    <r>
      <rPr>
        <sz val="11"/>
        <color theme="1"/>
        <rFont val="Calibri"/>
      </rPr>
      <t>•</t>
    </r>
    <r>
      <rPr>
        <sz val="11"/>
        <color theme="1"/>
        <rFont val="Calibri"/>
      </rPr>
      <t>  Dispositivos portátiles de diagnóstico rápido (Point-of-Care) para enfermedades infecciosas o crónicas.
• Biopsias líquidas para detección temprana de cáncer.
• Análisis de imagenología médica con IA para detección de anomalías sutiles.</t>
    </r>
  </si>
  <si>
    <t>Impacto social significativo en la salud y calidad de vida de los habitantes, a través de una mejora directa en la capacidad diagnóstica.</t>
  </si>
  <si>
    <t>Busca el desarrollo de nuevas herramientas diagnósticas que pueden transformar la medicina al permitir intervenciones más tempranas y efectivas, impactando directamente en el pronóstico y tratamiento de enfermedades.</t>
  </si>
  <si>
    <t>Impacta directamente en la salud pública y la calidad de vida de los habitantes del Maule. La detección temprana y precisa es clave para reducir la carga de enfermedades y optimizar los recursos sanitarios, una prioridad en la ERD.</t>
  </si>
  <si>
    <t>Hay avances significativos en IA para diagnóstico por imágenes, biosensores avanzados y técnicas no invasivas, pero muchas de estas soluciones están en fase de validación clínica o prototipo avanzado (TRL 4-6), no masificadas o estandarizadas.</t>
  </si>
  <si>
    <t>¿Cómo monitorear el estado de salud de poblaciones específicas como adultos mayores o personas con enfermedades crónicas, en sus hogares para prevenir complicaciones y gestionar intervenciones proactivamente?</t>
  </si>
  <si>
    <t>•Sensores ambientales inteligentes en el hogar (detectores de caídas, monitores de actividad)
• Plataformas de teleasistencia con integración de dispositivos médicos. 
• Chatbots de IA para seguimiento de adherencia a tratamientos y educación al paciente.</t>
  </si>
  <si>
    <t>Impacto social directo en el bienestar y la calidad de vida de poblaciones vulnerables.</t>
  </si>
  <si>
    <t>Utiliza tecnología para la monitorización remota de pacientes, mejorando la prevención y el manejo de enfermedades crónicas. Es una mejora significativa en la atención domiciliaria.</t>
  </si>
  <si>
    <t>Alineado con el envejecimiento de la población y el manejo de enfermedades crónicas, tendencias demográficas importantes en el Maule. Mejora la calidad de vida, reduce la presión sobre el sistema de salud y promueve la autonomía de las personas, siendo una prioridad social.</t>
  </si>
  <si>
    <t>Los dispositivos wearable, sensores domésticos, plataformas de monitoreo remoto y teleasistencia son tecnologías disponibles y en uso para el cuidado de pacientes crónicos y adultos mayores (TRL 7-9).</t>
  </si>
  <si>
    <t>Adulto mayor</t>
  </si>
  <si>
    <t>¿Cómo promover un desarrollo integral e inclusivo a través de la construcción de espacios específicamente diseñados para adultos mayores y fortalecer la oferta de servicios enfocados a su inclusión, bienestar y buen trato?</t>
  </si>
  <si>
    <t>•Creación y fortalecimiento de nuevos espacios enfocados a los adultos mayores y de una fuerza de servicios que favorezcan la vida digna, buen trato y bienestar de estos.</t>
  </si>
  <si>
    <t>Impacto social significativo, apuntando a la calidad de vida e inclusión de un segmento de la población.</t>
  </si>
  <si>
    <t>Se enfoca en la infraestructura y servicios, que si bien son importantes, no implican una innovación tecnológica disruptiva. Es una mejora en la calidad de vida y accesibilidad.</t>
  </si>
  <si>
    <t>Prioridad importante para la inclusión social y el bienestar de los adultos mayores. Si bien es un objetivo social relevante, la "tecnología" aquí se enfoca más en el diseño y servicios, y no en una solución tecnológica disruptiva o transversal a la región en el mismo sentido que otras necesidades.</t>
  </si>
  <si>
    <t>Si bien el diseño arquitectónico y social es maduro, la integración de tecnología avanzada (domótica, sensores de asistencia, realidad virtual para estimulación) en estos espacios de manera coste-efectiva y escalable está en fase de demostración (TRL 4-6).</t>
  </si>
  <si>
    <t>Seguridad pública / familiar</t>
  </si>
  <si>
    <t>¿Cómo proporcionar mayor seguridad en hogares y espacios públicos a través de la promoción de infraestructuras inteligentes?</t>
  </si>
  <si>
    <t>•Construcción y puesta en marcha de un conjunto de infraestructuras de seguridad pública basadas en IoT que reduzcan los niveles de delincuencia y criminalidad.</t>
  </si>
  <si>
    <t>Impacto social significativo en la seguridad y percepción de bienestar de los habitantes.</t>
  </si>
  <si>
    <t>Implementa tecnologías para mejorar la seguridad a través de sistemas integrados (sensores, automatización, IA). Representa una mejora significativa en la prevención del delito y la respuesta a emergencias.</t>
  </si>
  <si>
    <t>Contribuye a la seguridad ciudadana, un aspecto importante de la calidad de vida y el desarrollo urbano. Si bien es relevante, la "infraestructura inteligente" puede ser amplia y su implementación a gran escala puede no ser tan prioritaria como otras necesidades transversales de la región.</t>
  </si>
  <si>
    <t>Las soluciones de seguridad inteligente (cámaras IP con IA, sensores de movimiento, control de acceso, iluminación inteligente) son tecnologías maduras y comercialmente disponibles para hogares y espacios públicos (TRL 7-9)</t>
  </si>
  <si>
    <t>Coquimbo</t>
  </si>
  <si>
    <t>Minería Sustentable y de Alto Valor</t>
  </si>
  <si>
    <t>Optimización del Uso y Gestión del Agua</t>
  </si>
  <si>
    <t>¿Cómo reducir drásticamente el consumo de agua dulce en las operaciones mineras (procesos de flotación, transporte de pulpa, control de polvo), especialmente en un contexto de escasez hídrica crónica en la región?</t>
  </si>
  <si>
    <t>Tecnologías de desalinización y desalobrización de alta eficiencia para agua de mar o aguas subterráneas salobres; sistemas avanzados de recirculación y tratamiento de aguas residuales de faenas mineras (ej., ósmosis inversa, nanofiltración, electrocoagulación); agentes floculantes y depresores selectivos que permitan la recuperación de agua con menor arrastre de contaminantes.</t>
  </si>
  <si>
    <t>Vital para la continuidad minera en Coquimbo, mitigando conflictos hídricos. Asegura licencia social y sostenibilidad regional, optimizando un recurso crítico.</t>
  </si>
  <si>
    <t>Tecnologías base existen, pero su optimización para alta eficiencia y reuso en minería local requiere mejoras significativas. La integración avanzada de sistemas es clave.</t>
  </si>
  <si>
    <t>Aborda seguridad hídrica y sostenibilidad minera, pilares fundamentales en la ERD y ERI de Coquimbo. Esencial para la convivencia productiva regional.</t>
  </si>
  <si>
    <t>Varias soluciones validadas en laboratorio o demostradas en entornos relevantes. Esto facilita su aplicación y escalado, no son conceptos teóricos.</t>
  </si>
  <si>
    <t>Gestión del Agua</t>
  </si>
  <si>
    <t>¿Cómo monitorear en tiempo real la calidad y cantidad de agua utilizada y descargada, así como la estabilidad de los depósitos de relaves, para asegurar el cumplimiento normativo y prevenir filtraciones o impactos ambientales?</t>
  </si>
  <si>
    <t>Redes de sensores IoT y drones equipados con cámaras multiespectrales o térmicas para monitoreo de depósitos de relaves; sistemas de análisis automatizado de calidad de agua (pH, turbidez, metales) en línea; modelos predictivos basados en IA para la estabilidad de taludes y relaves.</t>
  </si>
  <si>
    <t>Crucial para gestión de riesgos ambientales y seguridad operacional. Previene impactos negativos en entorno y comunidades, fortaleciendo la gobernanza minera.</t>
  </si>
  <si>
    <t>Sensores IoT, drones e IA existen, pero su integración y análisis avanzado para monitoreo predictivo representan mejoras significativas.</t>
  </si>
  <si>
    <t>Esencial para minería responsable y transparente, alineándose con objetivos de sostenibilidad y buen uso de recursos delineados en planes regionales.</t>
  </si>
  <si>
    <t>Prototipos y demostraciones en ambientes semi-operativos son comunes, mostrando viabilidad. Requieren adaptaciones específicas para el contexto local.</t>
  </si>
  <si>
    <t>Valorización de Subproductos y Residuos Mineros</t>
  </si>
  <si>
    <t>¿Cómo extraer y recuperar minerales de valor (ej., cobalto, litio, tierras raras) de los relaves mineros o de minerales de baja ley, que actualmente son considerados desechos, para convertirlos en nuevas fuentes de ingresos?</t>
  </si>
  <si>
    <t>Tecnologías de biolixiviación y fitorremediación para recuperación de metales; procesos de flotación avanzada o separación gravimétrica de partículas finas; métodos de pirometalurgia o hidrometalurgia más eficientes y selectivos para minerales complejos o de baja ley.</t>
  </si>
  <si>
    <t>Genera nuevas líneas de negocio y diversifica ingresos mineros, reduciendo pasivos ambientales. Abre oportunidades económicas significativas para la región.</t>
  </si>
  <si>
    <t>Propone tecnologías disruptivas como biolixiviación avanzada o métodos novedosos para recuperación de elementos críticos. Potencial de crear nuevas industrias.</t>
  </si>
  <si>
    <t>Alineado con búsqueda de mayor valor agregado en la minería y promoción de economía circular. Pilares de la ERD y ERI para el desarrollo regional.</t>
  </si>
  <si>
    <t>Pruebas de concepto existen, pero muchas tecnologías están en validación de laboratorio o demostración piloto. Requieren mayor desarrollo para implementación.</t>
  </si>
  <si>
    <t>¿Cómo transformar los residuos estériles o los relaves en materiales inertes o con valor comercial (ej., áridos, materiales de construcción, cerámica) para reducir su volumen y el impacto de los tranques de relaves?</t>
  </si>
  <si>
    <t>Procesos de solidificación/estabilización de relaves; tecnologías para la producción de geopolímeros o cementos con base en relaves; métodos de vitrificación o sinterización de escorias y residuos.</t>
  </si>
  <si>
    <t>Reduce la huella ambiental minera, minimizando volumen de desechos. Genera productos útiles para construcción u otras industrias locales, impulsando economía circular.</t>
  </si>
  <si>
    <t>Tecnologías de geopolímeros y vitrificación son conocidas, pero su aplicación a relaves específicos de Coquimbo representa mejoras sustanciales.</t>
  </si>
  <si>
    <t>Fundamental para avanzar hacia minería circular y reducir impacto territorial. En línea con objetivos de sostenibilidad regional, promueve uso eficiente de recursos.</t>
  </si>
  <si>
    <t>Existen proyectos y pruebas a escala de laboratorio y piloto. Indican que la tecnología ha sido validada en entornos relevantes, pero requiere escalamiento.</t>
  </si>
  <si>
    <t>Gestión Hídrica Inteligente para Cultivos</t>
  </si>
  <si>
    <t>¿Cómo implementar sistemas de riego de precisión que optimicen el uso del agua en cultivos clave (uvas pisqueras, paltos, cítricos, olivos) según las necesidades específicas de cada planta y condición del suelo?</t>
  </si>
  <si>
    <t>Sensores de humedad de suelo conectados a sistemas IoT; plataformas de análisis de imágenes satelitales o drones para determinar vigor y estrés hídrico; válvulas automatizadas controladas por algoritmos de inteligencia artificial que ajustan la aplicación de agua.</t>
  </si>
  <si>
    <t>Vital para la agricultura de Coquimbo, mejora competitividad de cultivos. Asegura sostenibilidad hídrica a largo plazo, optimizando un recurso crítico.</t>
  </si>
  <si>
    <t>Tecnologías base conocidas, pero su integración inteligente y adaptación a diversas realidades agrícolas son mejoras significativas.</t>
  </si>
  <si>
    <t>Alineado con seguridad hídrica y desarrollo de agroindustria competitiva. Pilares esenciales de estrategias regionales para sostenibilidad productiva.</t>
  </si>
  <si>
    <t>Numerosas soluciones validadas en ambientes relevantes o demostradas con prototipos. Nivel de madurez adecuado, facilitando implementación.</t>
  </si>
  <si>
    <t>Adaptación de Cultivos a Sequía/Salinidad</t>
  </si>
  <si>
    <t>¿Cómo desarrollar o adaptar variedades de cultivos o portainjertos más tolerantes a la sequía y a la salinidad del agua, manteniendo altos estándares de productividad y calidad?</t>
  </si>
  <si>
    <t>Técnicas de mejoramiento genético asistido por marcadores moleculares; biotecnologías para el desarrollo de cultivos resistentes al estrés hídrico y salino; aplicación de bioestimulantes y enmiendas de suelo que mejoren la retención de humedad.</t>
  </si>
  <si>
    <t>Fundamental para adaptación agrícola al cambio climático. Asegura productividad y resiliencia del sector frente a condiciones adversas. Clave para seguridad alimentaria.</t>
  </si>
  <si>
    <t>Desarrollo de nuevas variedades mediante biotecnología o mejoramiento avanzado. Potencial de transformar radicalmente sistemas de cultivo, creando nuevas oportunidades.</t>
  </si>
  <si>
    <t>Esencial para resiliencia y competitividad agroindustrial frente a escasez hídrica. Priorizado en planes de desarrollo productivo, vital para adaptación climática.</t>
  </si>
  <si>
    <t>Avances existen, pero muchas tecnologías genéticas y biotecnológicas están en investigación básica o prueba de concepto. Requieren mayor desarrollo para aplicación masiva.</t>
  </si>
  <si>
    <t>Eficiencia y Valor Agregado en Procesamiento Agroindustrial</t>
  </si>
  <si>
    <t>¿Cómo innovar en los procesos de elaboración de pisco y vinos para mejorar la eficiencia energética, reducir mermas y crear productos con perfiles aromáticos y de calidad únicos y diferenciados?</t>
  </si>
  <si>
    <t>Equipos de destilación y fermentación de bajo consumo energético; tecnologías de membranas para clarificación y concentración; biotecnología enológica para optimizar cepas de levaduras y procesos de maduración.</t>
  </si>
  <si>
    <t>Mejora competitividad de productos icónicos de Coquimbo, abriendo nuevos mercados. Fortalece identidad regional, generando impacto estratégico y económico.</t>
  </si>
  <si>
    <t>Implica mejoras significativas en procesos existentes. Nuevas técnicas de fermentación, destilación o biotecnología enológica avanzada optimizan la producción.</t>
  </si>
  <si>
    <t>Pisco y vino son emblemas de Coquimbo. Su innovación es esencial para mantener relevancia y competitividad del sector, alineado con la ERI.</t>
  </si>
  <si>
    <t>Muchas tecnologías para mejorar estos procesos ya validadas en laboratorio o tienen prototipos demostrados en entornos relevantes. Listas para implementación.</t>
  </si>
  <si>
    <t>Valorización de Subproductos Agroindustriales</t>
  </si>
  <si>
    <t>¿Cómo aprovechar subproductos de la industria agrícola (hollejos de uva, residuos de poda, descartes de frutas) para generar nuevos productos de alto valor (nutracéuticos, bioplásticos, energía)?</t>
  </si>
  <si>
    <t>Tecnologías de extracción de compuestos bioactivos (ej., polifenoles, antioxidantes); procesos de fermentación para bioproductos; sistemas de biodigestión anaeróbica para producción de biogás a partir de residuos orgánicos.</t>
  </si>
  <si>
    <t>Crea nuevas líneas de negocio y flujos de ingresos. Fomenta economía circular y diversificación productiva regional, transformando desechos en valor.</t>
  </si>
  <si>
    <t>Extracción de compuestos bioactivos o creación de bioplásticos a partir de residuos. Potencial de generar industrias completamente nuevas en la región.</t>
  </si>
  <si>
    <t>Fomenta economía circular, valor agregado y diversificación de matriz productiva. Objetivos clave de la ERD y ERI, impulsando desarrollo sostenible.</t>
  </si>
  <si>
    <t>Procesos validados a nivel de laboratorio o prototipos. Demuestran viabilidad de transformar subproductos, aunque requieren escalamiento para producción masiva.</t>
  </si>
  <si>
    <t>Productividad y Sanidad Caprina</t>
  </si>
  <si>
    <t>¿Cómo mejorar la productividad y sanidad del ganado caprino en condiciones de aridez, y diversificar los productos derivados (lácteos, cárnicos)?</t>
  </si>
  <si>
    <t>Mejoras genéticas; sistemas de alimentación y manejo adaptados a la escasez hídrica; desarrollo de productos derivados de alto valor (ej., quesos especializados, cárnicos procesados); control sanitario avanzado.</t>
  </si>
  <si>
    <t>Fuerte impacto social y económico en pequeños productores. Contribuye a seguridad alimentaria local y desarrollo rural, preservando actividad tradicional.</t>
  </si>
  <si>
    <t>Implica mejoras significativas en genética, manejo sanitario o sistemas de alimentación adaptados a la escasez hídrica y condiciones áridas.</t>
  </si>
  <si>
    <t>Sector caprino es emblemático y vital para identidad y economía de Coquimbo. Prioridad en su desarrollo productivo regional, asegurando su futuro.</t>
  </si>
  <si>
    <t>Existen soluciones validadas en ambientes relevantes o demostraciones de prototipos. Mejoran crianza y sanidad caprina en zonas áridas, listas para aplicación.</t>
  </si>
  <si>
    <t>Agricultura de Precisión</t>
  </si>
  <si>
    <t>¿Cómo se puede implementar la agricultura de precisión (drones, sensores, análisis de datos) para una gestión más eficiente de insumos y recursos en la pequeña y mediana agricultura de la región?</t>
  </si>
  <si>
    <t>Uso de drones para mapeo de cultivos; sensores para monitoreo de nutrientes y plagas; plataformas de análisis de datos con IA para toma de decisiones sobre fertilización y control de plagas.</t>
  </si>
  <si>
    <t>Mejora eficiencia en uso de recursos y productividad. Reduce costos operativos para agricultores, aumentando la competitividad del sector agrícola regional.</t>
  </si>
  <si>
    <t>Tecnologías (drones, sensores) son conocidas. Su integración y adaptación para uso masivo y eficiente en agricultura regional representa mejora significativa.</t>
  </si>
  <si>
    <t>Relevante para modernización y tecnificación agrícola. Contribuye a eficiencia y competitividad, apoyando desarrollo del sector.</t>
  </si>
  <si>
    <t>Prototipos y sistemas en demostración o uso en ambientes relevantes. Tecnología probada en condiciones operacionales simuladas, lista para implementación.</t>
  </si>
  <si>
    <t>Economía Circular en Agricultura</t>
  </si>
  <si>
    <t>¿Qué tecnologías permiten la transformación de residuos orgánicos agrícolas y ganaderos en fuentes de energía o fertilizantes orgánicos?</t>
  </si>
  <si>
    <t>Sistemas de biodigestión anaeróbica para producción de biogás; compostaje avanzado; tecnologías de pirólisis o gasificación para biomasa; métodos para extracción de nutrientes y fertilizantes.</t>
  </si>
  <si>
    <t>Beneficia medio ambiente al reducir residuos. Genera valor económico produciendo energía o fertilizantes, promoviendo economía circular regional.</t>
  </si>
  <si>
    <t>Tecnologías de biodigestión son conocidas. Su adaptación y optimización para residuos específicos de Coquimbo son mejoras significativas, aumentando eficiencia.</t>
  </si>
  <si>
    <t>Alineado con sostenibilidad, economía circular y eficiencia energética. Esencial para gestión de residuos y desarrollo agroindustrial sostenible.</t>
  </si>
  <si>
    <t>Sistemas y prototipos demostrados en ambientes relevantes. Muestran viabilidad operativa a escala piloto, listos para mayor implementación.</t>
  </si>
  <si>
    <t>Pesca y Acuicultura Sostenible y Diversificada</t>
  </si>
  <si>
    <t>Monitoreo y Gestión Sostenible de Recursos</t>
  </si>
  <si>
    <t>¿Cómo desarrollar sistemas de monitoreo remoto y en tiempo real de parámetros oceanográficos (temperatura, salinidad, oxígeno) y de poblaciones de peces/moluscos para una pesca y acuicultura más sostenible y predictiva?</t>
  </si>
  <si>
    <t>Uso de boyas inteligentes con sensores IoT; drones submarinos o ROVs equipados con cámaras y sónares para evaluación de biomasa; plataformas de Big Data y IA para análisis predictivo de bancos de pesca y condiciones ambientales.</t>
  </si>
  <si>
    <t>Mejora gestión de recursos marinos, sanidad acuícola y seguridad operacional. Contribuye a sostenibilidad ambiental y económica del sector pesquero.</t>
  </si>
  <si>
    <t>Integración de sensores IoT, drones submarinos y Big Data para predicción en tiempo real. Mejora significativa en la gestión de ecosistemas marinos.</t>
  </si>
  <si>
    <t>Fundamental para gestión sostenible de pesca y acuicultura. Eje estratégico clave para desarrollo productivo y conservación marina de Coquimbo.</t>
  </si>
  <si>
    <t>Prototipos y demostraciones de sistemas de monitoreo en ambientes relevantes. Tecnología validada en condiciones simuladas, lista para aplicación.</t>
  </si>
  <si>
    <t>¿Cómo implementar tecnologías de pesca selectiva y de bajo impacto ambiental que minimicen la captura incidental y el daño a los ecosistemas marinos?</t>
  </si>
  <si>
    <t>Diseño de redes de pesca inteligentes con sistemas de escape selectivos; tecnologías acústicas o visuales para disuadir especies no objetivo; desarrollo de nuevos anzuelos y trampas que optimicen la captura específica.</t>
  </si>
  <si>
    <t>Esencial para conservación de biodiversidad marina y sostenibilidad de stocks pesqueros. Fortalece imagen del sector y acceso a mercados responsables.</t>
  </si>
  <si>
    <t>Mejoras significativas en artes de pesca o sistemas de disuasión. Buscan optimizar captura dirigida y reducir impacto sobre otras especies.</t>
  </si>
  <si>
    <t>Alineado con sostenibilidad ambiental y gestión responsable de recursos marinos. Prioridad en la ERD de Coquimbo, impulsando pesca responsable.</t>
  </si>
  <si>
    <t>Prototipos y pruebas de campo en ambientes relevantes. Demuestran viabilidad de tecnologías en condiciones operacionales cercanas a la realidad.</t>
  </si>
  <si>
    <t>Innovación en Acuicultura Eficiente y Responsable</t>
  </si>
  <si>
    <t>¿Cómo desarrollar sistemas de acuicultura resilientes y de bajo impacto ambiental que permitan el cultivo de nuevas especies de interés o la diversificación de las existentes (ej., ostiones, algas, peces nativos)?</t>
  </si>
  <si>
    <t>Sistemas de Recirculación Acuícola (RAS); acuicultura multitrófica integrada (IMTA) para la biorremediación; jaulas sumergibles para acuicultura offshore resistente a condiciones adversas.</t>
  </si>
  <si>
    <t>Permite diversificación productiva y expansión del sector acuícola con menor huella. Asegura crecimiento sostenible, creando nuevas oportunidades de negocio.</t>
  </si>
  <si>
    <t>RAS, IMTA o acuicultura offshore son enfoques innovadores. Potencial de transformar radicalmente la producción, generando nuevas industrias.</t>
  </si>
  <si>
    <t>Clave para sostenibilidad y diversificación de la acuicultura. Eje productivo prioritario en la ERI, contribuyendo a la resiliencia del sector.</t>
  </si>
  <si>
    <t>Demostraciones y validaciones a escala piloto en ambientes relevantes. Indican progreso significativo desde la fase de concepto, listos para mayor desarrollo.</t>
  </si>
  <si>
    <t>¿Cómo mejorar la sanidad y el bienestar de las especies cultivadas para prevenir enfermedades, reducir el uso de antibióticos y asegurar la calidad del producto final?</t>
  </si>
  <si>
    <t>Biosensores y sistemas de diagnóstico rápido para detección temprana de patógenos; dietas funcionales e inmunizantes; vacunas innovadoras para peces y moluscos; tecnologías de monitoreo automatizado del comportamiento y salud de los peces.</t>
  </si>
  <si>
    <t>Reduce pérdidas productivas, mejora calidad del producto y fortalece imagen del sector. Impacto operativo y financiero directo en las empresas.</t>
  </si>
  <si>
    <t>Biosensores, dietas funcionales y vacunas innovadoras. Mejoras significativas en prácticas de manejo sanitario y bienestar animal, optimizando producción.</t>
  </si>
  <si>
    <t>Esencial para competitividad, sostenibilidad y acceso a mercados exigentes de la acuicultura. Prioridad para la salud de las especies cultivadas.</t>
  </si>
  <si>
    <t>Prototipos y pruebas en ambiente relevante. Demuestran eficacia de soluciones en condiciones que simulan las operativas, listas para implementación.</t>
  </si>
  <si>
    <t>Valorización y Nuevos Productos Marinos</t>
  </si>
  <si>
    <t>¿Cómo aprovechar integralmente los subproductos y descartes de la pesca y acuicultura (cáscaras, vísceras, algas no comerciales) para generar productos de alto valor como nutracéuticos, biomateriales o cosméticos?</t>
  </si>
  <si>
    <t>Tecnologías de extracción de compuestos bioactivos (enzimática, supercritical fluids); procesos de hidrólisis enzimática para péptidos bioactivos; desarrollo de bioplásticos o biopolímeros a partir de residuos marinos.</t>
  </si>
  <si>
    <t>Crea nuevas líneas de negocio y valor a partir de residuos. Reduce impacto ambiental, fomentando economía circular. Impacto financiero directo.</t>
  </si>
  <si>
    <t>Extracción de compuestos bioactivos o desarrollo de biomateriales marinos. Potencial de generar nuevas industrias y cadenas de valor en la región.</t>
  </si>
  <si>
    <t>Ligado a diversificación productiva, valor agregado y sostenibilidad del sector pesquero y acuícola. Ejes estratégicos de la ERI, impulsando desarrollo.</t>
  </si>
  <si>
    <t>Muchas tecnologías en fase de validación laboratorio o piloto. Prototipos probados en ambientes relevantes, listos para mayor escalamiento.</t>
  </si>
  <si>
    <t>¿Cómo desarrollar tecnologías de procesamiento y conservación que extiendan la vida útil de los productos marinos y permitan su exportación con mayor valor agregado?</t>
  </si>
  <si>
    <t>Envases inteligentes que monitorean la frescura; tecnologías de alta presión hidrostática (HPP) o pulsos eléctricos para conservación; sistemas de congelación y deshidratación avanzada para mantener la calidad.</t>
  </si>
  <si>
    <t>Mejora acceso a mercados de exportación y competitividad de productos. Reduce mermas, generando impacto económico y estratégico para el sector.</t>
  </si>
  <si>
    <t>Implica mejoras significativas en procesos existentes. Envases inteligentes o HPP son avances que optimizan la cadena de valor y calidad.</t>
  </si>
  <si>
    <t>Apoya mejora de competitividad del sector pesquero y acuícola. Factor relevante para acceso a mercados de alto valor, impulsando crecimiento.</t>
  </si>
  <si>
    <t>Prototipos y sistemas en ambiente relevante. Han demostrado eficacia en extensión de vida útil y mejora de calidad de productos, listas para aplicación.</t>
  </si>
  <si>
    <t>Mejora de la Experiencia del Visitante y Promoción Digital</t>
  </si>
  <si>
    <t>¿Cómo desarrollar plataformas y aplicaciones digitales interactivas que enriquezcan la experiencia del visitante de astroturismo y enoturismo, desde la planificación hasta la post-visita?</t>
  </si>
  <si>
    <t>Apps de geolocalización con guías de observatorios y viñas; realidad aumentada (RA) para superponer información sobre el cielo o viñedos; plataformas de reservas y paquetes turísticos personalizados con IA.</t>
  </si>
  <si>
    <t>Mejora experiencia del turista y promoción de destinos. Aumenta competitividad y atractivo de la oferta, generando impacto estratégico para el sector.</t>
  </si>
  <si>
    <t>Apps existen, pero su integración y personalización para astroturismo y enoturismo de Coquimbo son mejoras significativas. Enriquecen la oferta.</t>
  </si>
  <si>
    <t>Directamente relacionada con fomento de turismo de intereses especiales. Eje central de la ERI de Coquimbo para diversificación y posicionamiento.</t>
  </si>
  <si>
    <t>Prototipos funcionales y demostraciones de plataformas en ambientes relevantes. Indican que son factibles de implementar y adaptar a la realidad local.</t>
  </si>
  <si>
    <t>¿Cómo utilizar tecnologías inmersivas (VR/AR) para promover los atractivos de astroturismo y enoturismo a audiencias globales, permitiendo "visitas virtuales" y pre-experiencias?</t>
  </si>
  <si>
    <t>Recorridos virtuales 360° de observatorios y bodegas; experiencias de realidad virtual de observación astronómica simulada; aplicaciones de realidad aumentada que muestran información detallada sobre vinos o constelaciones.</t>
  </si>
  <si>
    <t>Amplía el alcance de la promoción turística. Atrae nuevos visitantes y crea experiencias previas únicas, con impacto estratégico en marketing.</t>
  </si>
  <si>
    <t>VR/AR son conocidas, pero su aplicación específica y creativa a atractivos de Coquimbo. Representa mejora significativa en la promoción turística.</t>
  </si>
  <si>
    <t>Fomenta promoción y posicionamiento del turismo especializado de la región. Objetivo clave de la ERI para la diferenciación turística.</t>
  </si>
  <si>
    <t>Demostraciones de prototipos en ambientes relevantes. Han probado eficacia de tecnologías inmersivas en promoción turística, listas para aplicación.</t>
  </si>
  <si>
    <t>¿Cómo implementar sistemas inteligentes para la gestión de flujos turísticos y la personalización de la oferta, optimizando la capacidad de carga de los destinos y mejorando la atención al cliente?</t>
  </si>
  <si>
    <t>Sensores de aforo y cámaras inteligentes para monitorear el flujo de visitantes; chatbots con IA para atención al cliente y recomendaciones personalizadas; sistemas de CRM turístico para fidelización.</t>
  </si>
  <si>
    <t>Optimiza experiencia del visitante y gestiona capacidad de destinos. Permite oferta más relevante, con impacto estratégico y operativo en el sector.</t>
  </si>
  <si>
    <t>Aplicación de sensores, IA y chatbots para gestión turística. Mejora significativa en eficiencia operativa y experiencia del cliente, modernizando el sector.</t>
  </si>
  <si>
    <t>Relevante para gestión más sostenible y eficiente del turismo. Apoya objetivos de mejora de calidad de experiencia turística, impulsando desarrollo.</t>
  </si>
  <si>
    <t>Prototipos y demostraciones de sistemas similares en ambientes relevantes. Muestran viabilidad de implementar estas soluciones en el contexto turístico.</t>
  </si>
  <si>
    <t>Sostenibilidad y Conservación del Patrimonio Turístico</t>
  </si>
  <si>
    <t>¿Qué tecnologías pueden ayudar a proteger la calidad de los cielos oscuros de la contaminación lumínica, asegurando la sustentabilidad del astroturismo?</t>
  </si>
  <si>
    <t>Diseño de luminarias inteligentes con bajo flujo de luz hacia arriba; sistemas de mapeo y monitoreo satelital de la contaminación lumínica; sensores de calidad del aire y partículas que afecten la visibilidad astronómica.</t>
  </si>
  <si>
    <t>Medida crítica para preservación del astroturismo, un activo único de la región. Asegura sostenibilidad ambiental y operativa del sector.</t>
  </si>
  <si>
    <t>Tecnologías de iluminación eficiente y monitoreo satelital. Mejoras significativas en infraestructura y gestión para proteger los cielos oscuros.</t>
  </si>
  <si>
    <t>Esencial para sostenibilidad del astroturismo. Reconocido como pilar de la estrategia de innovación y desarrollo de Coquimbo, vital para su futuro.</t>
  </si>
  <si>
    <t>Sistemas en demostración y uso en ambientes relevantes. Abordan gestión de contaminación lumínica, indicando su aplicabilidad y eficacia.</t>
  </si>
  <si>
    <t>¿Cómo desarrollar soluciones para la gestión sostenible del agua y la energía en las infraestructuras turísticas (hoteles, viñas, observatorios), reduciendo su huella ambiental?</t>
  </si>
  <si>
    <t>Sistemas de captación y reutilización de aguas grises; paneles solares y aerogeneradores de pequeña escala para autoconsumo; sistemas de gestión energética inteligente (BMS) en edificios turísticos.</t>
  </si>
  <si>
    <t>Reduce impacto ambiental de actividad turística y genera ahorros operativos. Contribuye a imagen de Coquimbo como destino sostenible.</t>
  </si>
  <si>
    <t>Sistemas de captación, paneles solares y BMS. Mejoras significativas en eficiencia y responsabilidad ambiental de operaciones turísticas, impulsando sostenibilidad.</t>
  </si>
  <si>
    <t>Relevante para desarrollo de turismo más sustentable y responsable. Apoya objetivos ambientales de la ERD, contribuyendo a un sector más verde.</t>
  </si>
  <si>
    <t>Demostraciones y sistemas en ambiente relevante. Prueban viabilidad de soluciones en infraestructuras turísticas, listas para implementación.</t>
  </si>
  <si>
    <t>¿Cómo utilizar la tecnología para la conservación y puesta en valor del patrimonio cultural y natural asociado al enoturismo y otros intereses especiales?</t>
  </si>
  <si>
    <t>Digitalización 3D de sitios arqueológicos o históricos en viñas; aplicaciones móviles con información georreferenciada sobre flora y fauna; sensores para monitoreo de condiciones ambientales en edificios patrimoniales.</t>
  </si>
  <si>
    <t>Enriquece oferta turística y preserva identidad regional. Genera valor cultural y educativo, con impacto estratégico y social para la región.</t>
  </si>
  <si>
    <t>Digitalización 3D, apps georreferenciadas o monitoreo de patrimonio. Mejoras significativas en la gestión y presentación del legado cultural.</t>
  </si>
  <si>
    <t>Apoya diversificación y enriquecimiento de oferta turística. Relevante para atracción de visitantes interesados en patrimonio regional, impulsando crecimiento.</t>
  </si>
  <si>
    <t>Prototipos y demostraciones en ambientes relevantes. Muestran aplicabilidad de tecnologías para conservación y difusión del patrimonio, listas para uso.</t>
  </si>
  <si>
    <t>Generación y Almacenamiento Eficiente de ERNC</t>
  </si>
  <si>
    <t>¿Cómo optimizar la integración de grandes volúmenes de energía solar y eólica a la red eléctrica regional, garantizando estabilidad y eficiencia?</t>
  </si>
  <si>
    <t>Sistemas avanzados de gestión de red (Smart Grids) basados en IA; tecnologías de pronóstico de generación renovable más precisas; sistemas de control de frecuencia y voltaje para redes con alta penetración de ERNC.</t>
  </si>
  <si>
    <t>Crucial para transición energética regional y nacional. Asegura estabilidad y resiliencia del suministro, con impacto estratégico y ambiental significativo.</t>
  </si>
  <si>
    <t>Smart Grids y pronósticos avanzados. Mejoras significativas en gestión de red con alta penetración de energías renovables variables, optimizando operación.</t>
  </si>
  <si>
    <t>Eje central para estrategia energética regional. Alineado con fomento de ERNC y mitigación del cambio climático en la ERD y ERI.</t>
  </si>
  <si>
    <t>Prototipos y sistemas en ambientes relevantes. Demuestran viabilidad de integración inteligente de ERNC a gran escala, listos para implementación.</t>
  </si>
  <si>
    <t>¿Qué soluciones innovadoras de almacenamiento de energía (eléctrico, térmico, hidrógeno verde) son más viables y eficientes para capitalizar el potencial solar y eólico intermitente de la región?</t>
  </si>
  <si>
    <t>Baterías de flujo o de estado sólido de gran escala; sistemas de almacenamiento de energía en sales fundidas para centrales termosolares; electrolizadores para producción de hidrógeno verde a partir de ERNC.</t>
  </si>
  <si>
    <t>Habilita uso continuo de ERNC y aumenta independencia energética. Impacto estratégico y ambiental transformador para la matriz regional.</t>
  </si>
  <si>
    <t>Baterías de flujo, sales fundidas o hidrógeno verde a gran escala. Potencial de generar nuevas industrias y modelos energéticos, impulsando innovación.</t>
  </si>
  <si>
    <t>Fundamental para cumplimiento de metas de descarbonización. Aprovechamiento pleno del potencial ERNC de Coquimbo, esenciales en la ERI.</t>
  </si>
  <si>
    <t>Muchas soluciones en validación de laboratorio o demostración a escala piloto. Entornos relevantes, requiriendo escalamiento para implementación masiva.</t>
  </si>
  <si>
    <t>¿Cómo desarrollar microrredes energéticas autónomas y soluciones de energía distribuida para comunidades rurales, agrícolas o aisladas, combinando diversas fuentes renovables?</t>
  </si>
  <si>
    <t>Sistemas híbridos fotovoltaicos-eólicos-baterías con gestión inteligente; tecnologías de mini y micro-hidroeléctricas para pequeños cursos de agua; soluciones de energía solar concentrada (CSP) a pequeña escala.</t>
  </si>
  <si>
    <t>Mejora acceso a energía en zonas aisladas. Aumenta resiliencia energética local y reduce dependencia de redes centrales. Impacto social y estratégico.</t>
  </si>
  <si>
    <t>Integración de varias fuentes y gestión inteligente para operar autónomamente. Mejora significativa en infraestructura energética, impulsando eficiencia.</t>
  </si>
  <si>
    <t>Relevante para desarrollo territorial equilibrado y equidad energética. Apoya descentralización y resiliencia de infraestructura regional, promoviendo sostenibilidad.</t>
  </si>
  <si>
    <t>Prototipos y demostraciones en ambientes relevantes de microrredes y sistemas híbridos. Facilita su replicabilidad en diversas comunidades.</t>
  </si>
  <si>
    <t>Integración Tecnológica en la Gestión Hídrica</t>
  </si>
  <si>
    <t>¿De qué manera las plantas desalinizadoras de agua de mar o desalobradoras pueden operar con máxima eficiencia energética y mínimo impacto ambiental, preferentemente alimentadas por ERNC?</t>
  </si>
  <si>
    <t>Membranas de ósmosis inversa de ultra baja energía; sistemas de recuperación de energía en plantas desalinizadoras; integración directa de plantas fotovoltaicas o eólicas a las desalinizadoras.</t>
  </si>
  <si>
    <t>Solución crucial para seguridad hídrica de Coquimbo. Asegura abastecimiento para consumo y producción, con impacto operativo, ambiental y estratégico.</t>
  </si>
  <si>
    <t>Membranas de ultra baja energía e integración directa con ERNC. Mejoras significativas en eficiencia y sostenibilidad de la desalinización, optimizando recursos.</t>
  </si>
  <si>
    <t>Esencial y directamente alineado con la Estrategia Regional de Desarrollo de Coquimbo. Crucial dada la crisis hídrica y necesidad de asegurar el recurso.</t>
  </si>
  <si>
    <t>Demostraciones y proyectos piloto en ambiente relevante. Tecnología probada en condiciones operacionales simuladas o reales, lista para implementación.</t>
  </si>
  <si>
    <t>¿Cómo implementar sistemas integrados de monitoreo y gestión del recurso hídrico a nivel de cuenca, que utilicen Big Data y modelos predictivos para una asignación y uso óptimo del agua?</t>
  </si>
  <si>
    <t>Redes de sensores hídricos IoT (niveles de embalses, caudales de ríos, humedad de suelo); plataformas GIS con información georreferenciada de fuentes y consumos de agua; modelos de simulación hidrológica basados en IA.</t>
  </si>
  <si>
    <t>Mejora toma de decisiones y equidad en acceso al agua. Fundamental para sostenibilidad hídrica regional, con impacto operativo y social.</t>
  </si>
  <si>
    <t>Sensores IoT, GIS y modelos predictivos basados en IA. Mejoras significativas en gestión compleja de cuencas, optimizando el uso del recurso.</t>
  </si>
  <si>
    <t>Fundamental para Estrategia Regional de Desarrollo, dado desafío hídrico. Pilar para gestión integrada de recursos hídricos, asegurando futuro.</t>
  </si>
  <si>
    <t>Prototipos y demostraciones en ambiente relevante. Indican que tecnologías probadas en condiciones operacionales simuladas, listas para aplicación.</t>
  </si>
  <si>
    <t>¿Qué innovaciones en tratamiento de aguas servidas y grises permiten su reutilización segura en agricultura, industria o recarga de acuíferos, mitigando la presión sobre el agua dulce?</t>
  </si>
  <si>
    <t>Tecnologías de biorremediación y fitorremediación para tratamiento de aguas residuales; filtros de membrana avanzados (ultrafiltración, nanofiltración) para potabilización de aguas tratadas; sistemas de recolección y tratamiento de aguas grises para uso domiciliario o paisajístico.</t>
  </si>
  <si>
    <t>Libera agua dulce para otros usos, reduce contaminación. Fomenta economía circular del agua, con impacto ambiental y operativo clave.</t>
  </si>
  <si>
    <t>Biorremediación, filtros avanzados y sistemas de recolección para reutilización. Mejoras significativas en saneamiento y gestión de recursos hídricos.</t>
  </si>
  <si>
    <t>Esencial para seguridad hídrica y sostenibilidad ambiental regional. Directamente alineado con economía circular y gestión de recursos, impulsando resiliencia.</t>
  </si>
  <si>
    <t>Demostraciones y sistemas en ambiente relevante. Prueban eficacia y viabilidad de innovaciones en tratamiento de aguas, listas para implementación.</t>
  </si>
  <si>
    <t>Aprovechamiento de Recursos Naturales para Salud</t>
  </si>
  <si>
    <t>¿Cómo investigar y desarrollar nutracéuticos, alimentos funcionales o ingredientes farmacéuticos a partir de la flora, fauna o recursos marinos endémicos de la región, validando sus propiedades bioactivas?</t>
  </si>
  <si>
    <t>Tecnologías de extracción y purificación de compuestos bioactivos de algas, frutos nativos como la lúcuma y el  chañar, o subproductos marinos; ensayos in vitro e in vivo para validar propiedades antioxidantes, antiinflamatorias, etc.; bioprocesos para escalamiento de producción de estos compuestos.</t>
  </si>
  <si>
    <t>Crea nuevas industrias basadas en biodiversidad regional. Diversifica economía y genera productos de alto valor con impacto en la salud.</t>
  </si>
  <si>
    <t>Descubrimiento y desarrollo de compuestos bioactivos de recursos endémicos. Potencial de generar nuevos mercados o transformar industrias existentes.</t>
  </si>
  <si>
    <t>Fomenta diversificación productiva, valor agregado y uso sostenible de biodiversidad regional. Eje clave de la ERI de Coquimbo.</t>
  </si>
  <si>
    <t>Muchas iniciativas en investigación básica o prueba de concepto. Requieren considerable desarrollo y validación para alcanzar madurez comercial.</t>
  </si>
  <si>
    <t>Creación de Productos Cosméticos/Dermatológicos de Recursos Naturales de Coquimbo</t>
  </si>
  <si>
    <t>¿Qué tecnologías facilitan la creación de productos cosméticos o dermatológicos innovadores basados en los recursos naturales o el clima de la Región de la región (radiación solar, aguas termales)?</t>
  </si>
  <si>
    <t>Tecnologías para la climatización y purificación de aire en centros de bienestar; dispositivos de biofeedback para terapias de estrés; aplicaciones de mindfulness y relajación guiadas por IA con sonidos naturales de la región.</t>
  </si>
  <si>
    <t>Abre nuevos nichos de mercado para la región. Capitaliza recursos naturales para desarrollo de productos diferenciados y de alto valor.</t>
  </si>
  <si>
    <t>Implica mejoras significativas en formulación y extracción de activos. Optimiza y diversifica la industria existente, impulsando su crecimiento.</t>
  </si>
  <si>
    <t>Relevante para diversificación y valorización de recursos naturales. Apoya fomento productivo y generación de valor agregado en la región.</t>
  </si>
  <si>
    <t>Prototipos y demostraciones en ambientes relevantes de productos cosméticos naturales. Indican avance desde el concepto, listos para desarrollo.</t>
  </si>
  <si>
    <t>Los Lagos</t>
  </si>
  <si>
    <t>Sanidad y Bioseguridad</t>
  </si>
  <si>
    <t>¿Cómo desarrollar sistemas de monitoreo y diagnóstico precoz automatizados para detectar enfermedades y patógenos en centros de cultivo de salmónidos y otras especies, minimizando el uso de antibióticos y antifúngicos?</t>
  </si>
  <si>
    <t>Biosensores moleculares; plataformas de IA para análisis de datos de salud; kits de diagnóstico rápido in situ; sistemas de visión artificial para monitoreo del comportamiento y salud de peces.</t>
  </si>
  <si>
    <t>Vital para sostenibilidad de salmonicultura, reduciendo pérdidas. Mejora imagen sanitaria, acceso a mercados y cumplimiento ambiental.</t>
  </si>
  <si>
    <t>Sensores y plataformas IA existen, pero su integración para diagnóstico y monitoreo proactivo en acuicultura chilena representa mejora significativa.</t>
  </si>
  <si>
    <t>Aborda pilar de sanidad acuícola y sostenibilidad. Esencial para competitividad regional y diferenciación, alineado con estrategias de Los Lagos.</t>
  </si>
  <si>
    <t>Prototipos y demostraciones en ambientes relevantes (TRL 4-6) avanzados. Requieren adaptación a condiciones específicas de centros de cultivo.</t>
  </si>
  <si>
    <t>Eficiencia Alimentaria y Nutrición</t>
  </si>
  <si>
    <t>¿Qué tecnologías permiten optimizar la entrega de alimento y la nutrición de los peces, reduciendo el desperdicio, mejorando la conversión alimenticia y disminuyendo el impacto ambiental (huella de carbono, efluentes)?</t>
  </si>
  <si>
    <t>Sistemas de alimentación inteligente con IA y cámaras submarinas; dietas funcionales y aditivos que optimizan la digestión; desarrollo de nuevos ingredientes de origen vegetal o microbiano; monitoreo de biomasa en tiempo real.</t>
  </si>
  <si>
    <t>Reduce costos operativos y ambientales de principal variable de costo. Mejora eficiencia productiva, impactando directamente en rentabilidad y sostenibilidad del sector.</t>
  </si>
  <si>
    <t>Alimentación inteligente y dietas funcionales conocidas, pero su integración con IA para optimización y reducción de impacto representa mejora significativa.</t>
  </si>
  <si>
    <t>Contribuye a competitividad y sostenibilidad de la acuicultura. Alineado con búsqueda de mayor eficiencia y menor impacto ambiental, prioridad regional.</t>
  </si>
  <si>
    <t>Soluciones en validación de laboratorio o demostración en ambiente relevante (TRL 4-6). Muestran viabilidad para aplicación a escala productiva.</t>
  </si>
  <si>
    <t>Reducción de Impacto Ambiental y Economía Circular</t>
  </si>
  <si>
    <t>¿Cómo desarrollar soluciones para el tratamiento y valorización de residuos sólidos como mortalidades y lodos y líquidos de la acuicultura, transformándolos en productos de valor o reduciendo su impacto en los ecosistemas?</t>
  </si>
  <si>
    <t>Plantas de bioconversión de mortalidades (ej., para producción de biogás, fertilizantes); sistemas de tratamiento de efluentes avanzados (filtración, biorreactores); tecnologías para la recuperación de nutrientes de los lodos.</t>
  </si>
  <si>
    <t>Crucial para sostenibilidad ambiental de acuicultura y aceptación social. Genera nuevos productos, fomentando economía circular y reduciendo pasivos ambientales.</t>
  </si>
  <si>
    <t>Tecnologías de bioconversión o tratamiento avanzado de efluentes para valorización pueden generar nuevas industrias. Potencial disruptivo para gestión de residuos.</t>
  </si>
  <si>
    <t>Crítico para acuicultura sostenible y con licencia social. Alineado con objetivos de economía circular y protección ambiental, prioritarios en la ERD y ERI.</t>
  </si>
  <si>
    <t>Procesos validados a nivel de laboratorio o prototipos demostrados en ambientes relevantes (TRL 4-6). Indican potencial de escalamiento.</t>
  </si>
  <si>
    <t>Diversificación y Nuevas Especies/Mercados</t>
  </si>
  <si>
    <t>¿Qué tecnologías permiten el cultivo sostenible y rentable de nuevas especies acuícolas como algas, moluscos, peces nativos, con alto potencial de mercado, reduciendo la dependencia del salmón?</t>
  </si>
  <si>
    <t>Sistemas de acuicultura multitrófica integrada (IMTA); desarrollo de semillas/juveniles de nuevas especies; tecnologías de procesamiento para productos de valor agregado; herramientas de monitoreo ambiental específico para nuevas especies.</t>
  </si>
  <si>
    <t>Diversifica matriz productiva regional, reduciendo riesgos. Abre nuevas oportunidades de mercado y genera empleos en un sector clave. Impacto estratégico.</t>
  </si>
  <si>
    <t>La introducción de IMTA o el escalamiento de cultivo de nuevas especies pueden generar nuevas industrias y paradigmas productivos.</t>
  </si>
  <si>
    <t>Fundamental para diversificación productiva y resiliencia económica de la región. Alineado con estrategias de desarrollo y fomento de nuevos nichos.</t>
  </si>
  <si>
    <t>Proyectos de investigación y desarrollo con prototipos validados en ambientes relevantes (TRL 4-6). Demuestran viabilidad para el escalamiento productivo.</t>
  </si>
  <si>
    <t>Acuicultura Offshore y Sistemas Cerrados</t>
  </si>
  <si>
    <t>¿Cómo desarrollar e implementar sistemas de cultivo acuícola en ambientes de bajo impacto o confinados como sistemas de recirculación en tierra, jaulas offshore, para reducir la interacción con el ambiente y mejorar la bioseguridad?</t>
  </si>
  <si>
    <t>Sistemas de Recirculación Acuícola (RAS) con tecnologías avanzadas de filtración; jaulas marinas sumergibles o resistentes a condiciones extremas; monitoreo automatizado de parámetros en sistemas cerrados.</t>
  </si>
  <si>
    <t>Reduce impacto ambiental directo y mejora bioseguridad, crucial para sostenibilidad a largo plazo. Asegura continuidad operativa y aceptación social del sector.</t>
  </si>
  <si>
    <t>RAS o jaulas offshore transforman el modelo de cultivo existente, creando una industria más controlada y resiliente. Potencial disruptivo.</t>
  </si>
  <si>
    <t>Esencial para una acuicultura más sostenible y resiliente, reduciendo conflictos ambientales. Alineado con objetivos de crecimiento responsable.</t>
  </si>
  <si>
    <t>Existen prototipos y demostraciones en ambiente relevante (TRL 4-6). Necesitan más inversión para escalamiento a niveles comerciales amplios.</t>
  </si>
  <si>
    <t>Robótica y Automatización en Cultivos</t>
  </si>
  <si>
    <t>¿Qué soluciones de robótica y automatización pueden mejorar la eficiencia, seguridad y precisión en las tareas rutinarias de los centros de cultivo (limpieza de redes, monitoreo de biomasa, inspección de estructuras)?</t>
  </si>
  <si>
    <t>Robots submarinos autónomos para inspección de redes y jaulas; drones aéreos para monitoreo superficial; sistemas automatizados de alimentación y control de parámetros; brazos robóticos para tareas específicas.</t>
  </si>
  <si>
    <t>Optimiza operaciones, reduce riesgos humanos y mejora la eficiencia. Impacto operativo y financiero en la productividad y seguridad laboral del sector.</t>
  </si>
  <si>
    <t>La aplicación de robótica y automatización específica para las condiciones acuícolas chilenas representa una mejora significativa en los procesos.</t>
  </si>
  <si>
    <t>Contribuye a la modernización y competitividad de la acuicultura. Relevante para la eficiencia y seguridad en el sector.</t>
  </si>
  <si>
    <t>Hay prototipos y demostraciones en ambiente relevante (TRL 4-6). Indican que las soluciones son viables y están siendo probadas en condiciones operativas simuladas.</t>
  </si>
  <si>
    <t>Gestión Hídrica Inteligente en Campo</t>
  </si>
  <si>
    <t>¿Cómo implementar tecnologías que optimicen la gestión del agua en sistemas ganaderos y cultivos forrajeros , reduciendo el consumo y mejorando la resiliencia hídrica?</t>
  </si>
  <si>
    <t>Sensores de humedad de suelo y clima para riego inteligente; sistemas de recolección y almacenamiento de agua lluvia en predios; tecnologías para la reutilización de aguas grises en granjas; modelos predictivos de escasez hídrica.</t>
  </si>
  <si>
    <t>Vital para la ganadería y agricultura en Los Lagos, mejora la sostenibilidad hídrica. Asegura productividad y resiliencia frente a variabilidad climática.</t>
  </si>
  <si>
    <t>Tecnologías base conocidas, pero su integración inteligente y adaptación a la realidad de praderas y ganadería representa una mejora significativa.</t>
  </si>
  <si>
    <t>Aborda desafíos de adaptación climática y uso eficiente de recursos. Fundamental para la sostenibilidad del sector silvoagropecuario regional.</t>
  </si>
  <si>
    <t>Soluciones validadas en laboratorio o demostradas en ambientes relevantes (TRL 4-6). Facilitan su aplicación y escalado en predios rurales.</t>
  </si>
  <si>
    <t>Ganadería sustentable</t>
  </si>
  <si>
    <t>Ganadería - Sanidad y Bienestar Animal</t>
  </si>
  <si>
    <t>¿Qué tecnologías permiten el monitoreo continuo de la salud, bienestar y comportamiento del ganado (bovino, ovino), para la detección temprana de enfermedades y la optimización de la producción?</t>
  </si>
  <si>
    <t>Sensores biométricos (ej. temperatura, actividad, rumia) y collares GPS; plataformas de análisis de datos con IA para identificar patrones anómalos; sistemas automatizados de dosificación de medicamentos.</t>
  </si>
  <si>
    <t>Mejora la productividad ganadera al reducir pérdidas por enfermedad. Asegura bienestar animal, aumentando la calidad y valor de productos cárnicos/lácteos.</t>
  </si>
  <si>
    <t>Monitoreo con sensores IoT e IA existen, pero su aplicación integral y específica para el ganado regional representa una mejora significativa.</t>
  </si>
  <si>
    <t>Esencial para modernización y competitividad ganadera. Alineado con búsqueda de mayor valor agregado y diferenciación en productos pecuarios.</t>
  </si>
  <si>
    <t>Prototipos y demostraciones en ambientes relevantes (TRL 4-6) están avanzados. Requieren adaptación a las condiciones específicas de las explotaciones ganaderas.</t>
  </si>
  <si>
    <t>Ganadería - Manejo de Praderas y Forrajes</t>
  </si>
  <si>
    <t>¿Cómo desarrollar tecnologías que optimicen el manejo de praderas y la producción de forrajes (ensilajes, heno), aumentando su rendimiento, calidad nutricional y resistencia a condiciones climáticas adversas?</t>
  </si>
  <si>
    <t>Drones con cámaras multiespectrales para evaluación de praderas; sensores de nutrientes en suelo; herramientas de IA para planificación de pastoreo; variedades de forrajes tolerantes a estrés.</t>
  </si>
  <si>
    <t>Mejora la base alimenticia del ganado, impactando positivamente en la productividad y rentabilidad. Aumenta la resiliencia de los sistemas ganaderos.</t>
  </si>
  <si>
    <t>Drones y sensores para praderas son conocidos, pero su integración y análisis inteligente para manejo optimizado representa una mejora significativa.</t>
  </si>
  <si>
    <t>Crucial para la sostenibilidad ganadera en la región. Alineado con objetivos de eficiencia y adaptación climática del sector silvoagropecuario.</t>
  </si>
  <si>
    <t>Soluciones en validación de laboratorio o demostración en ambiente relevante (TRL 4-6). Muestran viabilidad para aplicación en predios.</t>
  </si>
  <si>
    <t>Ganadería - Valorización de Residuos Pecuarios</t>
  </si>
  <si>
    <t>¿Qué tecnologías permiten el tratamiento y valorización de purines y residuos de la ganadería, transformándolos en fertilizantes orgánicos, biogás o productos de valor agregado, reduciendo su impacto ambiental?</t>
  </si>
  <si>
    <t>Biodigestores anaeróbicos para producción de biogás y biofertilizantes; sistemas de compostaje avanzado; tecnologías de separación sólido-líquido; extracción de nutrientes para nuevos productos.</t>
  </si>
  <si>
    <t>Reduce contaminación ambiental de granjas y genera ingresos adicionales. Fomenta economía circular en el sector pecuario y sostenibilidad.</t>
  </si>
  <si>
    <t>Biodigestores y compostaje avanzados son conocidos, pero su optimización para los residuos específicos de la ganadería regional es una mejora.</t>
  </si>
  <si>
    <t>Esencial para sostenibilidad ambiental ganadera. Alineado con objetivos de economía circular, gestión de residuos y producción limpia regional.</t>
  </si>
  <si>
    <t>Sistemas y prototipos demostrados en ambientes relevantes (TRL 4-6). Muestran viabilidad operativa a escala piloto, listos para mayor implementación.</t>
  </si>
  <si>
    <t>Trazabilidad y Certificación en Alimentos</t>
  </si>
  <si>
    <t>¿Cómo implementar sistemas de trazabilidad y certificación digital (blockchain) para productos silvoagropecuarios (lácteos, carnes, papas, berries), asegurando su origen, calidad y diferenciación en mercados exigentes?</t>
  </si>
  <si>
    <t>Plataformas blockchain para registro de origen; sensores IoT en cadena de frío; códigos QR o etiquetas inteligentes; sistemas de verificación de autenticidad para el consumidor.</t>
  </si>
  <si>
    <t>Mejora acceso a mercados de alto valor y confianza del consumidor. Fortalece la imagen de calidad y origen regional, aumentando competitividad.</t>
  </si>
  <si>
    <t>Blockchain y sensores IoT para trazabilidad existen, pero su aplicación robusta y confiable en la cadena silvoagropecuaria representa una mejora significativa.</t>
  </si>
  <si>
    <t>Clave para posicionamiento de productos regionales en mercados diferenciados. Alineado con estrategias de valor agregado y seguridad alimentaria.</t>
  </si>
  <si>
    <t>Prototipos y demostraciones en ambientes relevantes (TRL 4-6). Indican que las soluciones son viables y están siendo probadas en cadenas productivas.</t>
  </si>
  <si>
    <t>Agricultura de Precisión para Cultivos</t>
  </si>
  <si>
    <t>¿Cómo aplicar tecnologías de agricultura de precisión (drones, sensores, IA) para optimizar la gestión de cultivos como papas o berries, mejorando el rendimiento y reduciendo el uso de insumos?</t>
  </si>
  <si>
    <t>Drones con cámaras multiespectrales para mapeo de cultivos; sensores de suelo y clima para monitoreo; sistemas de dosificación variable de fertilizantes y pesticidas; análisis de datos para optimización de riego.</t>
  </si>
  <si>
    <t>Mejora eficiencia en uso de recursos y productividad. Reduce costos operativos para agricultores, aumentando la competitividad del sector agrícola.</t>
  </si>
  <si>
    <t>Drones y sensores son conocidos. Su integración y adaptación para un uso masivo y eficiente en agricultura regional representa una mejora significativa.</t>
  </si>
  <si>
    <t>Relevante para modernización y tecnificación agrícola. Contribuye a eficiencia y competitividad, apoyando el desarrollo del sector.</t>
  </si>
  <si>
    <t>Adaptación de Cultivos a Condiciones Climáticas</t>
  </si>
  <si>
    <t>¿Qué variedades de cultivos o sistemas de manejo son más resilientes a las condiciones climáticas cambiantes (excesos de lluvia, heladas) de la región, asegurando la continuidad productiva?</t>
  </si>
  <si>
    <t>Desarrollo de variedades de cultivos y pastos resistentes a condiciones extremas; tecnologías de protección de cultivos (ej., invernaderos inteligentes, sistemas anti-heladas); modelos predictivos para gestión de riesgos climáticos.</t>
  </si>
  <si>
    <t>Fundamental para la adaptación agrícola al cambio climático. Asegura productividad y resiliencia del sector frente a eventos extremos. Clave para seguridad alimentaria.</t>
  </si>
  <si>
    <t>Desarrollo de nuevas variedades adaptadas mediante biotecnología o mejoramiento avanzado. Potencial de transformar radicalmente sistemas de cultivo existentes.</t>
  </si>
  <si>
    <t>Esencial para resiliencia y competitividad silvoagropecuaria frente al cambio climático. Priorizado en planes de desarrollo productivo, vital para adaptación.</t>
  </si>
  <si>
    <t>Avances existen, pero muchas tecnologías genéticas y biotecnológicas están en investigación básica o prueba de concepto. Requieren mayor desarrollo.</t>
  </si>
  <si>
    <t>Industria Forestal y de la Madera con Valor Agregado</t>
  </si>
  <si>
    <t>Manejo Forestal Sostenible y Prevención de Incendios</t>
  </si>
  <si>
    <t>¿Cómo implementar tecnologías para un manejo forestal sostenible, optimizando el crecimiento del bosque, la biodiversidad y la prevención temprana y combate eficiente de incendios forestales?</t>
  </si>
  <si>
    <t>Drones para monitoreo y detección temprana de incendios; sensores IoT en bosques para humedad y temperatura; modelos predictivos de riesgo de incendios; silvicultura de precisión.</t>
  </si>
  <si>
    <t>Protege el patrimonio forestal y reduce riesgos ambientales. Impacto operativo y ambiental crucial para la sostenibilidad y seguridad de la región.</t>
  </si>
  <si>
    <t>Drones y sensores para monitoreo forestal son conocidos. Su integración y uso para prevención y gestión de incendios representa una mejora significativa.</t>
  </si>
  <si>
    <t>Esencial para sostenibilidad forestal y gestión de riesgos. Alineado con la protección del medio ambiente y el desarrollo productivo regional.</t>
  </si>
  <si>
    <t>Prototipos y demostraciones en ambientes relevantes (TRL 4-6) están avanzados. Requieren adaptación a las condiciones específicas de los bosques.</t>
  </si>
  <si>
    <t>Transformación de Madera y Subproductos con Alto Valor</t>
  </si>
  <si>
    <t>¿Qué tecnologías permiten la transformación de la madera y sus subproductos como corteza o aserrín en productos de mayor valor agregado, como paneles de madera de ingeniería, biomateriales o compuestos avanzados?</t>
  </si>
  <si>
    <t>Tecnologías para la producción de CLT, Glulam o madera laminada; procesos de extracción de lignina o celulosa para bioplásticos; desarrollo de adhesivos o recubrimientos de base biológica.</t>
  </si>
  <si>
    <t>Fomenta la diversificación productiva y genera mayores ingresos en la industria forestal. Impacto financiero y estratégico para la región.</t>
  </si>
  <si>
    <t>La producción de madera de ingeniería o biomateriales a partir de subproductos puede generar nuevas industrias y cadenas de valor.</t>
  </si>
  <si>
    <t>Clave para la modernización y diversificación de la industria forestal. Alineado con la bioeconomía y el valor agregado, prioridad regional.</t>
  </si>
  <si>
    <t>Procesos validados a nivel de laboratorio o prototipos demostrados en ambientes relevantes (TRL 4-6). Muestran viabilidad para el escalamiento.</t>
  </si>
  <si>
    <t>Construcción Industrializada en Madera</t>
  </si>
  <si>
    <t>¿Cómo desarrollar e implementar soluciones para la construcción industrializada con madera (prefabricación de paneles y módulos), mejorando la eficiencia, calidad y sostenibilidad en proyectos habitacionales y comerciales?</t>
  </si>
  <si>
    <t>Sistemas de diseño y modelado BIM para estructuras de madera; robótica para corte y ensamblaje de paneles prefabricados; tecnologías de unión y sellado avanzadas para módulos de madera.</t>
  </si>
  <si>
    <t>Mejora la eficiencia en la construcción y la calidad habitacional. Fomenta el uso de un recurso local y sostenible, generando impacto operativo y ambiental.</t>
  </si>
  <si>
    <t>La prefabricación con madera es conocida, pero su optimización con robótica y digitalización representa una mejora significativa en la eficiencia.</t>
  </si>
  <si>
    <t>Relevante para la industria de la construcción y el uso de recursos locales. Apoya la eficiencia y sostenibilidad en el desarrollo regional.</t>
  </si>
  <si>
    <t>Hay prototipos y demostraciones en ambientes relevantes (TRL 4-6). Indican que las soluciones son viables y están siendo probadas en proyectos.</t>
  </si>
  <si>
    <t>Valorización Energética de Biomasa Forestal</t>
  </si>
  <si>
    <t>¿Qué tecnologías permiten la valorización energética de la biomasa forestal (ej., residuos de poda, raleo, procesamiento de madera) para la generación de bioenergía (calor, electricidad) de forma eficiente y sostenible?</t>
  </si>
  <si>
    <t>Calderas de biomasa de alta eficiencia; sistemas de cogeneración a partir de residuos forestales; tecnologías de peletizado o briqueteado de biomasa; biodigestores para residuos orgánicos forestales.</t>
  </si>
  <si>
    <t>Reduce residuos forestales y genera energía limpia. Contribuye a la matriz energética regional y la economía circular, con impacto ambiental y financiero.</t>
  </si>
  <si>
    <t>Las calderas de biomasa son conocidas, pero su optimización para residuos forestales específicos y sistemas de cogeneración son mejoras significativas.</t>
  </si>
  <si>
    <t>Alineado con los objetivos de energías renovables, bioeconomía y gestión de residuos. Esencial para la sostenibilidad del sector forestal.</t>
  </si>
  <si>
    <t>Gestión Inteligente de Destinos y Flujos</t>
  </si>
  <si>
    <t>¿Cómo implementar sistemas tecnológicos que permitan una gestión inteligente de los destinos turísticos (parques nacionales, rutas escénicas), optimizando flujos de visitantes y reduciendo el impacto ambiental?</t>
  </si>
  <si>
    <t>Sensores de aforo y tráfico para monitoreo de visitantes; plataformas de gestión de reservas con IA para distribución de cargas; aplicaciones móviles con guías interactivas y mapas de impacto.</t>
  </si>
  <si>
    <t>Optimiza la experiencia del visitante y protege los ecosistemas sensibles. Contribuye a la sostenibilidad del turismo y la resiliencia de los destinos naturales.</t>
  </si>
  <si>
    <t>La aplicación de sensores, IA y plataformas para gestión de destinos es una mejora significativa en la eficiencia operativa y ambiental.</t>
  </si>
  <si>
    <t>Fundamental para el desarrollo de un turismo sostenible y responsable. Alineado con la protección del patrimonio natural y cultural de la región.</t>
  </si>
  <si>
    <t>Prototipos y demostraciones en ambientes relevantes (TRL 4-6). Indican que las soluciones son viables y están siendo probadas en contextos turísticos.</t>
  </si>
  <si>
    <t>Desarrollo de Experiencias Inmersivas y Seguras</t>
  </si>
  <si>
    <t>¿Qué tecnologías pueden enriquecer la experiencia del turista en entornos naturales y de aventura, mejorando la seguridad, la interpretación del patrimonio y el acceso a información relevante?</t>
  </si>
  <si>
    <t>Realidad Aumentada (RA) para superponer información sobre flora/fauna; aplicaciones de geolocalización para senderismo seguro; wearables con monitoreo de salud para aventura; experiencias inmersivas VR de sitios remotos.</t>
  </si>
  <si>
    <t>Mejora la calidad y seguridad de las experiencias turísticas, atrayendo a visitantes. Fortalece la diferenciación de la oferta de la región.</t>
  </si>
  <si>
    <t>RA, VR y wearables para turismo de naturaleza son conocidos, pero su adaptación para experiencias seguras y de interpretación del patrimonio es una mejora.</t>
  </si>
  <si>
    <t>Contribuye a la diferenciación del turismo de naturaleza y aventura. Alineado con la promoción de experiencias de alto valor en la región.</t>
  </si>
  <si>
    <t>Hay prototipos funcionales y demostraciones en ambientes relevantes (TRL 4-6). Muestran viabilidad de implementar estas soluciones.</t>
  </si>
  <si>
    <t>Sostenibilidad e Infraestructura Ecológica</t>
  </si>
  <si>
    <t>¿Cómo desarrollar e implementar soluciones de infraestructura turística (lodges, refugios, senderos) que sean ecológicas, de bajo impacto y eficientes en el uso de energía y agua en entornos naturales sensibles?</t>
  </si>
  <si>
    <t>Módulos de construcción prefabricados y sostenibles (madera); sistemas de energía solar o eólica para autoconsumo; biodigestores para tratamiento de aguas residuales in situ; tecnologías de senderos permeables.</t>
  </si>
  <si>
    <t>Reduce la huella ambiental del turismo y promueve el desarrollo de infraestructura sostenible. Genera ahorros operativos y valor de marca ecológica.</t>
  </si>
  <si>
    <t>Construcción sostenible y sistemas autónomos de energía/agua son conocidos, pero su optimización para entornos sensibles es una mejora significativa.</t>
  </si>
  <si>
    <t>Esencial para un turismo que protege sus bases naturales. Alineado con objetivos de sostenibilidad y desarrollo de infraestructura turística responsable.</t>
  </si>
  <si>
    <t>Demostraciones y sistemas en ambiente relevante (TRL 4-6). Prueban viabilidad de estas soluciones en infraestructuras turísticas con foco ecológico.</t>
  </si>
  <si>
    <t>Conectividad y Promoción Remota</t>
  </si>
  <si>
    <t>¿De qué manera la conectividad digital como 5G o satelital y las plataformas de promoción online pueden mejorar el acceso a información y la visibilidad de los destinos turísticos remotos de la Región?</t>
  </si>
  <si>
    <t>Infraestructura de conectividad rural avanzada; plataformas de marketing digital con contenido inmersivo; sistemas de geolocalización para destinos aislados; colaboración con influencers digitales para promoción.</t>
  </si>
  <si>
    <t>Amplía el alcance de los destinos turísticos remotos y mejora la comunicación. Impacto estratégico para la promoción y desarrollo de nuevas áreas.</t>
  </si>
  <si>
    <t>Conectividad avanzada y plataformas de marketing digital son conocidas. Su aplicación para destinos remotos y nichos es una mejora significativa.</t>
  </si>
  <si>
    <t>Relevante para el desarrollo territorial y la democratización del acceso a la información turística. Apoya la descentralización del turismo.</t>
  </si>
  <si>
    <t>Prototipos y demostraciones en ambientes relevantes (TRL 4-6). Indican que las soluciones son viables y están siendo probadas en contextos similares.</t>
  </si>
  <si>
    <t>Generación Distribuida y Microrredes</t>
  </si>
  <si>
    <t>¿Cómo desarrollar e implementar sistemas de generación de energía renovable a pequeña escala y microrredes (hidroeléctricas, fotovoltaicas, eólicas) para comunidades rurales y sectores productivos, aumentando su autonomía energética?</t>
  </si>
  <si>
    <t>Sistemas híbridos fotovoltaicos-eólicos-baterías para autoconsumo; tecnologías de mini y micro-hidroeléctricas eficientes; plataformas de gestión inteligente de microrredes; soluciones de almacenamiento energético a pequeña escala.</t>
  </si>
  <si>
    <t>Mejora el acceso y la seguridad energética en zonas aisladas. Aumenta la resiliencia y reduce dependencia de redes centrales. Impacto social y estratégico.</t>
  </si>
  <si>
    <t>La integración de diversas fuentes renovables y la gestión inteligente para operar autónomamente es una mejora significativa en infraestructura energética.</t>
  </si>
  <si>
    <t>Contribuye a la descentralización energética y el desarrollo territorial. Prioridad en la estrategia de ERNC y equidad energética regional.</t>
  </si>
  <si>
    <t>Prototipos y demostraciones en ambientes relevantes (TRL 4-6) están avanzados. Facilitan su replicabilidad en diversas comunidades rurales.</t>
  </si>
  <si>
    <t>Valorización Energética de Biomasa Regional</t>
  </si>
  <si>
    <t>¿Qué tecnologías permiten la valorización energética de la biomasa orgánica disponible en la región (residuos forestales, agrícolas, acuícolas, urbanos) para la producción de bioenergía de forma eficiente y limpia?</t>
  </si>
  <si>
    <t>Calderas de biomasa de alta eficiencia; sistemas de cogeneración a partir de biomasa residual; plantas de biodigestión para residuos orgánicos; tecnologías de peletizado o briqueteado de biomasa.</t>
  </si>
  <si>
    <t>Reduce residuos y genera energía limpia, promoviendo economía circular. Contribuye a la matriz energética regional y reduce contaminación.</t>
  </si>
  <si>
    <t>Tecnologías de biodigestión y calderas de biomasa son conocidas, pero su optimización para residuos específicos es una mejora significativa.</t>
  </si>
  <si>
    <t>Alineado con los objetivos de bioeconomía, gestión de residuos y desarrollo de ERNC. Esencial para la sostenibilidad regional.</t>
  </si>
  <si>
    <t>Eficiencia Energética en Procesos Productivos</t>
  </si>
  <si>
    <t>¿Cómo implementar tecnologías de eficiencia energética en los principales procesos productivos de la región como la agroindustria, acuicultura y sector forestal para reducir el consumo y la huella de carbono?</t>
  </si>
  <si>
    <t>Sistemas de gestión energética inteligente (BMS); motores y equipos de alta eficiencia; recuperación de calor residual; tecnologías de iluminación LED y automatización.</t>
  </si>
  <si>
    <t>Reduce costos operativos y la huella de carbono de las industrias. Mejora la competitividad de los sectores productivos regionales y sostenibilidad.</t>
  </si>
  <si>
    <t>La integración de sistemas inteligentes y equipos eficientes en procesos existentes representa una mejora significativa en la eficiencia energética.</t>
  </si>
  <si>
    <t>Relevante para la sostenibilidad y competitividad de los sectores económicos. Apoya los objetivos de eficiencia y reducción de emisiones.</t>
  </si>
  <si>
    <t>Hay demostraciones y sistemas en ambiente relevante (TRL 4-6). Muestran viabilidad de implementar estas soluciones en procesos industriales.</t>
  </si>
  <si>
    <t>Almacenamiento de Energía Local</t>
  </si>
  <si>
    <t>¿Qué soluciones de almacenamiento de energía (baterías, hidrógeno verde a pequeña escala) son viables para complementar la generación distribuida y asegurar el suministro continuo en zonas remotas o fluctuantes?</t>
  </si>
  <si>
    <t>Baterías de litio o de flujo para microrredes; sistemas de producción de hidrógeno verde a partir de ERNC locales; almacenamiento térmico para aplicaciones de calor.</t>
  </si>
  <si>
    <t>Asegura suministro energético continuo en zonas remotas. Aumenta la resiliencia de los sistemas de generación distribuida y el uso de ERNC.</t>
  </si>
  <si>
    <t>Baterías o hidrógeno verde a pequeña escala son conocidos, pero su optimización para sistemas distribuidos y remotos es una mejora significativa.</t>
  </si>
  <si>
    <t>Contribuye a la seguridad y autonomía energética de comunidades. Relevante para la resiliencia y el desarrollo territorial.</t>
  </si>
  <si>
    <t>Prototipos y demostraciones en ambientes relevantes (TRL 4-6). Indican que las soluciones son viables y están siendo probadas a pequeña escala.</t>
  </si>
  <si>
    <t>Bioproductos de la Biodiversidad Local</t>
  </si>
  <si>
    <t>¿Cómo investigar y desarrollar nutracéuticos, alimentos funcionales, cosméticos o fármacos a partir de los recursos naturales y la biodiversidad endémica de la región (algas, hongos, flora nativa, productos apícolas)?</t>
  </si>
  <si>
    <t>Tecnologías de extracción y purificación de compuestos bioactivos; ensayos in vitro e in vivo para validar propiedades; bioprocesos para escalamiento de producción; técnicas de formulación para productos finales.</t>
  </si>
  <si>
    <t>Crea nuevas industrias basadas en biodiversidad regional, diversificando la economía. Genera productos de alto valor con impacto en la salud.</t>
  </si>
  <si>
    <t>Fomenta diversificación productiva, valor agregado y uso sostenible de biodiversidad regional. Eje clave de la ERI de Los Lagos.</t>
  </si>
  <si>
    <t>Telemedicina y Salud Digital en Zonas Aisladas</t>
  </si>
  <si>
    <t>¿Cómo implementar soluciones de telemedicina y salud digital que mejoren el acceso a diagnósticos, consultas y seguimiento médico para las comunidades rurales y aisladas de la Región?</t>
  </si>
  <si>
    <t>Plataformas de teleconsulta con video y expediente digital integrado; dispositivos médicos conectados (wearables, IoT médico) para monitoreo remoto; aplicaciones móviles para educación y prevención.</t>
  </si>
  <si>
    <t>Mejora el acceso y calidad de servicios de salud en zonas aisladas. Reduce brechas de equidad, impactando positivamente en el bienestar social.</t>
  </si>
  <si>
    <t>Plataformas de telemedicina son conocidas, pero su adaptación y escalamiento para la geografía dispersa de Los Lagos es una mejora significativa.</t>
  </si>
  <si>
    <t>Esencial para mejorar la calidad de vida y acceso a servicios de salud. Alineado con el desarrollo territorial y la equidad social.</t>
  </si>
  <si>
    <t>Prototipos y demostraciones en ambientes relevantes (TRL 4-6) están avanzados. Requieren adaptación a las particularidades de la conectividad rural.</t>
  </si>
  <si>
    <t>Turismo de Bienestar y Salud con Recursos Locales</t>
  </si>
  <si>
    <t>¿Qué tecnologías facilitan el desarrollo de ofertas de turismo de bienestar o terapéutico que integren los recursos naturales de la región (aguas termales, bosques nativos, lagos) con servicios de relajación y salud?</t>
  </si>
  <si>
    <t>Tecnologías para el diseño y operación de spas termales eficientes; aplicaciones de mindfulness y terapia en entornos naturales; uso de bioproductos locales en tratamientos; sistemas de gestión de experiencia del cliente en centros de bienestar.</t>
  </si>
  <si>
    <t>Abre nuevos nichos de mercado turístico para la región. Capitaliza recursos naturales para desarrollo de experiencias diferenciadas de alto valor.</t>
  </si>
  <si>
    <t>Implica mejoras significativas en integración de recursos naturales y servicios con tecnología. Optimiza y diversifica la industria turística.</t>
  </si>
  <si>
    <t>Relevante para diversificación y valorización del turismo. Apoya el desarrollo de ofertas de alto valor y la diferenciación regional.</t>
  </si>
  <si>
    <t>Prototipos y demostraciones en ambientes relevantes (TRL 4-6). Indican avance desde el concepto, listos para desarrollo de ofertas.</t>
  </si>
  <si>
    <t>Gestión de Datos y IA para la Salud Pública</t>
  </si>
  <si>
    <t>¿Cómo utilizar el Big Data y la inteligencia artificial para optimizar la gestión de datos de salud pública, permitiendo la predicción de brotes, la planificación de recursos y la personalización de tratamientos en la región?</t>
  </si>
  <si>
    <t>Plataformas de Big Data para integrar historiales clínicos; algoritmos de IA para análisis predictivo de enfermedades; sistemas de visualización de datos geoespaciales para la salud pública.</t>
  </si>
  <si>
    <t>Mejora la eficiencia de la gestión sanitaria y la respuesta a emergencias. Impacto estratégico para la salud pública y el bienestar social.</t>
  </si>
  <si>
    <t>Big Data e IA son conocidos, pero su aplicación a la salud pública regional para predicción y planificación es una mejora significativa.</t>
  </si>
  <si>
    <t>Contribuye a la modernización de los servicios de salud y la toma de decisiones basada en evidencia. Apoya la eficiencia del sistema.</t>
  </si>
  <si>
    <t>Prototipos y demostraciones en ambientes relevantes (TRL 4-6). Indican que las soluciones son viables y están siendo probadas en sistemas de salud.</t>
  </si>
  <si>
    <t>Necesidad / desafío tecnológico</t>
  </si>
  <si>
    <t>Categorías Tecnológicas Principales</t>
  </si>
  <si>
    <t xml:space="preserve">Tecnologías Identificadas </t>
  </si>
  <si>
    <t>Palabras Clave</t>
  </si>
  <si>
    <t>Potenciales Aplicaciones</t>
  </si>
  <si>
    <t>Análisis de Datos e Inteligencia Artificial (Software), Biotecnología y Bioingeniería, Sensores y Sistemas de Captura de Datos (Hardware)</t>
  </si>
  <si>
    <t>Biosensores Moleculares, Plataformas de IA para Análisis de Datos de Salud, Kits de Diagnóstico Rápido In Situ, Sistemas de Visión Artificial para Monitoreo de Peces</t>
  </si>
  <si>
    <t>análisis de datos, antibióticos, antifúngicos, bioseguridad, biosensores moleculares, comportamiento de peces, centros de cultivo, detección de enfermedades, detección de patógenos, diagnóstico automatizado, diagnóstico precoz, diagnóstico rápido, enfermedades de peces, IA, inteligencia artificial, kits de diagnóstico, minimización de antibióticos, monitoreo automatizado, monitoreo de salud, patógenos, salmónidos, sanidad acuícola, sistemas de visión artificial, visión artificial</t>
  </si>
  <si>
    <t>Desarrollar sistemas de monitoreo y diagnóstico precoz automatizados para detectar enfermedades y patógenos en centros de cultivo de salmónidos y otras especies, minimizando el uso de antibióticos y antifúngicos en la acuicultura sostenible de Los Lagos.</t>
  </si>
  <si>
    <t>Sistemas de Alimentación Inteligente (IA, Cámaras Submarinas), Dietas Funcionales y Aditivos (Optimización de Digestión), Nuevos Ingredientes (Origen Vegetal, Microbiano), Monitoreo de Biomasa en Tiempo Real</t>
  </si>
  <si>
    <t>aditivos, alimentación inteligente, biomasa, cámaras submarinas, conversión alimenticia, desperdicio de alimento, dietas funcionales, digestión, efluentes, eficiencia alimentaria, huella de carbono, IA, impacto ambiental, ingredientes microbianos, ingredientes vegetales, monitoreo de biomasa, nutrición de peces, optimización de alimento, peces, reducción de desperdicio, sistemas de alimentación, tiempo real</t>
  </si>
  <si>
    <t>Optimizar la entrega de alimento y la nutrición de los peces en acuicultura, reduciendo el desperdicio, mejorando la conversión alimenticia y disminuyendo el impacto ambiental (huella de carbono, efluentes), fomentando la acuicultura sostenible y de alto valor en Los Lagos.</t>
  </si>
  <si>
    <t>Biotecnología y Bioingeniería, Tecnologías de Procesamiento y Transformación</t>
  </si>
  <si>
    <t>Plantas de Bioconversión de Mortalidades (Biogás, Fertilizantes), Sistemas de Tratamiento de Efluentes Avanzados (Filtración, Biorreactores), Tecnologías para Recuperación de Nutrientes de Lodos</t>
  </si>
  <si>
    <t>acuicultura, bioconversión, biogás, biorreactores, efluentes, ecosistemas, fertilizantes, filtración, lodos, líquidos, mortalidades, productos de valor, recuperación de nutrientes, reducción de impacto, residuos acuicultura, residuos líquidos, residuos sólidos, tratamiento de efluentes, valorización de residuos</t>
  </si>
  <si>
    <t>Desarrollar soluciones para el tratamiento y valorización de residuos sólidos (mortalidades y lodos) y líquidos de la acuicultura, transformándolos en productos de valor o reduciendo su impacto en los ecosistemas, promoviendo la acuicultura sostenible y la economía circular en Los Lagos.</t>
  </si>
  <si>
    <t>Biotecnología y Bioingeniería, Pesca y Acuicultura Sostenible y Diversificada</t>
  </si>
  <si>
    <t>Sistemas de Acuicultura Multitrófica Integrada (IMTA), Desarrollo de Semillas/Juveniles de Nuevas Especies, Tecnologías de Procesamiento para Productos de Valor Agregado, Herramientas de Monitoreo Ambiental Específico para Nuevas Especies</t>
  </si>
  <si>
    <t>acuicultura, acuicultura sostenible, algas, alto potencial de mercado, dependencia del salmón, desarrollo de juveniles, desarrollo de semillas, diversificación acuícola, IMTA, moluscos, monitoreo ambiental, nuevas especies, peces nativos, procesamiento de productos, rentable, semillas, sistemas multitróficos, sostenibilidad, tecnologías de cultivo, valor agregado</t>
  </si>
  <si>
    <t>Fomentar el cultivo sostenible y rentable de nuevas especies acuícolas como algas, moluscos, peces nativos, con alto potencial de mercado, reduciendo la dependencia del salmón en la acuicultura de Los Lagos.</t>
  </si>
  <si>
    <t>Automatización y Robótica (Hardware), Procesamiento de Datos y Conectividad (IoT, Big Data, Blockchain), Tecnologías de Procesamiento y Transformación</t>
  </si>
  <si>
    <t>Sistemas de Recirculación Acuícola (RAS) (Tecnologías Avanzadas de Filtración), Jaulas Marinas Sumergibles (Condiciones Extremas), Monitoreo Automatizado de Parámetros en Sistemas Cerrados</t>
  </si>
  <si>
    <t>acuicultura offshore, bioseguridad, cultivo acuícola, cultivo confinado, filtración, interacción ambiental, jaulas marinas, jaulas sumergibles, monitoreo automatizado, parámetros acuícolas, RAS, reducción de impacto, recirculación, sistemas cerrados, sistemas de cultivo, sistemas de recirculación, tierra</t>
  </si>
  <si>
    <t>Desarrollar e implementar sistemas de cultivo acuícola en ambientes de bajo impacto o confinados (sistemas de recirculación en tierra, jaulas offshore) para reducir la interacción con el ambiente y mejorar la bioseguridad en la acuicultura sostenible de Los Lagos.</t>
  </si>
  <si>
    <t>Automatización y Robótica (Hardware), Sensores y Sistemas de Captura de Datos (Hardware), Vehículos Autónomos y Plataformas de Monitoreo Remoto</t>
  </si>
  <si>
    <t>Robots Submarinos Autónomos (Inspección de Redes, Jaulas), Drones Aéreos (Monitoreo Superficial), Sistemas Automatizados de Alimentación y Control de Parámetros, Brazos Robóticos para Tareas Específicas</t>
  </si>
  <si>
    <t>acuicultura, alimentación automatizada, automatización, biomasa, brazos robóticos, centros de cultivo, control de parámetros, drones aéreos, eficiencia, inspección de estructuras, limpieza de redes, monitoreo de biomasa, precisión, redes acuícolas, robótica, robots submarinos, seguridad, tareas rutinarias</t>
  </si>
  <si>
    <t>Mejorar la eficiencia, seguridad y precisión en las tareas rutinarias de los centros de cultivo de acuicultura (limpieza de redes, monitoreo de biomasa, inspección de estructuras) en Los Lagos, mediante soluciones de robótica y automatización.</t>
  </si>
  <si>
    <t>Análisis de Datos e Inteligencia Artificial (Software), Energías Renovables y Eficiencia Energética (Sostenibilidad), Sensores y Sistemas de Captura de Datos (Hardware), Tecnologías de Procesamiento y Transformación</t>
  </si>
  <si>
    <t>Sensores de Humedad de Suelo y Clima para Riego Inteligente, Sistemas de Recolección y Almacenamiento de Agua Lluvia, Tecnologías de Reutilización de Aguas Grises en Granjas, Modelos Predictivos de Escasez Hídrica</t>
  </si>
  <si>
    <t>almacenamiento de agua lluvia, aguas grises, clima, consumo de agua, cultivos forrajeros, escasez hídrica, ganadería, gestión del agua, granjas, humedad de suelo, implementación de tecnologías, modelos predictivos, optimización del agua, predios, recolección de agua lluvia, reducción de consumo, resiliencia hídrica, reutilización de aguas grises, riego inteligente, sensores de clima, sensores de humedad de suelo, sistemas ganaderos</t>
  </si>
  <si>
    <t>Optimizar la gestión del agua en sistemas ganaderos y cultivos forrajeros en Los Lagos, reduciendo el consumo y mejorando la resiliencia hídrica, para una producción silvoagropecuaria adaptativa y resiliente.</t>
  </si>
  <si>
    <t>Análisis de Datos e Inteligencia Artificial (Software), Sensores y Sistemas de Captura de Datos (Hardware)</t>
  </si>
  <si>
    <t>Sensores Biométricos (Temperatura, Actividad, Rumia) y Collares GPS, Plataformas de Análisis de Datos (IA) para Patrones Anómalos, Sistemas Automatizados de Dosificación de Medicamentos</t>
  </si>
  <si>
    <t>actividad animal, análisis de datos, antibióticos, bienestar animal, biometría, bovino, collares GPS, comportamiento animal, detección temprana de enfermedades, dosificación de medicamentos, enfermedades del ganado, IA, identificación de patrones anómalos, inteligencia artificial, monitoreo continuo, monitoreo de ganado, optimización de la producción, ovino, plataformas de análisis, producción animal, rumia, salud animal, sensores biométricos, sistemas automatizados, temperatura</t>
  </si>
  <si>
    <t>Monitoreo continuo de la salud, bienestar y comportamiento del ganado (bovino, ovino) en Los Lagos, para la detección temprana de enfermedades y la optimización de la producción, fortaleciendo la sanidad y bienestar animal en la producción silvoagropecuaria.</t>
  </si>
  <si>
    <t>Análisis de Datos e Inteligencia Artificial (Software), Producción Silvoagropecuaria Adaptativa y Resiliente, Sensores y Sistemas de Captura de Datos (Hardware), Vehículos Autónomos y Plataformas de Monitoreo Remoto</t>
  </si>
  <si>
    <t>Drones con Cámaras Multiespectrales (Evaluación de Praderas), Sensores de Nutrientes en Suelo, Herramientas de IA para Planificación de Pastoreo, Variedades de Forrajes Tolerantes a Estrés Climático</t>
  </si>
  <si>
    <t>calidad nutricional, cámaras multiespectrales, condiciones climáticas adversas, drones, ensilajes, evaluación de praderas, forrajes, heno, IA, inteligencia artificial, manejo de praderas, monitoreo de praderas, nutrientes en suelo, optimización, planificación de pastoreo, producción de forrajes, rendimiento, resistencia a estrés climático, sensores de nutrientes, tolerancia a estrés climático, variedades de forrajes</t>
  </si>
  <si>
    <t>Optimizar el manejo de praderas y la producción de forrajes (ensilajes, heno) en Los Lagos, aumentando su rendimiento, calidad nutricional y resistencia a condiciones climáticas adversas, para una producción silvoagropecuaria adaptativa y resiliente.</t>
  </si>
  <si>
    <t>Energías Renovables y Eficiencia Energética (Sostenibilidad), Tecnologías de Procesamiento y Transformación</t>
  </si>
  <si>
    <t>Biodigestores Anaeróbicos (Biogás, Biofertilizantes), Compostaje Avanzado, Tecnologías de Separación Sólido-Líquido, Extracción de Nutrientes para Nuevos Productos</t>
  </si>
  <si>
    <t>biogás, biofertilizantes, biodigestores anaeróbicos, compostaje avanzado, economía circular, impacto ambiental, nuevos productos, purines, reducción de impacto ambiental, residuos de ganadería, residuos orgánicos, separación sólido-líquido, tecnologías de tratamiento, valor agregado, valorización de residuos</t>
  </si>
  <si>
    <t>Tratamiento y valorización de purines y residuos de la ganadería en Los Lagos, transformándolos en fertilizantes orgánicos, biogás o productos de valor agregado, reduciendo su impacto ambiental y fomentando la economía circular en la producción silvoagropecuaria.</t>
  </si>
  <si>
    <t>Producción Silvoagropecuaria Adaptativa y Resiliente, Procesamiento de Datos y Conectividad (IoT, Big Data, Blockchain)</t>
  </si>
  <si>
    <t>Plataformas Blockchain (Registro de Origen, Certificación Digital), Sensores IoT en Cadena de Frío, Códigos QR y Etiquetas Inteligentes, Sistemas de Verificación de Autenticidad para el Consumidor</t>
  </si>
  <si>
    <t>autenticidad, berries, blockchain, cadena de frío, carnes, certificación digital, códigos QR, calidad, consumidor, diferenciación, etiquetas inteligentes, IoT, lácteos, mercados exigentes, origen, papas, plataformas blockchain, productos silvoagropecuarios, registro de origen, seguridad de datos, sensores IoT, sistemas de trazabilidad, trazabilidad, verificación</t>
  </si>
  <si>
    <t>Implementar sistemas de trazabilidad y certificación digital (blockchain) para productos silvoagropecuarios de Los Lagos (lácteos, carnes, papas, berries), asegurando su origen, calidad y diferenciación en mercados exigentes.</t>
  </si>
  <si>
    <t>Drones con Cámaras Multiespectrales (Mapeo de Cultivos), Sensores de Suelo y Clima para Monitoreo, Sistemas de Dosificación Variable de Fertilizantes y Pesticidas, Análisis de Datos para Optimización de Riego</t>
  </si>
  <si>
    <t>agricultura de precisión, análisis de datos, berries, cámaras multiespectrales, clima, cultivos, dosificación variable, drones, eficiencia de insumos, fertilizantes, gestión de cultivos, IA, insumos, inteligencia artificial, mapeo de cultivos, monitoreo, optimización de riego, papas, pesticidas, reducción de uso de insumos, rendimiento, sensores, sensores de clima, sensores de suelo</t>
  </si>
  <si>
    <t>Aplicar tecnologías de agricultura de precisión (drones, sensores, IA) para optimizar la gestión de cultivos como papas o berries en Los Lagos, mejorando el rendimiento y reduciendo el uso de insumos para una producción silvoagropecuaria adaptativa.</t>
  </si>
  <si>
    <t>Análisis de Datos e Inteligencia Artificial (Software), Producción Silvoagropecuaria Adaptativa y Resiliente, Sensores y Sistemas de Captura de Datos (Hardware)</t>
  </si>
  <si>
    <t>Desarrollo de Variedades de Cultivos y Pastos Resistentes a Condiciones Extremas, Tecnologías de Protección de Cultivos (Invernaderos Inteligentes, Sistemas Anti-Heladas), Modelos Predictivos para Gestión de Riesgos Climáticos</t>
  </si>
  <si>
    <t>adaptación de cultivos, anti-heladas, cambio climático, condiciones climáticas cambiantes, continuidad productiva, cultivos resistentes, excesos de lluvia, gestión de riesgos climáticos, heladas, invernaderos inteligentes, manejo de cultivos, modelos predictivos, pastos resistentes, protección de cultivos, resiliencia climática, sistemas de manejo, variedades de cultivos</t>
  </si>
  <si>
    <t>Desarrollar variedades de cultivos o sistemas de manejo más resilientes a las condiciones climáticas cambiantes (excesos de lluvia, heladas) de la Región de Los Lagos, asegurando la continuidad productiva para una producción silvoagropecuaria adaptativa y resiliente.</t>
  </si>
  <si>
    <t>Análisis de Datos e Inteligencia Artificial (Software), Sensores y Sistemas de Captura de Datos (Hardware), Vehículos Autónomos y Plataformas de Monitoreo Remoto</t>
  </si>
  <si>
    <t>Drones para Monitoreo y Detección Temprana de Incendios, Sensores IoT en Bosques (Humedad, Temperatura), Modelos Predictivos de Riesgo de Incendios, Silvicultura de Precisión</t>
  </si>
  <si>
    <t>biodiversidad, bosques, combate de incendios, crecimiento del bosque, detección temprana de incendios, drones, eficiencia en combate, humedad en bosques, incendios forestales, IoT, manejo forestal sostenible, modelos predictivos, monitoreo forestal, prevención de incendios, riesgo de incendios, sensores IoT, silvicultura de precisión, temperatura en bosques</t>
  </si>
  <si>
    <t>Implementar tecnologías para un manejo forestal sostenible en Los Lagos, optimizando el crecimiento del bosque, la biodiversidad y la prevención temprana y combate eficiente de incendios forestales, fortaleciendo la industria forestal y de la madera.</t>
  </si>
  <si>
    <t>Biotecnología y Bioingeniería, Materiales Avanzados y Nanotecnología (Innovación), Tecnologías de Procesamiento y Transformación</t>
  </si>
  <si>
    <t>Tecnologías para la Producción de Madera de Ingeniería (CLT, Glulam, Laminada), Procesos de Extracción de Lignina o Celulosa para Bioplásticos, Desarrollo de Adhesivos o Recubrimientos de Base Biológica</t>
  </si>
  <si>
    <t>adhesivos de base biológica, aserrín, biomateriales, bioplásticos, celulosa, CLT, compuestos avanzados, corteza, extracción de lignina, extracción de celulosa, Glulam, lignina, madera de ingeniería, madera laminada, paneles de madera, productos de mayor valor, recubrimientos de base biológica, subproductos de madera, transformación de madera, valor agregado</t>
  </si>
  <si>
    <t>Transformar la madera y sus subproductos (corteza o aserrín) en productos de mayor valor agregado, como paneles de madera de ingeniería, biomateriales o compuestos avanzados en Los Lagos, para una industria forestal y de la madera con valor agregado.</t>
  </si>
  <si>
    <t>Automatización y Robótica (Hardware), Tecnologías de la Información y Comunicación (TICs), Otros</t>
  </si>
  <si>
    <t>Sistemas de Diseño y Modelado BIM para Madera, Robótica para Corte y Ensamblaje de Paneles Prefabricados, Tecnologías de Unión y Sellado Avanzadas para Módulos de Madera</t>
  </si>
  <si>
    <t>BIM, calidad, construcción industrializada, corte robótico, diseño BIM, eficiencia, ensamblaje robótico, estructuras de madera, fabricación de paneles, madera, modelado BIM, módulos de madera, paneles prefabricados, prefabricación, proyectos habitacionales, proyectos comerciales, robótica, sellado avanzado, soluciones constructivas, sostenibilidad, tecnologías de unión</t>
  </si>
  <si>
    <t>Desarrollar e implementar soluciones para la construcción industrializada con madera (prefabricación de paneles y módulos) en Los Lagos, mejorando la eficiencia, calidad y sostenibilidad en proyectos habitacionales y comerciales, impulsando la industria forestal y de la madera.</t>
  </si>
  <si>
    <t>Calderas de Biomasa de Alta Eficiencia, Sistemas de Cogeneración (Residuos Forestales), Plantas de Biodigestión (Residuos Orgánicos Forestales), Tecnologías de Peletizado o Briqueteado de Biomasa</t>
  </si>
  <si>
    <t>bioenergía, biomasa, biomasa forestal, biodigestores, briqueteado, calderas de biomasa, calor, cogeneración, electricidad, eficiencia energética, energía renovable, peletizado, procesamiento de madera, raleo, residuos de poda, residuos forestales, sostenibilidad, valorización energética</t>
  </si>
  <si>
    <t>Valorización energética de la biomasa forestal (residuos de poda, raleo, procesamiento de madera) en Los Lagos para la generación de bioenergía (calor, electricidad) de forma eficiente y sostenible, fortaleciendo el sector de energías renovables y la industria forestal.</t>
  </si>
  <si>
    <t>Análisis de Datos e Inteligencia Artificial (Software), Procesamiento de Datos y Conectividad (IoT, Big Data, Blockchain), Sensores y Sistemas de Captura de Datos (Hardware), Soluciones Digitales y Software</t>
  </si>
  <si>
    <t>Sensores de Aforo y Tráfico para Monitoreo de Visitantes, Plataformas de Gestión de Reservas (IA para Distribución de Cargas), Aplicaciones Móviles (Guías Interactivas, Mapas de Impacto)</t>
  </si>
  <si>
    <t>aforo de visitantes, aplicaciones móviles, capacidad de carga, cámaras inteligentes, destinos turísticos, distribución de cargas, flujos de visitantes, gestión inteligente, gestión de reservas, guías interactivas, IA, impacto ambiental, inteligencia artificial, mapas de impacto, monitoreo de visitantes, optimización de flujos, parques nacionales, plataformas de gestión, reducción de impacto ambiental, reservas, rutas escénicas, sensores de aforo, sensores de tráfico, sistemas tecnológicos, sostenibilidad turística, tráfico de visitantes, turismo de naturaleza y aventura</t>
  </si>
  <si>
    <t>Implementar sistemas tecnológicos que permitan una gestión inteligente de los destinos turísticos (parques nacionales, rutas escénicas) en Los Lagos, optimizando flujos de visitantes y reduciendo el impacto ambiental, para un turismo de naturaleza y aventura con identidad.</t>
  </si>
  <si>
    <t>Pesca y Acuicultura Sostenible y Diversificada, Procesamiento de Datos y Conectividad (IoT, Big Data, Blockchain), Soluciones Digitales y Software, Tecnologías de la Información y Comunicación (TICs)</t>
  </si>
  <si>
    <t>Realidad Aumentada (RA) para Información (Flora, Fauna), Aplicaciones de Geolocalización para Senderismo Seguro, Wearables con Monitoreo de Salud, Experiencias Inmersivas VR de Sitios Remotos</t>
  </si>
  <si>
    <t>acceso a información, aplicaciones de geolocalización, aventura, experiencias inmersivas, flora, fauna, geolocalización, interpretación del patrimonio, monitoreo de salud, patrimonio natural, RA, realidad aumentada, realidad virtual, seguridad, senderismo seguro, superposición de información, tecnologías inmersivas, turismo de aventura, turismo de naturaleza, VR, wearables</t>
  </si>
  <si>
    <t>Enriquecer la experiencia del turista en entornos naturales y de aventura de Los Lagos, mejorando la seguridad, la interpretación del patrimonio y el acceso a información relevante, fomentando el turismo de naturaleza y aventura.</t>
  </si>
  <si>
    <t>Energías Renovables y Eficiencia Energética (Sostenibilidad), Materiales Avanzados y Nanotecnología (Innovación), Tecnologías de Procesamiento y Transformación</t>
  </si>
  <si>
    <t>Módulos de Construcción Prefabricados y Sostenibles (Madera), Sistemas de Energía Solar o Eólica para Autoconsumo, Biodigestores para Tratamiento de Aguas Residuales In Situ, Tecnologías de Senderos Permeables</t>
  </si>
  <si>
    <t>agua, ahorro energético, autoconsumo, bajo impacto, biodigestores, construcción ecológica, construcción prefabricada, eficiencia energética, energía eólica, energía solar, entornos naturales sensibles, infraestructura turística, lodges, madera, módulos de construcción, refugios, senderos, sostenibilidad, tratamiento de aguas residuales</t>
  </si>
  <si>
    <t>Desarrollar e implementar soluciones de infraestructura turística (lodges, refugios, senderos) que sean ecológicas, de bajo impacto y eficientes en el uso de energía y agua en entornos naturales sensibles de Los Lagos, contribuyendo a la sostenibilidad del turismo de naturaleza y aventura.</t>
  </si>
  <si>
    <t>Conectividad y Redes de Comunicación (Infraestructura), Procesamiento de Datos y Conectividad (IoT, Big Data, Blockchain), Soluciones Digitales y Software, Tecnologías de la Información y Comunicación (TICs)</t>
  </si>
  <si>
    <t>Infraestructura de Conectividad Rural Avanzada, Plataformas de Marketing Digital (Contenido Inmersivo), Sistemas de Geolocalización para Destinos Aislados, Colaboración con Influencers Digitales</t>
  </si>
  <si>
    <t>5G, acceso a información, aislados, conectividad digital, conectividad rural, destinos aislados, destinos remotos, geolocalización, influencers digitales, marketing digital, online, plataformas de promoción, promoción online, remotos, satelital, visibilidad</t>
  </si>
  <si>
    <t>Mejorar el acceso a información y la visibilidad de los destinos turísticos remotos de la Región de Los Lagos mediante conectividad digital (5G o satelital) y plataformas de promoción online, fomentando el turismo de naturaleza y aventura con identidad.</t>
  </si>
  <si>
    <t>Energías Renovables y Eficiencia Energética (Sostenibilidad)</t>
  </si>
  <si>
    <t>Sistemas Híbridos Fotovoltaicos-Eólicos-Baterías (Gestión Inteligente), Tecnologías de Mini y Micro-Hidroeléctricas, Soluciones de Energía Solar Concentrada (CSP) a Pequeña Escala, Baterías de Almacenamiento (Litio, Flujo), Plataformas de Gestión Inteligente de Microrredes</t>
  </si>
  <si>
    <t>almacenamiento energético, autonomía energética, baterías, comunidades aisladas, comunidades agrícolas, comunidades rurales, CSP, energía distribuida, energía eólica, energía fotovoltaica, energía híbrida, energía limpia, energía renovable, energía solar concentrada, generación a pequeña escala, gestión inteligente, hidroeléctricas, híbridos, litio, microrredes, mini-hidroeléctricas, plataformas de gestión inteligente, pequeñas centrales, pequeñas hidroeléctricas, sectores productivos, sistemas de generación, sistemas híbridos, soluciones de almacenamiento</t>
  </si>
  <si>
    <t>Desarrollar e implementar sistemas de generación de energía renovable a pequeña escala y microrredes (hidroeléctricas, fotovoltaicas, eólicas) para comunidades rurales y sectores productivos de Los Lagos, aumentando su autonomía energética.</t>
  </si>
  <si>
    <t>Calderas de Biomasa de Alta Eficiencia, Sistemas de Cogeneración (Biomasa Residual), Plantas de Biodigestión (Residuos Orgánicos), Tecnologías de Peletizado o Briqueteado de Biomasa</t>
  </si>
  <si>
    <t>acuícolas, agrícolas, biomasa orgánica, biomasa residual, bioenergía, biodigestión, briqueteado, calderas de biomasa, cogeneración, eficiente, energía limpia, energía renovable, forestales, peletizado, producción de bioenergía, residuos, residuos acuícolas, residuos agrícolas, residuos forestales, residuos orgánicos, residuos urbanos, valorización energética</t>
  </si>
  <si>
    <t>Valorización energética de la biomasa orgánica disponible en la Región de Los Lagos (residuos forestales, agrícolas, acuícolas, urbanos) para la producción de bioenergía de forma eficiente y limpia, fortaleciendo el sector de energías renovables.</t>
  </si>
  <si>
    <t>Sistemas de Gestión Energética Inteligente (BMS), Motores y Equipos de Alta Eficiencia, Recuperación de Calor Residual, Tecnologías de Iluminación LED y Automatización</t>
  </si>
  <si>
    <t>acuicultura, agroindustria, automatización, BMS, consumo energético, eficiencia energética, equipos de alta eficiencia, forestal, gestión energética, huella de carbono, iluminación LED, motores de alta eficiencia, procesos productivos, recuperación de calor residual, reducción de consumo</t>
  </si>
  <si>
    <t>Implementar tecnologías de eficiencia energética en los principales procesos productivos de la región (agroindustria, acuicultura y sector forestal) de Los Lagos para reducir el consumo y la huella de carbono, contribuyendo a la sostenibilidad y a las energías renovables.</t>
  </si>
  <si>
    <t>Baterías de Litio o de Flujo para Microrredes, Sistemas de Producción de Hidrógeno Verde (ERNC Locales), Almacenamiento Térmico para Aplicaciones de Calor</t>
  </si>
  <si>
    <t>almacenamiento de energía, almacenamiento térmico, baterías, baterías de flujo, baterías de litio, ERNC locales, fluctuantes, generación distribuida, hidrógeno verde, microrredes, pequeña escala, producción de hidrógeno verde, soluciones de almacenamiento, suministro continuo, viabilidad, zonas remotas</t>
  </si>
  <si>
    <t>Complementar la generación distribuida y asegurar el suministro continuo en zonas remotas o fluctuantes de Los Lagos con soluciones de almacenamiento de energía (baterías, hidrógeno verde a pequeña escala), fortaleciendo las energías renovables.</t>
  </si>
  <si>
    <t>Tecnologías de Extracción y Purificación de Compuestos Bioactivos, Ensayos In Vitro e In Vivo (Validación de Propiedades), Bioprocesos para Escalamiento de Producción, Técnicas de Formulación para Productos Finales</t>
  </si>
  <si>
    <t>alimentos funcionales, algas, apícolas, biodiversidad endémica, bioprocesos, compuestos bioactivos, cosméticos, desarrollo de fármacos, desarrollo de nutracéuticos, escalamiento de producción, ensayos in vitro, ensayos in vivo, extracción de compuestos, fármacos, flora nativa, formulación de productos, hongos, investigación, nutracéuticos, productos apícolas, purificación de compuestos, recursos naturales, salud y bienestar, validación de propiedades</t>
  </si>
  <si>
    <t>Investigar y desarrollar nutracéuticos, alimentos funcionales, cosméticos o fármacos a partir de los recursos naturales y la biodiversidad endémica de Los Lagos (algas, hongos, flora nativa, productos apícolas), para el sector de Salud y Bienestar.</t>
  </si>
  <si>
    <t>Procesamiento de Datos y Conectividad (IoT, Big Data, Blockchain), Sensores y Sistemas de Captura de Datos (Hardware), Soluciones Digitales y Software, Tecnologías de la Información y Comunicación (TICs)</t>
  </si>
  <si>
    <t>Plataformas de Teleconsulta (Video, Expediente Digital Integrado), Dispositivos Médicos Conectados (Wearables, IoT Médico), Aplicaciones Móviles para Educación y Prevención</t>
  </si>
  <si>
    <t>acceso a diagnósticos, acceso a la salud, aplicaciones móviles, comunidades dispersas, comunidades rurales, consultas médicas, diagnósticos, educación, expediente digital, IoT médico, mejora del acceso, monitoreo remoto, plataformas de teleconsulta, prevención, salud digital, seguimiento médico, teleconsulta, telemedicina, videoconsulta, wearables, zonas dispersas</t>
  </si>
  <si>
    <t>Implementar soluciones de telemedicina y salud digital que mejoren el acceso a diagnósticos, consultas y seguimiento médico para las comunidades rurales y dispersas de la Región de Los Lagos, fortaleciendo la Salud y Bienestar.</t>
  </si>
  <si>
    <t>Análisis de Datos e Inteligencia Artificial (Software), Salud y Bienestar, Otros</t>
  </si>
  <si>
    <t>Tecnologías para Diseño y Operación de Spas Termales Eficientes, Aplicaciones de Mindfulness y Terapia en Entornos Naturales, Uso de Bioproductos Locales en Tratamientos, Sistemas de Gestión de Experiencia del Cliente (Centros de Bienestar)</t>
  </si>
  <si>
    <t>aguas termales, aplicaciones de mindfulness, bienestar, bioproductos locales, bosques nativos, centros de bienestar, climatización, clima, cosméticos, dermatológicos, diseño de spas, gestión de experiencia del cliente, lagos, operación de spas, productos naturales, radiación solar, recursos naturales, relajación, salud, servicios terapéuticos, spas termales eficientes, tecnología de bienestar, terapia en entornos naturales, tratamientos con bioproductos, turismo de bienestar, turismo terapéutico</t>
  </si>
  <si>
    <t>Desarrollar ofertas de turismo de bienestar o terapéutico que integren los recursos naturales de Los Lagos (aguas termales, bosques nativos, lagos) con servicios de relajación y salud, fomentando el Turismo de Naturaleza y Aventura y el sector de Salud y Bienestar.</t>
  </si>
  <si>
    <t>Análisis de Datos e Inteligencia Artificial (Software), Procesamiento de Datos y Conectividad (IoT, Big Data, Blockchain), Soluciones Digitales y Software</t>
  </si>
  <si>
    <t>Plataformas de Big Data (Integración Historiales Clínicos), Algoritmos de IA para Análisis Predictivo de Enfermedades, Sistemas de Visualización de Datos Geoespaciales para Salud Pública</t>
  </si>
  <si>
    <t>algoritmos de IA, análisis predictivo, Big Data, brotes, datos de salud pública, enfermedades, gestión de datos, gestión de historiales clínicos, historiales clínicos, IA, inteligencia artificial, optimización, personalización de tratamientos, planificación de recursos, predicción de brotes, salud pública, sistemas de visualización de datos, visualización geoespacial</t>
  </si>
  <si>
    <t>Utilizar el Big Data y la inteligencia artificial para optimizar la gestión de datos de salud pública en Los Lagos, permitiendo la predicción de brotes, la planificación de recursos y la personalización de tratamientos, fortaleciendo el sector de Salud y Bienestar.</t>
  </si>
  <si>
    <t>¿Cómo reducir drásticamente el consumo de agua dulce en las operaciones mineras (ej., en procesos de flotación, transporte de pulpa, control de polvo), especialmente en un contexto de escasez hídrica crónica en la región?</t>
  </si>
  <si>
    <t>Tecnologías de Procesamiento y Transformación</t>
  </si>
  <si>
    <t>Tecnologías de Desalinización y Desalobrización (Alta Eficiencia), Sistemas Avanzados de Recirculación y Tratamiento de Aguas Residuales Mineras, Agentes Floculantes y Depresores Selectivos</t>
  </si>
  <si>
    <t>agentes depresores, agentes floculantes, agua dulce, agua de mar, aguas subterráneas salobres, desalinización, desalobrización, electrocoagulación, escasez hídrica, flotación, gestión del agua, minería, nanofiltración, optimización de procesos, ósmosis inversa, pulpa, purificación de agua, recuperación de agua, recirculación, reducción de consumo, reutilización de agua, salobre, tratamiento de aguas residuales</t>
  </si>
  <si>
    <t>Generación de agua dulce a partir de agua de mar o aguas salobres para suplir el consumo en operaciones mineras, Recirculación y tratamiento de aguas residuales mineras para reducir el consumo de agua dulce y mitigar el impacto ambiental, Optimización de procesos de flotación y transporte de pulpa para reducir el consumo de agua dulce en minería, contribuyendo a la minería sustentable y la gestión hídrica en Coquimbo.</t>
  </si>
  <si>
    <t>Redes de Sensores IoT y Drones para Monitoreo de Relaves, Sistemas de Análisis Automatizado de Calidad de Agua, Modelos Predictivos (IA) para Estabilidad de Relaves, Cámaras Multiespectrales o Térmicas</t>
  </si>
  <si>
    <t>análisis automatizado de calidad de agua, calidad de agua, cámaras multiespectrales, cámaras térmicas, cumplimiento normativo, depósitos de relaves, drones, estabilidad de relaves, estabilidad de taludes, evaluación de estabilidad de relaves, filtraciones, IA, impacto ambiental, inteligencia artificial, IoT, metales, modelos predictivos, monitoreo de relaves, monitoreo en tiempo real, pH, predicción de estabilidad, prevención de filtraciones, redes de sensores IoT, sensores IoT, turbidez</t>
  </si>
  <si>
    <t>Monitoreo en tiempo real de la calidad y cantidad de agua en faenas mineras para cumplimiento normativo, Evaluación de la estabilidad de depósitos de relaves para prevenir filtraciones e impactos ambientales en minería sustentable, Uso de drones para inspección de grandes infraestructuras mineras.</t>
  </si>
  <si>
    <t>Tecnologías de Biolixiviación y Fitorremediación (Recuperación de Metales), Procesos de Flotación Avanzada y Separación Gravimétrica, Métodos de Pirometalurgia o Hidrometalurgia Eficientes</t>
  </si>
  <si>
    <t>biolixiviación, biotecnología minera, cobalto, desechos mineros, eficiencia, extracción de metales, fitorremediación, flotación avanzada, hidrometalurgia, litio, metales de valor, minerales complejos, minerales de baja ley, nuevas fuentes de ingresos, partículas finas, pirometalurgia, recuperación de metales, recuperación de minerales, relaves mineros, selectividad, separación gravimétrica, sostenibilidad, tierras raras, valorización de relaves</t>
  </si>
  <si>
    <t>Extracción y recuperación de minerales de valor (cobalto, litio, tierras raras) de relaves o minerales de baja ley, convirtiendo desechos en fuentes de ingresos para minería sustentable en Coquimbo, Recuperación de minerales de valor de relaves o minerales de baja ley a través de métodos metalúrgicos eficientes y selectivos, generando nuevas fuentes de ingresos para la minería en Coquimbo, Extracción y recuperación de minerales de valor de relaves o minerales de baja ley mediante tecnologías biológicas, contribuyendo a una minería más sustentable y a la valorización de residuos.</t>
  </si>
  <si>
    <t>Tecnologías para la Producción de Geopolímeros o Cementos (Base Relaves), Procesos de Solidificación y Estabilización de Relaves, Métodos de Vitrificación o Sinterización de Escorias y Residuos</t>
  </si>
  <si>
    <t>áridos, cerámica, cementos, cementos con relaves, economía circular, encapsulamiento de relaves, escorias, estabilización de relaves, geopolímeros, gestión de relaves, impacto de relaves, inertes, inertización, materiales de construcción, nuevos materiales, producción de geopolímeros, reducción de volumen de relaves, remediación ambiental, relaves, residuos estériles, residuos mineros, sinterización de escorias, solidificación de relaves, transformación de residuos, valor comercial, valorización de residuos, vitrificación de residuos</t>
  </si>
  <si>
    <t>Transformación de relaves en materiales inertes o con valor comercial para reducir su volumen y el impacto de los tranques, Producción de materiales de construcción (geopolímeros, cementos) a partir de relaves mineros, reduciendo el volumen de residuos y creando valor comercial, Transformación de residuos mineros (relaves, escorias) en materiales con valor comercial, reduciendo su volumen y el impacto ambiental de los tranques de relaves en Coquimbo, fomentando la economía circular en la minería de Coquimbo.</t>
  </si>
  <si>
    <t>Análisis de Datos e Inteligencia Artificial (Software), Automatización y Robótica (Hardware), Sensores y Sistemas de Captura de Datos (Hardware), Vehículos Autónomos y Plataformas de Monitoreo Remoto</t>
  </si>
  <si>
    <t>Sistemas de Riego de Precisión (Sensores de Humedad de Suelo IoT, Válvulas Automatizadas con IA), Plataformas de Análisis de Imágenes (Satélites, Drones) para Vigor y Estrés Hídrico</t>
  </si>
  <si>
    <t>agricultura de precisión, ajuste de agua, algoritmos de inteligencia artificial, análisis de imágenes, aplicación de agua, cítricos, condición del suelo, cultivos clave, drones, estrés hídrico, IA, inteligencia artificial, IoT, olivos, optimización del agua, paltos, plataformas de análisis de imágenes, plataformas IoT, riego de precisión, satélites, sensores de humedad de suelo, sistemas IoT, uvas pisqueras, válvulas automatizadas, vigor vegetal</t>
  </si>
  <si>
    <t>Implementación de riego de precisión en cultivos clave (uvas pisqueras, paltos, cítricos, olivos) para optimizar el uso del agua según las necesidades de la planta y suelo en agroindustria, mejorando la eficiencia hídrica en un contexto de sequía.</t>
  </si>
  <si>
    <t>Biotecnología y Bioingeniería, Producción Silvoagropecuaria Adaptativa y Resiliente</t>
  </si>
  <si>
    <t>Mejoramiento Genético Asistido por Marcadores Moleculares, Biotecnologías para Cultivos Resistentes a Estrés Hídrico y Salino, Bioestimulantes y Enmiendas de Suelo para Retención de Humedad</t>
  </si>
  <si>
    <t>adaptación de cultivos, agricultura de precisión, bioestimulantes, biotecnologías agrícolas, calidad de cultivos, cultivos tolerantes a sequía, tolerancia a salinidad (cultivos), desarrollo de cultivos, enmiendas de suelo, estrés hídrico, genética vegetal, marcadores moleculares, mejoramiento genético, portainjertos, productividad, resistencia a salinidad (cultivos), sequía, sostenibilidad</t>
  </si>
  <si>
    <t>Desarrollo o adaptación de variedades de cultivos más tolerantes a la sequía y salinidad (uvas pisqueras, paltos, cítricos, olivos), manteniendo productividad y calidad en la agroindustria de Coquimbo, contribuyendo a la resiliencia hídrica.</t>
  </si>
  <si>
    <t>Equipos de Destilación y Fermentación de Bajo Consumo Energético, Tecnologías de Membranas (Clarificación, Concentración), Biotecnología Enológica (Levaduras, Maduración)</t>
  </si>
  <si>
    <t>biotecnología enológica, bajo consumo energético, cepas de levaduras, clarificación, concentración, destilación, eficiencia energética, elaboración de pisco, fermentación, innovación en procesos, maduración, mermas, optimización de procesos, perfiles aromáticos, pisco, calidad única, reducción de mermas, tecnología de membranas, vinos</t>
  </si>
  <si>
    <t>Innovación en la elaboración de pisco y vinos para mejorar la eficiencia energética, reducir mermas y crear productos diferenciados y de alta calidad para la agroindustria de Coquimbo.</t>
  </si>
  <si>
    <t>Tecnologías de Extracción de Compuestos Bioactivos (Polifenoles, Antioxidantes), Procesos de Fermentación para Bioproductos, Sistemas de Biodigestión Anaeróbica para Biogás</t>
  </si>
  <si>
    <t>antioxidantes, aprovechamiento de subproductos, biogás, bioplásticos, bioproductos, biodigestión anaeróbica, bioenergía, compuestos bioactivos, descartes de frutas, economía circular, energía renovable, extracción de compuestos, fermentación, hollejos de uva, nutracéuticos, polifenoles, residuos agrícolas, residuos de poda, subproductos agrícolas, valor agregado, valorización</t>
  </si>
  <si>
    <t>Generación de nuevos productos de alto valor (nutracéuticos, bioplásticos, energía) a partir de subproductos de la industria agrícola de Coquimbo (hollejos de uva, residuos de poda, descartes de frutas), fomentando la economía circular y la sostenibilidad.</t>
  </si>
  <si>
    <t>Mejoras Genéticas en Ganado Caprino, Sistemas de Alimentación y Manejo Adaptados a Escasez Hídrica, Desarrollo de Productos Derivados de Alto Valor (Quesos, Cárnicos Procesados), Control Sanitario Avanzado</t>
  </si>
  <si>
    <t>adaptación al clima árido, alimentación adaptada, aridez, cárnicos procesados, condiciones de aridez, control sanitario, diversificación de productos, escasez hídrica, ganado caprino, genética animal, gestión del ganado, gestión hídrica, lácteos, manejo adaptado, mejora de sanidad, mejora de productividad, productividad caprina, productos derivados, quesos especializados, sanidad animal, sistemas de alimentación, sistemas de manejo, valor agregado</t>
  </si>
  <si>
    <t>Mejorar la productividad y sanidad del ganado caprino en condiciones de aridez en Coquimbo, y diversificar los productos derivados (lácteos, cárnicos) para fortalecer la agroindustria local y adaptarla a la escasez hídrica.</t>
  </si>
  <si>
    <t>¿Cómo se puede implementar la agricultura de precisión (drones, sensores, análisis de datos) para una gestión más eficiente de insumos y recursos en la pequeña y mediana agricultura del Maule?</t>
  </si>
  <si>
    <t>Plataformas de Análisis de Datos (IA) para Toma de Decisiones, Sensores (Nutrientes, Plagas), Drones para Mapeo de Cultivos</t>
  </si>
  <si>
    <t>agricultura de precisión, análisis de datos, control de plagas, drones, eficiencia de insumos, fertilización, gestión de recursos, IA, inteligencia artificial, mapeo de cultivos, monitoreo de nutrientes, monitoreo de plagas, pequeña y mediana agricultura, plataformas de análisis de datos, sensores</t>
  </si>
  <si>
    <t>Implementar la agricultura de precisión (drones, sensores, análisis de datos) para una gestión más eficiente de insumos y recursos en la pequeña y mediana agricultura, optimizando la fertilización y el control de plagas en la región de Coquimbo.</t>
  </si>
  <si>
    <t>Biotecnología y Bioingeniería, Energías Renovables y Eficiencia Energética (Sostenibilidad), Tecnologías de Procesamiento y Transformación</t>
  </si>
  <si>
    <t>Sistemas de Biodigestión Anaeróbica (Biogás, Biofertilizantes), Compostaje Avanzado, Tecnologías de Pirólisis o Gasificación para Biomasa, Métodos de Extracción de Nutrientes para Fertilizantes</t>
  </si>
  <si>
    <t>biogás, biomasa, biodigestión anaeróbica, compostaje avanzado, economía circular, energía de residuos, extracción de nutrientes, fertilizantes orgánicos, gasificación, pirólisis, residuos agrícolas, residuos ganaderos, residuos orgánicos, transformación de residuos, valorización energética</t>
  </si>
  <si>
    <t>Transformación de residuos orgánicos agrícolas y ganaderos en fuentes de energía (biogás) o fertilizantes orgánicos, fomentando la economía circular en la agricultura de Coquimbo y contribuyendo a una región sustentable.</t>
  </si>
  <si>
    <t>Análisis de Datos e Inteligencia Artificial (Software), Procesamiento de Datos y Conectividad (IoT, Big Data, Blockchain), Sensores y Sistemas de Captura de Datos (Hardware), Vehículos Autónomos y Plataformas de Monitoreo Remoto</t>
  </si>
  <si>
    <t>Boyas Inteligentes con Sensores IoT, Drones Submarinos (ROVs con Cámaras y Sónares), Plataformas de Big Data e IA para Análisis Predictivo</t>
  </si>
  <si>
    <t>acuicultura sostenible, análisis predictivo, bancos de pesca, Big Data, biomasa, boyas inteligentes, cámaras, condiciones ambientales, drones submarinos, IA, inteligencia artificial, monitoreo oceanográfico, monitoreo remoto, monitoreo en tiempo real, moluscos, oceanografía, oxígeno, peces, pesca sostenible, plataformas Big Data, ROVs, salinidad, sensores IoT, sónares, sostenibilidad, temperatura</t>
  </si>
  <si>
    <t>Desarrollo de sistemas de monitoreo remoto y en tiempo real de parámetros oceanográficos y poblaciones de peces/moluscos para una pesca y acuicultura más sostenible y predictiva en Coquimbo, apoyando la gestión responsable de recursos marinos.</t>
  </si>
  <si>
    <t>Automatización y Robótica (Hardware), Pesca y Acuicultura Sostenible y Diversificada, Sensores y Sistemas de Captura de Datos (Hardware)</t>
  </si>
  <si>
    <t>Redes de Pesca Inteligentes (Sistemas de Escape), Tecnologías Acústicas o Visuales (Disuasión Especies no Objetivo), Anzuelos y Trampas Optimizados (Captura Específica)</t>
  </si>
  <si>
    <t>anzuelos, bajo impacto ambiental, captura específica, captura incidental, captura selectiva, daño a ecosistemas marinos, diseño de redes, disuasión de especies, ecosistemas marinos, minimización de captura incidental, redes de pesca inteligentes, pesca selectiva, sistemas de escape selectivos, tecnología de pesca, tecnologías acústicas, tecnologías visuales, trampas</t>
  </si>
  <si>
    <t>Implementar tecnologías de pesca selectiva y de bajo impacto ambiental para minimizar la captura incidental y el daño a los ecosistemas marinos, fomentando la pesca sostenible en Coquimbo.</t>
  </si>
  <si>
    <t>Sistemas de Recirculación Acuícola (RAS), Acuicultura Multitrófica Integrada (IMTA) para Biorremediación, Jaulas Sumergibles para Acuicultura Offshore</t>
  </si>
  <si>
    <t>acuicultura offshore, acuicultura resiliente, acuicultura sostenible, algas, bajo impacto ambiental, biorremediación, cultivo de nuevas especies, diversificación, IMTA, jaulas sumergibles, ostiones, peces nativos, RAS, recirculación acuícola, sistemas de acuicultura</t>
  </si>
  <si>
    <t>Desarrollar sistemas de acuicultura resilientes y de bajo impacto ambiental que permitan el cultivo de nuevas especies de interés (ostiones, algas, peces nativos) o la diversificación de las existentes, fomentando una acuicultura sostenible en Coquimbo.</t>
  </si>
  <si>
    <t>Biotecnología y Bioingeniería, Sensores y Sistemas de Captura de Datos (Hardware)</t>
  </si>
  <si>
    <t>Biosensores y Sistemas de Diagnóstico Rápido para Patógenos, Dietas Funcionales e Inmunizantes, Vacunas Innovadoras, Monitoreo Automatizado de Comportamiento y Salud de Peces</t>
  </si>
  <si>
    <t>antibióticos, biosensores, bienestar animal, bienestar de especies, comportamiento de peces, calidad del producto, detección de patógenos, diagnóstico rápido, dietas funcionales, enfermedades en especies cultivadas, inmunizantes, moluscos, monitoreo automatizado, peces, prevención de enfermedades, reducción de antibióticos, sanidad, salud de peces, sistemas de diagnóstico, vacunas innovadoras</t>
  </si>
  <si>
    <t>Mejorar la sanidad y el bienestar de las especies cultivadas en acuicultura de Coquimbo para prevenir enfermedades, reducir el uso de antibióticos y asegurar la calidad del producto final, promoviendo una acuicultura responsable.</t>
  </si>
  <si>
    <t>¿Cómo aprovechar integralmente los subproductos y descartes de la pesca y acuicultura (ej., cáscaras, vísceras, algas no comerciales) para generar productos de alto valor como nutracéuticos, biomateriales o cosméticos?</t>
  </si>
  <si>
    <t>Tecnologías de Extracción de Compuestos Bioactivos (Enzimática, Fluidos Supercríticos), Procesos de Hidrólisis Enzimática para Péptidos Bioactivos, Desarrollo de Bioplásticos o Biopolímeros de Residuos Marinos</t>
  </si>
  <si>
    <t>algas no comerciales, biomateriales, bioplásticos, biopolímeros, cáscaras, compuestos bioactivos, cosméticos, descartes de pesca, economía circular, extracción de compuestos, hidrólisis enzimática, nutracéuticos, péptidos bioactivos, pesca, residuos acuicultura, residuos marinos, supercritical fluids, subproductos acuicultura, subproductos pesca, vísceras, valor agregado, valorización integral</t>
  </si>
  <si>
    <t>Aprovechar integralmente los subproductos y descartes de la pesca y acuicultura de Coquimbo (cáscaras, vísceras, algas no comerciales) para generar productos de alto valor como nutracéuticos, biomateriales o cosméticos, fomentando la economía circular y la diversificación de productos marinos.</t>
  </si>
  <si>
    <t>Envases Inteligentes para Monitoreo de Frescura, Tecnologías de Alta Presión Hidrostática (HPP) o Pulsos Eléctricos para Conservación, Sistemas de Congelación y Deshidratación Avanzada</t>
  </si>
  <si>
    <t>alta presión hidrostática (HPP), calidad de productos marinos, congelación avanzada, conservación de alimentos, deshidratación avanzada, envases inteligentes, exportación, frescura, monitoreo de frescura, procesamiento, productos marinos, pulsos eléctricos, tecnologías de conservación, valor agregado, vida útil extendida</t>
  </si>
  <si>
    <t>Desarrollar tecnologías de procesamiento y conservación que extiendan la vida útil de los productos marinos de Coquimbo y permitan su exportación con mayor valor agregado, asegurando la calidad del producto final.</t>
  </si>
  <si>
    <t>Análisis de Datos e Inteligencia Artificial (Software), Soluciones Digitales y Software, Tecnologías de la Información y Comunicación (TICs)</t>
  </si>
  <si>
    <t>Plataformas Digitales y Aplicaciones (Geolocalización, Guías, Reservas, Paquetes Turísticos con IA), Realidad Aumentada (RA)</t>
  </si>
  <si>
    <t>aplicaciones digitales, apps de geolocalización, astroturismo, atención al cliente, digitalización, enoturismo, experiencia del visitante, geolocalización, IA, inteligencia artificial, interactividad, observatorios, paquetes turísticos, planificación, plataformas digitales, plataformas de reservas, post-visita, promoción digital, RA, realidad aumentada, reservas, superposición de información, viñas</t>
  </si>
  <si>
    <t>Desarrollar plataformas y aplicaciones digitales interactivas que enriquezcan la experiencia del visitante de astroturismo y enoturismo en Coquimbo, desde la planificación hasta la post-visita, mejorando la promoción digital y la personalización de la oferta turística.</t>
  </si>
  <si>
    <t>Soluciones Digitales y Software, Tecnologías de la Información y Comunicación (TICs)</t>
  </si>
  <si>
    <t>Realidad Virtual (VR) (Recorridos 360°, Observación Astronómica Simulada), Realidad Aumentada (AR) para Información Detallada</t>
  </si>
  <si>
    <t>AR, astroturismo, audiencias globales, bodegas, constelaciones, enoturismo, experiencias inmersivas, observación astronómica simulada, observatorios, pre-experiencias, promoción turística, RA, realidad aumentada, realidad virtual, recorridos virtuales 360°, RV, tecnologías inmersivas, visitas virtuales, VR, vinos</t>
  </si>
  <si>
    <t>Utilizar tecnologías inmersivas (VR/AR) para promover los atractivos de astroturismo y enoturismo de Coquimbo a audiencias globales, permitiendo "visitas virtuales" y pre-experiencias para fomentar el turismo de intereses especiales.</t>
  </si>
  <si>
    <t>Análisis de Datos e Inteligencia Artificial (Software), Sensores y Sistemas de Captura de Datos (Hardware), Soluciones Digitales y Software</t>
  </si>
  <si>
    <t>Sensores de Aforo y Cámaras Inteligentes para Monitoreo de Flujo, Chatbots con IA para Atención al Cliente, Sistemas de CRM Turístico</t>
  </si>
  <si>
    <t>aforo de visitantes, atención al cliente, capacidad de carga, cámaras inteligentes, chatbots, CRM turístico, destinos turísticos, fidelización, flujo turístico, gestión de flujos, IA, inteligencia artificial, mejora de la atención al cliente, monitoreo de visitantes, optimización de la oferta, personalización de la oferta, recomendaciones personalizadas, sensores de aforo, sistemas inteligentes</t>
  </si>
  <si>
    <t>Implementar sistemas inteligentes para la gestión de flujos turísticos y la personalización de la oferta en Coquimbo, optimizando la capacidad de carga de los destinos y mejorando la atención al cliente en turismo de intereses especiales.</t>
  </si>
  <si>
    <t>¿Qué tecnologías pueden ayudar a proteger la calidad de los cielos oscuros de Coquimbo de la contaminación lumínica, asegurando la sustentabilidad del astroturismo?</t>
  </si>
  <si>
    <t>Sensores y Sistemas de Captura de Datos (Hardware)</t>
  </si>
  <si>
    <t>Diseño de Luminarias Inteligentes de Bajo Flujo, Sensores de Calidad del Aire y Partículas, Sistemas de Mapeo y Monitoreo Satelital de Contaminación Lumínica</t>
  </si>
  <si>
    <t>astroturismo, bajo flujo de luz, calidad de cielos oscuros, contaminación lumínica, luminarias inteligentes, mapeo satelital, monitoreo satelital, partículas, protección del cielo, sensores de calidad del aire, sensores de partículas, sostenibilidad, sustentabilidad, visibilidad astronómica</t>
  </si>
  <si>
    <t>Proteger la calidad de los cielos oscuros de Coquimbo de la contaminación lumínica mediante tecnologías específicas, asegurando la sustentabilidad del astroturismo y el patrimonio natural de la región.</t>
  </si>
  <si>
    <t>Energías Renovables y Eficiencia Energética (Sostenibilidad), Soluciones Digitales y Software, Tecnologías de Procesamiento y Transformación</t>
  </si>
  <si>
    <t>Sistemas de Captación y Reutilización de Aguas Grises, Paneles Solares y Aerogeneradores para Autoconsumo, Sistemas de Gestión Energética Inteligente (BMS)</t>
  </si>
  <si>
    <t>agua, ahorro energético, autoconsumo, BMS, captación de aguas grises, eficiencia energética, edificios turísticos, energía, gestión energética, gestión hídrica, hoteles, huella ambiental, infraestructura turística, observatorios, paneles solares, pequeña escala, reducción de huella ambiental, reutilización de aguas grises, sostenibilidad, viñas</t>
  </si>
  <si>
    <t>Desarrollar soluciones para la gestión sostenible del agua y la energía en las infraestructuras turísticas de Coquimbo (hoteles, viñas, observatorios), reduciendo su huella ambiental y promoviendo un turismo sustentable.</t>
  </si>
  <si>
    <t>Sensores y Sistemas de Captura de Datos (Hardware), Soluciones Digitales y Software</t>
  </si>
  <si>
    <t>Digitalización 3D de Sitios (Arqueológicos, Históricos), Aplicaciones Móviles con Información Georreferenciada (Flora, Fauna), Sensores para Monitoreo Ambiental en Edificios Patrimoniales</t>
  </si>
  <si>
    <t>aplicaciones móviles, arqueológicos, conservación, digitalización 3D, edificios patrimoniales, enoturismo, flora, fauna, georreferenciación, información georreferenciada, intereses especiales, monitoreo ambiental, patrimonio cultural, patrimonio natural, puesta en valor, sitios históricos, tecnología para conservación, viñas</t>
  </si>
  <si>
    <t>Utilizar la tecnología para la conservación y puesta en valor del patrimonio cultural y natural asociado al enoturismo y otros intereses especiales en Coquimbo, enriqueciendo la experiencia turística y promoviendo la sostenibilidad.</t>
  </si>
  <si>
    <t>Análisis de Datos e Inteligencia Artificial (Software), Energías Renovables y Eficiencia Energética (Sostenibilidad)</t>
  </si>
  <si>
    <t>Sistemas Avanzados de Gestión de Red (Smart Grids con IA), Tecnologías de Pronóstico de Generación Renovable, Sistemas de Control de Frecuencia y Voltaje para Redes ERNC</t>
  </si>
  <si>
    <t>alta penetración de ERNC, control de frecuencia, control de voltaje, eficiencia, energía eólica, energía solar, ERNC, estabilidad, gestión de red, grandes volúmenes, IA, integración energética, optimización, red eléctrica, Smart Grids, sistemas de control, sistemas de gestión de red, pronóstico de generación renovable</t>
  </si>
  <si>
    <t>Optimizar la integración de grandes volúmenes de energía solar y eólica a la red eléctrica regional de Coquimbo, garantizando estabilidad y eficiencia, fortaleciendo el sector de energías renovables.</t>
  </si>
  <si>
    <t>¿Qué soluciones innovadoras de almacenamiento de energía (eléctrico, térmico, hidrógeno verde) son más viables y eficientes para capitalizar el potencial solar y eólico intermitente de Coquimbo?</t>
  </si>
  <si>
    <t>Baterías de Flujo o de Estado Sólido de Gran Escala, Electrolizadores para Producción de Hidrógeno Verde (ERNC), Sistemas de Almacenamiento de Energía en Sales Fundidas</t>
  </si>
  <si>
    <t>almacenamiento de energía, baterías de estado sólido, baterías de flujo, capitalizar potencial solar y eólico, centrales termosolares, eficiencia energética, eléctrico, electrolizadores, energía eólica, energía solar, ERNC, gran escala, hidrógeno verde, intermitencia, sales fundidas, soluciones innovadoras, térmico, viabilidad</t>
  </si>
  <si>
    <t>Identificar y desarrollar soluciones innovadoras de almacenamiento de energía (eléctrico, térmico, hidrógeno verde) más viables y eficientes para capitalizar el potencial solar y eólico intermitente de Coquimbo, fomentando el desarrollo de energías renovables.</t>
  </si>
  <si>
    <t>Sistemas Híbridos Fotovoltaicos-Eólicos-Baterías (Gestión Inteligente), Tecnologías de Mini y Micro-Hidroeléctricas, Soluciones de Energía Solar Concentrada (CSP) a Pequeña Escala</t>
  </si>
  <si>
    <t>autónomas, baterías, comunidades aisladas, comunidades agrícolas, comunidades rurales, CSP, energía distribuida, energía eólica, energía fotovoltaica, energía híbrida, energía limpia, energía renovable, energía solar concentrada, gestión inteligente, micro-hidroeléctricas, microrredes, mini-hidroeléctricas, soluciones energéticas, sistemas híbridos, pequeñas centrales, pequeñas hidroeléctricas</t>
  </si>
  <si>
    <t>Desarrollar microrredes energéticas autónomas y soluciones de energía distribuida para comunidades rurales, agrícolas o aisladas de Coquimbo, combinando diversas fuentes renovables (fotovoltaica, eólica, hidroeléctrica, biomasa), mejorando su acceso a la energía.</t>
  </si>
  <si>
    <t>Membranas de Ósmosis Inversa de Ultra Baja Energía, Sistemas de Recuperación de Energía en Plantas Desalinizadoras, Integración Directa de ERNC a Desalinizadoras</t>
  </si>
  <si>
    <t>agua de mar, alimentación por ERNC, desalinizadoras, desalobrizadoras, eficiencia energética, energía eólica, energía fotovoltaica, ERNC, impacto ambiental, integración energética, membranas de ósmosis inversa, ósmosis inversa, plantas desalinizadoras, recuperación de energía, ultra baja energía</t>
  </si>
  <si>
    <t>Lograr que las plantas desalinizadoras de agua de mar o desalobradoras en Coquimbo operen con máxima eficiencia energética y mínimo impacto ambiental, preferentemente alimentadas por ERNC, para asegurar el suministro de agua dulce de forma sostenible.</t>
  </si>
  <si>
    <t>Análisis de Datos e Inteligencia Artificial (Software), Procesamiento de Datos y Conectividad (IoT, Big Data, Blockchain), Sensores y Sistemas de Captura de Datos (Hardware), Tecnologías de la Información y Comunicación (TICs)</t>
  </si>
  <si>
    <t>Redes de Sensores Hídricos (IoT), Plataformas SIG con Información Georreferenciada, Modelos de Simulación Hidrológica (con IA), Big Data</t>
  </si>
  <si>
    <t>asignación de agua, Big Data, caudales de ríos, cuenca, embalses, gestión del recurso hídrico, GIS, humedad de suelo, IA, información georreferenciada, inteligencia artificial, IoT, modelos predictivos, modelos de simulación hidrológica, monitoreo hídrico, optimización del uso del agua, plataformas GIS, redes de sensores hídricos, sensores hídricos, sistemas integrados de gestión, uso óptimo del agua</t>
  </si>
  <si>
    <t>Implementar sistemas integrados de monitoreo y gestión del recurso hídrico a nivel de cuenca en Coquimbo, utilizando Big Data y modelos predictivos para una asignación y uso óptimo del agua, contribuyendo a la gestión hídrica y a una región resiliente.</t>
  </si>
  <si>
    <t>Tecnologías de Biorremediación y Fitorremediación para Aguas Residuales, Filtros de Membrana Avanzados (Ultrafiltración, Nanofiltración), Sistemas de Recolección y Tratamiento de Aguas Grises</t>
  </si>
  <si>
    <t>agua dulce, agricultura, acuíferos, aguas grises, aguas residuales, aguas servidas, biorremediación, fitorremediación, filtros de membrana, industria, innovación en tratamiento, mitigación de presión, nanofiltración, potabilización, recarga de acuíferos, recolección de aguas grises, reutilización de agua, tratamiento de aguas grises, ultrafiltración, uso domiciliario</t>
  </si>
  <si>
    <t>Reutilización segura de aguas servidas y grises en agricultura, industria o recarga de acuíferos en Coquimbo, mitigando la presión sobre el agua dulce y fomentando una región sustentable y resiliente.</t>
  </si>
  <si>
    <t>¿Cómo investigar y desarrollar nutracéuticos, alimentos funcionales o ingredientes farmacéuticos a partir de la flora, fauna o recursos marinos endémicos de Coquimbo, validando sus propiedades bioactivas?</t>
  </si>
  <si>
    <t>Tecnologías de Extracción y Purificación de Compuestos Bioactivos, Ensayos In Vitro e In Vivo para Validación de Propiedades, Bioprocesos para Escalamiento de Producción</t>
  </si>
  <si>
    <t>alimentos funcionales, algas, antioxidantes, antiinflamatorios, bioactivos, bioprocesos, chañar, compuestos bioactivos, desarrollo de nutracéuticos, escalamiento de producción, ensayos in vitro, ensayos in vivo, extracción de compuestos, farmacéuticos, flora endémica, frutos nativos, ingredientes farmacéuticos, lúcuma, nutracéuticos, propiedades bioactivas, purificación de compuestos, recursos marinos, recursos naturales, salud y bienestar, subproductos marinos</t>
  </si>
  <si>
    <t>Investigar y desarrollar nutracéuticos, alimentos funcionales o ingredientes farmacéuticos a partir de la flora, fauna o recursos marinos endémicos de Coquimbo, validando sus propiedades bioactivas, para el sector de Salud y Bienestar y diversificación económica.</t>
  </si>
  <si>
    <t>¿Qué tecnologías facilitan la creación de productos cosméticos o dermatológicos innovadores basados en los recursos naturales o el clima de la Región de Coquimbo (ej., radiación solar, aguas termales)?</t>
  </si>
  <si>
    <t>Tecnologías para Diseño y Operación de Spas Termales Eficientes, Aplicaciones de Mindfulness y Terapia en Entornos Naturales (con IA), Dispositivos de Biofeedback para Terapias de Estrés, Uso de Bioproductos Locales en Tratamientos</t>
  </si>
  <si>
    <t>aguas termales, aplicaciones de mindfulness, bienestar, bioproductos locales, centros de bienestar, climatización, clima de Coquimbo, cosméticos innovadores, creación de productos, dermatológicos, IA, inteligencia artificial, productos naturales, purificación de aire, radiación solar, relajación guiada, recursos naturales, sonidos naturales, terapias de estrés, bienestar</t>
  </si>
  <si>
    <t>Creación de productos cosméticos o dermatológicos innovadores basados en los recursos naturales o el clima de la Región de Coquimbo (radiación solar, aguas termales), fomentando el sector de Salud y Bienestar y el turismo de salud.</t>
  </si>
  <si>
    <t>Análisis de Datos e Inteligencia Artificial (Software), Sensores y Sistemas de Captura de Datos (Hardware), Tecnologías de la Información y Comunicación (TICs), Vehículos Autónomos y Plataformas de Monitoreo Remoto</t>
  </si>
  <si>
    <t>Visión Artificial y Procesamiento de Imágenes, Sensores Agrícolas Inteligentes (Espectrales, Multiespectrales, Hiperespectrales, IoT), Drones y Vehículos Autónomos, Inteligencia Artificial y Machine Learning, Software de Gestión Agrícola (ERP/CRM), Edge Computing</t>
  </si>
  <si>
    <t>agricultura de precisión, algoritmos de imagen, análisis de imagen, conteo de frutos, detección de madurez, drones, Edge computing, estimación de cosecha, IA, inteligencia artificial, logística agrícola, machine learning, monitoreo inteligente, monitoreo remoto, optimización del riego, predicción de rendimiento, reconocimiento de imagen, sensores conectados, sensores espectrales, software de gestión agrícola, visión artificial</t>
  </si>
  <si>
    <t>Monitoreo remoto de cultivos y ganado en agroindustria, optimización del riego y fertilización en horticultura, clasificación automática de frutas y hortalizas por calidad, conteo de frutos en árboles para estimación de rendimiento, evaluación de la madurez y calidad de la fruta in situ, gestión de activos en viñedos y frutales, mapeo de variabilidad de suelos para agricultura sustentable, monitoreo del crecimiento vegetal en invernaderos, planificación, producción y comercialización en empresas agroindustriales, procesamiento de datos en campo para decisiones en tiempo real.</t>
  </si>
  <si>
    <t>Sensores No Invasivos (NIR, Acústicos), Inteligencia Artificial y Machine Learning, Modelos Predictivos</t>
  </si>
  <si>
    <t>análisis de vibración, Brix, calidad de fruta, control de calidad, detección de madurez, Machine Learning, modelos predictivos, NIRS, optimización de almacenaje, predicción de calidad, pronóstico, pruebas no destructivas, sensores acústicos, sensores NIR, ultrasonido</t>
  </si>
  <si>
    <t>Medición de grados Brix, acidez y firmeza en frutas sin dañarlas para agroindustria, detección de defectos internos en productos agrícolas, monitoreo de la madurez de la fruta en post-cosecha para optimizar el almacenamiento y exportación.</t>
  </si>
  <si>
    <t>Análisis de Datos e Inteligencia Artificial (Software), Automatización y Robótica (Hardware), Energías Renovables y Eficiencia Energética (Sostenibilidad), Materiales Avanzados y Nanotecnología (Innovación), Sensores y Sistemas de Captura de Datos (Hardware), Tecnologías de la Información y Comunicación (TICs)</t>
  </si>
  <si>
    <t>Sensores de Humedad de Suelo y Estrés Hídrico de Plantas (Dendrómetros), Estaciones Meteorológicas Inteligentes, Redes de Sensores de Baja Potencia (LPWAN), Sistemas de Información Geográfica (SIG), Modelos Predictivos Hídricos (Evapotranspiración), Sistemas de Riego Automatizado y Precisión, Software de Gestión Agrícola (ERP/CRM), Materiales Autorreparables para Infraestructura</t>
  </si>
  <si>
    <t>agricultura de precisión, alerta temprana, aluviones, balance hídrico, banda ancha rural, conectividad rural, control de riego, dendrómetros, detección de estrés en cultivos, eficiencia hídrica, escasez hídrica, estaciones meteorológicas, evapotranspiración, gestión del agua, hidrología de suelos, inclinómetros, inteligencia artificial, LPWAN, mapeo geográfico, modelos agronómicos, modelos predictivos, monitoreo de la salud de plantas, necesidades de riego, optimización del riego, planificación de infraestructura de riego, planificación de riesgos, promotores de crecimiento vegetal, redes de sensores inalámbricas, resiliencia hídrica, riego automatizado, riego inteligente, sap flow sensors, sensores de humedad de suelo, sensores de estrés hídrico, SIG, sistemas de alerta temprana, sistemas de riego, software de gestión agrícola, taludes, TDR, topografía</t>
  </si>
  <si>
    <t>Determinación de la necesidad exacta de riego de cultivos para maximizar la eficiencia y evitar estrés hídrico o exceso de riego en horticultura y agroindustria para una región sustentable, mejora de la eficiencia hídrica, mapeo y análisis de la variabilidad del suelo y cultivos, monitoreo directo del estado hídrico de las plantas, optimización del uso del agua en riego tecnificado, planificación de la infraestructura de riego, planificación de la resiliencia ante el cambio climático, planificación territorial, programación de riego, reducción del consumo de agua.</t>
  </si>
  <si>
    <t>Materiales Avanzados y Nanotecnología (Innovación), Sensores y Sistemas de Captura de Datos (Hardware), Tecnologías de la Información y Comunicación (TICs), Vehículos Autónomos y Plataformas de Monitoreo Remoto</t>
  </si>
  <si>
    <t>Sensores Acústicos y de Presión en Tuberías, Cámaras Térmicas, Drones, Materiales Autorreparables para Infraestructura, Ciberseguridad Industrial (OT), Sistemas de Información Geográfica (SIG), Software de Gestión Agrícola (ERP/CRM)</t>
  </si>
  <si>
    <t>acoustic leak detection, análisis de imágenes, cámaras infrarrojas, cámaras térmicas, ciberseguridad industrial, ciberseguridad OT, detección de fugas, drones, FTO, gestión de datos industriales, heat detection, hidrófonos, imágenes térmicas, inspección, IoT, leak detection, monitoreo de tuberías, pérdida de agua, pérdidas hídricas, presión en tuberías, protección de infraestructuras críticas, protección de plantas, prevención de desastres naturales, rapidez, seguridad SCADA, sensores acústicos, sensores de presión, sistemas de riego, sistemas de seguridad, tecnología de inspección, termografía, UAVs</t>
  </si>
  <si>
    <t>Detección rápida y eficiente de fugas en sistemas de riego extensos de agroindustria, monitoreo de redes de distribución de agua potable y residual para una región sustentable, optimización del consumo hídrico urbano e industrial, identificación de anomalías y fugas en sistemas de riego extensos de agroindustria, protección de sistemas de control y automatización en plantas agroindustriales y redes de agua, aseguramiento de la continuidad operativa para la región resiliente.</t>
  </si>
  <si>
    <t>Biotecnología y Bioingeniería, Materiales Avanzados y Nanotecnología (Innovación), Sensores y Sistemas de Captura de Datos (Hardware), Tecnologías de la Información y Comunicación (TICs), Vehículos Autónomos y Plataformas de Monitoreo Remoto, Otros</t>
  </si>
  <si>
    <t>Análisis de ADN/ARN para Patógenos, Drones y Robots Terrestres, Nanosensores, Sensores de Imagen Multiespectrales e Hiperespectrales, Sistemas de Información Geográfica (SIG), Trampas Inteligentes con Visión Artificial, Visión Artificial y Procesamiento de Imágenes, Edge Computing</t>
  </si>
  <si>
    <t>agricultura inteligente, análisis de ADN, análisis de ARN, automatización de campo, biología molecular, biosensores, cambios en la vegetación, detección de enfermedades de plantas, detección de insectos, detección de malezas, detección de patógenos, detección temprana de enfermedades, diagnóstico molecular, drones, Edge computing, genómica, hiperespectral, imagen multiespectral, inspección de cultivos, Machine vision, monitoreo de cultivos, monitoreo de plagas, multiespectral, nanoescala, nanosensores, no invasivo, PDR, plagas y enfermedades, procesamiento de datos en campo, robots de inspección, robots móviles, robots terrestres, sensores hiperespectrales, sensores de imagen, sensores inteligentes, SIG, sistemas de información geográfica, trampas inteligentes, UAVs, visión artificial</t>
  </si>
  <si>
    <t>Detección temprana de la presencia de plagas y enfermedades en cultivos extensivos antes de daños significativos en agroindustria y horticultura, sin necesidad de inspecciones manuales intensivas, monitoreo de la salud de los ecosistemas para una región sustentable, diagnóstico temprano de enfermedades en plantas y animales a nivel molecular para agroindustria y biosalud.</t>
  </si>
  <si>
    <t>Automatización y Robótica (Hardware), Tecnologías de la Información y Comunicación (TICs), Vehículos Autónomos y Plataformas de Monitoreo Remoto, Otros</t>
  </si>
  <si>
    <t>Drones y Robots Autónomos de Aplicación Localizada, Sistemas de Pulverización de Tasa Variable, Software de Gestión Agrícola (ERP/CRM)</t>
  </si>
  <si>
    <t>aplicación de precisión, aplicación localizada, aplicación selectiva, aplicación selectiva de fitosanitarios, aplicación óptima, agroquímicos, agricultura de precisión, agricultura robótica, automatización de pulverización, control de plagas y enfermedades, dosificación óptima, drones, impacto ambiental, mapas de vigor, minimización de impacto ambiental, optimización de dosis, pulverización de precisión, pulverización de tasa variable, reducción de agroquímicos, robots agrícolas, robots autónomos, robots pulverizadores, sistemas de pulverización de tasa variable, VRA</t>
  </si>
  <si>
    <t>Aplicación selectiva y óptima de tratamientos fitosanitarios en cultivos de agroindustria y horticultura, reducción del uso de agroquímicos y minimización del impacto ambiental y económico para una región sustentable.</t>
  </si>
  <si>
    <t>Tecnologías de Extracción Avanzada (Fluidos Supercríticos, Ultrasonidos, Microondas), Bioreactores para Fermentación Controlada y Bioconversión, Secado Innovador (Liofilización, Atomización), Nanomateriales para Envases, Bioplásticos y Biomateriales, Valorización de Subproductos Agroindustriales</t>
  </si>
  <si>
    <t>antioxidantes, bioactivos, bioconversión, bioreactores, bioplásticos, bioproductos, biotecnología, deshidratación, economía circular, eficiencia, encapsulación, extracción avanzada, fermentación controlada, fibras, fluidos supercríticos, liofilización, microondas, nanoencapsulación, nanomateriales, nanotecnología, polímeros de base biológica, procesamiento de frutas, rentable, residuos agrícolas, secado por atomización, secado supercrítico, subproductos orgánicos, transformación biológica, ultrasonidos, upcycling, valorización de biomasa, valorización de residuos</t>
  </si>
  <si>
    <t>Transformación de subproductos orgánicos del procesamiento de frutas en productos de alto valor (antioxidantes, fibras, bioplásticos) en agroindustria</t>
  </si>
  <si>
    <t>Tecnologías de Secado Innovadoras (Liofilización, Solar, Biomasa), Sistemas de Refrigeración Eficientes (Control Inteligente), Sistemas de Gestión de Energía Inteligentes, Sistemas de Recuperación de Calor</t>
  </si>
  <si>
    <t>ahorro de energía, biomasa, consumo de energía, costos operativos, eficiencia energética, energía solar, liofilización, optimización energética, procesos de secado, recuperación de calor, refrigeración de alimentos, reducción de consumo, secado de alimentos, sostenibilidad, sistemas de gestión de energía, tecnologías de secado asistido</t>
  </si>
  <si>
    <t>Reducir el consumo de energía y agua en los procesos de secado, liofilización o refrigeración de alimentos para hacerlos más sostenibles y reducir costos operativos en agroindustria.</t>
  </si>
  <si>
    <t>¿Cómo asegurar la autenticidad del origen de productos premium y prevenir la falsificación o el fraude?</t>
  </si>
  <si>
    <t>Procesamiento de Datos y Conectividad (IoT, Big Data, Blockchain), Tecnologías de la Información y Comunicación (TICs), Otros</t>
  </si>
  <si>
    <t>Blockchain para Trazabilidad y Autenticación, Etiquetas Inteligentes de Seguridad, Marcadores Químicos o Genéticos de Identificación</t>
  </si>
  <si>
    <t>autenticidad de origen, Blockchain, cadena de bloques, certificación digital, códigos de seguridad, contratos inteligentes, etiquetas inteligentes, falsificación, fraude, identificación de origen, inmutable, marcadores genéticos, marcadores químicos, prevención de fraude, productos premium, registros distribuidos, seguridad de datos, seguridad de la cadena de suministro, trazabilidad, trazabilidad alimentaria, transparencia</t>
  </si>
  <si>
    <t>Asegurar la autenticidad del origen de productos premium de agroindustria, prevenir la falsificación o el fraude, mejorar la trazabilidad alimentaria en la cadena de valor, certificación de origen y calidad para productos premium del Maule, aumento de la confianza del consumidor y prevención de falsificaciones.</t>
  </si>
  <si>
    <t>Materiales Avanzados y Nanotecnología (Innovación), Procesamiento de Datos y Conectividad (IoT, Big Data, Blockchain), Sensores y Sistemas de Captura de Datos (Hardware), Tecnologías de Procesamiento y Transformación, Tecnologías de la Información y Comunicación (TICs), Otros</t>
  </si>
  <si>
    <t>Plataformas IoT y Sensores (Temperatura, Humedad, Gases), Indicadores de Tiempo-Temperatura en Envases, Materiales con Cambio de Fase (PCM), Sistemas de Refrigeración Eficientes con Control Inteligente, Computación en la Nube</t>
  </si>
  <si>
    <t>almacenamiento de alimentos, almacenamiento de energía térmica, ahorro energético en refrigeración, cadena de frío, control inteligente de refrigeración, control de temperatura pasivo, detección de gases, deterioro de alimentos, eficiencia energética, envases inteligentes, frescura de alimentos, gases en contenedores, gestión de activos, humedad, indicadores tiempo-temperatura, IoT, materiales con cambio de fase, mermas, monitoreo de cadena de frío, monitoreo en tiempo real, monitoreo IoT, optimización de cadena de frío, PCM, plataformas IoT, regulación de temperatura, refrigeración energéticamente eficiente, seguridad alimentaria, sensores de gases, sensores de humedad, sensores de temperatura, telemetría, temperatura en contenedores, transporte de alimentos, vida útil extendida</t>
  </si>
  <si>
    <t>Monitoreo en tiempo real de condiciones de transporte y almacenamiento de alimentos perecederos (frutas frescas) para garantizar la cadena de frío, minimizando deterioros y mermas en la agroindustria, regulación de temperatura en bodegas de almacenamiento de productos agrícolas, reducción del consumo energético en climatización, mejora de la eficiencia en la cadena de frío para agroindustria.</t>
  </si>
  <si>
    <t>Procesamiento de Datos y Conectividad (IoT, Big Data, Blockchain), Sensores y Sistemas de Captura de Datos (Hardware), Tecnologías de la Información y Comunicación (TICs)</t>
  </si>
  <si>
    <t>Redes de Sensores y Plataformas IoT para Gestión del Agua, Plataformas de Gestión de Datos para Análisis de Consumo, Conectividad Avanzada para Zonas Rurales (LPWAN), Sensores IoT para Medidores de Agua, Computación en la Nube, Ciberseguridad Industrial (OT)</t>
  </si>
  <si>
    <t>alerta de anomalías, AMR, análisis de datos, análisis de patrones de consumo, banda ancha rural, ciudades inteligentes, conectividad IoT, conectividad rural, control de riego, ciberseguridad OT, derroche de agua, detección de fugas, gestión del agua, gestión de datos, industriales, infraestructura de telecomunicaciones, IoT, leak detection IoT, lectura automática de medidores, LPWAN, medidores de agua domiciliarios, medidores de agua industriales, medidores de agua inteligentes, monitoreo de agua, monitoreo de red de distribución, NB-IoT, optimización del consumo, plataformas de gestión de datos, plataformas IoT, prevención de sequía, redes de sensores, redes de sensores IoT, redes de baja potencia, reducción del derroche, rural, sensores de consumo eléctrico, Sigfox, smart water meters, telemetría, urbanas, uso del agua, water consumption tracking, Zigbee</t>
  </si>
  <si>
    <t>Monitoreo y gestión eficiente del uso del agua en áreas urbanas, industriales o rurales, detección de fugas y optimización del consumo hídrico, prevención del derroche en escenarios de sequía para una región sustentable y resiliente.</t>
  </si>
  <si>
    <t>Sistemas Modulares de Tratamiento de Aguas Residuales (Filtros Biológicos, Membranas, UV), Procesos de Bioconversión y Recuperación de Nutrientes</t>
  </si>
  <si>
    <t>aguas grises, aguas negras, biorremediación, bioprocesos, contaminación del agua, dependencia de fuentes de agua dulce, desinfección UV, economía circular, eliminación de patógenos, enzimas, filtros biológicos, membranas de ultrafiltración, mitigación de la contaminación, módulos de tratamiento, nutrientes recuperados, purificación de agua, recuperación de nutrientes, reutilización de agua, sistemas modulares de tratamiento, sostenibilidad, tratamiento de aguas, tratamientos UV, ultrafiltración, UV, valorización biológica</t>
  </si>
  <si>
    <t>Purificación y reutilización de aguas residuales grises o negras a pequeña o mediana escala, reducción de la dependencia de fuentes de agua dulce, mitigación de la contaminación y fomento de una región sustentable y resiliente.</t>
  </si>
  <si>
    <t>¿Cómo detectar y predecir incendios forestales en zonas de urbano-rural de forma temprana y precisa, para movilizar recursos de manera efectiva y reducir la propagación?</t>
  </si>
  <si>
    <t>Análisis de Datos e Inteligencia Artificial (Software), Sensores y Sistemas de Captura de Datos (Hardware), Tecnologías de la Información y Comunicación (TICs), Vehículos Autónomos y Plataformas de Monitoreo Remoto, Otros</t>
  </si>
  <si>
    <t>Cámaras Térmicas y Multiespectrales, Drones y Satélites para Monitoreo, Inteligencia Artificial (IA) y Machine Learning para Modelos Predictivos de Incendios, Edge Computing, Sensores Espectrales/Multiespectrales</t>
  </si>
  <si>
    <t>alerta temprana, análisis de imágenes, cámaras infrarrojas, cámaras térmicas, cambios en la vegetación, detección de focos de calor, detección de incendios, drones, Edge computing, espectrales, gestión de riesgos, hiperespectrales, IA, imágenes térmicas, incendios forestales, infrarrojas, Machine Learning, mapeo de riesgos, meteorología, monitoreo remoto, modelos predictivos, multiespectrales, predicción de incendios, propagación de incendios, reducción de propagación, recursos de emergencia, satélites, sensores hiperespectrales, sensores de imagen, sensores inteligentes, sistemas de detección, topografía, UAVs, vigilancia</t>
  </si>
  <si>
    <t>Detección y predicción de incendios forestales en zonas urbano-rurales de forma temprana y precisa, para movilizar recursos de manera efectiva y reducir la propagación en la región sustentable y resiliente.</t>
  </si>
  <si>
    <t>Materiales Avanzados y Nanotecnología (Innovación), Sensores y Sistemas de Captura de Datos (Hardware), Tecnologías de la Información y Comunicación (TICs), Otros</t>
  </si>
  <si>
    <t>Sensores de Deformación y Humedad del Suelo (Geofísicos, Inclinómetros), Sistemas Globales de Navegación por Satélite (GNSS) de Alta Precisión, Sistemas de Información Geográfica (SIG), Materiales Autorreparables para Infraestructura</t>
  </si>
  <si>
    <t>alerta temprana, aluviones, deslizamientos, deformación del suelo, dendrómetros, geofísicos, GNSS de alta precisión, humedad del suelo, inclinómetros, laderas, mapeo de riesgos, monitoreo de taludes, precordillera, predicción de riesgos, prevención de desastres, sensores de humedad de suelo, SIG, sistemas de alerta temprana, sistemas de monitoreo, taludes, topografía</t>
  </si>
  <si>
    <t>Monitorear la estabilidad de taludes y laderas en zonas propensas a deslizamientos o aluviones en precordillera para alertar a la población y tomar medidas preventivas en la región resiliente, aplicación en infraestructuras de riego (tuberías) para detectar y reparar fugas.</t>
  </si>
  <si>
    <t>Sensores y Sistemas de Captura de Datos (Hardware), Tecnologías de Procesamiento y Transformación</t>
  </si>
  <si>
    <t>Sistemas Automatizados de Clasificación de Residuos (Visión Artificial, Sensores NIR), Biodigestores Modulares</t>
  </si>
  <si>
    <t>análisis de imagen, automatización de clasificación, biodigestores, biomasa para energía, clasificación de residuos, compostaje, economía circular, embalaje de residuos, energía de residuos, NIR, reciclaje, residuos agrícolas, residuos orgánicos, residuos sólidos, separación de residuos, sinterización, sistemas automatizados de clasificación, visión artificial, valorización energética, valorización de residuos</t>
  </si>
  <si>
    <t>Clasificación y separación eficiente de residuos sólidos urbanos y agrícolas a pequeña y mediana escala para facilitar reciclaje, compostaje o valorización energética en la región sustentable y resiliente, monitoreo del crecimiento vegetal en invernaderos y clasificación de residuos, clasificación automatizada de residuos.</t>
  </si>
  <si>
    <t>Materiales de Construcción con Subproductos (Hormigones, Ladrillos), Procesos de Aglomeración y Sinterización de Residuos, Métodos de Extrusión o Moldeo para Materiales Sostenibles</t>
  </si>
  <si>
    <t>aglomeración de residuos, cenizas industriales, construcción sostenible, economía circular, extrusión de materiales, formulaciones de hormigones, huella de carbono, ladrillos con subproductos, materiales de construcción sostenibles, moldeo de materiales, nuevos materiales, procesos de sinterización, reducción de demanda de materias primas, residuos agrícolas, residuos industriales, valorización de residuos, virutas</t>
  </si>
  <si>
    <t>Desarrollo de materiales de construcción más sostenibles utilizando residuos locales como cenizas, escorias industriales y residuos agrícolas, reduciendo la demanda de materias primas vírgenes y la huella de carbono para una región sustentable.</t>
  </si>
  <si>
    <t>Sistemas de Energía Solar Fotovoltaica (Diseños Innovadores), Sistemas de Gasificación de Biomasa a Pequeña Escala, Baterías de Almacenamiento de Energía, Sistemas de Gestión de Energía Inteligentes</t>
  </si>
  <si>
    <t>almacenamiento de energía, autoconsumo, baterías de almacenamiento, biogás, biomasa para energía, diseño de paneles solares, eficiencia energética, energía de biomasa, energía fotovoltaica, energía limpia, energía renovable rural, ERNC, gasificación de biomasa, generación distribuida, generación de energía, gestión de energía, integración de energía, paneles solares, pequeña escala, sistemas de gestión energética, sistemas solares</t>
  </si>
  <si>
    <t>Integración eficiente de sistemas de energía solar o biomasa a pequeña escala para autoconsumo en instalaciones rurales o agrícolas, optimizando la generación y el almacenamiento de energía para una región sustentable.</t>
  </si>
  <si>
    <t>Energías Renovables y Eficiencia Energética (Sostenibilidad), Sensores y Sistemas de Captura de Datos (Hardware), Soluciones Digitales y Software</t>
  </si>
  <si>
    <t>Sensores de Consumo Eléctrico, Sistemas de Control Inteligente de Iluminación y Climatización, Sistemas de Gestión de Energía Inteligentes</t>
  </si>
  <si>
    <t>ahorro de energía, auditorías energéticas, control inteligente de iluminación, control inteligente de climatización, consumo de energía, eficiencia energética, edificios inteligentes, gestión de energía, medidores inteligentes, monitoreo de consumo, optimización energética, sensores de consumo eléctrico, sistemas de gestión de edificios (BMS)</t>
  </si>
  <si>
    <t>Monitorear y optimizar el consumo de energía en edificios públicos, pymes o viviendas, identificar ineficiencias y aplicar medidas de ahorro energético para una región sustentable.</t>
  </si>
  <si>
    <t>¿Cómo permitir a los visitantes planificar, personalizar y reservar itinerarios turísticos complejos como la ruta del vino o trekking en la cordillera y que integren múltiples proveedores y actividades de forma digital?</t>
  </si>
  <si>
    <t>Plataformas Digitales de Turismo (con IA para itinerarios), Sistemas de Reserva Integrados, Plataformas de E-commerce y Marketing Digital, Realidad Aumentada (RA)</t>
  </si>
  <si>
    <t>agendamiento online, IA, inteligencia artificial, itinerarios personalizados, marketing digital, planificación turística, plataformas B2B, plataformas B2C, plataformas digitales, promoción turística online, realidad aumentada, reserva digital, reserva online, ruta del vino, sistemas de reserva integrados, trekking, turismo digital, turismo de intereses especiales, venta online</t>
  </si>
  <si>
    <t>Permitir a los visitantes planificar, personalizar y reservar itinerarios turísticos complejos (ruta del vino, trekking) integrando múltiples proveedores y actividades de forma digital en turismo de intereses especiales, comercialización directa de productos agrícolas y artesanales del Maule, ampliación de mercados para PYMES, promoción y reserva digital de servicios turísticos.</t>
  </si>
  <si>
    <t>Aplicaciones para Accesibilidad Universal, Guías Turísticas Interactivas con Geolocalización y Multimedia, Realidad Virtual (RV) para Visitas, Realidad Aumentada (RA)</t>
  </si>
  <si>
    <t>accesibilidad universal, apps de accesibilidad, contenido multimedia para turismo, diseño de espacios, experiencias inmersivas, guías turísticas interactivas, geolocalización turística, inmersión turística, personas con movilidad reducida, promoción turística, realidad aumentada, realidad virtual, RV, simulación inmersiva, sitios históricos, sitios naturales, turismo inclusivo, turismo virtual, visitas remotas, VR</t>
  </si>
  <si>
    <t>Mejorar la inmersión y el atractivo de sitios históricos o naturales para turismo de intereses especiales, hacerlos accesibles a personas con movilidad reducida o que no pueden visitarlos físicamente en el Maule, experiencias inmersivas para promoción turística y accesibilidad de sitios históricos/naturales del Maule.</t>
  </si>
  <si>
    <t>¿Cómo garantizar la comunicación básica y la seguridad de los turistas en áreas de interés especial con poca o nula cobertura de red (ej. alta montaña, zonas costeras aisladas, áreas rurales profundas)?</t>
  </si>
  <si>
    <t>Conectividad y Redes de Comunicación (Infraestructura), Procesamiento de Datos y Conectividad (IoT, Big Data, Blockchain), Sensores y Sistemas de Captura de Datos (Hardware), Vehículos Autónomos y Plataformas de Monitoreo Remoto</t>
  </si>
  <si>
    <t>Comunicaciones Satelitales (Nueva Generación), Conectividad Avanzada para Zonas Rurales (5G, LoRaWAN, NB-IoT), Drones para Vigilancia y Comunicación, Sistemas de Monitoreo GPS para Turistas</t>
  </si>
  <si>
    <t>acceso a internet satelital, alta montaña, banda ancha para áreas rurales, comunicación básica, comunicación en zonas remotas, comunicación satelital, conectividad 5G, conectividad global, conectividad IoT rural, conectividad rural, drones para vigilancia, GPS para turistas, internet satelital, LoRaWAN, LPWAN, monitoreo GPS, NB-IoT, redes de baja potencia, redes de sensores, seguridad de turistas, seguimiento de rutas, sensores para vigilancia, Starlink, turismo de intereses especiales, zonas costeras aisladas, zonas rurales profundas</t>
  </si>
  <si>
    <t>Garantizar la comunicación básica y la seguridad de los turistas en áreas de interés especial con poca o nula cobertura de red (ej. alta montaña, zonas costeras aisladas, áreas rurales profundas) para turismo de intereses especiales, acceso a internet de alta velocidad y baja latencia en áreas rurales y remotas del Maule, soporte a operaciones agrícolas y turísticas en lugares sin infraestructura terrestre.</t>
  </si>
  <si>
    <t>Análisis de Datos e Inteligencia Artificial (Software), Procesamiento de Datos y Conectividad (IoT, Big Data, Blockchain), Tecnologías de la Información y Comunicación (TICs)</t>
  </si>
  <si>
    <t>Edge Computing, Mapas de Riesgo y Simulación en Tiempo Real, Plataformas de Geolocalización y Seguimiento en Tiempo Real, Sistemas de Comunicación Mesh, Comunicaciones Satelitales (Nueva Generación)</t>
  </si>
  <si>
    <t>accidentes, alerta temprana, comunicación en terreno, comunicación mesh, condiciones climáticas, Edge computing, emergencias, extravíos, geolocalización, gestión de riesgos, gestión de emergencias, mapas de riesgo, monitoreo GPS, optimización de tiempos de respuesta, plataformas de geolocalización, rescate, seguridad de turistas, seguimiento en tiempo real, terreno, turismo de intereses especiales, zonas de difícil acceso</t>
  </si>
  <si>
    <t>Gestión eficiente de emergencias como accidentes o extravíos en zonas de difícil acceso turístico, optimización de tiempos de respuesta de equipos de rescate, monitoreo de turistas en senderos para turismo de intereses especiales.</t>
  </si>
  <si>
    <t>Procesamiento de Datos y Conectividad (IoT, Big Data, Blockchain), Sensores y Sistemas de Captura de Datos (Hardware), Soluciones Digitales y Software, Tecnologías de la Información y Comunicación (TICs), Otros</t>
  </si>
  <si>
    <t>Aplicaciones de Recolección de Datos de Impacto, Plataformas IoT, Redes de Sensores de Baja Potencia (LPWAN), Sensores de Calidad de Aire, Agua y Suelo, Sistemas de Conteo de Visitantes</t>
  </si>
  <si>
    <t>aforo de visitantes, aplicaciones de recolección de datos, calidad de agua, calidad del aire, conteo de visitantes, datos de impacto ambiental, fauna, gestión de datos ambientales, gestión de residuos, huella hídrica, impacto ambiental, monitoreo ambiental, monitoreo de calidad del aire, monitoreo de calidad de agua, monitoreo de calidad de suelo, perturbación de fauna, plataformas IoT, LPWAN, recolección de datos, residuos, sensores ambientales, sensores IoT, suelo, sostenibilidad turística, turismo sostenible, zonas turísticas sensibles</t>
  </si>
  <si>
    <t>Monitorear el impacto ambiental (residuos, huella hídrica, perturbación de fauna) de las actividades turísticas en áreas sensibles para asegurar su sostenibilidad a largo plazo en la región sustentable, monitoreo de parámetros agrícolas y ambientales en grandes extensiones con bajo consumo de energía, recolección de datos para optimización de recursos hídricos y energéticos.</t>
  </si>
  <si>
    <t>Tecnologías de Procesamiento y Transformación, Soluciones Digitales y Software, Otros</t>
  </si>
  <si>
    <t>Aplicaciones para Reducción y Reciclaje (Incentivos), Biodigestores Modulares, Compactadores Solares Autónomos</t>
  </si>
  <si>
    <t>aplicaciones de reciclaje, biodigestión in situ, biodigestores modulares, compactadores solares, economía circular, gestión de residuos, incentivos de sostenibilidad, participación ciudadana, reducción de residuos, reciclaje, residuos del turismo, residuos orgánicos, zonas aisladas, zonas rurales</t>
  </si>
  <si>
    <t>Optimizar la gestión de residuos generados por el turismo en zonas rurales o aisladas donde no hay servicios de recolección municipal eficientes, fomentando la participación de turistas en la reducción y el reciclaje para una región sustentable.</t>
  </si>
  <si>
    <t>¿Cómo identificar, extraer y purificar compuestos bioactivos de la flora y fauna endémica del Maule (ej. plantas medicinales, algas) con potencial para aplicaciones farmacéuticas, nutracéuticas o cosméticas, de forma sostenible y a escala industrial?</t>
  </si>
  <si>
    <t>Tecnologías de Extracción y Purificación de Compuestos Bioactivos, Bioreactores para Bioprocesos (Fermentación, Bioconversión)</t>
  </si>
  <si>
    <t>algas, antioxidantes, aplicaciones cosméticas, aplicaciones farmacéuticas, aplicaciones nutracéuticas, bioactivos, bioconversión, bioreactores, bioproductos, biotecnología, caracterización de compuestos, cromatografía de líquidos de alta eficiencia, desarrollo de productos, extracción, fermentación controlada, flora y fauna endémica, fluidos supercríticos, identificación de compuestos, ingredientes funcionales, medicina natural, métodos analíticos avanzados, microondas, plantas medicinales, purificación de compuestos, sostenibilidad, ultrasonidos, valorización de biodiversidad</t>
  </si>
  <si>
    <t>Identificación, extracción y purificación de compuestos bioactivos de la flora y fauna endémica del Maule con potencial para aplicaciones farmacéuticas, nutracéuticas o cosméticas de forma sostenible y a escala industrial para biosalud, transformación de subproductos orgánicos del procesamiento de frutas en productos de alto valor.</t>
  </si>
  <si>
    <t>Tecnologías de Procesamiento y Transformación, Análisis de Datos e Inteligencia Artificial (Software)</t>
  </si>
  <si>
    <t>Tecnologías de Nano/Microencapsulación, Secado por Atomización/Liofilización para Formulaciones, Ensayos de Estabilidad Acelerados</t>
  </si>
  <si>
    <t>calidad y seguridad, cremas, disolventes, eficacia, encapsulación, ensayos de estabilidad, formulación de productos, ingredientes naturales, liofilización, medicamentos, microencapsulación, nanoencapsulación, polvos, productos innovadores, protección de activos, regulaciones sanitarias, secado por aspersión, seguridad, suplementos, vida útil</t>
  </si>
  <si>
    <t>Formulación de productos innovadores (cremas, suplementos, medicamentos) basados en ingredientes naturales locales para asegurar su eficacia, seguridad y vida útil, cumpliendo con regulaciones sanitarias para biosalud.</t>
  </si>
  <si>
    <t>¿Cómo ofrecer atención médica especializada de forma remota a pacientes en zonas rurales o aisladas del Maule, reduciendo la necesidad de traslados y mejorando la continuidad de la atención?</t>
  </si>
  <si>
    <t>Sensores y Sistemas de Captura de Datos (Hardware), Soluciones Digitales y Software, Tecnologías de la Información y Comunicación (TICs)</t>
  </si>
  <si>
    <t>Plataformas de Telemedicina, Dispositivos de Monitoreo Remoto de Signos Vitales (Wearables, IoT Médico), Conectividad Avanzada para Zonas Rurales (Cloud Computing)</t>
  </si>
  <si>
    <t>acceso a la atención, atención a distancia, atención médica remota, continuidad de la atención, expedientes electrónicos, glucómetros, monitoreo remoto de pacientes, oxímetros, plataformas de telemedicina, recetario electrónico, reducción de traslados, salud digital, telemedicina, telesalud, videoconsulta, wearables médicos, zonas aisladas, zonas rurales</t>
  </si>
  <si>
    <t>Ofrecer atención médica especializada de forma remota a pacientes en zonas rurales o aisladas del Maule, reduciendo la necesidad de traslados y mejorando la continuidad de la atención en biosalud, monitoreo de salud de adultos mayores y personas con enfermedades crónicas en sus hogares, prevención de complicaciones para el sector biosalud.</t>
  </si>
  <si>
    <t>Sistemas de Expediente Clínico Electrónico Interoperables, Plataformas de Agendamiento Online (con IA), Soluciones de Mensajería Segura para Profesionales de la Salud, Inteligencia Artificial (IA), Computación en la Nube</t>
  </si>
  <si>
    <t>agendamiento online, asignación de recursos, citas médicas online, comunicación médica, eficiencia del sistema de salud, expediente clínico electrónico, gestión de citas, gestión de historial clínico, historial médico digital, IA, inteligencia artificial, interoperabilidad en salud, mensajería segura, optimización de citas, profesionales de la salud, recetario electrónico, salud digital, sistemas de salud digital</t>
  </si>
  <si>
    <t>Optimizar la gestión de citas, el historial clínico y la comunicación entre los diferentes niveles de atención médica (consultorio, hospital, especialistas) para mejorar la eficiencia del sistema de salud local en biosalud.</t>
  </si>
  <si>
    <t>Análisis de Datos e Inteligencia Artificial (Software), Biotecnología y Bioingeniería, Materiales Avanzados y Nanotecnología (Innovación), Soluciones Digitales y Software, Otros</t>
  </si>
  <si>
    <t>Dispositivos Portátiles de Diagnóstico Rápido (Point-of-Care), Biopsias Líquidas, Nanosensores, Análisis de Imagenología Médica con IA, Algoritmos de Procesamiento de Imágenes</t>
  </si>
  <si>
    <t>análisis de imagenología médica, anomalías sutiles, biomarcadores, biopsias líquidas, detección de cáncer, detección de enfermedades, detección temprana, diagnóstico asistido por IA, diagnóstico no invasivo, diagnóstico por imagen con IA, diagnóstico preciso, diagnóstico rápido, enfermedades crónicas, enfermedades infecciosas, IA en radiología, imagenología médica, intervención temprana, medicina de precisión, nanosensores, oncología, Point-of-Care, POC, portátil, pronóstico, pruebas rápidas, salud, ultra-sensible</t>
  </si>
  <si>
    <t>Diagnosticar enfermedades de forma más rápida, precisa y no invasiva, especialmente en fases tempranas, para permitir intervenciones más efectivas y mejorar el pronóstico de pacientes en la región para biosalud, detección ultra-sensible de contaminantes en agua y suelo, diagnóstico temprano de enfermedades en plantas y animales a nivel molecular.</t>
  </si>
  <si>
    <t>Análisis de Datos e Inteligencia Artificial (Software), Sensores y Sistemas de Captura de Datos (Hardware), Soluciones Digitales y Software, Tecnologías de la Información y Comunicación (TICs)</t>
  </si>
  <si>
    <t>Sensores Ambientales Inteligentes en el Hogar (Detectores de Caídas, Monitores de Actividad), Plataformas de Teleasistencia (con IoT Médico), Chatbots de IA para Seguimiento y Educación, Dispositivos de Monitoreo Remoto de Signos Vitales (Wearables), Inteligencia Artificial (IA), Computación en la Nube</t>
  </si>
  <si>
    <t>adherencia a tratamientos, adultos mayores, asistencia remota, atención domiciliaria, bienestar del adulto mayor, chatbots de IA, complicaciones, cuidado del hogar, detectores de caídas, educación al paciente, envejecimiento activo, enfermedades crónicas, gestión proactiva, IA conversacional, intervención temprana, monitoreo de actividad, monitoreo de signos vitales, monitoreo en el hogar, plataformas de teleasistencia, prevención de complicaciones, salud en el hogar, sensores ambientales, teleasistencia</t>
  </si>
  <si>
    <t>Monitorear el estado de salud y seguridad de adultos mayores en sus hogares para prevenir complicaciones, sistemas de teleasistencia integrados con dispositivos médicos, promover el bienestar y calidad de vida, seguimiento de adherencia a tratamientos y educación al paciente en el hogar para biosalud.</t>
  </si>
  <si>
    <t>Bienestar, Calidad de Vida y Cohesión Social</t>
  </si>
  <si>
    <t>Espacios Diseñados para Adultos Mayores, Fuerza de Servicios para el Bienestar del Adulto Mayor</t>
  </si>
  <si>
    <t>adulto mayor, bienestar del adulto mayor, buen trato, cohesión social, construcción de espacios, desarrollo inclusivo, desarrollo integral, diseño universal, envejecimiento activo, espacios comunitarios, espacios para adultos mayores, fuerza de servicios, inclusión de adultos mayores, infraestructura inclusiva, vida digna, servicios para tercera edad</t>
  </si>
  <si>
    <t>Promover un desarrollo integral e inclusivo a través de la construcción de espacios específicamente diseñados para adultos mayores en el Maule, fortaleciendo la oferta de servicios enfocados a su inclusión, bienestar y buen trato.</t>
  </si>
  <si>
    <t>Análisis de Datos e Inteligencia Artificial (Software), Bienestar, Calidad de Vida y Cohesión Social, Procesamiento de Datos y Conectividad (IoT, Big Data, Blockchain)</t>
  </si>
  <si>
    <t>Infraestructuras de Seguridad Pública Basadas en IoT, Plataformas IoT, Inteligencia Artificial (IA)</t>
  </si>
  <si>
    <t>ciudades inteligentes, control de la delincuencia, delincuencia, hogares inteligentes, infraestructura inteligente, IoT, seguridad de edificios, seguridad familiar, seguridad pública, sistemas de vigilancia, sistemas inteligentes de seguridad</t>
  </si>
  <si>
    <t>Proporcionar mayor seguridad en hogares y espacios públicos a través de la promoción de infraestructuras inteligentes en la región del Maule, reduciendo los niveles de delincuencia y criminalidad.</t>
  </si>
  <si>
    <t>Impacto Potencial</t>
  </si>
  <si>
    <r>
      <rPr>
        <b/>
        <sz val="11"/>
        <color theme="1"/>
        <rFont val="Calibri"/>
      </rPr>
      <t>Alto (5 puntos):</t>
    </r>
    <r>
      <rPr>
        <sz val="11"/>
        <color theme="1"/>
        <rFont val="Calibri"/>
      </rPr>
      <t xml:space="preserve"> impacto operativo o ambiental.</t>
    </r>
  </si>
  <si>
    <t>Evalúa cómo la aplicación de esa tecnología podría influir positivamente en la economía local, el desarrollo social o la sostenibilidad ambiental. Se considera el potencial para aumentar la productividad, reducir costos, crear nuevos empleos, abrir mercados, resolver problemas críticos de los productores de la región. Un alto impacto potencial significa una solución que aborda necesidades significativas y tiene un amplio alcance.</t>
  </si>
  <si>
    <r>
      <rPr>
        <b/>
        <sz val="11"/>
        <color theme="1"/>
        <rFont val="Calibri"/>
      </rPr>
      <t>Medio (3 puntos):</t>
    </r>
    <r>
      <rPr>
        <sz val="11"/>
        <color theme="1"/>
        <rFont val="Calibri"/>
      </rPr>
      <t xml:space="preserve"> impacto estratégico o social.</t>
    </r>
  </si>
  <si>
    <r>
      <rPr>
        <b/>
        <sz val="11"/>
        <color theme="1"/>
        <rFont val="Calibri"/>
      </rPr>
      <t>Bajo (1 punto):</t>
    </r>
    <r>
      <rPr>
        <sz val="11"/>
        <color theme="1"/>
        <rFont val="Calibri"/>
      </rPr>
      <t xml:space="preserve"> impacto financiero.</t>
    </r>
  </si>
  <si>
    <t>Nivel de innovación</t>
  </si>
  <si>
    <r>
      <rPr>
        <b/>
        <sz val="11"/>
        <color theme="1"/>
        <rFont val="Calibri"/>
      </rPr>
      <t>Alto (5 puntos):</t>
    </r>
    <r>
      <rPr>
        <sz val="11"/>
        <color theme="1"/>
        <rFont val="Calibri"/>
      </rPr>
      <t xml:space="preserve"> iniciativas que podrían generar nuevas industrias o cambiar radicalmente las existentes.</t>
    </r>
  </si>
  <si>
    <r>
      <rPr>
        <b/>
        <sz val="11"/>
        <color theme="1"/>
        <rFont val="Calibri"/>
      </rPr>
      <t>Medio (3 puntos):</t>
    </r>
    <r>
      <rPr>
        <sz val="11"/>
        <color theme="1"/>
        <rFont val="Calibri"/>
      </rPr>
      <t xml:space="preserve"> mejoras significativas en procesos o servicios ya conocidos.</t>
    </r>
  </si>
  <si>
    <r>
      <rPr>
        <b/>
        <sz val="11"/>
        <color theme="1"/>
        <rFont val="Calibri"/>
      </rPr>
      <t>Bajo (1 punto):</t>
    </r>
    <r>
      <rPr>
        <sz val="11"/>
        <color theme="1"/>
        <rFont val="Calibri"/>
      </rPr>
      <t xml:space="preserve"> mejoras incrementales en la infraestructura o servicios existentes.</t>
    </r>
  </si>
  <si>
    <t>Alineación Estratégica</t>
  </si>
  <si>
    <r>
      <rPr>
        <b/>
        <sz val="11"/>
        <color theme="1"/>
        <rFont val="Calibri"/>
      </rPr>
      <t xml:space="preserve">Alto (5 puntos): </t>
    </r>
    <r>
      <rPr>
        <sz val="11"/>
        <color theme="1"/>
        <rFont val="Calibri"/>
      </rPr>
      <t>directamente mencionada o esencial para objetivos clave de los planes regionales y la Estrategia Regional de Desarrollo (ERD)</t>
    </r>
  </si>
  <si>
    <t>Nivel de Innovación</t>
  </si>
  <si>
    <r>
      <rPr>
        <b/>
        <sz val="11"/>
        <color theme="1"/>
        <rFont val="Calibri"/>
      </rPr>
      <t>Medio (3 puntos):</t>
    </r>
    <r>
      <rPr>
        <sz val="11"/>
        <color theme="1"/>
        <rFont val="Calibri"/>
      </rPr>
      <t xml:space="preserve"> relevante o de apoyo a los planes regionales, pero no central o de impacto inmediato para los ejes estratégicos principales.</t>
    </r>
  </si>
  <si>
    <t>Evalúa el grado de novedad y originalidad de la solución técnica. No solo evalúa si la invención es nueva en el mercado, sino también cuán disruptiva es en comparación con las tecnologías existentes. Puede ir desde una innovación radical que resuelve un problema de forma inédita, hasta una innovación incremental que representa una mejora significativa o una optimización de una solución ya conocida. Se busca identificar el salto tecnológico que se propone.</t>
  </si>
  <si>
    <r>
      <rPr>
        <b/>
        <sz val="11"/>
        <color theme="1"/>
        <rFont val="Calibri"/>
      </rPr>
      <t>Bajo (1 punto):</t>
    </r>
    <r>
      <rPr>
        <sz val="11"/>
        <color theme="1"/>
        <rFont val="Calibri"/>
      </rPr>
      <t xml:space="preserve"> alineación limitada o indirecta con las prioridades regionales explícitas</t>
    </r>
  </si>
  <si>
    <t>Nivel Madurez Tecnológica</t>
  </si>
  <si>
    <r>
      <rPr>
        <b/>
        <sz val="11"/>
        <color theme="1"/>
        <rFont val="Calibri"/>
      </rPr>
      <t xml:space="preserve">Alto (5 puntos): </t>
    </r>
    <r>
      <rPr>
        <sz val="11"/>
        <color theme="1"/>
        <rFont val="Calibri"/>
      </rPr>
      <t>TRL 7, 8 o 9 (Demostración de sistema o subsistema en ambiente operativo hasta sistema real probado en operación).</t>
    </r>
  </si>
  <si>
    <r>
      <rPr>
        <b/>
        <sz val="11"/>
        <color theme="1"/>
        <rFont val="Calibri"/>
      </rPr>
      <t>Medio (3 puntos):</t>
    </r>
    <r>
      <rPr>
        <sz val="11"/>
        <color theme="1"/>
        <rFont val="Calibri"/>
      </rPr>
      <t xml:space="preserve"> TRL 4, 5 o 6 (Validación de tecnología en laboratorio hasta demostración en ambiente relevante).</t>
    </r>
  </si>
  <si>
    <r>
      <rPr>
        <b/>
        <sz val="11"/>
        <color theme="1"/>
        <rFont val="Calibri"/>
      </rPr>
      <t>Bajo (1 punto):</t>
    </r>
    <r>
      <rPr>
        <sz val="11"/>
        <color theme="1"/>
        <rFont val="Calibri"/>
      </rPr>
      <t xml:space="preserve"> TRL 1, 2 o 3 (Principios básicos observados hasta prueba de concepto funcional).</t>
    </r>
  </si>
  <si>
    <t>Este clasificador mide la coherencia y contribución de la solución tecnológica con los objetivos y prioridades establecidas en los documentos de planificación regional. Su propósito es asegurar que la información de propiedad industrial propuesta sea pertinente y apoye directamente el desarrollo productivo y la competitividad de la región. Una alta alineación significa que la tecnología fortalece las áreas prioritarias y responde a los desafíos clave identificados regionalmente.</t>
  </si>
  <si>
    <t>Madurez Tecnológica (TRL)</t>
  </si>
  <si>
    <t>Evalúa el estado de desarrollo de la tecnología, utilizando la escala de Nivel de Madurez Tecnológica (Technology Readiness Level - TRL). Permite comprender cuán avanzadas están las potenciales soluciones: desde la investigación básica (TRL bajo) hasta un prototipo validado o un sistema probado en un entorno real y listo para el mercado (TRL alto). Es crucial para los productores saber si la tecnología es un concepto preliminar o algo cercano a la implementación, informando la viabilidad y los recursos necesarios para su adopción.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</si>
</sst>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scheme val="minor"/>
    </font>
    <font>
      <b/>
      <sz val="11"/>
      <color rgb="FFFFFFFF"/>
      <name val="Calibri"/>
    </font>
    <font>
      <sz val="11"/>
      <name val="Calibri"/>
    </font>
    <font>
      <b/>
      <sz val="11"/>
      <color theme="1"/>
      <name val="Calibri"/>
    </font>
    <font>
      <sz val="11"/>
      <color theme="1"/>
      <name val="Calibri"/>
    </font>
    <font>
      <sz val="11"/>
      <color theme="1"/>
      <name val="Calibri"/>
      <scheme val="minor"/>
    </font>
    <font>
      <b/>
      <sz val="11"/>
      <color theme="0"/>
      <name val="Calibri"/>
    </font>
    <font>
      <b/>
      <sz val="13"/>
      <color theme="1"/>
      <name val="Calibri"/>
    </font>
  </fonts>
  <fills count="8">
    <fill>
      <patternFill patternType="none"/>
    </fill>
    <fill>
      <patternFill patternType="gray125"/>
    </fill>
    <fill>
      <patternFill patternType="solid">
        <fgColor rgb="FF002060"/>
        <bgColor rgb="FF002060"/>
      </patternFill>
    </fill>
    <fill>
      <patternFill patternType="solid">
        <fgColor rgb="FF2E75B5"/>
        <bgColor rgb="FF2E75B5"/>
      </patternFill>
    </fill>
    <fill>
      <patternFill patternType="solid">
        <fgColor rgb="FF9CC2E5"/>
        <bgColor rgb="FF9CC2E5"/>
      </patternFill>
    </fill>
    <fill>
      <patternFill patternType="solid">
        <fgColor rgb="FFBDD6EE"/>
        <bgColor rgb="FFBDD6EE"/>
      </patternFill>
    </fill>
    <fill>
      <patternFill patternType="solid">
        <fgColor rgb="FFDEEAF6"/>
        <bgColor rgb="FFDEEAF6"/>
      </patternFill>
    </fill>
    <fill>
      <patternFill patternType="solid">
        <fgColor rgb="FF2F5496"/>
        <bgColor rgb="FF2F5496"/>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50">
    <xf numFmtId="0" fontId="0" fillId="0" borderId="0" xfId="0" applyFont="1" applyAlignment="1"/>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3" fillId="0" borderId="1" xfId="0" applyFont="1" applyBorder="1" applyAlignment="1">
      <alignment horizontal="center" vertical="center" wrapText="1"/>
    </xf>
    <xf numFmtId="0" fontId="4" fillId="0" borderId="0" xfId="0" applyFont="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49"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xf numFmtId="0" fontId="4" fillId="0" borderId="1" xfId="0" applyFont="1" applyBorder="1" applyAlignment="1">
      <alignment horizontal="left" wrapText="1"/>
    </xf>
    <xf numFmtId="0" fontId="4" fillId="0" borderId="0" xfId="0" applyFont="1" applyAlignment="1">
      <alignment horizontal="left" vertical="center"/>
    </xf>
    <xf numFmtId="49" fontId="4" fillId="0" borderId="0" xfId="0" applyNumberFormat="1" applyFont="1" applyAlignment="1">
      <alignment horizontal="left"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5" fillId="0" borderId="0" xfId="0" applyFont="1"/>
    <xf numFmtId="49" fontId="5" fillId="0" borderId="0" xfId="0" applyNumberFormat="1" applyFont="1"/>
    <xf numFmtId="0" fontId="6" fillId="7" borderId="1" xfId="0" applyFont="1" applyFill="1" applyBorder="1" applyAlignment="1">
      <alignment horizontal="left" vertical="center" wrapText="1"/>
    </xf>
    <xf numFmtId="0" fontId="4" fillId="0" borderId="0" xfId="0" applyFont="1" applyAlignment="1">
      <alignment horizontal="left" wrapText="1"/>
    </xf>
    <xf numFmtId="0" fontId="3" fillId="0" borderId="1" xfId="0" applyFont="1" applyBorder="1"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0" fontId="1" fillId="3" borderId="2" xfId="0" applyFont="1" applyFill="1" applyBorder="1" applyAlignment="1">
      <alignment horizontal="center" vertical="center" wrapText="1"/>
    </xf>
    <xf numFmtId="0" fontId="2" fillId="0" borderId="3" xfId="0" applyFont="1" applyBorder="1"/>
    <xf numFmtId="0" fontId="2" fillId="0" borderId="4" xfId="0" applyFont="1" applyBorder="1"/>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4" fillId="0" borderId="9" xfId="0" applyFont="1" applyBorder="1" applyAlignment="1">
      <alignment horizontal="left" vertical="center" wrapText="1"/>
    </xf>
    <xf numFmtId="0" fontId="0" fillId="0" borderId="0" xfId="0" applyFont="1" applyAlignment="1"/>
    <xf numFmtId="0" fontId="2" fillId="0" borderId="10" xfId="0" applyFont="1" applyBorder="1"/>
    <xf numFmtId="0" fontId="2" fillId="0" borderId="9" xfId="0" applyFont="1" applyBorder="1"/>
    <xf numFmtId="0" fontId="2" fillId="0" borderId="13" xfId="0" applyFont="1" applyBorder="1"/>
    <xf numFmtId="0" fontId="2" fillId="0" borderId="14" xfId="0" applyFont="1" applyBorder="1"/>
    <xf numFmtId="0" fontId="2" fillId="0" borderId="15" xfId="0" applyFont="1" applyBorder="1"/>
    <xf numFmtId="0" fontId="7" fillId="5" borderId="5" xfId="0" applyFont="1" applyFill="1" applyBorder="1" applyAlignment="1">
      <alignment horizontal="center" vertical="center"/>
    </xf>
    <xf numFmtId="0" fontId="2" fillId="0" borderId="6" xfId="0" applyFont="1" applyBorder="1"/>
    <xf numFmtId="0" fontId="2" fillId="0" borderId="7" xfId="0" applyFont="1" applyBorder="1"/>
    <xf numFmtId="0" fontId="7" fillId="6" borderId="5" xfId="0" applyFont="1" applyFill="1" applyBorder="1" applyAlignment="1">
      <alignment horizontal="center" vertical="center"/>
    </xf>
    <xf numFmtId="0" fontId="7" fillId="3" borderId="5" xfId="0" applyFont="1" applyFill="1" applyBorder="1" applyAlignment="1">
      <alignment horizontal="center" vertical="center"/>
    </xf>
    <xf numFmtId="0" fontId="3" fillId="3" borderId="8" xfId="0" applyFont="1" applyFill="1" applyBorder="1" applyAlignment="1">
      <alignment horizontal="center" vertical="center" wrapText="1"/>
    </xf>
    <xf numFmtId="0" fontId="2" fillId="0" borderId="11" xfId="0" applyFont="1" applyBorder="1"/>
    <xf numFmtId="0" fontId="2" fillId="0" borderId="12" xfId="0" applyFont="1" applyBorder="1"/>
    <xf numFmtId="0" fontId="3" fillId="4"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7" fillId="4" borderId="5" xfId="0" applyFont="1" applyFill="1" applyBorder="1" applyAlignment="1">
      <alignment horizontal="center" vertical="center"/>
    </xf>
    <xf numFmtId="0" fontId="3" fillId="6" borderId="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4140625" defaultRowHeight="15" customHeight="1"/>
  <cols>
    <col min="1" max="2" width="11.33203125" customWidth="1"/>
    <col min="3" max="3" width="21.44140625" customWidth="1"/>
    <col min="4" max="4" width="18.44140625" customWidth="1"/>
    <col min="5" max="5" width="33.44140625" customWidth="1"/>
    <col min="6" max="6" width="34.33203125" customWidth="1"/>
    <col min="7" max="8" width="8.109375" customWidth="1"/>
    <col min="9" max="9" width="26.33203125" customWidth="1"/>
    <col min="10" max="11" width="8.6640625" customWidth="1"/>
    <col min="12" max="12" width="27.109375" customWidth="1"/>
    <col min="13" max="14" width="8.6640625" customWidth="1"/>
    <col min="15" max="15" width="24.88671875" customWidth="1"/>
    <col min="16" max="17" width="8.6640625" customWidth="1"/>
    <col min="18" max="18" width="29.33203125" customWidth="1"/>
    <col min="19" max="19" width="10.88671875" customWidth="1"/>
    <col min="20" max="26" width="8.6640625" customWidth="1"/>
  </cols>
  <sheetData>
    <row r="1" spans="1:26" ht="14.25" customHeight="1">
      <c r="A1" s="1" t="s">
        <v>0</v>
      </c>
      <c r="B1" s="1" t="s">
        <v>1</v>
      </c>
      <c r="C1" s="2" t="s">
        <v>2</v>
      </c>
      <c r="D1" s="2" t="s">
        <v>3</v>
      </c>
      <c r="E1" s="2" t="s">
        <v>4</v>
      </c>
      <c r="F1" s="2" t="s">
        <v>5</v>
      </c>
      <c r="G1" s="25" t="s">
        <v>6</v>
      </c>
      <c r="H1" s="26"/>
      <c r="I1" s="27"/>
      <c r="J1" s="28" t="s">
        <v>7</v>
      </c>
      <c r="K1" s="26"/>
      <c r="L1" s="27"/>
      <c r="M1" s="29" t="s">
        <v>8</v>
      </c>
      <c r="N1" s="26"/>
      <c r="O1" s="27"/>
      <c r="P1" s="30" t="s">
        <v>9</v>
      </c>
      <c r="Q1" s="26"/>
      <c r="R1" s="27"/>
      <c r="S1" s="3" t="s">
        <v>10</v>
      </c>
      <c r="T1" s="4"/>
      <c r="U1" s="4"/>
      <c r="V1" s="4"/>
      <c r="W1" s="4"/>
      <c r="X1" s="4"/>
      <c r="Y1" s="4"/>
      <c r="Z1" s="4"/>
    </row>
    <row r="2" spans="1:26" ht="14.25" customHeight="1">
      <c r="A2" s="5" t="s">
        <v>11</v>
      </c>
      <c r="B2" s="6">
        <v>1</v>
      </c>
      <c r="C2" s="7" t="s">
        <v>12</v>
      </c>
      <c r="D2" s="7" t="s">
        <v>13</v>
      </c>
      <c r="E2" s="7" t="s">
        <v>14</v>
      </c>
      <c r="F2" s="8" t="s">
        <v>15</v>
      </c>
      <c r="G2" s="9" t="s">
        <v>16</v>
      </c>
      <c r="H2" s="6">
        <v>5</v>
      </c>
      <c r="I2" s="7" t="s">
        <v>17</v>
      </c>
      <c r="J2" s="6" t="s">
        <v>18</v>
      </c>
      <c r="K2" s="6">
        <v>3</v>
      </c>
      <c r="L2" s="7" t="s">
        <v>19</v>
      </c>
      <c r="M2" s="6" t="s">
        <v>16</v>
      </c>
      <c r="N2" s="6">
        <v>5</v>
      </c>
      <c r="O2" s="10" t="s">
        <v>20</v>
      </c>
      <c r="P2" s="6" t="s">
        <v>18</v>
      </c>
      <c r="Q2" s="6">
        <v>3</v>
      </c>
      <c r="R2" s="7" t="s">
        <v>21</v>
      </c>
      <c r="S2" s="6">
        <f t="shared" ref="S2:S93" si="0">(H2*35%+K2*35%+N2*10%+Q2*20%)</f>
        <v>3.9</v>
      </c>
      <c r="T2" s="4"/>
      <c r="U2" s="4"/>
      <c r="V2" s="4"/>
      <c r="W2" s="4"/>
      <c r="X2" s="4"/>
      <c r="Y2" s="4"/>
      <c r="Z2" s="4"/>
    </row>
    <row r="3" spans="1:26" ht="159" customHeight="1">
      <c r="A3" s="5" t="s">
        <v>11</v>
      </c>
      <c r="B3" s="6">
        <v>2</v>
      </c>
      <c r="C3" s="7" t="s">
        <v>12</v>
      </c>
      <c r="D3" s="7" t="s">
        <v>13</v>
      </c>
      <c r="E3" s="7" t="s">
        <v>22</v>
      </c>
      <c r="F3" s="8" t="s">
        <v>23</v>
      </c>
      <c r="G3" s="9" t="s">
        <v>16</v>
      </c>
      <c r="H3" s="6">
        <v>5</v>
      </c>
      <c r="I3" s="7" t="s">
        <v>24</v>
      </c>
      <c r="J3" s="6" t="s">
        <v>18</v>
      </c>
      <c r="K3" s="6">
        <v>3</v>
      </c>
      <c r="L3" s="7" t="s">
        <v>25</v>
      </c>
      <c r="M3" s="6" t="s">
        <v>16</v>
      </c>
      <c r="N3" s="6">
        <v>5</v>
      </c>
      <c r="O3" s="10" t="s">
        <v>26</v>
      </c>
      <c r="P3" s="6" t="s">
        <v>18</v>
      </c>
      <c r="Q3" s="6">
        <v>3</v>
      </c>
      <c r="R3" s="7" t="s">
        <v>27</v>
      </c>
      <c r="S3" s="6">
        <f t="shared" si="0"/>
        <v>3.9</v>
      </c>
      <c r="T3" s="4"/>
      <c r="U3" s="4"/>
      <c r="V3" s="4"/>
      <c r="W3" s="4"/>
      <c r="X3" s="4"/>
      <c r="Y3" s="4"/>
      <c r="Z3" s="4"/>
    </row>
    <row r="4" spans="1:26" ht="14.25" customHeight="1">
      <c r="A4" s="5" t="s">
        <v>11</v>
      </c>
      <c r="B4" s="6">
        <v>3</v>
      </c>
      <c r="C4" s="7" t="s">
        <v>12</v>
      </c>
      <c r="D4" s="7" t="s">
        <v>28</v>
      </c>
      <c r="E4" s="7" t="s">
        <v>29</v>
      </c>
      <c r="F4" s="8" t="s">
        <v>30</v>
      </c>
      <c r="G4" s="9" t="s">
        <v>16</v>
      </c>
      <c r="H4" s="6">
        <v>5</v>
      </c>
      <c r="I4" s="7" t="s">
        <v>31</v>
      </c>
      <c r="J4" s="6" t="s">
        <v>18</v>
      </c>
      <c r="K4" s="6">
        <v>3</v>
      </c>
      <c r="L4" s="7" t="s">
        <v>32</v>
      </c>
      <c r="M4" s="6" t="s">
        <v>16</v>
      </c>
      <c r="N4" s="6">
        <v>5</v>
      </c>
      <c r="O4" s="10" t="s">
        <v>33</v>
      </c>
      <c r="P4" s="6" t="s">
        <v>16</v>
      </c>
      <c r="Q4" s="6">
        <v>5</v>
      </c>
      <c r="R4" s="7" t="s">
        <v>34</v>
      </c>
      <c r="S4" s="6">
        <f t="shared" si="0"/>
        <v>4.3</v>
      </c>
      <c r="T4" s="4"/>
      <c r="U4" s="4"/>
      <c r="V4" s="4"/>
      <c r="W4" s="4"/>
      <c r="X4" s="4"/>
      <c r="Y4" s="4"/>
      <c r="Z4" s="4"/>
    </row>
    <row r="5" spans="1:26" ht="14.25" customHeight="1">
      <c r="A5" s="5" t="s">
        <v>11</v>
      </c>
      <c r="B5" s="6">
        <v>4</v>
      </c>
      <c r="C5" s="7" t="s">
        <v>12</v>
      </c>
      <c r="D5" s="7" t="s">
        <v>28</v>
      </c>
      <c r="E5" s="7" t="s">
        <v>35</v>
      </c>
      <c r="F5" s="8" t="s">
        <v>36</v>
      </c>
      <c r="G5" s="9" t="s">
        <v>16</v>
      </c>
      <c r="H5" s="6">
        <v>5</v>
      </c>
      <c r="I5" s="7" t="s">
        <v>37</v>
      </c>
      <c r="J5" s="6" t="s">
        <v>18</v>
      </c>
      <c r="K5" s="6">
        <v>3</v>
      </c>
      <c r="L5" s="7" t="s">
        <v>38</v>
      </c>
      <c r="M5" s="6" t="s">
        <v>16</v>
      </c>
      <c r="N5" s="6">
        <v>5</v>
      </c>
      <c r="O5" s="11" t="s">
        <v>39</v>
      </c>
      <c r="P5" s="6" t="s">
        <v>16</v>
      </c>
      <c r="Q5" s="6">
        <v>5</v>
      </c>
      <c r="R5" s="7" t="s">
        <v>40</v>
      </c>
      <c r="S5" s="6">
        <f t="shared" si="0"/>
        <v>4.3</v>
      </c>
      <c r="T5" s="4"/>
      <c r="U5" s="4"/>
      <c r="V5" s="4"/>
      <c r="W5" s="4"/>
      <c r="X5" s="4"/>
      <c r="Y5" s="4"/>
      <c r="Z5" s="4"/>
    </row>
    <row r="6" spans="1:26" ht="14.25" customHeight="1">
      <c r="A6" s="5" t="s">
        <v>11</v>
      </c>
      <c r="B6" s="6">
        <v>5</v>
      </c>
      <c r="C6" s="7" t="s">
        <v>12</v>
      </c>
      <c r="D6" s="7" t="s">
        <v>41</v>
      </c>
      <c r="E6" s="7" t="s">
        <v>42</v>
      </c>
      <c r="F6" s="8" t="s">
        <v>43</v>
      </c>
      <c r="G6" s="9" t="s">
        <v>16</v>
      </c>
      <c r="H6" s="6">
        <v>5</v>
      </c>
      <c r="I6" s="7" t="s">
        <v>44</v>
      </c>
      <c r="J6" s="6" t="s">
        <v>18</v>
      </c>
      <c r="K6" s="6">
        <v>3</v>
      </c>
      <c r="L6" s="7" t="s">
        <v>45</v>
      </c>
      <c r="M6" s="6" t="s">
        <v>16</v>
      </c>
      <c r="N6" s="6">
        <v>5</v>
      </c>
      <c r="O6" s="11" t="s">
        <v>46</v>
      </c>
      <c r="P6" s="6" t="s">
        <v>18</v>
      </c>
      <c r="Q6" s="6">
        <v>3</v>
      </c>
      <c r="R6" s="7" t="s">
        <v>47</v>
      </c>
      <c r="S6" s="6">
        <f t="shared" si="0"/>
        <v>3.9</v>
      </c>
      <c r="T6" s="4"/>
      <c r="U6" s="4"/>
      <c r="V6" s="4"/>
      <c r="W6" s="4"/>
      <c r="X6" s="4"/>
      <c r="Y6" s="4"/>
      <c r="Z6" s="4"/>
    </row>
    <row r="7" spans="1:26" ht="14.25" customHeight="1">
      <c r="A7" s="5" t="s">
        <v>11</v>
      </c>
      <c r="B7" s="6">
        <v>6</v>
      </c>
      <c r="C7" s="7" t="s">
        <v>12</v>
      </c>
      <c r="D7" s="7" t="s">
        <v>41</v>
      </c>
      <c r="E7" s="7" t="s">
        <v>48</v>
      </c>
      <c r="F7" s="8" t="s">
        <v>49</v>
      </c>
      <c r="G7" s="9" t="s">
        <v>16</v>
      </c>
      <c r="H7" s="6">
        <v>5</v>
      </c>
      <c r="I7" s="7" t="s">
        <v>50</v>
      </c>
      <c r="J7" s="6" t="s">
        <v>18</v>
      </c>
      <c r="K7" s="6">
        <v>3</v>
      </c>
      <c r="L7" s="7" t="s">
        <v>51</v>
      </c>
      <c r="M7" s="6" t="s">
        <v>16</v>
      </c>
      <c r="N7" s="6">
        <v>5</v>
      </c>
      <c r="O7" s="11" t="s">
        <v>52</v>
      </c>
      <c r="P7" s="6" t="s">
        <v>16</v>
      </c>
      <c r="Q7" s="6">
        <v>5</v>
      </c>
      <c r="R7" s="7" t="s">
        <v>53</v>
      </c>
      <c r="S7" s="6">
        <f t="shared" si="0"/>
        <v>4.3</v>
      </c>
      <c r="T7" s="4"/>
      <c r="U7" s="4"/>
      <c r="V7" s="4"/>
      <c r="W7" s="4"/>
      <c r="X7" s="4"/>
      <c r="Y7" s="4"/>
      <c r="Z7" s="4"/>
    </row>
    <row r="8" spans="1:26" ht="14.25" customHeight="1">
      <c r="A8" s="5" t="s">
        <v>11</v>
      </c>
      <c r="B8" s="6">
        <v>7</v>
      </c>
      <c r="C8" s="7" t="s">
        <v>12</v>
      </c>
      <c r="D8" s="7" t="s">
        <v>54</v>
      </c>
      <c r="E8" s="7" t="s">
        <v>55</v>
      </c>
      <c r="F8" s="8" t="s">
        <v>56</v>
      </c>
      <c r="G8" s="9" t="s">
        <v>16</v>
      </c>
      <c r="H8" s="6">
        <v>5</v>
      </c>
      <c r="I8" s="7" t="s">
        <v>57</v>
      </c>
      <c r="J8" s="9" t="s">
        <v>16</v>
      </c>
      <c r="K8" s="6">
        <v>5</v>
      </c>
      <c r="L8" s="7" t="s">
        <v>58</v>
      </c>
      <c r="M8" s="6" t="s">
        <v>16</v>
      </c>
      <c r="N8" s="6">
        <v>5</v>
      </c>
      <c r="O8" s="11" t="s">
        <v>59</v>
      </c>
      <c r="P8" s="6" t="s">
        <v>18</v>
      </c>
      <c r="Q8" s="6">
        <v>3</v>
      </c>
      <c r="R8" s="7" t="s">
        <v>60</v>
      </c>
      <c r="S8" s="6">
        <f t="shared" si="0"/>
        <v>4.5999999999999996</v>
      </c>
      <c r="T8" s="4"/>
      <c r="U8" s="4"/>
      <c r="V8" s="4"/>
      <c r="W8" s="4"/>
      <c r="X8" s="4"/>
      <c r="Y8" s="4"/>
      <c r="Z8" s="4"/>
    </row>
    <row r="9" spans="1:26" ht="14.25" customHeight="1">
      <c r="A9" s="5" t="s">
        <v>11</v>
      </c>
      <c r="B9" s="6">
        <v>8</v>
      </c>
      <c r="C9" s="7" t="s">
        <v>12</v>
      </c>
      <c r="D9" s="7" t="s">
        <v>54</v>
      </c>
      <c r="E9" s="7" t="s">
        <v>61</v>
      </c>
      <c r="F9" s="8" t="s">
        <v>62</v>
      </c>
      <c r="G9" s="9" t="s">
        <v>16</v>
      </c>
      <c r="H9" s="6">
        <v>5</v>
      </c>
      <c r="I9" s="7" t="s">
        <v>63</v>
      </c>
      <c r="J9" s="6" t="s">
        <v>18</v>
      </c>
      <c r="K9" s="6">
        <v>3</v>
      </c>
      <c r="L9" s="7" t="s">
        <v>64</v>
      </c>
      <c r="M9" s="6" t="s">
        <v>16</v>
      </c>
      <c r="N9" s="6">
        <v>5</v>
      </c>
      <c r="O9" s="11" t="s">
        <v>65</v>
      </c>
      <c r="P9" s="6" t="s">
        <v>16</v>
      </c>
      <c r="Q9" s="6">
        <v>5</v>
      </c>
      <c r="R9" s="7" t="s">
        <v>66</v>
      </c>
      <c r="S9" s="6">
        <f t="shared" si="0"/>
        <v>4.3</v>
      </c>
      <c r="T9" s="4"/>
      <c r="U9" s="4"/>
      <c r="V9" s="4"/>
      <c r="W9" s="4"/>
      <c r="X9" s="4"/>
      <c r="Y9" s="4"/>
      <c r="Z9" s="4"/>
    </row>
    <row r="10" spans="1:26" ht="14.25" customHeight="1">
      <c r="A10" s="5" t="s">
        <v>11</v>
      </c>
      <c r="B10" s="6">
        <v>9</v>
      </c>
      <c r="C10" s="7" t="s">
        <v>12</v>
      </c>
      <c r="D10" s="7" t="s">
        <v>67</v>
      </c>
      <c r="E10" s="7" t="s">
        <v>68</v>
      </c>
      <c r="F10" s="8" t="s">
        <v>69</v>
      </c>
      <c r="G10" s="6" t="s">
        <v>18</v>
      </c>
      <c r="H10" s="6">
        <v>3</v>
      </c>
      <c r="I10" s="7" t="s">
        <v>70</v>
      </c>
      <c r="J10" s="6" t="s">
        <v>18</v>
      </c>
      <c r="K10" s="6">
        <v>3</v>
      </c>
      <c r="L10" s="7" t="s">
        <v>71</v>
      </c>
      <c r="M10" s="9" t="s">
        <v>16</v>
      </c>
      <c r="N10" s="6">
        <v>5</v>
      </c>
      <c r="O10" s="11" t="s">
        <v>72</v>
      </c>
      <c r="P10" s="6" t="s">
        <v>16</v>
      </c>
      <c r="Q10" s="6">
        <v>5</v>
      </c>
      <c r="R10" s="7" t="s">
        <v>73</v>
      </c>
      <c r="S10" s="6">
        <f t="shared" si="0"/>
        <v>3.5999999999999996</v>
      </c>
      <c r="T10" s="4"/>
      <c r="U10" s="4"/>
      <c r="V10" s="4"/>
      <c r="W10" s="4"/>
      <c r="X10" s="4"/>
      <c r="Y10" s="4"/>
      <c r="Z10" s="4"/>
    </row>
    <row r="11" spans="1:26" ht="14.25" customHeight="1">
      <c r="A11" s="5" t="s">
        <v>11</v>
      </c>
      <c r="B11" s="6">
        <v>10</v>
      </c>
      <c r="C11" s="7" t="s">
        <v>12</v>
      </c>
      <c r="D11" s="7" t="s">
        <v>67</v>
      </c>
      <c r="E11" s="7" t="s">
        <v>74</v>
      </c>
      <c r="F11" s="8" t="s">
        <v>75</v>
      </c>
      <c r="G11" s="9" t="s">
        <v>16</v>
      </c>
      <c r="H11" s="6">
        <v>5</v>
      </c>
      <c r="I11" s="7" t="s">
        <v>76</v>
      </c>
      <c r="J11" s="6" t="s">
        <v>18</v>
      </c>
      <c r="K11" s="6">
        <v>3</v>
      </c>
      <c r="L11" s="7" t="s">
        <v>77</v>
      </c>
      <c r="M11" s="9" t="s">
        <v>16</v>
      </c>
      <c r="N11" s="6">
        <v>5</v>
      </c>
      <c r="O11" s="11" t="s">
        <v>78</v>
      </c>
      <c r="P11" s="9" t="s">
        <v>16</v>
      </c>
      <c r="Q11" s="6">
        <v>5</v>
      </c>
      <c r="R11" s="7" t="s">
        <v>79</v>
      </c>
      <c r="S11" s="6">
        <f t="shared" si="0"/>
        <v>4.3</v>
      </c>
      <c r="T11" s="4"/>
      <c r="U11" s="4"/>
      <c r="V11" s="4"/>
      <c r="W11" s="4"/>
      <c r="X11" s="4"/>
      <c r="Y11" s="4"/>
      <c r="Z11" s="4"/>
    </row>
    <row r="12" spans="1:26" ht="14.25" customHeight="1">
      <c r="A12" s="5" t="s">
        <v>11</v>
      </c>
      <c r="B12" s="6">
        <v>11</v>
      </c>
      <c r="C12" s="7" t="s">
        <v>80</v>
      </c>
      <c r="D12" s="7" t="s">
        <v>81</v>
      </c>
      <c r="E12" s="7" t="s">
        <v>82</v>
      </c>
      <c r="F12" s="8" t="s">
        <v>83</v>
      </c>
      <c r="G12" s="9" t="s">
        <v>16</v>
      </c>
      <c r="H12" s="6">
        <v>5</v>
      </c>
      <c r="I12" s="7" t="s">
        <v>84</v>
      </c>
      <c r="J12" s="6" t="s">
        <v>18</v>
      </c>
      <c r="K12" s="6">
        <v>3</v>
      </c>
      <c r="L12" s="7" t="s">
        <v>85</v>
      </c>
      <c r="M12" s="9" t="s">
        <v>16</v>
      </c>
      <c r="N12" s="6">
        <v>5</v>
      </c>
      <c r="O12" s="11" t="s">
        <v>86</v>
      </c>
      <c r="P12" s="9" t="s">
        <v>16</v>
      </c>
      <c r="Q12" s="6">
        <v>5</v>
      </c>
      <c r="R12" s="7" t="s">
        <v>87</v>
      </c>
      <c r="S12" s="6">
        <f t="shared" si="0"/>
        <v>4.3</v>
      </c>
      <c r="T12" s="4"/>
      <c r="U12" s="4"/>
      <c r="V12" s="4"/>
      <c r="W12" s="4"/>
      <c r="X12" s="4"/>
      <c r="Y12" s="4"/>
      <c r="Z12" s="4"/>
    </row>
    <row r="13" spans="1:26" ht="14.25" customHeight="1">
      <c r="A13" s="5" t="s">
        <v>11</v>
      </c>
      <c r="B13" s="6">
        <v>12</v>
      </c>
      <c r="C13" s="7" t="s">
        <v>80</v>
      </c>
      <c r="D13" s="7" t="s">
        <v>81</v>
      </c>
      <c r="E13" s="7" t="s">
        <v>88</v>
      </c>
      <c r="F13" s="8" t="s">
        <v>89</v>
      </c>
      <c r="G13" s="9" t="s">
        <v>16</v>
      </c>
      <c r="H13" s="6">
        <v>5</v>
      </c>
      <c r="I13" s="7" t="s">
        <v>90</v>
      </c>
      <c r="J13" s="9" t="s">
        <v>16</v>
      </c>
      <c r="K13" s="6">
        <v>5</v>
      </c>
      <c r="L13" s="7" t="s">
        <v>91</v>
      </c>
      <c r="M13" s="9" t="s">
        <v>16</v>
      </c>
      <c r="N13" s="6">
        <v>5</v>
      </c>
      <c r="O13" s="11" t="s">
        <v>92</v>
      </c>
      <c r="P13" s="6" t="s">
        <v>18</v>
      </c>
      <c r="Q13" s="6">
        <v>3</v>
      </c>
      <c r="R13" s="7" t="s">
        <v>93</v>
      </c>
      <c r="S13" s="6">
        <f t="shared" si="0"/>
        <v>4.5999999999999996</v>
      </c>
      <c r="T13" s="4"/>
      <c r="U13" s="4"/>
      <c r="V13" s="4"/>
      <c r="W13" s="4"/>
      <c r="X13" s="4"/>
      <c r="Y13" s="4"/>
      <c r="Z13" s="4"/>
    </row>
    <row r="14" spans="1:26" ht="14.25" customHeight="1">
      <c r="A14" s="5" t="s">
        <v>11</v>
      </c>
      <c r="B14" s="6">
        <v>13</v>
      </c>
      <c r="C14" s="7" t="s">
        <v>80</v>
      </c>
      <c r="D14" s="7" t="s">
        <v>94</v>
      </c>
      <c r="E14" s="7" t="s">
        <v>95</v>
      </c>
      <c r="F14" s="8" t="s">
        <v>96</v>
      </c>
      <c r="G14" s="9" t="s">
        <v>16</v>
      </c>
      <c r="H14" s="6">
        <v>5</v>
      </c>
      <c r="I14" s="7" t="s">
        <v>97</v>
      </c>
      <c r="J14" s="6" t="s">
        <v>18</v>
      </c>
      <c r="K14" s="6">
        <v>3</v>
      </c>
      <c r="L14" s="7" t="s">
        <v>98</v>
      </c>
      <c r="M14" s="9" t="s">
        <v>16</v>
      </c>
      <c r="N14" s="6">
        <v>5</v>
      </c>
      <c r="O14" s="11" t="s">
        <v>99</v>
      </c>
      <c r="P14" s="9" t="s">
        <v>16</v>
      </c>
      <c r="Q14" s="6">
        <v>5</v>
      </c>
      <c r="R14" s="7" t="s">
        <v>100</v>
      </c>
      <c r="S14" s="6">
        <f t="shared" si="0"/>
        <v>4.3</v>
      </c>
      <c r="T14" s="4"/>
      <c r="U14" s="4"/>
      <c r="V14" s="4"/>
      <c r="W14" s="4"/>
      <c r="X14" s="4"/>
      <c r="Y14" s="4"/>
      <c r="Z14" s="4"/>
    </row>
    <row r="15" spans="1:26" ht="14.25" customHeight="1">
      <c r="A15" s="5" t="s">
        <v>11</v>
      </c>
      <c r="B15" s="6">
        <v>14</v>
      </c>
      <c r="C15" s="7" t="s">
        <v>80</v>
      </c>
      <c r="D15" s="7" t="s">
        <v>94</v>
      </c>
      <c r="E15" s="7" t="s">
        <v>101</v>
      </c>
      <c r="F15" s="8" t="s">
        <v>102</v>
      </c>
      <c r="G15" s="6" t="s">
        <v>18</v>
      </c>
      <c r="H15" s="6">
        <v>3</v>
      </c>
      <c r="I15" s="7" t="s">
        <v>103</v>
      </c>
      <c r="J15" s="6" t="s">
        <v>18</v>
      </c>
      <c r="K15" s="6">
        <v>3</v>
      </c>
      <c r="L15" s="7" t="s">
        <v>104</v>
      </c>
      <c r="M15" s="9" t="s">
        <v>16</v>
      </c>
      <c r="N15" s="6">
        <v>5</v>
      </c>
      <c r="O15" s="11" t="s">
        <v>105</v>
      </c>
      <c r="P15" s="9" t="s">
        <v>16</v>
      </c>
      <c r="Q15" s="6">
        <v>5</v>
      </c>
      <c r="R15" s="7" t="s">
        <v>106</v>
      </c>
      <c r="S15" s="6">
        <f t="shared" si="0"/>
        <v>3.5999999999999996</v>
      </c>
      <c r="T15" s="4"/>
      <c r="U15" s="4"/>
      <c r="V15" s="4"/>
      <c r="W15" s="4"/>
      <c r="X15" s="4"/>
      <c r="Y15" s="4"/>
      <c r="Z15" s="4"/>
    </row>
    <row r="16" spans="1:26" ht="14.25" customHeight="1">
      <c r="A16" s="5" t="s">
        <v>11</v>
      </c>
      <c r="B16" s="6">
        <v>15</v>
      </c>
      <c r="C16" s="7" t="s">
        <v>80</v>
      </c>
      <c r="D16" s="7" t="s">
        <v>107</v>
      </c>
      <c r="E16" s="7" t="s">
        <v>108</v>
      </c>
      <c r="F16" s="8" t="s">
        <v>109</v>
      </c>
      <c r="G16" s="6" t="s">
        <v>16</v>
      </c>
      <c r="H16" s="6">
        <v>5</v>
      </c>
      <c r="I16" s="7" t="s">
        <v>110</v>
      </c>
      <c r="J16" s="6" t="s">
        <v>18</v>
      </c>
      <c r="K16" s="6">
        <v>3</v>
      </c>
      <c r="L16" s="7" t="s">
        <v>111</v>
      </c>
      <c r="M16" s="6" t="s">
        <v>18</v>
      </c>
      <c r="N16" s="6">
        <v>3</v>
      </c>
      <c r="O16" s="11" t="s">
        <v>112</v>
      </c>
      <c r="P16" s="6" t="s">
        <v>18</v>
      </c>
      <c r="Q16" s="6">
        <v>3</v>
      </c>
      <c r="R16" s="7" t="s">
        <v>113</v>
      </c>
      <c r="S16" s="6">
        <f t="shared" si="0"/>
        <v>3.6999999999999997</v>
      </c>
      <c r="T16" s="4"/>
      <c r="U16" s="4"/>
      <c r="V16" s="4"/>
      <c r="W16" s="4"/>
      <c r="X16" s="4"/>
      <c r="Y16" s="4"/>
      <c r="Z16" s="4"/>
    </row>
    <row r="17" spans="1:26" ht="14.25" customHeight="1">
      <c r="A17" s="5" t="s">
        <v>11</v>
      </c>
      <c r="B17" s="6">
        <v>16</v>
      </c>
      <c r="C17" s="7" t="s">
        <v>80</v>
      </c>
      <c r="D17" s="7" t="s">
        <v>107</v>
      </c>
      <c r="E17" s="7" t="s">
        <v>114</v>
      </c>
      <c r="F17" s="8" t="s">
        <v>115</v>
      </c>
      <c r="G17" s="6" t="s">
        <v>16</v>
      </c>
      <c r="H17" s="6">
        <v>5</v>
      </c>
      <c r="I17" s="7" t="s">
        <v>116</v>
      </c>
      <c r="J17" s="9" t="s">
        <v>16</v>
      </c>
      <c r="K17" s="6">
        <v>5</v>
      </c>
      <c r="L17" s="7" t="s">
        <v>117</v>
      </c>
      <c r="M17" s="6" t="s">
        <v>18</v>
      </c>
      <c r="N17" s="6">
        <v>3</v>
      </c>
      <c r="O17" s="11" t="s">
        <v>118</v>
      </c>
      <c r="P17" s="6" t="s">
        <v>18</v>
      </c>
      <c r="Q17" s="6">
        <v>3</v>
      </c>
      <c r="R17" s="7" t="s">
        <v>119</v>
      </c>
      <c r="S17" s="6">
        <f t="shared" si="0"/>
        <v>4.4000000000000004</v>
      </c>
      <c r="T17" s="4"/>
      <c r="U17" s="4"/>
      <c r="V17" s="4"/>
      <c r="W17" s="4"/>
      <c r="X17" s="4"/>
      <c r="Y17" s="4"/>
      <c r="Z17" s="4"/>
    </row>
    <row r="18" spans="1:26" ht="14.25" customHeight="1">
      <c r="A18" s="5" t="s">
        <v>11</v>
      </c>
      <c r="B18" s="6">
        <v>17</v>
      </c>
      <c r="C18" s="7" t="s">
        <v>80</v>
      </c>
      <c r="D18" s="7" t="s">
        <v>120</v>
      </c>
      <c r="E18" s="7" t="s">
        <v>121</v>
      </c>
      <c r="F18" s="8" t="s">
        <v>122</v>
      </c>
      <c r="G18" s="6" t="s">
        <v>16</v>
      </c>
      <c r="H18" s="6">
        <v>5</v>
      </c>
      <c r="I18" s="7" t="s">
        <v>123</v>
      </c>
      <c r="J18" s="6" t="s">
        <v>18</v>
      </c>
      <c r="K18" s="6">
        <v>3</v>
      </c>
      <c r="L18" s="7" t="s">
        <v>124</v>
      </c>
      <c r="M18" s="6" t="s">
        <v>16</v>
      </c>
      <c r="N18" s="6">
        <v>5</v>
      </c>
      <c r="O18" s="11" t="s">
        <v>125</v>
      </c>
      <c r="P18" s="6" t="s">
        <v>16</v>
      </c>
      <c r="Q18" s="6">
        <v>5</v>
      </c>
      <c r="R18" s="7" t="s">
        <v>126</v>
      </c>
      <c r="S18" s="6">
        <f t="shared" si="0"/>
        <v>4.3</v>
      </c>
      <c r="T18" s="4"/>
      <c r="U18" s="4"/>
      <c r="V18" s="4"/>
      <c r="W18" s="4"/>
      <c r="X18" s="4"/>
      <c r="Y18" s="4"/>
      <c r="Z18" s="4"/>
    </row>
    <row r="19" spans="1:26" ht="14.25" customHeight="1">
      <c r="A19" s="5" t="s">
        <v>11</v>
      </c>
      <c r="B19" s="6">
        <v>18</v>
      </c>
      <c r="C19" s="7" t="s">
        <v>80</v>
      </c>
      <c r="D19" s="7" t="s">
        <v>120</v>
      </c>
      <c r="E19" s="7" t="s">
        <v>127</v>
      </c>
      <c r="F19" s="8" t="s">
        <v>128</v>
      </c>
      <c r="G19" s="6" t="s">
        <v>16</v>
      </c>
      <c r="H19" s="6">
        <v>5</v>
      </c>
      <c r="I19" s="7" t="s">
        <v>129</v>
      </c>
      <c r="J19" s="6" t="s">
        <v>18</v>
      </c>
      <c r="K19" s="6">
        <v>3</v>
      </c>
      <c r="L19" s="7" t="s">
        <v>130</v>
      </c>
      <c r="M19" s="6" t="s">
        <v>18</v>
      </c>
      <c r="N19" s="6">
        <v>3</v>
      </c>
      <c r="O19" s="11" t="s">
        <v>131</v>
      </c>
      <c r="P19" s="6" t="s">
        <v>16</v>
      </c>
      <c r="Q19" s="6">
        <v>5</v>
      </c>
      <c r="R19" s="7" t="s">
        <v>132</v>
      </c>
      <c r="S19" s="6">
        <f t="shared" si="0"/>
        <v>4.0999999999999996</v>
      </c>
      <c r="T19" s="4"/>
      <c r="U19" s="4"/>
      <c r="V19" s="4"/>
      <c r="W19" s="4"/>
      <c r="X19" s="4"/>
      <c r="Y19" s="4"/>
      <c r="Z19" s="4"/>
    </row>
    <row r="20" spans="1:26" ht="138" customHeight="1">
      <c r="A20" s="5" t="s">
        <v>11</v>
      </c>
      <c r="B20" s="6">
        <v>19</v>
      </c>
      <c r="C20" s="7" t="s">
        <v>133</v>
      </c>
      <c r="D20" s="7" t="s">
        <v>134</v>
      </c>
      <c r="E20" s="7" t="s">
        <v>135</v>
      </c>
      <c r="F20" s="8" t="s">
        <v>136</v>
      </c>
      <c r="G20" s="6" t="s">
        <v>18</v>
      </c>
      <c r="H20" s="6">
        <v>3</v>
      </c>
      <c r="I20" s="7" t="s">
        <v>137</v>
      </c>
      <c r="J20" s="6" t="s">
        <v>18</v>
      </c>
      <c r="K20" s="6">
        <v>3</v>
      </c>
      <c r="L20" s="7" t="s">
        <v>138</v>
      </c>
      <c r="M20" s="6" t="s">
        <v>16</v>
      </c>
      <c r="N20" s="6">
        <v>5</v>
      </c>
      <c r="O20" s="11" t="s">
        <v>139</v>
      </c>
      <c r="P20" s="6" t="s">
        <v>16</v>
      </c>
      <c r="Q20" s="6">
        <v>5</v>
      </c>
      <c r="R20" s="7" t="s">
        <v>140</v>
      </c>
      <c r="S20" s="6">
        <f t="shared" si="0"/>
        <v>3.5999999999999996</v>
      </c>
      <c r="T20" s="4"/>
      <c r="U20" s="4"/>
      <c r="V20" s="4"/>
      <c r="W20" s="4"/>
      <c r="X20" s="4"/>
      <c r="Y20" s="4"/>
      <c r="Z20" s="4"/>
    </row>
    <row r="21" spans="1:26" ht="14.25" customHeight="1">
      <c r="A21" s="5" t="s">
        <v>11</v>
      </c>
      <c r="B21" s="6">
        <v>20</v>
      </c>
      <c r="C21" s="7" t="s">
        <v>133</v>
      </c>
      <c r="D21" s="7" t="s">
        <v>134</v>
      </c>
      <c r="E21" s="7" t="s">
        <v>141</v>
      </c>
      <c r="F21" s="8" t="s">
        <v>142</v>
      </c>
      <c r="G21" s="6" t="s">
        <v>18</v>
      </c>
      <c r="H21" s="6">
        <v>3</v>
      </c>
      <c r="I21" s="7" t="s">
        <v>143</v>
      </c>
      <c r="J21" s="6" t="s">
        <v>18</v>
      </c>
      <c r="K21" s="6">
        <v>3</v>
      </c>
      <c r="L21" s="7" t="s">
        <v>144</v>
      </c>
      <c r="M21" s="6" t="s">
        <v>18</v>
      </c>
      <c r="N21" s="6">
        <v>3</v>
      </c>
      <c r="O21" s="11" t="s">
        <v>145</v>
      </c>
      <c r="P21" s="6" t="s">
        <v>18</v>
      </c>
      <c r="Q21" s="6">
        <v>3</v>
      </c>
      <c r="R21" s="7" t="s">
        <v>146</v>
      </c>
      <c r="S21" s="6">
        <f t="shared" si="0"/>
        <v>2.9999999999999996</v>
      </c>
      <c r="T21" s="4"/>
      <c r="U21" s="4"/>
      <c r="V21" s="4"/>
      <c r="W21" s="4"/>
      <c r="X21" s="4"/>
      <c r="Y21" s="4"/>
      <c r="Z21" s="4"/>
    </row>
    <row r="22" spans="1:26" ht="14.25" customHeight="1">
      <c r="A22" s="5" t="s">
        <v>11</v>
      </c>
      <c r="B22" s="6">
        <v>21</v>
      </c>
      <c r="C22" s="7" t="s">
        <v>133</v>
      </c>
      <c r="D22" s="7" t="s">
        <v>147</v>
      </c>
      <c r="E22" s="7" t="s">
        <v>148</v>
      </c>
      <c r="F22" s="8" t="s">
        <v>149</v>
      </c>
      <c r="G22" s="6" t="s">
        <v>18</v>
      </c>
      <c r="H22" s="6">
        <v>3</v>
      </c>
      <c r="I22" s="7" t="s">
        <v>150</v>
      </c>
      <c r="J22" s="9" t="s">
        <v>16</v>
      </c>
      <c r="K22" s="6">
        <v>5</v>
      </c>
      <c r="L22" s="7" t="s">
        <v>151</v>
      </c>
      <c r="M22" s="6" t="s">
        <v>16</v>
      </c>
      <c r="N22" s="6">
        <v>5</v>
      </c>
      <c r="O22" s="11" t="s">
        <v>152</v>
      </c>
      <c r="P22" s="6" t="s">
        <v>16</v>
      </c>
      <c r="Q22" s="6">
        <v>5</v>
      </c>
      <c r="R22" s="7" t="s">
        <v>153</v>
      </c>
      <c r="S22" s="6">
        <f t="shared" si="0"/>
        <v>4.3</v>
      </c>
      <c r="T22" s="4"/>
      <c r="U22" s="4"/>
      <c r="V22" s="4"/>
      <c r="W22" s="4"/>
      <c r="X22" s="4"/>
      <c r="Y22" s="4"/>
      <c r="Z22" s="4"/>
    </row>
    <row r="23" spans="1:26" ht="14.25" customHeight="1">
      <c r="A23" s="5" t="s">
        <v>11</v>
      </c>
      <c r="B23" s="6">
        <v>22</v>
      </c>
      <c r="C23" s="7" t="s">
        <v>133</v>
      </c>
      <c r="D23" s="7" t="s">
        <v>147</v>
      </c>
      <c r="E23" s="7" t="s">
        <v>154</v>
      </c>
      <c r="F23" s="8" t="s">
        <v>155</v>
      </c>
      <c r="G23" s="6" t="s">
        <v>18</v>
      </c>
      <c r="H23" s="6">
        <v>3</v>
      </c>
      <c r="I23" s="7" t="s">
        <v>156</v>
      </c>
      <c r="J23" s="6" t="s">
        <v>18</v>
      </c>
      <c r="K23" s="6">
        <v>3</v>
      </c>
      <c r="L23" s="7" t="s">
        <v>157</v>
      </c>
      <c r="M23" s="6" t="s">
        <v>16</v>
      </c>
      <c r="N23" s="6">
        <v>5</v>
      </c>
      <c r="O23" s="11" t="s">
        <v>158</v>
      </c>
      <c r="P23" s="6" t="s">
        <v>16</v>
      </c>
      <c r="Q23" s="6">
        <v>5</v>
      </c>
      <c r="R23" s="7" t="s">
        <v>159</v>
      </c>
      <c r="S23" s="6">
        <f t="shared" si="0"/>
        <v>3.5999999999999996</v>
      </c>
      <c r="T23" s="4"/>
      <c r="U23" s="4"/>
      <c r="V23" s="4"/>
      <c r="W23" s="4"/>
      <c r="X23" s="4"/>
      <c r="Y23" s="4"/>
      <c r="Z23" s="4"/>
    </row>
    <row r="24" spans="1:26" ht="14.25" customHeight="1">
      <c r="A24" s="5" t="s">
        <v>11</v>
      </c>
      <c r="B24" s="6">
        <v>23</v>
      </c>
      <c r="C24" s="7" t="s">
        <v>133</v>
      </c>
      <c r="D24" s="7" t="s">
        <v>160</v>
      </c>
      <c r="E24" s="7" t="s">
        <v>161</v>
      </c>
      <c r="F24" s="8" t="s">
        <v>162</v>
      </c>
      <c r="G24" s="6" t="s">
        <v>16</v>
      </c>
      <c r="H24" s="6">
        <v>5</v>
      </c>
      <c r="I24" s="10" t="s">
        <v>163</v>
      </c>
      <c r="J24" s="6" t="s">
        <v>18</v>
      </c>
      <c r="K24" s="6">
        <v>3</v>
      </c>
      <c r="L24" s="7" t="s">
        <v>164</v>
      </c>
      <c r="M24" s="6" t="s">
        <v>16</v>
      </c>
      <c r="N24" s="6">
        <v>5</v>
      </c>
      <c r="O24" s="11" t="s">
        <v>165</v>
      </c>
      <c r="P24" s="6" t="s">
        <v>18</v>
      </c>
      <c r="Q24" s="6">
        <v>3</v>
      </c>
      <c r="R24" s="7" t="s">
        <v>166</v>
      </c>
      <c r="S24" s="6">
        <f t="shared" si="0"/>
        <v>3.9</v>
      </c>
      <c r="T24" s="4"/>
      <c r="U24" s="4"/>
      <c r="V24" s="4"/>
      <c r="W24" s="4"/>
      <c r="X24" s="4"/>
      <c r="Y24" s="4"/>
      <c r="Z24" s="4"/>
    </row>
    <row r="25" spans="1:26" ht="14.25" customHeight="1">
      <c r="A25" s="5" t="s">
        <v>11</v>
      </c>
      <c r="B25" s="6">
        <v>24</v>
      </c>
      <c r="C25" s="7" t="s">
        <v>133</v>
      </c>
      <c r="D25" s="7" t="s">
        <v>160</v>
      </c>
      <c r="E25" s="7" t="s">
        <v>167</v>
      </c>
      <c r="F25" s="8" t="s">
        <v>168</v>
      </c>
      <c r="G25" s="6" t="s">
        <v>16</v>
      </c>
      <c r="H25" s="6">
        <v>5</v>
      </c>
      <c r="I25" s="10" t="s">
        <v>169</v>
      </c>
      <c r="J25" s="6" t="s">
        <v>18</v>
      </c>
      <c r="K25" s="6">
        <v>3</v>
      </c>
      <c r="L25" s="7" t="s">
        <v>170</v>
      </c>
      <c r="M25" s="6" t="s">
        <v>18</v>
      </c>
      <c r="N25" s="6">
        <v>3</v>
      </c>
      <c r="O25" s="11" t="s">
        <v>171</v>
      </c>
      <c r="P25" s="6" t="s">
        <v>18</v>
      </c>
      <c r="Q25" s="6">
        <v>3</v>
      </c>
      <c r="R25" s="7" t="s">
        <v>172</v>
      </c>
      <c r="S25" s="6">
        <f t="shared" si="0"/>
        <v>3.6999999999999997</v>
      </c>
      <c r="T25" s="4"/>
      <c r="U25" s="4"/>
      <c r="V25" s="4"/>
      <c r="W25" s="4"/>
      <c r="X25" s="4"/>
      <c r="Y25" s="4"/>
      <c r="Z25" s="4"/>
    </row>
    <row r="26" spans="1:26" ht="14.25" customHeight="1">
      <c r="A26" s="5" t="s">
        <v>11</v>
      </c>
      <c r="B26" s="6">
        <v>25</v>
      </c>
      <c r="C26" s="7" t="s">
        <v>173</v>
      </c>
      <c r="D26" s="7" t="s">
        <v>174</v>
      </c>
      <c r="E26" s="7" t="s">
        <v>175</v>
      </c>
      <c r="F26" s="8" t="s">
        <v>176</v>
      </c>
      <c r="G26" s="6" t="s">
        <v>18</v>
      </c>
      <c r="H26" s="6">
        <v>3</v>
      </c>
      <c r="I26" s="10" t="s">
        <v>177</v>
      </c>
      <c r="J26" s="9" t="s">
        <v>16</v>
      </c>
      <c r="K26" s="6">
        <v>5</v>
      </c>
      <c r="L26" s="7" t="s">
        <v>178</v>
      </c>
      <c r="M26" s="6" t="s">
        <v>16</v>
      </c>
      <c r="N26" s="6">
        <v>5</v>
      </c>
      <c r="O26" s="11" t="s">
        <v>179</v>
      </c>
      <c r="P26" s="6" t="s">
        <v>180</v>
      </c>
      <c r="Q26" s="6">
        <v>1</v>
      </c>
      <c r="R26" s="7" t="s">
        <v>181</v>
      </c>
      <c r="S26" s="6">
        <f t="shared" si="0"/>
        <v>3.5</v>
      </c>
      <c r="T26" s="4"/>
      <c r="U26" s="4"/>
      <c r="V26" s="4"/>
      <c r="W26" s="4"/>
      <c r="X26" s="4"/>
      <c r="Y26" s="4"/>
      <c r="Z26" s="4"/>
    </row>
    <row r="27" spans="1:26" ht="14.25" customHeight="1">
      <c r="A27" s="5" t="s">
        <v>11</v>
      </c>
      <c r="B27" s="6">
        <v>26</v>
      </c>
      <c r="C27" s="7" t="s">
        <v>173</v>
      </c>
      <c r="D27" s="7" t="s">
        <v>174</v>
      </c>
      <c r="E27" s="7" t="s">
        <v>182</v>
      </c>
      <c r="F27" s="8" t="s">
        <v>183</v>
      </c>
      <c r="G27" s="6" t="s">
        <v>18</v>
      </c>
      <c r="H27" s="6">
        <v>3</v>
      </c>
      <c r="I27" s="10" t="s">
        <v>184</v>
      </c>
      <c r="J27" s="6" t="s">
        <v>18</v>
      </c>
      <c r="K27" s="6">
        <v>3</v>
      </c>
      <c r="L27" s="7" t="s">
        <v>185</v>
      </c>
      <c r="M27" s="6" t="s">
        <v>16</v>
      </c>
      <c r="N27" s="6">
        <v>5</v>
      </c>
      <c r="O27" s="11" t="s">
        <v>186</v>
      </c>
      <c r="P27" s="6" t="s">
        <v>180</v>
      </c>
      <c r="Q27" s="6">
        <v>1</v>
      </c>
      <c r="R27" s="7" t="s">
        <v>187</v>
      </c>
      <c r="S27" s="6">
        <f t="shared" si="0"/>
        <v>2.8</v>
      </c>
      <c r="T27" s="4"/>
      <c r="U27" s="4"/>
      <c r="V27" s="4"/>
      <c r="W27" s="4"/>
      <c r="X27" s="4"/>
      <c r="Y27" s="4"/>
      <c r="Z27" s="4"/>
    </row>
    <row r="28" spans="1:26" ht="14.25" customHeight="1">
      <c r="A28" s="5" t="s">
        <v>11</v>
      </c>
      <c r="B28" s="6">
        <v>27</v>
      </c>
      <c r="C28" s="7" t="s">
        <v>173</v>
      </c>
      <c r="D28" s="7" t="s">
        <v>188</v>
      </c>
      <c r="E28" s="7" t="s">
        <v>189</v>
      </c>
      <c r="F28" s="8" t="s">
        <v>190</v>
      </c>
      <c r="G28" s="6" t="s">
        <v>18</v>
      </c>
      <c r="H28" s="6">
        <v>3</v>
      </c>
      <c r="I28" s="10" t="s">
        <v>191</v>
      </c>
      <c r="J28" s="6" t="s">
        <v>18</v>
      </c>
      <c r="K28" s="6">
        <v>3</v>
      </c>
      <c r="L28" s="7" t="s">
        <v>192</v>
      </c>
      <c r="M28" s="6" t="s">
        <v>16</v>
      </c>
      <c r="N28" s="6">
        <v>5</v>
      </c>
      <c r="O28" s="11" t="s">
        <v>193</v>
      </c>
      <c r="P28" s="6" t="s">
        <v>16</v>
      </c>
      <c r="Q28" s="6">
        <v>5</v>
      </c>
      <c r="R28" s="7" t="s">
        <v>194</v>
      </c>
      <c r="S28" s="6">
        <f t="shared" si="0"/>
        <v>3.5999999999999996</v>
      </c>
      <c r="T28" s="4"/>
      <c r="U28" s="4"/>
      <c r="V28" s="4"/>
      <c r="W28" s="4"/>
      <c r="X28" s="4"/>
      <c r="Y28" s="4"/>
      <c r="Z28" s="4"/>
    </row>
    <row r="29" spans="1:26" ht="14.25" customHeight="1">
      <c r="A29" s="5" t="s">
        <v>11</v>
      </c>
      <c r="B29" s="6">
        <v>28</v>
      </c>
      <c r="C29" s="7" t="s">
        <v>173</v>
      </c>
      <c r="D29" s="7" t="s">
        <v>188</v>
      </c>
      <c r="E29" s="7" t="s">
        <v>195</v>
      </c>
      <c r="F29" s="8" t="s">
        <v>196</v>
      </c>
      <c r="G29" s="6" t="s">
        <v>16</v>
      </c>
      <c r="H29" s="6">
        <v>5</v>
      </c>
      <c r="I29" s="10" t="s">
        <v>197</v>
      </c>
      <c r="J29" s="6" t="s">
        <v>18</v>
      </c>
      <c r="K29" s="6">
        <v>3</v>
      </c>
      <c r="L29" s="7" t="s">
        <v>198</v>
      </c>
      <c r="M29" s="6" t="s">
        <v>16</v>
      </c>
      <c r="N29" s="6">
        <v>5</v>
      </c>
      <c r="O29" s="11" t="s">
        <v>199</v>
      </c>
      <c r="P29" s="6" t="s">
        <v>16</v>
      </c>
      <c r="Q29" s="6">
        <v>5</v>
      </c>
      <c r="R29" s="7" t="s">
        <v>200</v>
      </c>
      <c r="S29" s="6">
        <f t="shared" si="0"/>
        <v>4.3</v>
      </c>
      <c r="T29" s="4"/>
      <c r="U29" s="4"/>
      <c r="V29" s="4"/>
      <c r="W29" s="4"/>
      <c r="X29" s="4"/>
      <c r="Y29" s="4"/>
      <c r="Z29" s="4"/>
    </row>
    <row r="30" spans="1:26" ht="14.25" customHeight="1">
      <c r="A30" s="5" t="s">
        <v>11</v>
      </c>
      <c r="B30" s="6">
        <v>29</v>
      </c>
      <c r="C30" s="7" t="s">
        <v>173</v>
      </c>
      <c r="D30" s="7" t="s">
        <v>201</v>
      </c>
      <c r="E30" s="7" t="s">
        <v>202</v>
      </c>
      <c r="F30" s="8" t="s">
        <v>203</v>
      </c>
      <c r="G30" s="6" t="s">
        <v>18</v>
      </c>
      <c r="H30" s="6">
        <v>3</v>
      </c>
      <c r="I30" s="10" t="s">
        <v>204</v>
      </c>
      <c r="J30" s="9" t="s">
        <v>16</v>
      </c>
      <c r="K30" s="6">
        <v>5</v>
      </c>
      <c r="L30" s="7" t="s">
        <v>205</v>
      </c>
      <c r="M30" s="6" t="s">
        <v>16</v>
      </c>
      <c r="N30" s="6">
        <v>5</v>
      </c>
      <c r="O30" s="11" t="s">
        <v>206</v>
      </c>
      <c r="P30" s="6" t="s">
        <v>18</v>
      </c>
      <c r="Q30" s="6">
        <v>3</v>
      </c>
      <c r="R30" s="7" t="s">
        <v>207</v>
      </c>
      <c r="S30" s="6">
        <f t="shared" si="0"/>
        <v>3.9</v>
      </c>
      <c r="T30" s="4"/>
      <c r="U30" s="4"/>
      <c r="V30" s="4"/>
      <c r="W30" s="4"/>
      <c r="X30" s="4"/>
      <c r="Y30" s="4"/>
      <c r="Z30" s="4"/>
    </row>
    <row r="31" spans="1:26" ht="14.25" customHeight="1">
      <c r="A31" s="5" t="s">
        <v>11</v>
      </c>
      <c r="B31" s="6">
        <v>30</v>
      </c>
      <c r="C31" s="7" t="s">
        <v>173</v>
      </c>
      <c r="D31" s="7" t="s">
        <v>201</v>
      </c>
      <c r="E31" s="7" t="s">
        <v>208</v>
      </c>
      <c r="F31" s="8" t="s">
        <v>209</v>
      </c>
      <c r="G31" s="6" t="s">
        <v>18</v>
      </c>
      <c r="H31" s="6">
        <v>3</v>
      </c>
      <c r="I31" s="10" t="s">
        <v>210</v>
      </c>
      <c r="J31" s="6" t="s">
        <v>18</v>
      </c>
      <c r="K31" s="6">
        <v>3</v>
      </c>
      <c r="L31" s="7" t="s">
        <v>211</v>
      </c>
      <c r="M31" s="6" t="s">
        <v>16</v>
      </c>
      <c r="N31" s="6">
        <v>5</v>
      </c>
      <c r="O31" s="11" t="s">
        <v>212</v>
      </c>
      <c r="P31" s="9" t="s">
        <v>16</v>
      </c>
      <c r="Q31" s="6">
        <v>5</v>
      </c>
      <c r="R31" s="7" t="s">
        <v>213</v>
      </c>
      <c r="S31" s="6">
        <f t="shared" si="0"/>
        <v>3.5999999999999996</v>
      </c>
      <c r="T31" s="4"/>
      <c r="U31" s="4"/>
      <c r="V31" s="4"/>
      <c r="W31" s="4"/>
      <c r="X31" s="4"/>
      <c r="Y31" s="4"/>
      <c r="Z31" s="4"/>
    </row>
    <row r="32" spans="1:26" ht="14.25" customHeight="1">
      <c r="A32" s="5" t="s">
        <v>11</v>
      </c>
      <c r="B32" s="6">
        <v>31</v>
      </c>
      <c r="C32" s="7" t="s">
        <v>173</v>
      </c>
      <c r="D32" s="7" t="s">
        <v>214</v>
      </c>
      <c r="E32" s="7" t="s">
        <v>215</v>
      </c>
      <c r="F32" s="8" t="s">
        <v>216</v>
      </c>
      <c r="G32" s="6" t="s">
        <v>18</v>
      </c>
      <c r="H32" s="6">
        <v>3</v>
      </c>
      <c r="I32" s="10" t="s">
        <v>217</v>
      </c>
      <c r="J32" s="6" t="s">
        <v>180</v>
      </c>
      <c r="K32" s="6">
        <v>1</v>
      </c>
      <c r="L32" s="7" t="s">
        <v>218</v>
      </c>
      <c r="M32" s="6" t="s">
        <v>18</v>
      </c>
      <c r="N32" s="6">
        <v>3</v>
      </c>
      <c r="O32" s="11" t="s">
        <v>219</v>
      </c>
      <c r="P32" s="6" t="s">
        <v>18</v>
      </c>
      <c r="Q32" s="6">
        <v>3</v>
      </c>
      <c r="R32" s="7" t="s">
        <v>220</v>
      </c>
      <c r="S32" s="6">
        <f t="shared" si="0"/>
        <v>2.2999999999999998</v>
      </c>
      <c r="T32" s="4"/>
      <c r="U32" s="4"/>
      <c r="V32" s="4"/>
      <c r="W32" s="4"/>
      <c r="X32" s="4"/>
      <c r="Y32" s="4"/>
      <c r="Z32" s="4"/>
    </row>
    <row r="33" spans="1:26" ht="14.25" customHeight="1">
      <c r="A33" s="5" t="s">
        <v>11</v>
      </c>
      <c r="B33" s="6">
        <v>32</v>
      </c>
      <c r="C33" s="7" t="s">
        <v>173</v>
      </c>
      <c r="D33" s="7" t="s">
        <v>221</v>
      </c>
      <c r="E33" s="7" t="s">
        <v>222</v>
      </c>
      <c r="F33" s="8" t="s">
        <v>223</v>
      </c>
      <c r="G33" s="6" t="s">
        <v>18</v>
      </c>
      <c r="H33" s="6">
        <v>3</v>
      </c>
      <c r="I33" s="10" t="s">
        <v>224</v>
      </c>
      <c r="J33" s="6" t="s">
        <v>18</v>
      </c>
      <c r="K33" s="6">
        <v>3</v>
      </c>
      <c r="L33" s="7" t="s">
        <v>225</v>
      </c>
      <c r="M33" s="6" t="s">
        <v>18</v>
      </c>
      <c r="N33" s="6">
        <v>3</v>
      </c>
      <c r="O33" s="10" t="s">
        <v>226</v>
      </c>
      <c r="P33" s="9" t="s">
        <v>16</v>
      </c>
      <c r="Q33" s="6">
        <v>5</v>
      </c>
      <c r="R33" s="7" t="s">
        <v>227</v>
      </c>
      <c r="S33" s="6">
        <f t="shared" si="0"/>
        <v>3.3999999999999995</v>
      </c>
      <c r="T33" s="4"/>
      <c r="U33" s="4"/>
      <c r="V33" s="4"/>
      <c r="W33" s="4"/>
      <c r="X33" s="4"/>
      <c r="Y33" s="4"/>
      <c r="Z33" s="4"/>
    </row>
    <row r="34" spans="1:26" ht="14.25" customHeight="1">
      <c r="A34" s="5" t="s">
        <v>228</v>
      </c>
      <c r="B34" s="5">
        <v>1</v>
      </c>
      <c r="C34" s="7" t="s">
        <v>229</v>
      </c>
      <c r="D34" s="7" t="s">
        <v>230</v>
      </c>
      <c r="E34" s="7" t="s">
        <v>231</v>
      </c>
      <c r="F34" s="8" t="s">
        <v>232</v>
      </c>
      <c r="G34" s="9" t="s">
        <v>16</v>
      </c>
      <c r="H34" s="6">
        <v>5</v>
      </c>
      <c r="I34" s="7" t="s">
        <v>233</v>
      </c>
      <c r="J34" s="6" t="s">
        <v>18</v>
      </c>
      <c r="K34" s="6">
        <v>3</v>
      </c>
      <c r="L34" s="7" t="s">
        <v>234</v>
      </c>
      <c r="M34" s="6" t="s">
        <v>16</v>
      </c>
      <c r="N34" s="6">
        <v>5</v>
      </c>
      <c r="O34" s="10" t="s">
        <v>235</v>
      </c>
      <c r="P34" s="6" t="s">
        <v>18</v>
      </c>
      <c r="Q34" s="6">
        <v>3</v>
      </c>
      <c r="R34" s="7" t="s">
        <v>236</v>
      </c>
      <c r="S34" s="6">
        <f t="shared" si="0"/>
        <v>3.9</v>
      </c>
      <c r="T34" s="4"/>
      <c r="U34" s="4"/>
      <c r="V34" s="4"/>
      <c r="W34" s="4"/>
      <c r="X34" s="4"/>
      <c r="Y34" s="4"/>
      <c r="Z34" s="4"/>
    </row>
    <row r="35" spans="1:26" ht="14.25" customHeight="1">
      <c r="A35" s="5" t="s">
        <v>228</v>
      </c>
      <c r="B35" s="5">
        <v>2</v>
      </c>
      <c r="C35" s="7" t="s">
        <v>229</v>
      </c>
      <c r="D35" s="7" t="s">
        <v>237</v>
      </c>
      <c r="E35" s="7" t="s">
        <v>238</v>
      </c>
      <c r="F35" s="8" t="s">
        <v>239</v>
      </c>
      <c r="G35" s="9" t="s">
        <v>16</v>
      </c>
      <c r="H35" s="6">
        <v>5</v>
      </c>
      <c r="I35" s="7" t="s">
        <v>240</v>
      </c>
      <c r="J35" s="6" t="s">
        <v>18</v>
      </c>
      <c r="K35" s="6">
        <v>3</v>
      </c>
      <c r="L35" s="7" t="s">
        <v>241</v>
      </c>
      <c r="M35" s="6" t="s">
        <v>16</v>
      </c>
      <c r="N35" s="6">
        <v>5</v>
      </c>
      <c r="O35" s="10" t="s">
        <v>242</v>
      </c>
      <c r="P35" s="6" t="s">
        <v>18</v>
      </c>
      <c r="Q35" s="6">
        <v>3</v>
      </c>
      <c r="R35" s="7" t="s">
        <v>243</v>
      </c>
      <c r="S35" s="6">
        <f t="shared" si="0"/>
        <v>3.9</v>
      </c>
      <c r="T35" s="4"/>
      <c r="U35" s="4"/>
      <c r="V35" s="4"/>
      <c r="W35" s="4"/>
      <c r="X35" s="4"/>
      <c r="Y35" s="4"/>
      <c r="Z35" s="4"/>
    </row>
    <row r="36" spans="1:26" ht="14.25" customHeight="1">
      <c r="A36" s="5" t="s">
        <v>228</v>
      </c>
      <c r="B36" s="7">
        <v>3</v>
      </c>
      <c r="C36" s="7" t="s">
        <v>229</v>
      </c>
      <c r="D36" s="7" t="s">
        <v>244</v>
      </c>
      <c r="E36" s="7" t="s">
        <v>245</v>
      </c>
      <c r="F36" s="7" t="s">
        <v>246</v>
      </c>
      <c r="G36" s="9" t="s">
        <v>16</v>
      </c>
      <c r="H36" s="9">
        <v>5</v>
      </c>
      <c r="I36" s="7" t="s">
        <v>247</v>
      </c>
      <c r="J36" s="9" t="s">
        <v>16</v>
      </c>
      <c r="K36" s="9">
        <v>5</v>
      </c>
      <c r="L36" s="7" t="s">
        <v>248</v>
      </c>
      <c r="M36" s="9" t="s">
        <v>16</v>
      </c>
      <c r="N36" s="9">
        <v>5</v>
      </c>
      <c r="O36" s="7" t="s">
        <v>249</v>
      </c>
      <c r="P36" s="9" t="s">
        <v>18</v>
      </c>
      <c r="Q36" s="9">
        <v>3</v>
      </c>
      <c r="R36" s="7" t="s">
        <v>250</v>
      </c>
      <c r="S36" s="7">
        <f t="shared" si="0"/>
        <v>4.5999999999999996</v>
      </c>
      <c r="T36" s="4"/>
      <c r="U36" s="4"/>
      <c r="V36" s="4"/>
      <c r="W36" s="4"/>
      <c r="X36" s="4"/>
      <c r="Y36" s="4"/>
      <c r="Z36" s="4"/>
    </row>
    <row r="37" spans="1:26" ht="14.25" customHeight="1">
      <c r="A37" s="5" t="s">
        <v>228</v>
      </c>
      <c r="B37" s="7">
        <v>4</v>
      </c>
      <c r="C37" s="7" t="s">
        <v>229</v>
      </c>
      <c r="D37" s="7" t="s">
        <v>244</v>
      </c>
      <c r="E37" s="7" t="s">
        <v>251</v>
      </c>
      <c r="F37" s="7" t="s">
        <v>252</v>
      </c>
      <c r="G37" s="9" t="s">
        <v>16</v>
      </c>
      <c r="H37" s="9">
        <v>5</v>
      </c>
      <c r="I37" s="7" t="s">
        <v>253</v>
      </c>
      <c r="J37" s="9" t="s">
        <v>18</v>
      </c>
      <c r="K37" s="9">
        <v>3</v>
      </c>
      <c r="L37" s="7" t="s">
        <v>254</v>
      </c>
      <c r="M37" s="9" t="s">
        <v>16</v>
      </c>
      <c r="N37" s="9">
        <v>5</v>
      </c>
      <c r="O37" s="7" t="s">
        <v>255</v>
      </c>
      <c r="P37" s="9" t="s">
        <v>18</v>
      </c>
      <c r="Q37" s="9">
        <v>3</v>
      </c>
      <c r="R37" s="7" t="s">
        <v>256</v>
      </c>
      <c r="S37" s="7">
        <f t="shared" si="0"/>
        <v>3.9</v>
      </c>
      <c r="T37" s="4"/>
      <c r="U37" s="4"/>
      <c r="V37" s="4"/>
      <c r="W37" s="4"/>
      <c r="X37" s="4"/>
      <c r="Y37" s="4"/>
      <c r="Z37" s="4"/>
    </row>
    <row r="38" spans="1:26" ht="14.25" customHeight="1">
      <c r="A38" s="5" t="s">
        <v>228</v>
      </c>
      <c r="B38" s="5">
        <v>5</v>
      </c>
      <c r="C38" s="7" t="s">
        <v>12</v>
      </c>
      <c r="D38" s="7" t="s">
        <v>257</v>
      </c>
      <c r="E38" s="7" t="s">
        <v>258</v>
      </c>
      <c r="F38" s="8" t="s">
        <v>259</v>
      </c>
      <c r="G38" s="9" t="s">
        <v>16</v>
      </c>
      <c r="H38" s="6">
        <v>5</v>
      </c>
      <c r="I38" s="7" t="s">
        <v>260</v>
      </c>
      <c r="J38" s="6" t="s">
        <v>18</v>
      </c>
      <c r="K38" s="6">
        <v>3</v>
      </c>
      <c r="L38" s="7" t="s">
        <v>261</v>
      </c>
      <c r="M38" s="6" t="s">
        <v>16</v>
      </c>
      <c r="N38" s="6">
        <v>5</v>
      </c>
      <c r="O38" s="11" t="s">
        <v>262</v>
      </c>
      <c r="P38" s="6" t="s">
        <v>18</v>
      </c>
      <c r="Q38" s="6">
        <v>3</v>
      </c>
      <c r="R38" s="7" t="s">
        <v>263</v>
      </c>
      <c r="S38" s="6">
        <f t="shared" si="0"/>
        <v>3.9</v>
      </c>
      <c r="T38" s="4"/>
      <c r="U38" s="4"/>
      <c r="V38" s="4"/>
      <c r="W38" s="4"/>
      <c r="X38" s="4"/>
      <c r="Y38" s="4"/>
      <c r="Z38" s="4"/>
    </row>
    <row r="39" spans="1:26" ht="14.25" customHeight="1">
      <c r="A39" s="5" t="s">
        <v>228</v>
      </c>
      <c r="B39" s="5">
        <v>6</v>
      </c>
      <c r="C39" s="7" t="s">
        <v>12</v>
      </c>
      <c r="D39" s="7" t="s">
        <v>264</v>
      </c>
      <c r="E39" s="7" t="s">
        <v>265</v>
      </c>
      <c r="F39" s="8" t="s">
        <v>266</v>
      </c>
      <c r="G39" s="9" t="s">
        <v>16</v>
      </c>
      <c r="H39" s="6">
        <v>5</v>
      </c>
      <c r="I39" s="7" t="s">
        <v>267</v>
      </c>
      <c r="J39" s="6" t="s">
        <v>16</v>
      </c>
      <c r="K39" s="6">
        <v>5</v>
      </c>
      <c r="L39" s="7" t="s">
        <v>268</v>
      </c>
      <c r="M39" s="6" t="s">
        <v>16</v>
      </c>
      <c r="N39" s="6">
        <v>5</v>
      </c>
      <c r="O39" s="11" t="s">
        <v>269</v>
      </c>
      <c r="P39" s="6" t="s">
        <v>180</v>
      </c>
      <c r="Q39" s="6">
        <v>1</v>
      </c>
      <c r="R39" s="7" t="s">
        <v>270</v>
      </c>
      <c r="S39" s="6">
        <f t="shared" si="0"/>
        <v>4.2</v>
      </c>
      <c r="T39" s="4"/>
      <c r="U39" s="4"/>
      <c r="V39" s="4"/>
      <c r="W39" s="4"/>
      <c r="X39" s="4"/>
      <c r="Y39" s="4"/>
      <c r="Z39" s="4"/>
    </row>
    <row r="40" spans="1:26" ht="14.25" customHeight="1">
      <c r="A40" s="5" t="s">
        <v>228</v>
      </c>
      <c r="B40" s="5">
        <v>7</v>
      </c>
      <c r="C40" s="7" t="s">
        <v>12</v>
      </c>
      <c r="D40" s="7" t="s">
        <v>271</v>
      </c>
      <c r="E40" s="7" t="s">
        <v>272</v>
      </c>
      <c r="F40" s="8" t="s">
        <v>273</v>
      </c>
      <c r="G40" s="9" t="s">
        <v>18</v>
      </c>
      <c r="H40" s="6">
        <v>3</v>
      </c>
      <c r="I40" s="12" t="s">
        <v>274</v>
      </c>
      <c r="J40" s="9" t="s">
        <v>18</v>
      </c>
      <c r="K40" s="6">
        <v>3</v>
      </c>
      <c r="L40" s="7" t="s">
        <v>275</v>
      </c>
      <c r="M40" s="6" t="s">
        <v>16</v>
      </c>
      <c r="N40" s="6">
        <v>5</v>
      </c>
      <c r="O40" s="11" t="s">
        <v>276</v>
      </c>
      <c r="P40" s="6" t="s">
        <v>18</v>
      </c>
      <c r="Q40" s="6">
        <v>3</v>
      </c>
      <c r="R40" s="7" t="s">
        <v>277</v>
      </c>
      <c r="S40" s="6">
        <f t="shared" si="0"/>
        <v>3.1999999999999997</v>
      </c>
      <c r="T40" s="4"/>
      <c r="U40" s="4"/>
      <c r="V40" s="4"/>
      <c r="W40" s="4"/>
      <c r="X40" s="4"/>
      <c r="Y40" s="4"/>
      <c r="Z40" s="4"/>
    </row>
    <row r="41" spans="1:26" ht="14.25" customHeight="1">
      <c r="A41" s="5" t="s">
        <v>228</v>
      </c>
      <c r="B41" s="5">
        <v>8</v>
      </c>
      <c r="C41" s="7" t="s">
        <v>12</v>
      </c>
      <c r="D41" s="7" t="s">
        <v>278</v>
      </c>
      <c r="E41" s="7" t="s">
        <v>279</v>
      </c>
      <c r="F41" s="8" t="s">
        <v>280</v>
      </c>
      <c r="G41" s="9" t="s">
        <v>16</v>
      </c>
      <c r="H41" s="6">
        <v>5</v>
      </c>
      <c r="I41" s="7" t="s">
        <v>281</v>
      </c>
      <c r="J41" s="6" t="s">
        <v>16</v>
      </c>
      <c r="K41" s="6">
        <v>5</v>
      </c>
      <c r="L41" s="7" t="s">
        <v>282</v>
      </c>
      <c r="M41" s="6" t="s">
        <v>16</v>
      </c>
      <c r="N41" s="6">
        <v>5</v>
      </c>
      <c r="O41" s="11" t="s">
        <v>283</v>
      </c>
      <c r="P41" s="6" t="s">
        <v>18</v>
      </c>
      <c r="Q41" s="6">
        <v>3</v>
      </c>
      <c r="R41" s="7" t="s">
        <v>284</v>
      </c>
      <c r="S41" s="6">
        <f t="shared" si="0"/>
        <v>4.5999999999999996</v>
      </c>
      <c r="T41" s="4"/>
      <c r="U41" s="4"/>
      <c r="V41" s="4"/>
      <c r="W41" s="4"/>
      <c r="X41" s="4"/>
      <c r="Y41" s="4"/>
      <c r="Z41" s="4"/>
    </row>
    <row r="42" spans="1:26" ht="14.25" customHeight="1">
      <c r="A42" s="5" t="s">
        <v>228</v>
      </c>
      <c r="B42" s="5">
        <v>9</v>
      </c>
      <c r="C42" s="7" t="s">
        <v>12</v>
      </c>
      <c r="D42" s="7" t="s">
        <v>285</v>
      </c>
      <c r="E42" s="7" t="s">
        <v>286</v>
      </c>
      <c r="F42" s="7" t="s">
        <v>287</v>
      </c>
      <c r="G42" s="6" t="s">
        <v>18</v>
      </c>
      <c r="H42" s="6">
        <v>3</v>
      </c>
      <c r="I42" s="7" t="s">
        <v>288</v>
      </c>
      <c r="J42" s="6" t="s">
        <v>18</v>
      </c>
      <c r="K42" s="6">
        <v>3</v>
      </c>
      <c r="L42" s="7" t="s">
        <v>289</v>
      </c>
      <c r="M42" s="9" t="s">
        <v>16</v>
      </c>
      <c r="N42" s="6">
        <v>5</v>
      </c>
      <c r="O42" s="11" t="s">
        <v>290</v>
      </c>
      <c r="P42" s="6" t="s">
        <v>18</v>
      </c>
      <c r="Q42" s="6">
        <v>3</v>
      </c>
      <c r="R42" s="7" t="s">
        <v>291</v>
      </c>
      <c r="S42" s="6">
        <f t="shared" si="0"/>
        <v>3.1999999999999997</v>
      </c>
      <c r="T42" s="4"/>
      <c r="U42" s="4"/>
      <c r="V42" s="4"/>
      <c r="W42" s="4"/>
      <c r="X42" s="4"/>
      <c r="Y42" s="4"/>
      <c r="Z42" s="4"/>
    </row>
    <row r="43" spans="1:26" ht="14.25" customHeight="1">
      <c r="A43" s="5" t="s">
        <v>228</v>
      </c>
      <c r="B43" s="5">
        <v>10</v>
      </c>
      <c r="C43" s="7" t="s">
        <v>12</v>
      </c>
      <c r="D43" s="7" t="s">
        <v>292</v>
      </c>
      <c r="E43" s="7" t="s">
        <v>293</v>
      </c>
      <c r="F43" s="8" t="s">
        <v>294</v>
      </c>
      <c r="G43" s="9" t="s">
        <v>18</v>
      </c>
      <c r="H43" s="6">
        <v>3</v>
      </c>
      <c r="I43" s="7" t="s">
        <v>295</v>
      </c>
      <c r="J43" s="6" t="s">
        <v>18</v>
      </c>
      <c r="K43" s="6">
        <v>3</v>
      </c>
      <c r="L43" s="7" t="s">
        <v>296</v>
      </c>
      <c r="M43" s="9" t="s">
        <v>18</v>
      </c>
      <c r="N43" s="6">
        <v>3</v>
      </c>
      <c r="O43" s="11" t="s">
        <v>297</v>
      </c>
      <c r="P43" s="9" t="s">
        <v>18</v>
      </c>
      <c r="Q43" s="6">
        <v>3</v>
      </c>
      <c r="R43" s="7" t="s">
        <v>298</v>
      </c>
      <c r="S43" s="6">
        <f t="shared" si="0"/>
        <v>2.9999999999999996</v>
      </c>
      <c r="T43" s="4"/>
      <c r="U43" s="4"/>
      <c r="V43" s="4"/>
      <c r="W43" s="4"/>
      <c r="X43" s="4"/>
      <c r="Y43" s="4"/>
      <c r="Z43" s="4"/>
    </row>
    <row r="44" spans="1:26" ht="14.25" customHeight="1">
      <c r="A44" s="5" t="s">
        <v>228</v>
      </c>
      <c r="B44" s="5">
        <v>11</v>
      </c>
      <c r="C44" s="7" t="s">
        <v>12</v>
      </c>
      <c r="D44" s="7" t="s">
        <v>299</v>
      </c>
      <c r="E44" s="7" t="s">
        <v>300</v>
      </c>
      <c r="F44" s="8" t="s">
        <v>301</v>
      </c>
      <c r="G44" s="9" t="s">
        <v>16</v>
      </c>
      <c r="H44" s="6">
        <v>5</v>
      </c>
      <c r="I44" s="7" t="s">
        <v>302</v>
      </c>
      <c r="J44" s="6" t="s">
        <v>18</v>
      </c>
      <c r="K44" s="6">
        <v>3</v>
      </c>
      <c r="L44" s="7" t="s">
        <v>303</v>
      </c>
      <c r="M44" s="9" t="s">
        <v>16</v>
      </c>
      <c r="N44" s="6">
        <v>5</v>
      </c>
      <c r="O44" s="11" t="s">
        <v>304</v>
      </c>
      <c r="P44" s="9" t="s">
        <v>18</v>
      </c>
      <c r="Q44" s="6">
        <v>3</v>
      </c>
      <c r="R44" s="7" t="s">
        <v>305</v>
      </c>
      <c r="S44" s="6">
        <f t="shared" si="0"/>
        <v>3.9</v>
      </c>
      <c r="T44" s="4"/>
      <c r="U44" s="4"/>
      <c r="V44" s="4"/>
      <c r="W44" s="4"/>
      <c r="X44" s="4"/>
      <c r="Y44" s="4"/>
      <c r="Z44" s="4"/>
    </row>
    <row r="45" spans="1:26" ht="14.25" customHeight="1">
      <c r="A45" s="5" t="s">
        <v>228</v>
      </c>
      <c r="B45" s="5">
        <v>12</v>
      </c>
      <c r="C45" s="7" t="s">
        <v>306</v>
      </c>
      <c r="D45" s="7" t="s">
        <v>307</v>
      </c>
      <c r="E45" s="7" t="s">
        <v>308</v>
      </c>
      <c r="F45" s="8" t="s">
        <v>309</v>
      </c>
      <c r="G45" s="9" t="s">
        <v>16</v>
      </c>
      <c r="H45" s="6">
        <v>5</v>
      </c>
      <c r="I45" s="7" t="s">
        <v>310</v>
      </c>
      <c r="J45" s="9" t="s">
        <v>18</v>
      </c>
      <c r="K45" s="6">
        <v>3</v>
      </c>
      <c r="L45" s="7" t="s">
        <v>311</v>
      </c>
      <c r="M45" s="9" t="s">
        <v>16</v>
      </c>
      <c r="N45" s="6">
        <v>5</v>
      </c>
      <c r="O45" s="11" t="s">
        <v>312</v>
      </c>
      <c r="P45" s="6" t="s">
        <v>18</v>
      </c>
      <c r="Q45" s="6">
        <v>3</v>
      </c>
      <c r="R45" s="7" t="s">
        <v>313</v>
      </c>
      <c r="S45" s="6">
        <f t="shared" si="0"/>
        <v>3.9</v>
      </c>
      <c r="T45" s="4"/>
      <c r="U45" s="4"/>
      <c r="V45" s="4"/>
      <c r="W45" s="4"/>
      <c r="X45" s="4"/>
      <c r="Y45" s="4"/>
      <c r="Z45" s="4"/>
    </row>
    <row r="46" spans="1:26" ht="14.25" customHeight="1">
      <c r="A46" s="5" t="s">
        <v>228</v>
      </c>
      <c r="B46" s="5">
        <v>13</v>
      </c>
      <c r="C46" s="7" t="s">
        <v>306</v>
      </c>
      <c r="D46" s="7" t="s">
        <v>307</v>
      </c>
      <c r="E46" s="7" t="s">
        <v>314</v>
      </c>
      <c r="F46" s="8" t="s">
        <v>315</v>
      </c>
      <c r="G46" s="9" t="s">
        <v>16</v>
      </c>
      <c r="H46" s="6">
        <v>5</v>
      </c>
      <c r="I46" s="7" t="s">
        <v>316</v>
      </c>
      <c r="J46" s="6" t="s">
        <v>18</v>
      </c>
      <c r="K46" s="6">
        <v>3</v>
      </c>
      <c r="L46" s="7" t="s">
        <v>317</v>
      </c>
      <c r="M46" s="9" t="s">
        <v>16</v>
      </c>
      <c r="N46" s="6">
        <v>5</v>
      </c>
      <c r="O46" s="11" t="s">
        <v>318</v>
      </c>
      <c r="P46" s="9" t="s">
        <v>18</v>
      </c>
      <c r="Q46" s="6">
        <v>3</v>
      </c>
      <c r="R46" s="7" t="s">
        <v>319</v>
      </c>
      <c r="S46" s="6">
        <f t="shared" si="0"/>
        <v>3.9</v>
      </c>
      <c r="T46" s="4"/>
      <c r="U46" s="4"/>
      <c r="V46" s="4"/>
      <c r="W46" s="4"/>
      <c r="X46" s="4"/>
      <c r="Y46" s="4"/>
      <c r="Z46" s="4"/>
    </row>
    <row r="47" spans="1:26" ht="14.25" customHeight="1">
      <c r="A47" s="5" t="s">
        <v>228</v>
      </c>
      <c r="B47" s="5">
        <v>14</v>
      </c>
      <c r="C47" s="7" t="s">
        <v>306</v>
      </c>
      <c r="D47" s="7" t="s">
        <v>320</v>
      </c>
      <c r="E47" s="7" t="s">
        <v>321</v>
      </c>
      <c r="F47" s="8" t="s">
        <v>322</v>
      </c>
      <c r="G47" s="6" t="s">
        <v>16</v>
      </c>
      <c r="H47" s="6">
        <v>5</v>
      </c>
      <c r="I47" s="7" t="s">
        <v>323</v>
      </c>
      <c r="J47" s="6" t="s">
        <v>16</v>
      </c>
      <c r="K47" s="6">
        <v>5</v>
      </c>
      <c r="L47" s="7" t="s">
        <v>324</v>
      </c>
      <c r="M47" s="9" t="s">
        <v>16</v>
      </c>
      <c r="N47" s="6">
        <v>5</v>
      </c>
      <c r="O47" s="11" t="s">
        <v>325</v>
      </c>
      <c r="P47" s="9" t="s">
        <v>18</v>
      </c>
      <c r="Q47" s="6">
        <v>3</v>
      </c>
      <c r="R47" s="7" t="s">
        <v>326</v>
      </c>
      <c r="S47" s="6">
        <f t="shared" si="0"/>
        <v>4.5999999999999996</v>
      </c>
      <c r="T47" s="4"/>
      <c r="U47" s="4"/>
      <c r="V47" s="4"/>
      <c r="W47" s="4"/>
      <c r="X47" s="4"/>
      <c r="Y47" s="4"/>
      <c r="Z47" s="4"/>
    </row>
    <row r="48" spans="1:26" ht="14.25" customHeight="1">
      <c r="A48" s="5" t="s">
        <v>228</v>
      </c>
      <c r="B48" s="5">
        <v>15</v>
      </c>
      <c r="C48" s="7" t="s">
        <v>306</v>
      </c>
      <c r="D48" s="7" t="s">
        <v>320</v>
      </c>
      <c r="E48" s="7" t="s">
        <v>327</v>
      </c>
      <c r="F48" s="8" t="s">
        <v>328</v>
      </c>
      <c r="G48" s="6" t="s">
        <v>16</v>
      </c>
      <c r="H48" s="6">
        <v>5</v>
      </c>
      <c r="I48" s="7" t="s">
        <v>329</v>
      </c>
      <c r="J48" s="6" t="s">
        <v>18</v>
      </c>
      <c r="K48" s="6">
        <v>3</v>
      </c>
      <c r="L48" s="7" t="s">
        <v>330</v>
      </c>
      <c r="M48" s="6" t="s">
        <v>16</v>
      </c>
      <c r="N48" s="6">
        <v>5</v>
      </c>
      <c r="O48" s="11" t="s">
        <v>331</v>
      </c>
      <c r="P48" s="6" t="s">
        <v>18</v>
      </c>
      <c r="Q48" s="6">
        <v>3</v>
      </c>
      <c r="R48" s="7" t="s">
        <v>332</v>
      </c>
      <c r="S48" s="6">
        <f t="shared" si="0"/>
        <v>3.9</v>
      </c>
      <c r="T48" s="4"/>
      <c r="U48" s="4"/>
      <c r="V48" s="4"/>
      <c r="W48" s="4"/>
      <c r="X48" s="4"/>
      <c r="Y48" s="4"/>
      <c r="Z48" s="4"/>
    </row>
    <row r="49" spans="1:26" ht="14.25" customHeight="1">
      <c r="A49" s="5" t="s">
        <v>228</v>
      </c>
      <c r="B49" s="5">
        <v>16</v>
      </c>
      <c r="C49" s="7" t="s">
        <v>306</v>
      </c>
      <c r="D49" s="7" t="s">
        <v>333</v>
      </c>
      <c r="E49" s="7" t="s">
        <v>334</v>
      </c>
      <c r="F49" s="8" t="s">
        <v>335</v>
      </c>
      <c r="G49" s="6" t="s">
        <v>16</v>
      </c>
      <c r="H49" s="6">
        <v>5</v>
      </c>
      <c r="I49" s="7" t="s">
        <v>336</v>
      </c>
      <c r="J49" s="9" t="s">
        <v>16</v>
      </c>
      <c r="K49" s="6">
        <v>5</v>
      </c>
      <c r="L49" s="7" t="s">
        <v>337</v>
      </c>
      <c r="M49" s="6" t="s">
        <v>16</v>
      </c>
      <c r="N49" s="6">
        <v>5</v>
      </c>
      <c r="O49" s="11" t="s">
        <v>338</v>
      </c>
      <c r="P49" s="6" t="s">
        <v>18</v>
      </c>
      <c r="Q49" s="6">
        <v>3</v>
      </c>
      <c r="R49" s="7" t="s">
        <v>339</v>
      </c>
      <c r="S49" s="6">
        <f t="shared" si="0"/>
        <v>4.5999999999999996</v>
      </c>
      <c r="T49" s="4"/>
      <c r="U49" s="4"/>
      <c r="V49" s="4"/>
      <c r="W49" s="4"/>
      <c r="X49" s="4"/>
      <c r="Y49" s="4"/>
      <c r="Z49" s="4"/>
    </row>
    <row r="50" spans="1:26" ht="14.25" customHeight="1">
      <c r="A50" s="5" t="s">
        <v>228</v>
      </c>
      <c r="B50" s="5">
        <v>17</v>
      </c>
      <c r="C50" s="7" t="s">
        <v>306</v>
      </c>
      <c r="D50" s="7" t="s">
        <v>333</v>
      </c>
      <c r="E50" s="7" t="s">
        <v>340</v>
      </c>
      <c r="F50" s="8" t="s">
        <v>341</v>
      </c>
      <c r="G50" s="6" t="s">
        <v>18</v>
      </c>
      <c r="H50" s="6">
        <v>3</v>
      </c>
      <c r="I50" s="7" t="s">
        <v>342</v>
      </c>
      <c r="J50" s="6" t="s">
        <v>18</v>
      </c>
      <c r="K50" s="6">
        <v>3</v>
      </c>
      <c r="L50" s="7" t="s">
        <v>343</v>
      </c>
      <c r="M50" s="6" t="s">
        <v>18</v>
      </c>
      <c r="N50" s="6">
        <v>3</v>
      </c>
      <c r="O50" s="11" t="s">
        <v>344</v>
      </c>
      <c r="P50" s="6" t="s">
        <v>18</v>
      </c>
      <c r="Q50" s="6">
        <v>3</v>
      </c>
      <c r="R50" s="7" t="s">
        <v>345</v>
      </c>
      <c r="S50" s="6">
        <f t="shared" si="0"/>
        <v>2.9999999999999996</v>
      </c>
      <c r="T50" s="4"/>
      <c r="U50" s="4"/>
      <c r="V50" s="4"/>
      <c r="W50" s="4"/>
      <c r="X50" s="4"/>
      <c r="Y50" s="4"/>
      <c r="Z50" s="4"/>
    </row>
    <row r="51" spans="1:26" ht="14.25" customHeight="1">
      <c r="A51" s="5" t="s">
        <v>228</v>
      </c>
      <c r="B51" s="5">
        <v>18</v>
      </c>
      <c r="C51" s="7" t="s">
        <v>133</v>
      </c>
      <c r="D51" s="7" t="s">
        <v>346</v>
      </c>
      <c r="E51" s="7" t="s">
        <v>347</v>
      </c>
      <c r="F51" s="8" t="s">
        <v>348</v>
      </c>
      <c r="G51" s="6" t="s">
        <v>18</v>
      </c>
      <c r="H51" s="6">
        <v>3</v>
      </c>
      <c r="I51" s="7" t="s">
        <v>349</v>
      </c>
      <c r="J51" s="6" t="s">
        <v>18</v>
      </c>
      <c r="K51" s="6">
        <v>3</v>
      </c>
      <c r="L51" s="7" t="s">
        <v>350</v>
      </c>
      <c r="M51" s="6" t="s">
        <v>16</v>
      </c>
      <c r="N51" s="6">
        <v>5</v>
      </c>
      <c r="O51" s="11" t="s">
        <v>351</v>
      </c>
      <c r="P51" s="6" t="s">
        <v>18</v>
      </c>
      <c r="Q51" s="6">
        <v>3</v>
      </c>
      <c r="R51" s="7" t="s">
        <v>352</v>
      </c>
      <c r="S51" s="6">
        <f t="shared" si="0"/>
        <v>3.1999999999999997</v>
      </c>
      <c r="T51" s="4"/>
      <c r="U51" s="4"/>
      <c r="V51" s="4"/>
      <c r="W51" s="4"/>
      <c r="X51" s="4"/>
      <c r="Y51" s="4"/>
      <c r="Z51" s="4"/>
    </row>
    <row r="52" spans="1:26" ht="14.25" customHeight="1">
      <c r="A52" s="5" t="s">
        <v>228</v>
      </c>
      <c r="B52" s="5">
        <v>19</v>
      </c>
      <c r="C52" s="7" t="s">
        <v>133</v>
      </c>
      <c r="D52" s="7" t="s">
        <v>346</v>
      </c>
      <c r="E52" s="7" t="s">
        <v>353</v>
      </c>
      <c r="F52" s="8" t="s">
        <v>354</v>
      </c>
      <c r="G52" s="6" t="s">
        <v>18</v>
      </c>
      <c r="H52" s="6">
        <v>3</v>
      </c>
      <c r="I52" s="7" t="s">
        <v>355</v>
      </c>
      <c r="J52" s="6" t="s">
        <v>18</v>
      </c>
      <c r="K52" s="6">
        <v>3</v>
      </c>
      <c r="L52" s="7" t="s">
        <v>356</v>
      </c>
      <c r="M52" s="6" t="s">
        <v>16</v>
      </c>
      <c r="N52" s="6">
        <v>5</v>
      </c>
      <c r="O52" s="11" t="s">
        <v>357</v>
      </c>
      <c r="P52" s="6" t="s">
        <v>18</v>
      </c>
      <c r="Q52" s="6">
        <v>3</v>
      </c>
      <c r="R52" s="7" t="s">
        <v>358</v>
      </c>
      <c r="S52" s="6">
        <f t="shared" si="0"/>
        <v>3.1999999999999997</v>
      </c>
      <c r="T52" s="4"/>
      <c r="U52" s="4"/>
      <c r="V52" s="4"/>
      <c r="W52" s="4"/>
      <c r="X52" s="4"/>
      <c r="Y52" s="4"/>
      <c r="Z52" s="4"/>
    </row>
    <row r="53" spans="1:26" ht="14.25" customHeight="1">
      <c r="A53" s="5" t="s">
        <v>228</v>
      </c>
      <c r="B53" s="5">
        <v>20</v>
      </c>
      <c r="C53" s="7" t="s">
        <v>133</v>
      </c>
      <c r="D53" s="7" t="s">
        <v>346</v>
      </c>
      <c r="E53" s="7" t="s">
        <v>359</v>
      </c>
      <c r="F53" s="8" t="s">
        <v>360</v>
      </c>
      <c r="G53" s="6" t="s">
        <v>18</v>
      </c>
      <c r="H53" s="6">
        <v>3</v>
      </c>
      <c r="I53" s="7" t="s">
        <v>361</v>
      </c>
      <c r="J53" s="6" t="s">
        <v>18</v>
      </c>
      <c r="K53" s="6">
        <v>3</v>
      </c>
      <c r="L53" s="7" t="s">
        <v>362</v>
      </c>
      <c r="M53" s="6" t="s">
        <v>18</v>
      </c>
      <c r="N53" s="6">
        <v>3</v>
      </c>
      <c r="O53" s="11" t="s">
        <v>363</v>
      </c>
      <c r="P53" s="6" t="s">
        <v>18</v>
      </c>
      <c r="Q53" s="6">
        <v>3</v>
      </c>
      <c r="R53" s="7" t="s">
        <v>364</v>
      </c>
      <c r="S53" s="6">
        <f t="shared" si="0"/>
        <v>2.9999999999999996</v>
      </c>
      <c r="T53" s="4"/>
      <c r="U53" s="4"/>
      <c r="V53" s="4"/>
      <c r="W53" s="4"/>
      <c r="X53" s="4"/>
      <c r="Y53" s="4"/>
      <c r="Z53" s="4"/>
    </row>
    <row r="54" spans="1:26" ht="14.25" customHeight="1">
      <c r="A54" s="5" t="s">
        <v>228</v>
      </c>
      <c r="B54" s="5">
        <v>21</v>
      </c>
      <c r="C54" s="7" t="s">
        <v>133</v>
      </c>
      <c r="D54" s="7" t="s">
        <v>365</v>
      </c>
      <c r="E54" s="7" t="s">
        <v>366</v>
      </c>
      <c r="F54" s="8" t="s">
        <v>367</v>
      </c>
      <c r="G54" s="6" t="s">
        <v>16</v>
      </c>
      <c r="H54" s="6">
        <v>5</v>
      </c>
      <c r="I54" s="7" t="s">
        <v>368</v>
      </c>
      <c r="J54" s="9" t="s">
        <v>18</v>
      </c>
      <c r="K54" s="6">
        <v>3</v>
      </c>
      <c r="L54" s="7" t="s">
        <v>369</v>
      </c>
      <c r="M54" s="6" t="s">
        <v>16</v>
      </c>
      <c r="N54" s="6">
        <v>5</v>
      </c>
      <c r="O54" s="11" t="s">
        <v>370</v>
      </c>
      <c r="P54" s="6" t="s">
        <v>18</v>
      </c>
      <c r="Q54" s="6">
        <v>3</v>
      </c>
      <c r="R54" s="7" t="s">
        <v>371</v>
      </c>
      <c r="S54" s="6">
        <f t="shared" si="0"/>
        <v>3.9</v>
      </c>
      <c r="T54" s="4"/>
      <c r="U54" s="4"/>
      <c r="V54" s="4"/>
      <c r="W54" s="4"/>
      <c r="X54" s="4"/>
      <c r="Y54" s="4"/>
      <c r="Z54" s="4"/>
    </row>
    <row r="55" spans="1:26" ht="14.25" customHeight="1">
      <c r="A55" s="5" t="s">
        <v>228</v>
      </c>
      <c r="B55" s="5">
        <v>22</v>
      </c>
      <c r="C55" s="7" t="s">
        <v>133</v>
      </c>
      <c r="D55" s="7" t="s">
        <v>365</v>
      </c>
      <c r="E55" s="7" t="s">
        <v>372</v>
      </c>
      <c r="F55" s="8" t="s">
        <v>373</v>
      </c>
      <c r="G55" s="6" t="s">
        <v>16</v>
      </c>
      <c r="H55" s="6">
        <v>5</v>
      </c>
      <c r="I55" s="7" t="s">
        <v>374</v>
      </c>
      <c r="J55" s="6" t="s">
        <v>18</v>
      </c>
      <c r="K55" s="6">
        <v>3</v>
      </c>
      <c r="L55" s="7" t="s">
        <v>375</v>
      </c>
      <c r="M55" s="6" t="s">
        <v>18</v>
      </c>
      <c r="N55" s="6">
        <v>3</v>
      </c>
      <c r="O55" s="11" t="s">
        <v>376</v>
      </c>
      <c r="P55" s="6" t="s">
        <v>18</v>
      </c>
      <c r="Q55" s="6">
        <v>3</v>
      </c>
      <c r="R55" s="7" t="s">
        <v>377</v>
      </c>
      <c r="S55" s="6">
        <f t="shared" si="0"/>
        <v>3.6999999999999997</v>
      </c>
      <c r="T55" s="4"/>
      <c r="U55" s="4"/>
      <c r="V55" s="4"/>
      <c r="W55" s="4"/>
      <c r="X55" s="4"/>
      <c r="Y55" s="4"/>
      <c r="Z55" s="4"/>
    </row>
    <row r="56" spans="1:26" ht="14.25" customHeight="1">
      <c r="A56" s="5" t="s">
        <v>228</v>
      </c>
      <c r="B56" s="5">
        <v>23</v>
      </c>
      <c r="C56" s="7" t="s">
        <v>133</v>
      </c>
      <c r="D56" s="7" t="s">
        <v>365</v>
      </c>
      <c r="E56" s="7" t="s">
        <v>378</v>
      </c>
      <c r="F56" s="8" t="s">
        <v>379</v>
      </c>
      <c r="G56" s="6" t="s">
        <v>18</v>
      </c>
      <c r="H56" s="6">
        <v>3</v>
      </c>
      <c r="I56" s="10" t="s">
        <v>380</v>
      </c>
      <c r="J56" s="6" t="s">
        <v>18</v>
      </c>
      <c r="K56" s="6">
        <v>3</v>
      </c>
      <c r="L56" s="7" t="s">
        <v>381</v>
      </c>
      <c r="M56" s="6" t="s">
        <v>18</v>
      </c>
      <c r="N56" s="6">
        <v>3</v>
      </c>
      <c r="O56" s="11" t="s">
        <v>382</v>
      </c>
      <c r="P56" s="6" t="s">
        <v>18</v>
      </c>
      <c r="Q56" s="6">
        <v>3</v>
      </c>
      <c r="R56" s="7" t="s">
        <v>383</v>
      </c>
      <c r="S56" s="6">
        <f t="shared" si="0"/>
        <v>2.9999999999999996</v>
      </c>
      <c r="T56" s="4"/>
      <c r="U56" s="4"/>
      <c r="V56" s="4"/>
      <c r="W56" s="4"/>
      <c r="X56" s="4"/>
      <c r="Y56" s="4"/>
      <c r="Z56" s="4"/>
    </row>
    <row r="57" spans="1:26" ht="14.25" customHeight="1">
      <c r="A57" s="5" t="s">
        <v>228</v>
      </c>
      <c r="B57" s="5">
        <v>24</v>
      </c>
      <c r="C57" s="7" t="s">
        <v>80</v>
      </c>
      <c r="D57" s="7" t="s">
        <v>384</v>
      </c>
      <c r="E57" s="7" t="s">
        <v>385</v>
      </c>
      <c r="F57" s="8" t="s">
        <v>386</v>
      </c>
      <c r="G57" s="6" t="s">
        <v>16</v>
      </c>
      <c r="H57" s="6">
        <v>5</v>
      </c>
      <c r="I57" s="10" t="s">
        <v>387</v>
      </c>
      <c r="J57" s="6" t="s">
        <v>18</v>
      </c>
      <c r="K57" s="6">
        <v>3</v>
      </c>
      <c r="L57" s="7" t="s">
        <v>388</v>
      </c>
      <c r="M57" s="6" t="s">
        <v>16</v>
      </c>
      <c r="N57" s="6">
        <v>5</v>
      </c>
      <c r="O57" s="11" t="s">
        <v>389</v>
      </c>
      <c r="P57" s="6" t="s">
        <v>18</v>
      </c>
      <c r="Q57" s="6">
        <v>3</v>
      </c>
      <c r="R57" s="7" t="s">
        <v>390</v>
      </c>
      <c r="S57" s="6">
        <f t="shared" si="0"/>
        <v>3.9</v>
      </c>
      <c r="T57" s="4"/>
      <c r="U57" s="4"/>
      <c r="V57" s="4"/>
      <c r="W57" s="4"/>
      <c r="X57" s="4"/>
      <c r="Y57" s="4"/>
      <c r="Z57" s="4"/>
    </row>
    <row r="58" spans="1:26" ht="14.25" customHeight="1">
      <c r="A58" s="5" t="s">
        <v>228</v>
      </c>
      <c r="B58" s="5">
        <v>25</v>
      </c>
      <c r="C58" s="7" t="s">
        <v>80</v>
      </c>
      <c r="D58" s="7" t="s">
        <v>384</v>
      </c>
      <c r="E58" s="7" t="s">
        <v>391</v>
      </c>
      <c r="F58" s="8" t="s">
        <v>392</v>
      </c>
      <c r="G58" s="6" t="s">
        <v>16</v>
      </c>
      <c r="H58" s="6">
        <v>5</v>
      </c>
      <c r="I58" s="10" t="s">
        <v>393</v>
      </c>
      <c r="J58" s="9" t="s">
        <v>16</v>
      </c>
      <c r="K58" s="6">
        <v>5</v>
      </c>
      <c r="L58" s="7" t="s">
        <v>394</v>
      </c>
      <c r="M58" s="6" t="s">
        <v>16</v>
      </c>
      <c r="N58" s="6">
        <v>5</v>
      </c>
      <c r="O58" s="11" t="s">
        <v>395</v>
      </c>
      <c r="P58" s="6" t="s">
        <v>18</v>
      </c>
      <c r="Q58" s="6">
        <v>3</v>
      </c>
      <c r="R58" s="7" t="s">
        <v>396</v>
      </c>
      <c r="S58" s="6">
        <f t="shared" si="0"/>
        <v>4.5999999999999996</v>
      </c>
      <c r="T58" s="4"/>
      <c r="U58" s="4"/>
      <c r="V58" s="4"/>
      <c r="W58" s="4"/>
      <c r="X58" s="4"/>
      <c r="Y58" s="4"/>
      <c r="Z58" s="4"/>
    </row>
    <row r="59" spans="1:26" ht="14.25" customHeight="1">
      <c r="A59" s="5" t="s">
        <v>228</v>
      </c>
      <c r="B59" s="5">
        <v>26</v>
      </c>
      <c r="C59" s="7" t="s">
        <v>80</v>
      </c>
      <c r="D59" s="7" t="s">
        <v>384</v>
      </c>
      <c r="E59" s="7" t="s">
        <v>397</v>
      </c>
      <c r="F59" s="8" t="s">
        <v>398</v>
      </c>
      <c r="G59" s="6" t="s">
        <v>18</v>
      </c>
      <c r="H59" s="6">
        <v>3</v>
      </c>
      <c r="I59" s="10" t="s">
        <v>399</v>
      </c>
      <c r="J59" s="6" t="s">
        <v>18</v>
      </c>
      <c r="K59" s="6">
        <v>3</v>
      </c>
      <c r="L59" s="7" t="s">
        <v>400</v>
      </c>
      <c r="M59" s="6" t="s">
        <v>18</v>
      </c>
      <c r="N59" s="6">
        <v>3</v>
      </c>
      <c r="O59" s="11" t="s">
        <v>401</v>
      </c>
      <c r="P59" s="6" t="s">
        <v>18</v>
      </c>
      <c r="Q59" s="6">
        <v>3</v>
      </c>
      <c r="R59" s="7" t="s">
        <v>402</v>
      </c>
      <c r="S59" s="6">
        <f t="shared" si="0"/>
        <v>2.9999999999999996</v>
      </c>
      <c r="T59" s="4"/>
      <c r="U59" s="4"/>
      <c r="V59" s="4"/>
      <c r="W59" s="4"/>
      <c r="X59" s="4"/>
      <c r="Y59" s="4"/>
      <c r="Z59" s="4"/>
    </row>
    <row r="60" spans="1:26" ht="14.25" customHeight="1">
      <c r="A60" s="5" t="s">
        <v>228</v>
      </c>
      <c r="B60" s="5">
        <v>27</v>
      </c>
      <c r="C60" s="7" t="s">
        <v>80</v>
      </c>
      <c r="D60" s="7" t="s">
        <v>403</v>
      </c>
      <c r="E60" s="7" t="s">
        <v>404</v>
      </c>
      <c r="F60" s="8" t="s">
        <v>405</v>
      </c>
      <c r="G60" s="6" t="s">
        <v>16</v>
      </c>
      <c r="H60" s="6">
        <v>5</v>
      </c>
      <c r="I60" s="10" t="s">
        <v>406</v>
      </c>
      <c r="J60" s="6" t="s">
        <v>18</v>
      </c>
      <c r="K60" s="6">
        <v>3</v>
      </c>
      <c r="L60" s="7" t="s">
        <v>407</v>
      </c>
      <c r="M60" s="6" t="s">
        <v>16</v>
      </c>
      <c r="N60" s="6">
        <v>5</v>
      </c>
      <c r="O60" s="11" t="s">
        <v>408</v>
      </c>
      <c r="P60" s="6" t="s">
        <v>18</v>
      </c>
      <c r="Q60" s="6">
        <v>3</v>
      </c>
      <c r="R60" s="7" t="s">
        <v>409</v>
      </c>
      <c r="S60" s="6">
        <f t="shared" si="0"/>
        <v>3.9</v>
      </c>
      <c r="T60" s="4"/>
      <c r="U60" s="4"/>
      <c r="V60" s="4"/>
      <c r="W60" s="4"/>
      <c r="X60" s="4"/>
      <c r="Y60" s="4"/>
      <c r="Z60" s="4"/>
    </row>
    <row r="61" spans="1:26" ht="14.25" customHeight="1">
      <c r="A61" s="5" t="s">
        <v>228</v>
      </c>
      <c r="B61" s="5">
        <v>28</v>
      </c>
      <c r="C61" s="7" t="s">
        <v>80</v>
      </c>
      <c r="D61" s="7" t="s">
        <v>403</v>
      </c>
      <c r="E61" s="7" t="s">
        <v>410</v>
      </c>
      <c r="F61" s="8" t="s">
        <v>411</v>
      </c>
      <c r="G61" s="6" t="s">
        <v>16</v>
      </c>
      <c r="H61" s="6">
        <v>5</v>
      </c>
      <c r="I61" s="10" t="s">
        <v>412</v>
      </c>
      <c r="J61" s="6" t="s">
        <v>18</v>
      </c>
      <c r="K61" s="6">
        <v>3</v>
      </c>
      <c r="L61" s="7" t="s">
        <v>413</v>
      </c>
      <c r="M61" s="6" t="s">
        <v>16</v>
      </c>
      <c r="N61" s="6">
        <v>5</v>
      </c>
      <c r="O61" s="11" t="s">
        <v>414</v>
      </c>
      <c r="P61" s="6" t="s">
        <v>18</v>
      </c>
      <c r="Q61" s="6">
        <v>3</v>
      </c>
      <c r="R61" s="7" t="s">
        <v>415</v>
      </c>
      <c r="S61" s="6">
        <f t="shared" si="0"/>
        <v>3.9</v>
      </c>
      <c r="T61" s="4"/>
      <c r="U61" s="4"/>
      <c r="V61" s="4"/>
      <c r="W61" s="4"/>
      <c r="X61" s="4"/>
      <c r="Y61" s="4"/>
      <c r="Z61" s="4"/>
    </row>
    <row r="62" spans="1:26" ht="14.25" customHeight="1">
      <c r="A62" s="5" t="s">
        <v>228</v>
      </c>
      <c r="B62" s="5">
        <v>29</v>
      </c>
      <c r="C62" s="7" t="s">
        <v>80</v>
      </c>
      <c r="D62" s="7" t="s">
        <v>403</v>
      </c>
      <c r="E62" s="7" t="s">
        <v>416</v>
      </c>
      <c r="F62" s="8" t="s">
        <v>417</v>
      </c>
      <c r="G62" s="6" t="s">
        <v>16</v>
      </c>
      <c r="H62" s="6">
        <v>5</v>
      </c>
      <c r="I62" s="10" t="s">
        <v>418</v>
      </c>
      <c r="J62" s="6" t="s">
        <v>18</v>
      </c>
      <c r="K62" s="6">
        <v>3</v>
      </c>
      <c r="L62" s="7" t="s">
        <v>419</v>
      </c>
      <c r="M62" s="6" t="s">
        <v>16</v>
      </c>
      <c r="N62" s="6">
        <v>5</v>
      </c>
      <c r="O62" s="11" t="s">
        <v>420</v>
      </c>
      <c r="P62" s="6" t="s">
        <v>18</v>
      </c>
      <c r="Q62" s="6">
        <v>3</v>
      </c>
      <c r="R62" s="7" t="s">
        <v>421</v>
      </c>
      <c r="S62" s="6">
        <f t="shared" si="0"/>
        <v>3.9</v>
      </c>
      <c r="T62" s="4"/>
      <c r="U62" s="4"/>
      <c r="V62" s="4"/>
      <c r="W62" s="4"/>
      <c r="X62" s="4"/>
      <c r="Y62" s="4"/>
      <c r="Z62" s="4"/>
    </row>
    <row r="63" spans="1:26" ht="14.25" customHeight="1">
      <c r="A63" s="5" t="s">
        <v>228</v>
      </c>
      <c r="B63" s="5">
        <v>30</v>
      </c>
      <c r="C63" s="7" t="s">
        <v>173</v>
      </c>
      <c r="D63" s="7" t="s">
        <v>422</v>
      </c>
      <c r="E63" s="7" t="s">
        <v>423</v>
      </c>
      <c r="F63" s="8" t="s">
        <v>424</v>
      </c>
      <c r="G63" s="6" t="s">
        <v>16</v>
      </c>
      <c r="H63" s="6">
        <v>5</v>
      </c>
      <c r="I63" s="10" t="s">
        <v>425</v>
      </c>
      <c r="J63" s="6" t="s">
        <v>16</v>
      </c>
      <c r="K63" s="6">
        <v>5</v>
      </c>
      <c r="L63" s="7" t="s">
        <v>426</v>
      </c>
      <c r="M63" s="6" t="s">
        <v>16</v>
      </c>
      <c r="N63" s="6">
        <v>5</v>
      </c>
      <c r="O63" s="11" t="s">
        <v>427</v>
      </c>
      <c r="P63" s="6" t="s">
        <v>180</v>
      </c>
      <c r="Q63" s="6">
        <v>1</v>
      </c>
      <c r="R63" s="7" t="s">
        <v>428</v>
      </c>
      <c r="S63" s="6">
        <f t="shared" si="0"/>
        <v>4.2</v>
      </c>
      <c r="T63" s="4"/>
      <c r="U63" s="4"/>
      <c r="V63" s="4"/>
      <c r="W63" s="4"/>
      <c r="X63" s="4"/>
      <c r="Y63" s="4"/>
      <c r="Z63" s="4"/>
    </row>
    <row r="64" spans="1:26" ht="14.25" customHeight="1">
      <c r="A64" s="5" t="s">
        <v>228</v>
      </c>
      <c r="B64" s="5">
        <v>31</v>
      </c>
      <c r="C64" s="7" t="s">
        <v>173</v>
      </c>
      <c r="D64" s="7" t="s">
        <v>429</v>
      </c>
      <c r="E64" s="7" t="s">
        <v>430</v>
      </c>
      <c r="F64" s="8" t="s">
        <v>431</v>
      </c>
      <c r="G64" s="6" t="s">
        <v>18</v>
      </c>
      <c r="H64" s="6">
        <v>3</v>
      </c>
      <c r="I64" s="10" t="s">
        <v>432</v>
      </c>
      <c r="J64" s="6" t="s">
        <v>18</v>
      </c>
      <c r="K64" s="6">
        <v>3</v>
      </c>
      <c r="L64" s="7" t="s">
        <v>433</v>
      </c>
      <c r="M64" s="6" t="s">
        <v>18</v>
      </c>
      <c r="N64" s="6">
        <v>3</v>
      </c>
      <c r="O64" s="11" t="s">
        <v>434</v>
      </c>
      <c r="P64" s="6" t="s">
        <v>18</v>
      </c>
      <c r="Q64" s="6">
        <v>3</v>
      </c>
      <c r="R64" s="7" t="s">
        <v>435</v>
      </c>
      <c r="S64" s="6">
        <f t="shared" si="0"/>
        <v>2.9999999999999996</v>
      </c>
      <c r="T64" s="4"/>
      <c r="U64" s="4"/>
      <c r="V64" s="4"/>
      <c r="W64" s="4"/>
      <c r="X64" s="4"/>
      <c r="Y64" s="4"/>
      <c r="Z64" s="4"/>
    </row>
    <row r="65" spans="1:26" ht="14.25" customHeight="1">
      <c r="A65" s="5" t="s">
        <v>436</v>
      </c>
      <c r="B65" s="7">
        <v>1</v>
      </c>
      <c r="C65" s="7" t="s">
        <v>306</v>
      </c>
      <c r="D65" s="7" t="s">
        <v>437</v>
      </c>
      <c r="E65" s="7" t="s">
        <v>438</v>
      </c>
      <c r="F65" s="8" t="s">
        <v>439</v>
      </c>
      <c r="G65" s="7" t="s">
        <v>16</v>
      </c>
      <c r="H65" s="7">
        <v>5</v>
      </c>
      <c r="I65" s="7" t="s">
        <v>440</v>
      </c>
      <c r="J65" s="7" t="s">
        <v>18</v>
      </c>
      <c r="K65" s="7">
        <v>3</v>
      </c>
      <c r="L65" s="7" t="s">
        <v>441</v>
      </c>
      <c r="M65" s="7" t="s">
        <v>16</v>
      </c>
      <c r="N65" s="7">
        <v>5</v>
      </c>
      <c r="O65" s="7" t="s">
        <v>442</v>
      </c>
      <c r="P65" s="7" t="s">
        <v>18</v>
      </c>
      <c r="Q65" s="7">
        <v>3</v>
      </c>
      <c r="R65" s="7" t="s">
        <v>443</v>
      </c>
      <c r="S65" s="6">
        <f t="shared" si="0"/>
        <v>3.9</v>
      </c>
      <c r="T65" s="4"/>
      <c r="U65" s="4"/>
      <c r="V65" s="4"/>
      <c r="W65" s="4"/>
      <c r="X65" s="4"/>
      <c r="Y65" s="4"/>
      <c r="Z65" s="4"/>
    </row>
    <row r="66" spans="1:26" ht="14.25" customHeight="1">
      <c r="A66" s="5" t="s">
        <v>436</v>
      </c>
      <c r="B66" s="7">
        <v>2</v>
      </c>
      <c r="C66" s="7" t="s">
        <v>306</v>
      </c>
      <c r="D66" s="7" t="s">
        <v>444</v>
      </c>
      <c r="E66" s="7" t="s">
        <v>445</v>
      </c>
      <c r="F66" s="8" t="s">
        <v>446</v>
      </c>
      <c r="G66" s="7" t="s">
        <v>16</v>
      </c>
      <c r="H66" s="7">
        <v>5</v>
      </c>
      <c r="I66" s="7" t="s">
        <v>447</v>
      </c>
      <c r="J66" s="7" t="s">
        <v>18</v>
      </c>
      <c r="K66" s="7">
        <v>3</v>
      </c>
      <c r="L66" s="7" t="s">
        <v>448</v>
      </c>
      <c r="M66" s="7" t="s">
        <v>16</v>
      </c>
      <c r="N66" s="7">
        <v>5</v>
      </c>
      <c r="O66" s="7" t="s">
        <v>449</v>
      </c>
      <c r="P66" s="7" t="s">
        <v>18</v>
      </c>
      <c r="Q66" s="7">
        <v>3</v>
      </c>
      <c r="R66" s="7" t="s">
        <v>450</v>
      </c>
      <c r="S66" s="6">
        <f t="shared" si="0"/>
        <v>3.9</v>
      </c>
      <c r="T66" s="4"/>
      <c r="U66" s="4"/>
      <c r="V66" s="4"/>
      <c r="W66" s="4"/>
      <c r="X66" s="4"/>
      <c r="Y66" s="4"/>
      <c r="Z66" s="4"/>
    </row>
    <row r="67" spans="1:26" ht="14.25" customHeight="1">
      <c r="A67" s="5" t="s">
        <v>436</v>
      </c>
      <c r="B67" s="7">
        <v>3</v>
      </c>
      <c r="C67" s="7" t="s">
        <v>306</v>
      </c>
      <c r="D67" s="7" t="s">
        <v>451</v>
      </c>
      <c r="E67" s="7" t="s">
        <v>452</v>
      </c>
      <c r="F67" s="7" t="s">
        <v>453</v>
      </c>
      <c r="G67" s="7" t="s">
        <v>16</v>
      </c>
      <c r="H67" s="7">
        <v>5</v>
      </c>
      <c r="I67" s="7" t="s">
        <v>454</v>
      </c>
      <c r="J67" s="7" t="s">
        <v>16</v>
      </c>
      <c r="K67" s="7">
        <v>5</v>
      </c>
      <c r="L67" s="7" t="s">
        <v>455</v>
      </c>
      <c r="M67" s="7" t="s">
        <v>16</v>
      </c>
      <c r="N67" s="7">
        <v>5</v>
      </c>
      <c r="O67" s="7" t="s">
        <v>456</v>
      </c>
      <c r="P67" s="7" t="s">
        <v>18</v>
      </c>
      <c r="Q67" s="7">
        <v>3</v>
      </c>
      <c r="R67" s="7" t="s">
        <v>457</v>
      </c>
      <c r="S67" s="6">
        <f t="shared" si="0"/>
        <v>4.5999999999999996</v>
      </c>
      <c r="T67" s="4"/>
      <c r="U67" s="4"/>
      <c r="V67" s="4"/>
      <c r="W67" s="4"/>
      <c r="X67" s="4"/>
      <c r="Y67" s="4"/>
      <c r="Z67" s="4"/>
    </row>
    <row r="68" spans="1:26" ht="14.25" customHeight="1">
      <c r="A68" s="5" t="s">
        <v>436</v>
      </c>
      <c r="B68" s="7">
        <v>4</v>
      </c>
      <c r="C68" s="7" t="s">
        <v>306</v>
      </c>
      <c r="D68" s="7" t="s">
        <v>458</v>
      </c>
      <c r="E68" s="7" t="s">
        <v>459</v>
      </c>
      <c r="F68" s="7" t="s">
        <v>460</v>
      </c>
      <c r="G68" s="7" t="s">
        <v>18</v>
      </c>
      <c r="H68" s="7">
        <v>3</v>
      </c>
      <c r="I68" s="7" t="s">
        <v>461</v>
      </c>
      <c r="J68" s="7" t="s">
        <v>16</v>
      </c>
      <c r="K68" s="7">
        <v>5</v>
      </c>
      <c r="L68" s="7" t="s">
        <v>462</v>
      </c>
      <c r="M68" s="7" t="s">
        <v>16</v>
      </c>
      <c r="N68" s="7">
        <v>5</v>
      </c>
      <c r="O68" s="7" t="s">
        <v>463</v>
      </c>
      <c r="P68" s="7" t="s">
        <v>18</v>
      </c>
      <c r="Q68" s="7">
        <v>3</v>
      </c>
      <c r="R68" s="7" t="s">
        <v>464</v>
      </c>
      <c r="S68" s="6">
        <f t="shared" si="0"/>
        <v>3.9</v>
      </c>
      <c r="T68" s="4"/>
      <c r="U68" s="4"/>
      <c r="V68" s="4"/>
      <c r="W68" s="4"/>
      <c r="X68" s="4"/>
      <c r="Y68" s="4"/>
      <c r="Z68" s="4"/>
    </row>
    <row r="69" spans="1:26" ht="14.25" customHeight="1">
      <c r="A69" s="5" t="s">
        <v>436</v>
      </c>
      <c r="B69" s="7">
        <v>5</v>
      </c>
      <c r="C69" s="7" t="s">
        <v>306</v>
      </c>
      <c r="D69" s="7" t="s">
        <v>465</v>
      </c>
      <c r="E69" s="7" t="s">
        <v>466</v>
      </c>
      <c r="F69" s="8" t="s">
        <v>467</v>
      </c>
      <c r="G69" s="7" t="s">
        <v>16</v>
      </c>
      <c r="H69" s="7">
        <v>5</v>
      </c>
      <c r="I69" s="7" t="s">
        <v>468</v>
      </c>
      <c r="J69" s="7" t="s">
        <v>16</v>
      </c>
      <c r="K69" s="7">
        <v>5</v>
      </c>
      <c r="L69" s="7" t="s">
        <v>469</v>
      </c>
      <c r="M69" s="7" t="s">
        <v>16</v>
      </c>
      <c r="N69" s="7">
        <v>5</v>
      </c>
      <c r="O69" s="13" t="s">
        <v>470</v>
      </c>
      <c r="P69" s="7" t="s">
        <v>18</v>
      </c>
      <c r="Q69" s="7">
        <v>3</v>
      </c>
      <c r="R69" s="7" t="s">
        <v>471</v>
      </c>
      <c r="S69" s="6">
        <f t="shared" si="0"/>
        <v>4.5999999999999996</v>
      </c>
      <c r="T69" s="4"/>
      <c r="U69" s="4"/>
      <c r="V69" s="4"/>
      <c r="W69" s="4"/>
      <c r="X69" s="4"/>
      <c r="Y69" s="4"/>
      <c r="Z69" s="4"/>
    </row>
    <row r="70" spans="1:26" ht="14.25" customHeight="1">
      <c r="A70" s="5" t="s">
        <v>436</v>
      </c>
      <c r="B70" s="7">
        <v>6</v>
      </c>
      <c r="C70" s="7" t="s">
        <v>306</v>
      </c>
      <c r="D70" s="7" t="s">
        <v>472</v>
      </c>
      <c r="E70" s="7" t="s">
        <v>473</v>
      </c>
      <c r="F70" s="8" t="s">
        <v>474</v>
      </c>
      <c r="G70" s="7" t="s">
        <v>18</v>
      </c>
      <c r="H70" s="7">
        <v>3</v>
      </c>
      <c r="I70" s="7" t="s">
        <v>475</v>
      </c>
      <c r="J70" s="7" t="s">
        <v>18</v>
      </c>
      <c r="K70" s="7">
        <v>3</v>
      </c>
      <c r="L70" s="7" t="s">
        <v>476</v>
      </c>
      <c r="M70" s="7" t="s">
        <v>18</v>
      </c>
      <c r="N70" s="7">
        <v>3</v>
      </c>
      <c r="O70" s="13" t="s">
        <v>477</v>
      </c>
      <c r="P70" s="7" t="s">
        <v>18</v>
      </c>
      <c r="Q70" s="7">
        <v>3</v>
      </c>
      <c r="R70" s="7" t="s">
        <v>478</v>
      </c>
      <c r="S70" s="6">
        <f t="shared" si="0"/>
        <v>2.9999999999999996</v>
      </c>
      <c r="T70" s="4"/>
      <c r="U70" s="4"/>
      <c r="V70" s="4"/>
      <c r="W70" s="4"/>
      <c r="X70" s="4"/>
      <c r="Y70" s="4"/>
      <c r="Z70" s="4"/>
    </row>
    <row r="71" spans="1:26" ht="14.25" customHeight="1">
      <c r="A71" s="5" t="s">
        <v>436</v>
      </c>
      <c r="B71" s="7">
        <v>7</v>
      </c>
      <c r="C71" s="7" t="s">
        <v>12</v>
      </c>
      <c r="D71" s="7" t="s">
        <v>479</v>
      </c>
      <c r="E71" s="7" t="s">
        <v>480</v>
      </c>
      <c r="F71" s="8" t="s">
        <v>481</v>
      </c>
      <c r="G71" s="7" t="s">
        <v>16</v>
      </c>
      <c r="H71" s="7">
        <v>5</v>
      </c>
      <c r="I71" s="13" t="s">
        <v>482</v>
      </c>
      <c r="J71" s="7" t="s">
        <v>18</v>
      </c>
      <c r="K71" s="7">
        <v>3</v>
      </c>
      <c r="L71" s="7" t="s">
        <v>483</v>
      </c>
      <c r="M71" s="7" t="s">
        <v>16</v>
      </c>
      <c r="N71" s="7">
        <v>5</v>
      </c>
      <c r="O71" s="13" t="s">
        <v>484</v>
      </c>
      <c r="P71" s="7" t="s">
        <v>18</v>
      </c>
      <c r="Q71" s="7">
        <v>3</v>
      </c>
      <c r="R71" s="7" t="s">
        <v>485</v>
      </c>
      <c r="S71" s="6">
        <f t="shared" si="0"/>
        <v>3.9</v>
      </c>
      <c r="T71" s="4"/>
      <c r="U71" s="4"/>
      <c r="V71" s="4"/>
      <c r="W71" s="4"/>
      <c r="X71" s="4"/>
      <c r="Y71" s="4"/>
      <c r="Z71" s="4"/>
    </row>
    <row r="72" spans="1:26" ht="14.25" customHeight="1">
      <c r="A72" s="5" t="s">
        <v>436</v>
      </c>
      <c r="B72" s="7">
        <v>8</v>
      </c>
      <c r="C72" s="7" t="s">
        <v>486</v>
      </c>
      <c r="D72" s="7" t="s">
        <v>487</v>
      </c>
      <c r="E72" s="7" t="s">
        <v>488</v>
      </c>
      <c r="F72" s="8" t="s">
        <v>489</v>
      </c>
      <c r="G72" s="7" t="s">
        <v>16</v>
      </c>
      <c r="H72" s="7">
        <v>5</v>
      </c>
      <c r="I72" s="7" t="s">
        <v>490</v>
      </c>
      <c r="J72" s="7" t="s">
        <v>18</v>
      </c>
      <c r="K72" s="7">
        <v>3</v>
      </c>
      <c r="L72" s="7" t="s">
        <v>491</v>
      </c>
      <c r="M72" s="7" t="s">
        <v>16</v>
      </c>
      <c r="N72" s="7">
        <v>5</v>
      </c>
      <c r="O72" s="13" t="s">
        <v>492</v>
      </c>
      <c r="P72" s="7" t="s">
        <v>18</v>
      </c>
      <c r="Q72" s="7">
        <v>3</v>
      </c>
      <c r="R72" s="7" t="s">
        <v>493</v>
      </c>
      <c r="S72" s="6">
        <f t="shared" si="0"/>
        <v>3.9</v>
      </c>
      <c r="T72" s="4"/>
      <c r="U72" s="4"/>
      <c r="V72" s="4"/>
      <c r="W72" s="4"/>
      <c r="X72" s="4"/>
      <c r="Y72" s="4"/>
      <c r="Z72" s="4"/>
    </row>
    <row r="73" spans="1:26" ht="14.25" customHeight="1">
      <c r="A73" s="5" t="s">
        <v>436</v>
      </c>
      <c r="B73" s="7">
        <v>9</v>
      </c>
      <c r="C73" s="7" t="s">
        <v>486</v>
      </c>
      <c r="D73" s="7" t="s">
        <v>494</v>
      </c>
      <c r="E73" s="7" t="s">
        <v>495</v>
      </c>
      <c r="F73" s="7" t="s">
        <v>496</v>
      </c>
      <c r="G73" s="7" t="s">
        <v>18</v>
      </c>
      <c r="H73" s="7">
        <v>3</v>
      </c>
      <c r="I73" s="7" t="s">
        <v>497</v>
      </c>
      <c r="J73" s="7" t="s">
        <v>18</v>
      </c>
      <c r="K73" s="7">
        <v>3</v>
      </c>
      <c r="L73" s="7" t="s">
        <v>498</v>
      </c>
      <c r="M73" s="7" t="s">
        <v>16</v>
      </c>
      <c r="N73" s="7">
        <v>5</v>
      </c>
      <c r="O73" s="13" t="s">
        <v>499</v>
      </c>
      <c r="P73" s="7" t="s">
        <v>18</v>
      </c>
      <c r="Q73" s="7">
        <v>3</v>
      </c>
      <c r="R73" s="7" t="s">
        <v>500</v>
      </c>
      <c r="S73" s="6">
        <f t="shared" si="0"/>
        <v>3.1999999999999997</v>
      </c>
      <c r="T73" s="4"/>
      <c r="U73" s="4"/>
      <c r="V73" s="4"/>
      <c r="W73" s="4"/>
      <c r="X73" s="4"/>
      <c r="Y73" s="4"/>
      <c r="Z73" s="4"/>
    </row>
    <row r="74" spans="1:26" ht="14.25" customHeight="1">
      <c r="A74" s="5" t="s">
        <v>436</v>
      </c>
      <c r="B74" s="7">
        <v>10</v>
      </c>
      <c r="C74" s="7" t="s">
        <v>486</v>
      </c>
      <c r="D74" s="7" t="s">
        <v>501</v>
      </c>
      <c r="E74" s="7" t="s">
        <v>502</v>
      </c>
      <c r="F74" s="8" t="s">
        <v>503</v>
      </c>
      <c r="G74" s="7" t="s">
        <v>16</v>
      </c>
      <c r="H74" s="7">
        <v>5</v>
      </c>
      <c r="I74" s="7" t="s">
        <v>504</v>
      </c>
      <c r="J74" s="7" t="s">
        <v>18</v>
      </c>
      <c r="K74" s="7">
        <v>3</v>
      </c>
      <c r="L74" s="7" t="s">
        <v>505</v>
      </c>
      <c r="M74" s="7" t="s">
        <v>16</v>
      </c>
      <c r="N74" s="7">
        <v>5</v>
      </c>
      <c r="O74" s="13" t="s">
        <v>506</v>
      </c>
      <c r="P74" s="7" t="s">
        <v>18</v>
      </c>
      <c r="Q74" s="7">
        <v>3</v>
      </c>
      <c r="R74" s="7" t="s">
        <v>507</v>
      </c>
      <c r="S74" s="6">
        <f t="shared" si="0"/>
        <v>3.9</v>
      </c>
      <c r="T74" s="4"/>
      <c r="U74" s="4"/>
      <c r="V74" s="4"/>
      <c r="W74" s="4"/>
      <c r="X74" s="4"/>
      <c r="Y74" s="4"/>
      <c r="Z74" s="4"/>
    </row>
    <row r="75" spans="1:26" ht="14.25" customHeight="1">
      <c r="A75" s="5" t="s">
        <v>436</v>
      </c>
      <c r="B75" s="7">
        <v>11</v>
      </c>
      <c r="C75" s="7" t="s">
        <v>12</v>
      </c>
      <c r="D75" s="7" t="s">
        <v>508</v>
      </c>
      <c r="E75" s="7" t="s">
        <v>509</v>
      </c>
      <c r="F75" s="8" t="s">
        <v>510</v>
      </c>
      <c r="G75" s="7" t="s">
        <v>18</v>
      </c>
      <c r="H75" s="7">
        <v>3</v>
      </c>
      <c r="I75" s="7" t="s">
        <v>511</v>
      </c>
      <c r="J75" s="7" t="s">
        <v>18</v>
      </c>
      <c r="K75" s="7">
        <v>3</v>
      </c>
      <c r="L75" s="7" t="s">
        <v>512</v>
      </c>
      <c r="M75" s="7" t="s">
        <v>16</v>
      </c>
      <c r="N75" s="7">
        <v>5</v>
      </c>
      <c r="O75" s="13" t="s">
        <v>513</v>
      </c>
      <c r="P75" s="7" t="s">
        <v>18</v>
      </c>
      <c r="Q75" s="7">
        <v>3</v>
      </c>
      <c r="R75" s="7" t="s">
        <v>514</v>
      </c>
      <c r="S75" s="6">
        <f t="shared" si="0"/>
        <v>3.1999999999999997</v>
      </c>
      <c r="T75" s="4"/>
      <c r="U75" s="4"/>
      <c r="V75" s="4"/>
      <c r="W75" s="4"/>
      <c r="X75" s="4"/>
      <c r="Y75" s="4"/>
      <c r="Z75" s="4"/>
    </row>
    <row r="76" spans="1:26" ht="14.25" customHeight="1">
      <c r="A76" s="5" t="s">
        <v>436</v>
      </c>
      <c r="B76" s="7">
        <v>12</v>
      </c>
      <c r="C76" s="7" t="s">
        <v>12</v>
      </c>
      <c r="D76" s="7" t="s">
        <v>515</v>
      </c>
      <c r="E76" s="7" t="s">
        <v>516</v>
      </c>
      <c r="F76" s="8" t="s">
        <v>517</v>
      </c>
      <c r="G76" s="7" t="s">
        <v>18</v>
      </c>
      <c r="H76" s="7">
        <v>3</v>
      </c>
      <c r="I76" s="7" t="s">
        <v>518</v>
      </c>
      <c r="J76" s="7" t="s">
        <v>18</v>
      </c>
      <c r="K76" s="7">
        <v>3</v>
      </c>
      <c r="L76" s="7" t="s">
        <v>519</v>
      </c>
      <c r="M76" s="7" t="s">
        <v>18</v>
      </c>
      <c r="N76" s="7">
        <v>3</v>
      </c>
      <c r="O76" s="13" t="s">
        <v>520</v>
      </c>
      <c r="P76" s="7" t="s">
        <v>18</v>
      </c>
      <c r="Q76" s="7">
        <v>3</v>
      </c>
      <c r="R76" s="7" t="s">
        <v>298</v>
      </c>
      <c r="S76" s="6">
        <f t="shared" si="0"/>
        <v>2.9999999999999996</v>
      </c>
      <c r="T76" s="4"/>
      <c r="U76" s="4"/>
      <c r="V76" s="4"/>
      <c r="W76" s="4"/>
      <c r="X76" s="4"/>
      <c r="Y76" s="4"/>
      <c r="Z76" s="4"/>
    </row>
    <row r="77" spans="1:26" ht="14.25" customHeight="1">
      <c r="A77" s="5" t="s">
        <v>436</v>
      </c>
      <c r="B77" s="7">
        <v>13</v>
      </c>
      <c r="C77" s="7" t="s">
        <v>12</v>
      </c>
      <c r="D77" s="7" t="s">
        <v>521</v>
      </c>
      <c r="E77" s="7" t="s">
        <v>522</v>
      </c>
      <c r="F77" s="8" t="s">
        <v>523</v>
      </c>
      <c r="G77" s="7" t="s">
        <v>16</v>
      </c>
      <c r="H77" s="7">
        <v>5</v>
      </c>
      <c r="I77" s="7" t="s">
        <v>524</v>
      </c>
      <c r="J77" s="7" t="s">
        <v>16</v>
      </c>
      <c r="K77" s="7">
        <v>5</v>
      </c>
      <c r="L77" s="7" t="s">
        <v>525</v>
      </c>
      <c r="M77" s="7" t="s">
        <v>16</v>
      </c>
      <c r="N77" s="7">
        <v>5</v>
      </c>
      <c r="O77" s="13" t="s">
        <v>526</v>
      </c>
      <c r="P77" s="7" t="s">
        <v>180</v>
      </c>
      <c r="Q77" s="7">
        <v>1</v>
      </c>
      <c r="R77" s="7" t="s">
        <v>527</v>
      </c>
      <c r="S77" s="6">
        <f t="shared" si="0"/>
        <v>4.2</v>
      </c>
      <c r="T77" s="4"/>
      <c r="U77" s="4"/>
      <c r="V77" s="4"/>
      <c r="W77" s="4"/>
      <c r="X77" s="4"/>
      <c r="Y77" s="4"/>
      <c r="Z77" s="4"/>
    </row>
    <row r="78" spans="1:26" ht="14.25" customHeight="1">
      <c r="A78" s="5" t="s">
        <v>436</v>
      </c>
      <c r="B78" s="7">
        <v>14</v>
      </c>
      <c r="C78" s="7" t="s">
        <v>528</v>
      </c>
      <c r="D78" s="7" t="s">
        <v>529</v>
      </c>
      <c r="E78" s="7" t="s">
        <v>530</v>
      </c>
      <c r="F78" s="8" t="s">
        <v>531</v>
      </c>
      <c r="G78" s="7" t="s">
        <v>16</v>
      </c>
      <c r="H78" s="7">
        <v>5</v>
      </c>
      <c r="I78" s="7" t="s">
        <v>532</v>
      </c>
      <c r="J78" s="7" t="s">
        <v>18</v>
      </c>
      <c r="K78" s="7">
        <v>3</v>
      </c>
      <c r="L78" s="7" t="s">
        <v>533</v>
      </c>
      <c r="M78" s="7" t="s">
        <v>16</v>
      </c>
      <c r="N78" s="7">
        <v>5</v>
      </c>
      <c r="O78" s="13" t="s">
        <v>534</v>
      </c>
      <c r="P78" s="7" t="s">
        <v>18</v>
      </c>
      <c r="Q78" s="7">
        <v>3</v>
      </c>
      <c r="R78" s="7" t="s">
        <v>535</v>
      </c>
      <c r="S78" s="6">
        <f t="shared" si="0"/>
        <v>3.9</v>
      </c>
      <c r="T78" s="4"/>
      <c r="U78" s="4"/>
      <c r="V78" s="4"/>
      <c r="W78" s="4"/>
      <c r="X78" s="4"/>
      <c r="Y78" s="4"/>
      <c r="Z78" s="4"/>
    </row>
    <row r="79" spans="1:26" ht="14.25" customHeight="1">
      <c r="A79" s="5" t="s">
        <v>436</v>
      </c>
      <c r="B79" s="7">
        <v>15</v>
      </c>
      <c r="C79" s="7" t="s">
        <v>528</v>
      </c>
      <c r="D79" s="7" t="s">
        <v>536</v>
      </c>
      <c r="E79" s="7" t="s">
        <v>537</v>
      </c>
      <c r="F79" s="8" t="s">
        <v>538</v>
      </c>
      <c r="G79" s="7" t="s">
        <v>16</v>
      </c>
      <c r="H79" s="7">
        <v>5</v>
      </c>
      <c r="I79" s="7" t="s">
        <v>539</v>
      </c>
      <c r="J79" s="7" t="s">
        <v>16</v>
      </c>
      <c r="K79" s="7">
        <v>5</v>
      </c>
      <c r="L79" s="7" t="s">
        <v>540</v>
      </c>
      <c r="M79" s="7" t="s">
        <v>16</v>
      </c>
      <c r="N79" s="7">
        <v>5</v>
      </c>
      <c r="O79" s="13" t="s">
        <v>541</v>
      </c>
      <c r="P79" s="7" t="s">
        <v>18</v>
      </c>
      <c r="Q79" s="7">
        <v>3</v>
      </c>
      <c r="R79" s="7" t="s">
        <v>542</v>
      </c>
      <c r="S79" s="6">
        <f t="shared" si="0"/>
        <v>4.5999999999999996</v>
      </c>
      <c r="T79" s="4"/>
      <c r="U79" s="4"/>
      <c r="V79" s="4"/>
      <c r="W79" s="4"/>
      <c r="X79" s="4"/>
      <c r="Y79" s="4"/>
      <c r="Z79" s="4"/>
    </row>
    <row r="80" spans="1:26" ht="14.25" customHeight="1">
      <c r="A80" s="5" t="s">
        <v>436</v>
      </c>
      <c r="B80" s="7">
        <v>16</v>
      </c>
      <c r="C80" s="7" t="s">
        <v>528</v>
      </c>
      <c r="D80" s="7" t="s">
        <v>543</v>
      </c>
      <c r="E80" s="7" t="s">
        <v>544</v>
      </c>
      <c r="F80" s="8" t="s">
        <v>545</v>
      </c>
      <c r="G80" s="7" t="s">
        <v>18</v>
      </c>
      <c r="H80" s="7">
        <v>3</v>
      </c>
      <c r="I80" s="7" t="s">
        <v>546</v>
      </c>
      <c r="J80" s="7" t="s">
        <v>18</v>
      </c>
      <c r="K80" s="7">
        <v>3</v>
      </c>
      <c r="L80" s="7" t="s">
        <v>547</v>
      </c>
      <c r="M80" s="7" t="s">
        <v>18</v>
      </c>
      <c r="N80" s="7">
        <v>3</v>
      </c>
      <c r="O80" s="13" t="s">
        <v>548</v>
      </c>
      <c r="P80" s="7" t="s">
        <v>18</v>
      </c>
      <c r="Q80" s="7">
        <v>3</v>
      </c>
      <c r="R80" s="7" t="s">
        <v>549</v>
      </c>
      <c r="S80" s="6">
        <f t="shared" si="0"/>
        <v>2.9999999999999996</v>
      </c>
      <c r="T80" s="4"/>
      <c r="U80" s="4"/>
      <c r="V80" s="4"/>
      <c r="W80" s="4"/>
      <c r="X80" s="4"/>
      <c r="Y80" s="4"/>
      <c r="Z80" s="4"/>
    </row>
    <row r="81" spans="1:26" ht="14.25" customHeight="1">
      <c r="A81" s="5" t="s">
        <v>436</v>
      </c>
      <c r="B81" s="7">
        <v>17</v>
      </c>
      <c r="C81" s="7" t="s">
        <v>528</v>
      </c>
      <c r="D81" s="7" t="s">
        <v>550</v>
      </c>
      <c r="E81" s="7" t="s">
        <v>551</v>
      </c>
      <c r="F81" s="8" t="s">
        <v>552</v>
      </c>
      <c r="G81" s="7" t="s">
        <v>16</v>
      </c>
      <c r="H81" s="7">
        <v>5</v>
      </c>
      <c r="I81" s="7" t="s">
        <v>553</v>
      </c>
      <c r="J81" s="7" t="s">
        <v>18</v>
      </c>
      <c r="K81" s="7">
        <v>3</v>
      </c>
      <c r="L81" s="7" t="s">
        <v>554</v>
      </c>
      <c r="M81" s="7" t="s">
        <v>16</v>
      </c>
      <c r="N81" s="7">
        <v>5</v>
      </c>
      <c r="O81" s="13" t="s">
        <v>555</v>
      </c>
      <c r="P81" s="7" t="s">
        <v>18</v>
      </c>
      <c r="Q81" s="7">
        <v>3</v>
      </c>
      <c r="R81" s="7" t="s">
        <v>507</v>
      </c>
      <c r="S81" s="6">
        <f t="shared" si="0"/>
        <v>3.9</v>
      </c>
      <c r="T81" s="4"/>
      <c r="U81" s="4"/>
      <c r="V81" s="4"/>
      <c r="W81" s="4"/>
      <c r="X81" s="4"/>
      <c r="Y81" s="4"/>
      <c r="Z81" s="4"/>
    </row>
    <row r="82" spans="1:26" ht="14.25" customHeight="1">
      <c r="A82" s="5" t="s">
        <v>436</v>
      </c>
      <c r="B82" s="7">
        <v>18</v>
      </c>
      <c r="C82" s="7" t="s">
        <v>133</v>
      </c>
      <c r="D82" s="7" t="s">
        <v>556</v>
      </c>
      <c r="E82" s="7" t="s">
        <v>557</v>
      </c>
      <c r="F82" s="8" t="s">
        <v>558</v>
      </c>
      <c r="G82" s="7" t="s">
        <v>18</v>
      </c>
      <c r="H82" s="7">
        <v>3</v>
      </c>
      <c r="I82" s="7" t="s">
        <v>559</v>
      </c>
      <c r="J82" s="7" t="s">
        <v>18</v>
      </c>
      <c r="K82" s="7">
        <v>3</v>
      </c>
      <c r="L82" s="7" t="s">
        <v>560</v>
      </c>
      <c r="M82" s="7" t="s">
        <v>16</v>
      </c>
      <c r="N82" s="7">
        <v>5</v>
      </c>
      <c r="O82" s="13" t="s">
        <v>561</v>
      </c>
      <c r="P82" s="7" t="s">
        <v>18</v>
      </c>
      <c r="Q82" s="7">
        <v>3</v>
      </c>
      <c r="R82" s="7" t="s">
        <v>562</v>
      </c>
      <c r="S82" s="6">
        <f t="shared" si="0"/>
        <v>3.1999999999999997</v>
      </c>
      <c r="T82" s="4"/>
      <c r="U82" s="4"/>
      <c r="V82" s="4"/>
      <c r="W82" s="4"/>
      <c r="X82" s="4"/>
      <c r="Y82" s="4"/>
      <c r="Z82" s="4"/>
    </row>
    <row r="83" spans="1:26" ht="14.25" customHeight="1">
      <c r="A83" s="5" t="s">
        <v>436</v>
      </c>
      <c r="B83" s="7">
        <v>19</v>
      </c>
      <c r="C83" s="7" t="s">
        <v>133</v>
      </c>
      <c r="D83" s="7" t="s">
        <v>563</v>
      </c>
      <c r="E83" s="7" t="s">
        <v>564</v>
      </c>
      <c r="F83" s="8" t="s">
        <v>565</v>
      </c>
      <c r="G83" s="7" t="s">
        <v>18</v>
      </c>
      <c r="H83" s="7">
        <v>3</v>
      </c>
      <c r="I83" s="7" t="s">
        <v>566</v>
      </c>
      <c r="J83" s="7" t="s">
        <v>18</v>
      </c>
      <c r="K83" s="7">
        <v>3</v>
      </c>
      <c r="L83" s="7" t="s">
        <v>567</v>
      </c>
      <c r="M83" s="7" t="s">
        <v>16</v>
      </c>
      <c r="N83" s="7">
        <v>5</v>
      </c>
      <c r="O83" s="13" t="s">
        <v>568</v>
      </c>
      <c r="P83" s="7" t="s">
        <v>18</v>
      </c>
      <c r="Q83" s="7">
        <v>3</v>
      </c>
      <c r="R83" s="7" t="s">
        <v>569</v>
      </c>
      <c r="S83" s="6">
        <f t="shared" si="0"/>
        <v>3.1999999999999997</v>
      </c>
      <c r="T83" s="4"/>
      <c r="U83" s="4"/>
      <c r="V83" s="4"/>
      <c r="W83" s="4"/>
      <c r="X83" s="4"/>
      <c r="Y83" s="4"/>
      <c r="Z83" s="4"/>
    </row>
    <row r="84" spans="1:26" ht="14.25" customHeight="1">
      <c r="A84" s="5" t="s">
        <v>436</v>
      </c>
      <c r="B84" s="7">
        <v>20</v>
      </c>
      <c r="C84" s="7" t="s">
        <v>133</v>
      </c>
      <c r="D84" s="7" t="s">
        <v>570</v>
      </c>
      <c r="E84" s="7" t="s">
        <v>571</v>
      </c>
      <c r="F84" s="8" t="s">
        <v>572</v>
      </c>
      <c r="G84" s="7" t="s">
        <v>16</v>
      </c>
      <c r="H84" s="7">
        <v>5</v>
      </c>
      <c r="I84" s="7" t="s">
        <v>573</v>
      </c>
      <c r="J84" s="7" t="s">
        <v>18</v>
      </c>
      <c r="K84" s="7">
        <v>3</v>
      </c>
      <c r="L84" s="7" t="s">
        <v>574</v>
      </c>
      <c r="M84" s="7" t="s">
        <v>16</v>
      </c>
      <c r="N84" s="7">
        <v>5</v>
      </c>
      <c r="O84" s="13" t="s">
        <v>575</v>
      </c>
      <c r="P84" s="7" t="s">
        <v>18</v>
      </c>
      <c r="Q84" s="7">
        <v>3</v>
      </c>
      <c r="R84" s="7" t="s">
        <v>576</v>
      </c>
      <c r="S84" s="6">
        <f t="shared" si="0"/>
        <v>3.9</v>
      </c>
      <c r="T84" s="4"/>
      <c r="U84" s="4"/>
      <c r="V84" s="4"/>
      <c r="W84" s="4"/>
      <c r="X84" s="4"/>
      <c r="Y84" s="4"/>
      <c r="Z84" s="4"/>
    </row>
    <row r="85" spans="1:26" ht="14.25" customHeight="1">
      <c r="A85" s="5" t="s">
        <v>436</v>
      </c>
      <c r="B85" s="7">
        <v>21</v>
      </c>
      <c r="C85" s="7" t="s">
        <v>133</v>
      </c>
      <c r="D85" s="7" t="s">
        <v>577</v>
      </c>
      <c r="E85" s="7" t="s">
        <v>578</v>
      </c>
      <c r="F85" s="8" t="s">
        <v>579</v>
      </c>
      <c r="G85" s="7" t="s">
        <v>18</v>
      </c>
      <c r="H85" s="7">
        <v>3</v>
      </c>
      <c r="I85" s="7" t="s">
        <v>580</v>
      </c>
      <c r="J85" s="7" t="s">
        <v>18</v>
      </c>
      <c r="K85" s="7">
        <v>3</v>
      </c>
      <c r="L85" s="7" t="s">
        <v>581</v>
      </c>
      <c r="M85" s="7" t="s">
        <v>18</v>
      </c>
      <c r="N85" s="7">
        <v>3</v>
      </c>
      <c r="O85" s="13" t="s">
        <v>582</v>
      </c>
      <c r="P85" s="7" t="s">
        <v>18</v>
      </c>
      <c r="Q85" s="7">
        <v>3</v>
      </c>
      <c r="R85" s="7" t="s">
        <v>583</v>
      </c>
      <c r="S85" s="6">
        <f t="shared" si="0"/>
        <v>2.9999999999999996</v>
      </c>
      <c r="T85" s="4"/>
      <c r="U85" s="4"/>
      <c r="V85" s="4"/>
      <c r="W85" s="4"/>
      <c r="X85" s="4"/>
      <c r="Y85" s="4"/>
      <c r="Z85" s="4"/>
    </row>
    <row r="86" spans="1:26" ht="14.25" customHeight="1">
      <c r="A86" s="5" t="s">
        <v>436</v>
      </c>
      <c r="B86" s="7">
        <v>22</v>
      </c>
      <c r="C86" s="7" t="s">
        <v>80</v>
      </c>
      <c r="D86" s="7" t="s">
        <v>584</v>
      </c>
      <c r="E86" s="7" t="s">
        <v>585</v>
      </c>
      <c r="F86" s="8" t="s">
        <v>586</v>
      </c>
      <c r="G86" s="7" t="s">
        <v>16</v>
      </c>
      <c r="H86" s="7">
        <v>5</v>
      </c>
      <c r="I86" s="7" t="s">
        <v>587</v>
      </c>
      <c r="J86" s="7" t="s">
        <v>18</v>
      </c>
      <c r="K86" s="7">
        <v>3</v>
      </c>
      <c r="L86" s="7" t="s">
        <v>588</v>
      </c>
      <c r="M86" s="7" t="s">
        <v>16</v>
      </c>
      <c r="N86" s="7">
        <v>5</v>
      </c>
      <c r="O86" s="13" t="s">
        <v>589</v>
      </c>
      <c r="P86" s="7" t="s">
        <v>18</v>
      </c>
      <c r="Q86" s="7">
        <v>3</v>
      </c>
      <c r="R86" s="7" t="s">
        <v>590</v>
      </c>
      <c r="S86" s="6">
        <f t="shared" si="0"/>
        <v>3.9</v>
      </c>
      <c r="T86" s="4"/>
      <c r="U86" s="4"/>
      <c r="V86" s="4"/>
      <c r="W86" s="4"/>
      <c r="X86" s="4"/>
      <c r="Y86" s="4"/>
      <c r="Z86" s="4"/>
    </row>
    <row r="87" spans="1:26" ht="14.25" customHeight="1">
      <c r="A87" s="5" t="s">
        <v>436</v>
      </c>
      <c r="B87" s="7">
        <v>23</v>
      </c>
      <c r="C87" s="7" t="s">
        <v>80</v>
      </c>
      <c r="D87" s="7" t="s">
        <v>591</v>
      </c>
      <c r="E87" s="7" t="s">
        <v>592</v>
      </c>
      <c r="F87" s="8" t="s">
        <v>593</v>
      </c>
      <c r="G87" s="7" t="s">
        <v>16</v>
      </c>
      <c r="H87" s="7">
        <v>5</v>
      </c>
      <c r="I87" s="7" t="s">
        <v>594</v>
      </c>
      <c r="J87" s="7" t="s">
        <v>18</v>
      </c>
      <c r="K87" s="7">
        <v>3</v>
      </c>
      <c r="L87" s="7" t="s">
        <v>595</v>
      </c>
      <c r="M87" s="7" t="s">
        <v>16</v>
      </c>
      <c r="N87" s="7">
        <v>5</v>
      </c>
      <c r="O87" s="13" t="s">
        <v>596</v>
      </c>
      <c r="P87" s="7" t="s">
        <v>18</v>
      </c>
      <c r="Q87" s="7">
        <v>3</v>
      </c>
      <c r="R87" s="7" t="s">
        <v>507</v>
      </c>
      <c r="S87" s="6">
        <f t="shared" si="0"/>
        <v>3.9</v>
      </c>
      <c r="T87" s="4"/>
      <c r="U87" s="4"/>
      <c r="V87" s="4"/>
      <c r="W87" s="4"/>
      <c r="X87" s="4"/>
      <c r="Y87" s="4"/>
      <c r="Z87" s="4"/>
    </row>
    <row r="88" spans="1:26" ht="14.25" customHeight="1">
      <c r="A88" s="5" t="s">
        <v>436</v>
      </c>
      <c r="B88" s="7">
        <v>24</v>
      </c>
      <c r="C88" s="7" t="s">
        <v>80</v>
      </c>
      <c r="D88" s="7" t="s">
        <v>597</v>
      </c>
      <c r="E88" s="7" t="s">
        <v>598</v>
      </c>
      <c r="F88" s="8" t="s">
        <v>599</v>
      </c>
      <c r="G88" s="7" t="s">
        <v>18</v>
      </c>
      <c r="H88" s="7">
        <v>3</v>
      </c>
      <c r="I88" s="7" t="s">
        <v>600</v>
      </c>
      <c r="J88" s="7" t="s">
        <v>18</v>
      </c>
      <c r="K88" s="7">
        <v>3</v>
      </c>
      <c r="L88" s="7" t="s">
        <v>601</v>
      </c>
      <c r="M88" s="7" t="s">
        <v>18</v>
      </c>
      <c r="N88" s="7">
        <v>3</v>
      </c>
      <c r="O88" s="13" t="s">
        <v>602</v>
      </c>
      <c r="P88" s="7" t="s">
        <v>18</v>
      </c>
      <c r="Q88" s="7">
        <v>3</v>
      </c>
      <c r="R88" s="7" t="s">
        <v>603</v>
      </c>
      <c r="S88" s="6">
        <f t="shared" si="0"/>
        <v>2.9999999999999996</v>
      </c>
      <c r="T88" s="4"/>
      <c r="U88" s="4"/>
      <c r="V88" s="4"/>
      <c r="W88" s="4"/>
      <c r="X88" s="4"/>
      <c r="Y88" s="4"/>
      <c r="Z88" s="4"/>
    </row>
    <row r="89" spans="1:26" ht="14.25" customHeight="1">
      <c r="A89" s="5" t="s">
        <v>436</v>
      </c>
      <c r="B89" s="7">
        <v>25</v>
      </c>
      <c r="C89" s="7" t="s">
        <v>80</v>
      </c>
      <c r="D89" s="7" t="s">
        <v>604</v>
      </c>
      <c r="E89" s="7" t="s">
        <v>605</v>
      </c>
      <c r="F89" s="8" t="s">
        <v>606</v>
      </c>
      <c r="G89" s="7" t="s">
        <v>18</v>
      </c>
      <c r="H89" s="7">
        <v>3</v>
      </c>
      <c r="I89" s="7" t="s">
        <v>607</v>
      </c>
      <c r="J89" s="7" t="s">
        <v>18</v>
      </c>
      <c r="K89" s="7">
        <v>3</v>
      </c>
      <c r="L89" s="7" t="s">
        <v>608</v>
      </c>
      <c r="M89" s="7" t="s">
        <v>18</v>
      </c>
      <c r="N89" s="7">
        <v>3</v>
      </c>
      <c r="O89" s="13" t="s">
        <v>609</v>
      </c>
      <c r="P89" s="7" t="s">
        <v>18</v>
      </c>
      <c r="Q89" s="7">
        <v>3</v>
      </c>
      <c r="R89" s="7" t="s">
        <v>610</v>
      </c>
      <c r="S89" s="6">
        <f t="shared" si="0"/>
        <v>2.9999999999999996</v>
      </c>
      <c r="T89" s="4"/>
      <c r="U89" s="4"/>
      <c r="V89" s="4"/>
      <c r="W89" s="4"/>
      <c r="X89" s="4"/>
      <c r="Y89" s="4"/>
      <c r="Z89" s="4"/>
    </row>
    <row r="90" spans="1:26" ht="14.25" customHeight="1">
      <c r="A90" s="5" t="s">
        <v>436</v>
      </c>
      <c r="B90" s="7">
        <v>26</v>
      </c>
      <c r="C90" s="7" t="s">
        <v>173</v>
      </c>
      <c r="D90" s="7" t="s">
        <v>611</v>
      </c>
      <c r="E90" s="7" t="s">
        <v>612</v>
      </c>
      <c r="F90" s="8" t="s">
        <v>613</v>
      </c>
      <c r="G90" s="7" t="s">
        <v>16</v>
      </c>
      <c r="H90" s="7">
        <v>5</v>
      </c>
      <c r="I90" s="7" t="s">
        <v>614</v>
      </c>
      <c r="J90" s="7" t="s">
        <v>16</v>
      </c>
      <c r="K90" s="7">
        <v>5</v>
      </c>
      <c r="L90" s="7" t="s">
        <v>426</v>
      </c>
      <c r="M90" s="7" t="s">
        <v>16</v>
      </c>
      <c r="N90" s="7">
        <v>5</v>
      </c>
      <c r="O90" s="13" t="s">
        <v>615</v>
      </c>
      <c r="P90" s="7" t="s">
        <v>180</v>
      </c>
      <c r="Q90" s="7">
        <v>1</v>
      </c>
      <c r="R90" s="7" t="s">
        <v>428</v>
      </c>
      <c r="S90" s="6">
        <f t="shared" si="0"/>
        <v>4.2</v>
      </c>
      <c r="T90" s="4"/>
      <c r="U90" s="4"/>
      <c r="V90" s="4"/>
      <c r="W90" s="4"/>
      <c r="X90" s="4"/>
      <c r="Y90" s="4"/>
      <c r="Z90" s="4"/>
    </row>
    <row r="91" spans="1:26" ht="14.25" customHeight="1">
      <c r="A91" s="5" t="s">
        <v>436</v>
      </c>
      <c r="B91" s="7">
        <v>27</v>
      </c>
      <c r="C91" s="7" t="s">
        <v>173</v>
      </c>
      <c r="D91" s="7" t="s">
        <v>616</v>
      </c>
      <c r="E91" s="7" t="s">
        <v>617</v>
      </c>
      <c r="F91" s="8" t="s">
        <v>618</v>
      </c>
      <c r="G91" s="7" t="s">
        <v>16</v>
      </c>
      <c r="H91" s="7">
        <v>5</v>
      </c>
      <c r="I91" s="7" t="s">
        <v>619</v>
      </c>
      <c r="J91" s="7" t="s">
        <v>18</v>
      </c>
      <c r="K91" s="7">
        <v>3</v>
      </c>
      <c r="L91" s="7" t="s">
        <v>620</v>
      </c>
      <c r="M91" s="7" t="s">
        <v>16</v>
      </c>
      <c r="N91" s="7">
        <v>5</v>
      </c>
      <c r="O91" s="13" t="s">
        <v>621</v>
      </c>
      <c r="P91" s="7" t="s">
        <v>18</v>
      </c>
      <c r="Q91" s="7">
        <v>3</v>
      </c>
      <c r="R91" s="7" t="s">
        <v>622</v>
      </c>
      <c r="S91" s="6">
        <f t="shared" si="0"/>
        <v>3.9</v>
      </c>
      <c r="T91" s="4"/>
      <c r="U91" s="4"/>
      <c r="V91" s="4"/>
      <c r="W91" s="4"/>
      <c r="X91" s="4"/>
      <c r="Y91" s="4"/>
      <c r="Z91" s="4"/>
    </row>
    <row r="92" spans="1:26" ht="14.25" customHeight="1">
      <c r="A92" s="5" t="s">
        <v>436</v>
      </c>
      <c r="B92" s="7">
        <v>28</v>
      </c>
      <c r="C92" s="7" t="s">
        <v>173</v>
      </c>
      <c r="D92" s="7" t="s">
        <v>623</v>
      </c>
      <c r="E92" s="7" t="s">
        <v>624</v>
      </c>
      <c r="F92" s="8" t="s">
        <v>625</v>
      </c>
      <c r="G92" s="7" t="s">
        <v>18</v>
      </c>
      <c r="H92" s="7">
        <v>3</v>
      </c>
      <c r="I92" s="7" t="s">
        <v>626</v>
      </c>
      <c r="J92" s="7" t="s">
        <v>18</v>
      </c>
      <c r="K92" s="7">
        <v>3</v>
      </c>
      <c r="L92" s="7" t="s">
        <v>627</v>
      </c>
      <c r="M92" s="7" t="s">
        <v>18</v>
      </c>
      <c r="N92" s="7">
        <v>3</v>
      </c>
      <c r="O92" s="13" t="s">
        <v>628</v>
      </c>
      <c r="P92" s="7" t="s">
        <v>18</v>
      </c>
      <c r="Q92" s="7">
        <v>3</v>
      </c>
      <c r="R92" s="7" t="s">
        <v>629</v>
      </c>
      <c r="S92" s="6">
        <f t="shared" si="0"/>
        <v>2.9999999999999996</v>
      </c>
      <c r="T92" s="4"/>
      <c r="U92" s="4"/>
      <c r="V92" s="4"/>
      <c r="W92" s="4"/>
      <c r="X92" s="4"/>
      <c r="Y92" s="4"/>
      <c r="Z92" s="4"/>
    </row>
    <row r="93" spans="1:26" ht="14.25" customHeight="1">
      <c r="A93" s="5" t="s">
        <v>436</v>
      </c>
      <c r="B93" s="7">
        <v>29</v>
      </c>
      <c r="C93" s="7" t="s">
        <v>173</v>
      </c>
      <c r="D93" s="7" t="s">
        <v>630</v>
      </c>
      <c r="E93" s="7" t="s">
        <v>631</v>
      </c>
      <c r="F93" s="8" t="s">
        <v>632</v>
      </c>
      <c r="G93" s="7" t="s">
        <v>18</v>
      </c>
      <c r="H93" s="7">
        <v>3</v>
      </c>
      <c r="I93" s="7" t="s">
        <v>633</v>
      </c>
      <c r="J93" s="7" t="s">
        <v>18</v>
      </c>
      <c r="K93" s="7">
        <v>3</v>
      </c>
      <c r="L93" s="7" t="s">
        <v>634</v>
      </c>
      <c r="M93" s="7" t="s">
        <v>18</v>
      </c>
      <c r="N93" s="7">
        <v>3</v>
      </c>
      <c r="O93" s="13" t="s">
        <v>635</v>
      </c>
      <c r="P93" s="7" t="s">
        <v>18</v>
      </c>
      <c r="Q93" s="7">
        <v>3</v>
      </c>
      <c r="R93" s="7" t="s">
        <v>636</v>
      </c>
      <c r="S93" s="6">
        <f t="shared" si="0"/>
        <v>2.9999999999999996</v>
      </c>
      <c r="T93" s="4"/>
      <c r="U93" s="4"/>
      <c r="V93" s="4"/>
      <c r="W93" s="4"/>
      <c r="X93" s="4"/>
      <c r="Y93" s="4"/>
      <c r="Z93" s="4"/>
    </row>
    <row r="94" spans="1:26" ht="14.25" customHeight="1">
      <c r="A94" s="14"/>
      <c r="B94" s="14"/>
      <c r="C94" s="4"/>
      <c r="D94" s="4"/>
      <c r="E94" s="4"/>
      <c r="F94" s="15"/>
      <c r="G94" s="16"/>
      <c r="H94" s="16"/>
      <c r="I94" s="17"/>
      <c r="J94" s="4"/>
      <c r="K94" s="4"/>
      <c r="L94" s="4"/>
      <c r="M94" s="4"/>
      <c r="N94" s="4"/>
      <c r="O94" s="4"/>
      <c r="P94" s="4"/>
      <c r="Q94" s="4"/>
      <c r="R94" s="4"/>
      <c r="S94" s="16"/>
      <c r="T94" s="4"/>
      <c r="U94" s="4"/>
      <c r="V94" s="4"/>
      <c r="W94" s="4"/>
      <c r="X94" s="4"/>
      <c r="Y94" s="4"/>
      <c r="Z94" s="4"/>
    </row>
    <row r="95" spans="1:26" ht="14.25" customHeight="1">
      <c r="A95" s="14"/>
      <c r="B95" s="14"/>
      <c r="C95" s="4"/>
      <c r="D95" s="4"/>
      <c r="E95" s="4"/>
      <c r="F95" s="15"/>
      <c r="G95" s="16"/>
      <c r="H95" s="16"/>
      <c r="I95" s="17"/>
      <c r="J95" s="4"/>
      <c r="K95" s="4"/>
      <c r="L95" s="4"/>
      <c r="M95" s="4"/>
      <c r="N95" s="4"/>
      <c r="O95" s="4"/>
      <c r="P95" s="4"/>
      <c r="Q95" s="4"/>
      <c r="R95" s="4"/>
      <c r="S95" s="16"/>
      <c r="T95" s="4"/>
      <c r="U95" s="4"/>
      <c r="V95" s="4"/>
      <c r="W95" s="4"/>
      <c r="X95" s="4"/>
      <c r="Y95" s="4"/>
      <c r="Z95" s="4"/>
    </row>
    <row r="96" spans="1:26" ht="14.25" customHeight="1">
      <c r="A96" s="14"/>
      <c r="B96" s="14"/>
      <c r="C96" s="4"/>
      <c r="D96" s="4"/>
      <c r="E96" s="4"/>
      <c r="F96" s="15"/>
      <c r="G96" s="16"/>
      <c r="H96" s="16"/>
      <c r="I96" s="17"/>
      <c r="J96" s="4"/>
      <c r="K96" s="4"/>
      <c r="L96" s="4"/>
      <c r="M96" s="4"/>
      <c r="N96" s="4"/>
      <c r="O96" s="4"/>
      <c r="P96" s="4"/>
      <c r="Q96" s="4"/>
      <c r="R96" s="4"/>
      <c r="S96" s="16"/>
      <c r="T96" s="4"/>
      <c r="U96" s="4"/>
      <c r="V96" s="4"/>
      <c r="W96" s="4"/>
      <c r="X96" s="4"/>
      <c r="Y96" s="4"/>
      <c r="Z96" s="4"/>
    </row>
    <row r="97" spans="1:26" ht="14.25" customHeight="1">
      <c r="A97" s="14"/>
      <c r="B97" s="14"/>
      <c r="C97" s="4"/>
      <c r="D97" s="4"/>
      <c r="E97" s="4"/>
      <c r="F97" s="15"/>
      <c r="G97" s="16"/>
      <c r="H97" s="16"/>
      <c r="I97" s="17"/>
      <c r="J97" s="4"/>
      <c r="K97" s="4"/>
      <c r="L97" s="4"/>
      <c r="M97" s="4"/>
      <c r="N97" s="4"/>
      <c r="O97" s="4"/>
      <c r="P97" s="4"/>
      <c r="Q97" s="4"/>
      <c r="R97" s="4"/>
      <c r="S97" s="16"/>
      <c r="T97" s="4"/>
      <c r="U97" s="4"/>
      <c r="V97" s="4"/>
      <c r="W97" s="4"/>
      <c r="X97" s="4"/>
      <c r="Y97" s="4"/>
      <c r="Z97" s="4"/>
    </row>
    <row r="98" spans="1:26" ht="14.25" customHeight="1">
      <c r="A98" s="14"/>
      <c r="B98" s="14"/>
      <c r="C98" s="4"/>
      <c r="D98" s="4"/>
      <c r="E98" s="4"/>
      <c r="F98" s="15"/>
      <c r="G98" s="16"/>
      <c r="H98" s="16"/>
      <c r="I98" s="17"/>
      <c r="J98" s="4"/>
      <c r="K98" s="4"/>
      <c r="L98" s="4"/>
      <c r="M98" s="4"/>
      <c r="N98" s="4"/>
      <c r="O98" s="4"/>
      <c r="P98" s="4"/>
      <c r="Q98" s="4"/>
      <c r="R98" s="4"/>
      <c r="S98" s="16"/>
      <c r="T98" s="4"/>
      <c r="U98" s="4"/>
      <c r="V98" s="4"/>
      <c r="W98" s="4"/>
      <c r="X98" s="4"/>
      <c r="Y98" s="4"/>
      <c r="Z98" s="4"/>
    </row>
    <row r="99" spans="1:26" ht="14.25" customHeight="1">
      <c r="A99" s="14"/>
      <c r="B99" s="14"/>
      <c r="C99" s="4"/>
      <c r="D99" s="4"/>
      <c r="E99" s="4"/>
      <c r="F99" s="15"/>
      <c r="G99" s="16"/>
      <c r="H99" s="16"/>
      <c r="I99" s="17"/>
      <c r="J99" s="4"/>
      <c r="K99" s="4"/>
      <c r="L99" s="4"/>
      <c r="M99" s="4"/>
      <c r="N99" s="4"/>
      <c r="O99" s="4"/>
      <c r="P99" s="4"/>
      <c r="Q99" s="4"/>
      <c r="R99" s="4"/>
      <c r="S99" s="16"/>
      <c r="T99" s="4"/>
      <c r="U99" s="4"/>
      <c r="V99" s="4"/>
      <c r="W99" s="4"/>
      <c r="X99" s="4"/>
      <c r="Y99" s="4"/>
      <c r="Z99" s="4"/>
    </row>
    <row r="100" spans="1:26" ht="14.25" customHeight="1">
      <c r="A100" s="14"/>
      <c r="B100" s="14"/>
      <c r="C100" s="4"/>
      <c r="D100" s="4"/>
      <c r="E100" s="4"/>
      <c r="F100" s="15"/>
      <c r="G100" s="16"/>
      <c r="H100" s="16"/>
      <c r="I100" s="17"/>
      <c r="J100" s="4"/>
      <c r="K100" s="4"/>
      <c r="L100" s="4"/>
      <c r="M100" s="4"/>
      <c r="N100" s="4"/>
      <c r="O100" s="4"/>
      <c r="P100" s="4"/>
      <c r="Q100" s="4"/>
      <c r="R100" s="4"/>
      <c r="S100" s="16"/>
      <c r="T100" s="4"/>
      <c r="U100" s="4"/>
      <c r="V100" s="4"/>
      <c r="W100" s="4"/>
      <c r="X100" s="4"/>
      <c r="Y100" s="4"/>
      <c r="Z100" s="4"/>
    </row>
    <row r="101" spans="1:26" ht="14.25" customHeight="1">
      <c r="A101" s="14"/>
      <c r="B101" s="14"/>
      <c r="C101" s="4"/>
      <c r="D101" s="4"/>
      <c r="E101" s="4"/>
      <c r="F101" s="15"/>
      <c r="G101" s="16"/>
      <c r="H101" s="16"/>
      <c r="I101" s="17"/>
      <c r="J101" s="4"/>
      <c r="K101" s="4"/>
      <c r="L101" s="4"/>
      <c r="M101" s="4"/>
      <c r="N101" s="4"/>
      <c r="O101" s="4"/>
      <c r="P101" s="4"/>
      <c r="Q101" s="4"/>
      <c r="R101" s="4"/>
      <c r="S101" s="16"/>
      <c r="T101" s="4"/>
      <c r="U101" s="4"/>
      <c r="V101" s="4"/>
      <c r="W101" s="4"/>
      <c r="X101" s="4"/>
      <c r="Y101" s="4"/>
      <c r="Z101" s="4"/>
    </row>
    <row r="102" spans="1:26" ht="14.25" customHeight="1">
      <c r="A102" s="14"/>
      <c r="B102" s="14"/>
      <c r="C102" s="4"/>
      <c r="D102" s="4"/>
      <c r="E102" s="4"/>
      <c r="F102" s="15"/>
      <c r="G102" s="16"/>
      <c r="H102" s="16"/>
      <c r="I102" s="17"/>
      <c r="J102" s="4"/>
      <c r="K102" s="4"/>
      <c r="L102" s="4"/>
      <c r="M102" s="4"/>
      <c r="N102" s="4"/>
      <c r="O102" s="4"/>
      <c r="P102" s="4"/>
      <c r="Q102" s="4"/>
      <c r="R102" s="4"/>
      <c r="S102" s="16"/>
      <c r="T102" s="4"/>
      <c r="U102" s="4"/>
      <c r="V102" s="4"/>
      <c r="W102" s="4"/>
      <c r="X102" s="4"/>
      <c r="Y102" s="4"/>
      <c r="Z102" s="4"/>
    </row>
    <row r="103" spans="1:26" ht="14.25" customHeight="1">
      <c r="A103" s="14"/>
      <c r="B103" s="14"/>
      <c r="C103" s="4"/>
      <c r="D103" s="4"/>
      <c r="E103" s="4"/>
      <c r="F103" s="15"/>
      <c r="G103" s="16"/>
      <c r="H103" s="16"/>
      <c r="I103" s="17"/>
      <c r="J103" s="4"/>
      <c r="K103" s="4"/>
      <c r="L103" s="4"/>
      <c r="M103" s="4"/>
      <c r="N103" s="4"/>
      <c r="O103" s="4"/>
      <c r="P103" s="4"/>
      <c r="Q103" s="4"/>
      <c r="R103" s="4"/>
      <c r="S103" s="16"/>
      <c r="T103" s="4"/>
      <c r="U103" s="4"/>
      <c r="V103" s="4"/>
      <c r="W103" s="4"/>
      <c r="X103" s="4"/>
      <c r="Y103" s="4"/>
      <c r="Z103" s="4"/>
    </row>
    <row r="104" spans="1:26" ht="14.25" customHeight="1">
      <c r="A104" s="14"/>
      <c r="B104" s="14"/>
      <c r="C104" s="4"/>
      <c r="D104" s="4"/>
      <c r="E104" s="4"/>
      <c r="F104" s="15"/>
      <c r="G104" s="16"/>
      <c r="H104" s="16"/>
      <c r="I104" s="17"/>
      <c r="J104" s="4"/>
      <c r="K104" s="4"/>
      <c r="L104" s="4"/>
      <c r="M104" s="4"/>
      <c r="N104" s="4"/>
      <c r="O104" s="4"/>
      <c r="P104" s="4"/>
      <c r="Q104" s="4"/>
      <c r="R104" s="4"/>
      <c r="S104" s="16"/>
      <c r="T104" s="4"/>
      <c r="U104" s="4"/>
      <c r="V104" s="4"/>
      <c r="W104" s="4"/>
      <c r="X104" s="4"/>
      <c r="Y104" s="4"/>
      <c r="Z104" s="4"/>
    </row>
    <row r="105" spans="1:26" ht="14.25" customHeight="1">
      <c r="A105" s="14"/>
      <c r="B105" s="14"/>
      <c r="C105" s="4"/>
      <c r="D105" s="4"/>
      <c r="E105" s="4"/>
      <c r="F105" s="15"/>
      <c r="G105" s="16"/>
      <c r="H105" s="16"/>
      <c r="I105" s="17"/>
      <c r="J105" s="4"/>
      <c r="K105" s="4"/>
      <c r="L105" s="4"/>
      <c r="M105" s="4"/>
      <c r="N105" s="4"/>
      <c r="O105" s="4"/>
      <c r="P105" s="4"/>
      <c r="Q105" s="4"/>
      <c r="R105" s="4"/>
      <c r="S105" s="16"/>
      <c r="T105" s="4"/>
      <c r="U105" s="4"/>
      <c r="V105" s="4"/>
      <c r="W105" s="4"/>
      <c r="X105" s="4"/>
      <c r="Y105" s="4"/>
      <c r="Z105" s="4"/>
    </row>
    <row r="106" spans="1:26" ht="14.25" customHeight="1">
      <c r="A106" s="14"/>
      <c r="B106" s="14"/>
      <c r="C106" s="4"/>
      <c r="D106" s="4"/>
      <c r="E106" s="4"/>
      <c r="F106" s="15"/>
      <c r="G106" s="16"/>
      <c r="H106" s="16"/>
      <c r="I106" s="17"/>
      <c r="J106" s="4"/>
      <c r="K106" s="4"/>
      <c r="L106" s="4"/>
      <c r="M106" s="4"/>
      <c r="N106" s="4"/>
      <c r="O106" s="4"/>
      <c r="P106" s="4"/>
      <c r="Q106" s="4"/>
      <c r="R106" s="4"/>
      <c r="S106" s="16"/>
      <c r="T106" s="4"/>
      <c r="U106" s="4"/>
      <c r="V106" s="4"/>
      <c r="W106" s="4"/>
      <c r="X106" s="4"/>
      <c r="Y106" s="4"/>
      <c r="Z106" s="4"/>
    </row>
    <row r="107" spans="1:26" ht="14.25" customHeight="1">
      <c r="A107" s="14"/>
      <c r="B107" s="14"/>
      <c r="C107" s="4"/>
      <c r="D107" s="4"/>
      <c r="E107" s="4"/>
      <c r="F107" s="15"/>
      <c r="G107" s="16"/>
      <c r="H107" s="16"/>
      <c r="I107" s="17"/>
      <c r="J107" s="4"/>
      <c r="K107" s="4"/>
      <c r="L107" s="4"/>
      <c r="M107" s="4"/>
      <c r="N107" s="4"/>
      <c r="O107" s="4"/>
      <c r="P107" s="4"/>
      <c r="Q107" s="4"/>
      <c r="R107" s="4"/>
      <c r="S107" s="16"/>
      <c r="T107" s="4"/>
      <c r="U107" s="4"/>
      <c r="V107" s="4"/>
      <c r="W107" s="4"/>
      <c r="X107" s="4"/>
      <c r="Y107" s="4"/>
      <c r="Z107" s="4"/>
    </row>
    <row r="108" spans="1:26" ht="14.25" customHeight="1">
      <c r="A108" s="14"/>
      <c r="B108" s="14"/>
      <c r="C108" s="4"/>
      <c r="D108" s="4"/>
      <c r="E108" s="4"/>
      <c r="F108" s="15"/>
      <c r="G108" s="16"/>
      <c r="H108" s="16"/>
      <c r="I108" s="17"/>
      <c r="J108" s="4"/>
      <c r="K108" s="4"/>
      <c r="L108" s="4"/>
      <c r="M108" s="4"/>
      <c r="N108" s="4"/>
      <c r="O108" s="4"/>
      <c r="P108" s="4"/>
      <c r="Q108" s="4"/>
      <c r="R108" s="4"/>
      <c r="S108" s="16"/>
      <c r="T108" s="4"/>
      <c r="U108" s="4"/>
      <c r="V108" s="4"/>
      <c r="W108" s="4"/>
      <c r="X108" s="4"/>
      <c r="Y108" s="4"/>
      <c r="Z108" s="4"/>
    </row>
    <row r="109" spans="1:26" ht="14.25" customHeight="1">
      <c r="A109" s="14"/>
      <c r="B109" s="14"/>
      <c r="C109" s="4"/>
      <c r="D109" s="4"/>
      <c r="E109" s="4"/>
      <c r="F109" s="15"/>
      <c r="G109" s="16"/>
      <c r="H109" s="16"/>
      <c r="I109" s="17"/>
      <c r="J109" s="4"/>
      <c r="K109" s="4"/>
      <c r="L109" s="4"/>
      <c r="M109" s="4"/>
      <c r="N109" s="4"/>
      <c r="O109" s="4"/>
      <c r="P109" s="4"/>
      <c r="Q109" s="4"/>
      <c r="R109" s="4"/>
      <c r="S109" s="16"/>
      <c r="T109" s="4"/>
      <c r="U109" s="4"/>
      <c r="V109" s="4"/>
      <c r="W109" s="4"/>
      <c r="X109" s="4"/>
      <c r="Y109" s="4"/>
      <c r="Z109" s="4"/>
    </row>
    <row r="110" spans="1:26" ht="14.25" customHeight="1">
      <c r="A110" s="14"/>
      <c r="B110" s="14"/>
      <c r="C110" s="4"/>
      <c r="D110" s="4"/>
      <c r="E110" s="4"/>
      <c r="F110" s="15"/>
      <c r="G110" s="16"/>
      <c r="H110" s="16"/>
      <c r="I110" s="17"/>
      <c r="J110" s="4"/>
      <c r="K110" s="4"/>
      <c r="L110" s="4"/>
      <c r="M110" s="4"/>
      <c r="N110" s="4"/>
      <c r="O110" s="4"/>
      <c r="P110" s="4"/>
      <c r="Q110" s="4"/>
      <c r="R110" s="4"/>
      <c r="S110" s="16"/>
      <c r="T110" s="4"/>
      <c r="U110" s="4"/>
      <c r="V110" s="4"/>
      <c r="W110" s="4"/>
      <c r="X110" s="4"/>
      <c r="Y110" s="4"/>
      <c r="Z110" s="4"/>
    </row>
    <row r="111" spans="1:26" ht="14.25" customHeight="1">
      <c r="A111" s="14"/>
      <c r="B111" s="14"/>
      <c r="C111" s="4"/>
      <c r="D111" s="4"/>
      <c r="E111" s="4"/>
      <c r="F111" s="15"/>
      <c r="G111" s="16"/>
      <c r="H111" s="16"/>
      <c r="I111" s="17"/>
      <c r="J111" s="4"/>
      <c r="K111" s="4"/>
      <c r="L111" s="4"/>
      <c r="M111" s="4"/>
      <c r="N111" s="4"/>
      <c r="O111" s="4"/>
      <c r="P111" s="4"/>
      <c r="Q111" s="4"/>
      <c r="R111" s="4"/>
      <c r="S111" s="16"/>
      <c r="T111" s="4"/>
      <c r="U111" s="4"/>
      <c r="V111" s="4"/>
      <c r="W111" s="4"/>
      <c r="X111" s="4"/>
      <c r="Y111" s="4"/>
      <c r="Z111" s="4"/>
    </row>
    <row r="112" spans="1:26" ht="14.25" customHeight="1">
      <c r="A112" s="14"/>
      <c r="B112" s="14"/>
      <c r="C112" s="4"/>
      <c r="D112" s="4"/>
      <c r="E112" s="4"/>
      <c r="F112" s="15"/>
      <c r="G112" s="16"/>
      <c r="H112" s="16"/>
      <c r="I112" s="17"/>
      <c r="J112" s="4"/>
      <c r="K112" s="4"/>
      <c r="L112" s="4"/>
      <c r="M112" s="4"/>
      <c r="N112" s="4"/>
      <c r="O112" s="4"/>
      <c r="P112" s="4"/>
      <c r="Q112" s="4"/>
      <c r="R112" s="4"/>
      <c r="S112" s="16"/>
      <c r="T112" s="4"/>
      <c r="U112" s="4"/>
      <c r="V112" s="4"/>
      <c r="W112" s="4"/>
      <c r="X112" s="4"/>
      <c r="Y112" s="4"/>
      <c r="Z112" s="4"/>
    </row>
    <row r="113" spans="1:26" ht="14.25" customHeight="1">
      <c r="A113" s="14"/>
      <c r="B113" s="14"/>
      <c r="C113" s="4"/>
      <c r="D113" s="4"/>
      <c r="E113" s="4"/>
      <c r="F113" s="15"/>
      <c r="G113" s="16"/>
      <c r="H113" s="16"/>
      <c r="I113" s="17"/>
      <c r="J113" s="4"/>
      <c r="K113" s="4"/>
      <c r="L113" s="4"/>
      <c r="M113" s="4"/>
      <c r="N113" s="4"/>
      <c r="O113" s="4"/>
      <c r="P113" s="4"/>
      <c r="Q113" s="4"/>
      <c r="R113" s="4"/>
      <c r="S113" s="16"/>
      <c r="T113" s="4"/>
      <c r="U113" s="4"/>
      <c r="V113" s="4"/>
      <c r="W113" s="4"/>
      <c r="X113" s="4"/>
      <c r="Y113" s="4"/>
      <c r="Z113" s="4"/>
    </row>
    <row r="114" spans="1:26" ht="14.25" customHeight="1">
      <c r="A114" s="14"/>
      <c r="B114" s="14"/>
      <c r="C114" s="4"/>
      <c r="D114" s="4"/>
      <c r="E114" s="4"/>
      <c r="F114" s="15"/>
      <c r="G114" s="16"/>
      <c r="H114" s="16"/>
      <c r="I114" s="17"/>
      <c r="J114" s="4"/>
      <c r="K114" s="4"/>
      <c r="L114" s="4"/>
      <c r="M114" s="4"/>
      <c r="N114" s="4"/>
      <c r="O114" s="4"/>
      <c r="P114" s="4"/>
      <c r="Q114" s="4"/>
      <c r="R114" s="4"/>
      <c r="S114" s="16"/>
      <c r="T114" s="4"/>
      <c r="U114" s="4"/>
      <c r="V114" s="4"/>
      <c r="W114" s="4"/>
      <c r="X114" s="4"/>
      <c r="Y114" s="4"/>
      <c r="Z114" s="4"/>
    </row>
    <row r="115" spans="1:26" ht="14.25" customHeight="1">
      <c r="A115" s="14"/>
      <c r="B115" s="14"/>
      <c r="C115" s="4"/>
      <c r="D115" s="4"/>
      <c r="E115" s="4"/>
      <c r="F115" s="15"/>
      <c r="G115" s="16"/>
      <c r="H115" s="16"/>
      <c r="I115" s="17"/>
      <c r="J115" s="4"/>
      <c r="K115" s="4"/>
      <c r="L115" s="4"/>
      <c r="M115" s="4"/>
      <c r="N115" s="4"/>
      <c r="O115" s="4"/>
      <c r="P115" s="4"/>
      <c r="Q115" s="4"/>
      <c r="R115" s="4"/>
      <c r="S115" s="16"/>
      <c r="T115" s="4"/>
      <c r="U115" s="4"/>
      <c r="V115" s="4"/>
      <c r="W115" s="4"/>
      <c r="X115" s="4"/>
      <c r="Y115" s="4"/>
      <c r="Z115" s="4"/>
    </row>
    <row r="116" spans="1:26" ht="14.25" customHeight="1">
      <c r="A116" s="14"/>
      <c r="B116" s="14"/>
      <c r="C116" s="4"/>
      <c r="D116" s="4"/>
      <c r="E116" s="4"/>
      <c r="F116" s="15"/>
      <c r="G116" s="16"/>
      <c r="H116" s="16"/>
      <c r="I116" s="17"/>
      <c r="J116" s="4"/>
      <c r="K116" s="4"/>
      <c r="L116" s="4"/>
      <c r="M116" s="4"/>
      <c r="N116" s="4"/>
      <c r="O116" s="4"/>
      <c r="P116" s="4"/>
      <c r="Q116" s="4"/>
      <c r="R116" s="4"/>
      <c r="S116" s="16"/>
      <c r="T116" s="4"/>
      <c r="U116" s="4"/>
      <c r="V116" s="4"/>
      <c r="W116" s="4"/>
      <c r="X116" s="4"/>
      <c r="Y116" s="4"/>
      <c r="Z116" s="4"/>
    </row>
    <row r="117" spans="1:26" ht="14.25" customHeight="1">
      <c r="A117" s="14"/>
      <c r="B117" s="14"/>
      <c r="C117" s="4"/>
      <c r="D117" s="4"/>
      <c r="E117" s="4"/>
      <c r="F117" s="15"/>
      <c r="G117" s="16"/>
      <c r="H117" s="16"/>
      <c r="I117" s="17"/>
      <c r="J117" s="4"/>
      <c r="K117" s="4"/>
      <c r="L117" s="4"/>
      <c r="M117" s="4"/>
      <c r="N117" s="4"/>
      <c r="O117" s="4"/>
      <c r="P117" s="4"/>
      <c r="Q117" s="4"/>
      <c r="R117" s="4"/>
      <c r="S117" s="16"/>
      <c r="T117" s="4"/>
      <c r="U117" s="4"/>
      <c r="V117" s="4"/>
      <c r="W117" s="4"/>
      <c r="X117" s="4"/>
      <c r="Y117" s="4"/>
      <c r="Z117" s="4"/>
    </row>
    <row r="118" spans="1:26" ht="14.25" customHeight="1">
      <c r="A118" s="14"/>
      <c r="B118" s="14"/>
      <c r="C118" s="4"/>
      <c r="D118" s="4"/>
      <c r="E118" s="4"/>
      <c r="F118" s="15"/>
      <c r="G118" s="16"/>
      <c r="H118" s="16"/>
      <c r="I118" s="17"/>
      <c r="J118" s="4"/>
      <c r="K118" s="4"/>
      <c r="L118" s="4"/>
      <c r="M118" s="4"/>
      <c r="N118" s="4"/>
      <c r="O118" s="4"/>
      <c r="P118" s="4"/>
      <c r="Q118" s="4"/>
      <c r="R118" s="4"/>
      <c r="S118" s="16"/>
      <c r="T118" s="4"/>
      <c r="U118" s="4"/>
      <c r="V118" s="4"/>
      <c r="W118" s="4"/>
      <c r="X118" s="4"/>
      <c r="Y118" s="4"/>
      <c r="Z118" s="4"/>
    </row>
    <row r="119" spans="1:26" ht="14.25" customHeight="1">
      <c r="A119" s="14"/>
      <c r="B119" s="14"/>
      <c r="C119" s="4"/>
      <c r="D119" s="4"/>
      <c r="E119" s="4"/>
      <c r="F119" s="15"/>
      <c r="G119" s="16"/>
      <c r="H119" s="16"/>
      <c r="I119" s="17"/>
      <c r="J119" s="4"/>
      <c r="K119" s="4"/>
      <c r="L119" s="4"/>
      <c r="M119" s="4"/>
      <c r="N119" s="4"/>
      <c r="O119" s="4"/>
      <c r="P119" s="4"/>
      <c r="Q119" s="4"/>
      <c r="R119" s="4"/>
      <c r="S119" s="16"/>
      <c r="T119" s="4"/>
      <c r="U119" s="4"/>
      <c r="V119" s="4"/>
      <c r="W119" s="4"/>
      <c r="X119" s="4"/>
      <c r="Y119" s="4"/>
      <c r="Z119" s="4"/>
    </row>
    <row r="120" spans="1:26" ht="14.25" customHeight="1">
      <c r="A120" s="14"/>
      <c r="B120" s="14"/>
      <c r="C120" s="4"/>
      <c r="D120" s="4"/>
      <c r="E120" s="4"/>
      <c r="F120" s="15"/>
      <c r="G120" s="16"/>
      <c r="H120" s="16"/>
      <c r="I120" s="17"/>
      <c r="J120" s="4"/>
      <c r="K120" s="4"/>
      <c r="L120" s="4"/>
      <c r="M120" s="4"/>
      <c r="N120" s="4"/>
      <c r="O120" s="4"/>
      <c r="P120" s="4"/>
      <c r="Q120" s="4"/>
      <c r="R120" s="4"/>
      <c r="S120" s="16"/>
      <c r="T120" s="4"/>
      <c r="U120" s="4"/>
      <c r="V120" s="4"/>
      <c r="W120" s="4"/>
      <c r="X120" s="4"/>
      <c r="Y120" s="4"/>
      <c r="Z120" s="4"/>
    </row>
    <row r="121" spans="1:26" ht="14.25" customHeight="1">
      <c r="A121" s="14"/>
      <c r="B121" s="14"/>
      <c r="C121" s="4"/>
      <c r="D121" s="4"/>
      <c r="E121" s="4"/>
      <c r="F121" s="15"/>
      <c r="G121" s="16"/>
      <c r="H121" s="16"/>
      <c r="I121" s="17"/>
      <c r="J121" s="4"/>
      <c r="K121" s="4"/>
      <c r="L121" s="4"/>
      <c r="M121" s="4"/>
      <c r="N121" s="4"/>
      <c r="O121" s="4"/>
      <c r="P121" s="4"/>
      <c r="Q121" s="4"/>
      <c r="R121" s="4"/>
      <c r="S121" s="16"/>
      <c r="T121" s="4"/>
      <c r="U121" s="4"/>
      <c r="V121" s="4"/>
      <c r="W121" s="4"/>
      <c r="X121" s="4"/>
      <c r="Y121" s="4"/>
      <c r="Z121" s="4"/>
    </row>
    <row r="122" spans="1:26" ht="14.25" customHeight="1">
      <c r="A122" s="14"/>
      <c r="B122" s="14"/>
      <c r="C122" s="4"/>
      <c r="D122" s="4"/>
      <c r="E122" s="4"/>
      <c r="F122" s="15"/>
      <c r="G122" s="16"/>
      <c r="H122" s="16"/>
      <c r="I122" s="17"/>
      <c r="J122" s="4"/>
      <c r="K122" s="4"/>
      <c r="L122" s="4"/>
      <c r="M122" s="4"/>
      <c r="N122" s="4"/>
      <c r="O122" s="4"/>
      <c r="P122" s="4"/>
      <c r="Q122" s="4"/>
      <c r="R122" s="4"/>
      <c r="S122" s="16"/>
      <c r="T122" s="4"/>
      <c r="U122" s="4"/>
      <c r="V122" s="4"/>
      <c r="W122" s="4"/>
      <c r="X122" s="4"/>
      <c r="Y122" s="4"/>
      <c r="Z122" s="4"/>
    </row>
    <row r="123" spans="1:26" ht="14.25" customHeight="1">
      <c r="A123" s="14"/>
      <c r="B123" s="14"/>
      <c r="C123" s="4"/>
      <c r="D123" s="4"/>
      <c r="E123" s="4"/>
      <c r="F123" s="15"/>
      <c r="G123" s="16"/>
      <c r="H123" s="16"/>
      <c r="I123" s="17"/>
      <c r="J123" s="4"/>
      <c r="K123" s="4"/>
      <c r="L123" s="4"/>
      <c r="M123" s="4"/>
      <c r="N123" s="4"/>
      <c r="O123" s="4"/>
      <c r="P123" s="4"/>
      <c r="Q123" s="4"/>
      <c r="R123" s="4"/>
      <c r="S123" s="16"/>
      <c r="T123" s="4"/>
      <c r="U123" s="4"/>
      <c r="V123" s="4"/>
      <c r="W123" s="4"/>
      <c r="X123" s="4"/>
      <c r="Y123" s="4"/>
      <c r="Z123" s="4"/>
    </row>
    <row r="124" spans="1:26" ht="14.25" customHeight="1">
      <c r="A124" s="14"/>
      <c r="B124" s="14"/>
      <c r="C124" s="4"/>
      <c r="D124" s="4"/>
      <c r="E124" s="4"/>
      <c r="F124" s="15"/>
      <c r="G124" s="16"/>
      <c r="H124" s="16"/>
      <c r="I124" s="17"/>
      <c r="J124" s="4"/>
      <c r="K124" s="4"/>
      <c r="L124" s="4"/>
      <c r="M124" s="4"/>
      <c r="N124" s="4"/>
      <c r="O124" s="4"/>
      <c r="P124" s="4"/>
      <c r="Q124" s="4"/>
      <c r="R124" s="4"/>
      <c r="S124" s="16"/>
      <c r="T124" s="4"/>
      <c r="U124" s="4"/>
      <c r="V124" s="4"/>
      <c r="W124" s="4"/>
      <c r="X124" s="4"/>
      <c r="Y124" s="4"/>
      <c r="Z124" s="4"/>
    </row>
    <row r="125" spans="1:26" ht="14.25" customHeight="1">
      <c r="A125" s="14"/>
      <c r="B125" s="14"/>
      <c r="C125" s="4"/>
      <c r="D125" s="4"/>
      <c r="E125" s="4"/>
      <c r="F125" s="15"/>
      <c r="G125" s="16"/>
      <c r="H125" s="16"/>
      <c r="I125" s="17"/>
      <c r="J125" s="4"/>
      <c r="K125" s="4"/>
      <c r="L125" s="4"/>
      <c r="M125" s="4"/>
      <c r="N125" s="4"/>
      <c r="O125" s="4"/>
      <c r="P125" s="4"/>
      <c r="Q125" s="4"/>
      <c r="R125" s="4"/>
      <c r="S125" s="16"/>
      <c r="T125" s="4"/>
      <c r="U125" s="4"/>
      <c r="V125" s="4"/>
      <c r="W125" s="4"/>
      <c r="X125" s="4"/>
      <c r="Y125" s="4"/>
      <c r="Z125" s="4"/>
    </row>
    <row r="126" spans="1:26" ht="14.25" customHeight="1">
      <c r="A126" s="14"/>
      <c r="B126" s="14"/>
      <c r="C126" s="4"/>
      <c r="D126" s="4"/>
      <c r="E126" s="4"/>
      <c r="F126" s="15"/>
      <c r="G126" s="16"/>
      <c r="H126" s="16"/>
      <c r="I126" s="17"/>
      <c r="J126" s="4"/>
      <c r="K126" s="4"/>
      <c r="L126" s="4"/>
      <c r="M126" s="4"/>
      <c r="N126" s="4"/>
      <c r="O126" s="4"/>
      <c r="P126" s="4"/>
      <c r="Q126" s="4"/>
      <c r="R126" s="4"/>
      <c r="S126" s="16"/>
      <c r="T126" s="4"/>
      <c r="U126" s="4"/>
      <c r="V126" s="4"/>
      <c r="W126" s="4"/>
      <c r="X126" s="4"/>
      <c r="Y126" s="4"/>
      <c r="Z126" s="4"/>
    </row>
    <row r="127" spans="1:26" ht="14.25" customHeight="1">
      <c r="A127" s="14"/>
      <c r="B127" s="14"/>
      <c r="C127" s="4"/>
      <c r="D127" s="4"/>
      <c r="E127" s="4"/>
      <c r="F127" s="15"/>
      <c r="G127" s="16"/>
      <c r="H127" s="16"/>
      <c r="I127" s="17"/>
      <c r="J127" s="4"/>
      <c r="K127" s="4"/>
      <c r="L127" s="4"/>
      <c r="M127" s="4"/>
      <c r="N127" s="4"/>
      <c r="O127" s="4"/>
      <c r="P127" s="4"/>
      <c r="Q127" s="4"/>
      <c r="R127" s="4"/>
      <c r="S127" s="16"/>
      <c r="T127" s="4"/>
      <c r="U127" s="4"/>
      <c r="V127" s="4"/>
      <c r="W127" s="4"/>
      <c r="X127" s="4"/>
      <c r="Y127" s="4"/>
      <c r="Z127" s="4"/>
    </row>
    <row r="128" spans="1:26" ht="14.25" customHeight="1">
      <c r="A128" s="14"/>
      <c r="B128" s="14"/>
      <c r="C128" s="4"/>
      <c r="D128" s="4"/>
      <c r="E128" s="4"/>
      <c r="F128" s="15"/>
      <c r="G128" s="16"/>
      <c r="H128" s="16"/>
      <c r="I128" s="17"/>
      <c r="J128" s="4"/>
      <c r="K128" s="4"/>
      <c r="L128" s="4"/>
      <c r="M128" s="4"/>
      <c r="N128" s="4"/>
      <c r="O128" s="4"/>
      <c r="P128" s="4"/>
      <c r="Q128" s="4"/>
      <c r="R128" s="4"/>
      <c r="S128" s="16"/>
      <c r="T128" s="4"/>
      <c r="U128" s="4"/>
      <c r="V128" s="4"/>
      <c r="W128" s="4"/>
      <c r="X128" s="4"/>
      <c r="Y128" s="4"/>
      <c r="Z128" s="4"/>
    </row>
    <row r="129" spans="1:26" ht="14.25" customHeight="1">
      <c r="A129" s="14"/>
      <c r="B129" s="14"/>
      <c r="C129" s="4"/>
      <c r="D129" s="4"/>
      <c r="E129" s="4"/>
      <c r="F129" s="15"/>
      <c r="G129" s="16"/>
      <c r="H129" s="16"/>
      <c r="I129" s="17"/>
      <c r="J129" s="4"/>
      <c r="K129" s="4"/>
      <c r="L129" s="4"/>
      <c r="M129" s="4"/>
      <c r="N129" s="4"/>
      <c r="O129" s="4"/>
      <c r="P129" s="4"/>
      <c r="Q129" s="4"/>
      <c r="R129" s="4"/>
      <c r="S129" s="16"/>
      <c r="T129" s="4"/>
      <c r="U129" s="4"/>
      <c r="V129" s="4"/>
      <c r="W129" s="4"/>
      <c r="X129" s="4"/>
      <c r="Y129" s="4"/>
      <c r="Z129" s="4"/>
    </row>
    <row r="130" spans="1:26" ht="14.25" customHeight="1">
      <c r="A130" s="14"/>
      <c r="B130" s="14"/>
      <c r="C130" s="4"/>
      <c r="D130" s="4"/>
      <c r="E130" s="4"/>
      <c r="F130" s="15"/>
      <c r="G130" s="16"/>
      <c r="H130" s="16"/>
      <c r="I130" s="17"/>
      <c r="J130" s="4"/>
      <c r="K130" s="4"/>
      <c r="L130" s="4"/>
      <c r="M130" s="4"/>
      <c r="N130" s="4"/>
      <c r="O130" s="4"/>
      <c r="P130" s="4"/>
      <c r="Q130" s="4"/>
      <c r="R130" s="4"/>
      <c r="S130" s="16"/>
      <c r="T130" s="4"/>
      <c r="U130" s="4"/>
      <c r="V130" s="4"/>
      <c r="W130" s="4"/>
      <c r="X130" s="4"/>
      <c r="Y130" s="4"/>
      <c r="Z130" s="4"/>
    </row>
    <row r="131" spans="1:26" ht="14.25" customHeight="1">
      <c r="A131" s="14"/>
      <c r="B131" s="14"/>
      <c r="C131" s="4"/>
      <c r="D131" s="4"/>
      <c r="E131" s="4"/>
      <c r="F131" s="15"/>
      <c r="G131" s="16"/>
      <c r="H131" s="16"/>
      <c r="I131" s="17"/>
      <c r="J131" s="4"/>
      <c r="K131" s="4"/>
      <c r="L131" s="4"/>
      <c r="M131" s="4"/>
      <c r="N131" s="4"/>
      <c r="O131" s="4"/>
      <c r="P131" s="4"/>
      <c r="Q131" s="4"/>
      <c r="R131" s="4"/>
      <c r="S131" s="16"/>
      <c r="T131" s="4"/>
      <c r="U131" s="4"/>
      <c r="V131" s="4"/>
      <c r="W131" s="4"/>
      <c r="X131" s="4"/>
      <c r="Y131" s="4"/>
      <c r="Z131" s="4"/>
    </row>
    <row r="132" spans="1:26" ht="14.25" customHeight="1">
      <c r="A132" s="14"/>
      <c r="B132" s="14"/>
      <c r="C132" s="4"/>
      <c r="D132" s="4"/>
      <c r="E132" s="4"/>
      <c r="F132" s="15"/>
      <c r="G132" s="16"/>
      <c r="H132" s="16"/>
      <c r="I132" s="17"/>
      <c r="J132" s="4"/>
      <c r="K132" s="4"/>
      <c r="L132" s="4"/>
      <c r="M132" s="4"/>
      <c r="N132" s="4"/>
      <c r="O132" s="4"/>
      <c r="P132" s="4"/>
      <c r="Q132" s="4"/>
      <c r="R132" s="4"/>
      <c r="S132" s="16"/>
      <c r="T132" s="4"/>
      <c r="U132" s="4"/>
      <c r="V132" s="4"/>
      <c r="W132" s="4"/>
      <c r="X132" s="4"/>
      <c r="Y132" s="4"/>
      <c r="Z132" s="4"/>
    </row>
    <row r="133" spans="1:26" ht="14.25" customHeight="1">
      <c r="A133" s="14"/>
      <c r="B133" s="14"/>
      <c r="C133" s="4"/>
      <c r="D133" s="4"/>
      <c r="E133" s="4"/>
      <c r="F133" s="15"/>
      <c r="G133" s="16"/>
      <c r="H133" s="16"/>
      <c r="I133" s="17"/>
      <c r="J133" s="4"/>
      <c r="K133" s="4"/>
      <c r="L133" s="4"/>
      <c r="M133" s="4"/>
      <c r="N133" s="4"/>
      <c r="O133" s="4"/>
      <c r="P133" s="4"/>
      <c r="Q133" s="4"/>
      <c r="R133" s="4"/>
      <c r="S133" s="16"/>
      <c r="T133" s="4"/>
      <c r="U133" s="4"/>
      <c r="V133" s="4"/>
      <c r="W133" s="4"/>
      <c r="X133" s="4"/>
      <c r="Y133" s="4"/>
      <c r="Z133" s="4"/>
    </row>
    <row r="134" spans="1:26" ht="14.25" customHeight="1">
      <c r="A134" s="14"/>
      <c r="B134" s="14"/>
      <c r="C134" s="4"/>
      <c r="D134" s="4"/>
      <c r="E134" s="4"/>
      <c r="F134" s="15"/>
      <c r="G134" s="16"/>
      <c r="H134" s="16"/>
      <c r="I134" s="17"/>
      <c r="J134" s="4"/>
      <c r="K134" s="4"/>
      <c r="L134" s="4"/>
      <c r="M134" s="4"/>
      <c r="N134" s="4"/>
      <c r="O134" s="4"/>
      <c r="P134" s="4"/>
      <c r="Q134" s="4"/>
      <c r="R134" s="4"/>
      <c r="S134" s="16"/>
      <c r="T134" s="4"/>
      <c r="U134" s="4"/>
      <c r="V134" s="4"/>
      <c r="W134" s="4"/>
      <c r="X134" s="4"/>
      <c r="Y134" s="4"/>
      <c r="Z134" s="4"/>
    </row>
    <row r="135" spans="1:26" ht="14.25" customHeight="1">
      <c r="A135" s="14"/>
      <c r="B135" s="14"/>
      <c r="C135" s="4"/>
      <c r="D135" s="4"/>
      <c r="E135" s="4"/>
      <c r="F135" s="15"/>
      <c r="G135" s="16"/>
      <c r="H135" s="16"/>
      <c r="I135" s="17"/>
      <c r="J135" s="4"/>
      <c r="K135" s="4"/>
      <c r="L135" s="4"/>
      <c r="M135" s="4"/>
      <c r="N135" s="4"/>
      <c r="O135" s="4"/>
      <c r="P135" s="4"/>
      <c r="Q135" s="4"/>
      <c r="R135" s="4"/>
      <c r="S135" s="16"/>
      <c r="T135" s="4"/>
      <c r="U135" s="4"/>
      <c r="V135" s="4"/>
      <c r="W135" s="4"/>
      <c r="X135" s="4"/>
      <c r="Y135" s="4"/>
      <c r="Z135" s="4"/>
    </row>
    <row r="136" spans="1:26" ht="14.25" customHeight="1">
      <c r="A136" s="14"/>
      <c r="B136" s="14"/>
      <c r="C136" s="4"/>
      <c r="D136" s="4"/>
      <c r="E136" s="4"/>
      <c r="F136" s="15"/>
      <c r="G136" s="16"/>
      <c r="H136" s="16"/>
      <c r="I136" s="17"/>
      <c r="J136" s="4"/>
      <c r="K136" s="4"/>
      <c r="L136" s="4"/>
      <c r="M136" s="4"/>
      <c r="N136" s="4"/>
      <c r="O136" s="4"/>
      <c r="P136" s="4"/>
      <c r="Q136" s="4"/>
      <c r="R136" s="4"/>
      <c r="S136" s="16"/>
      <c r="T136" s="4"/>
      <c r="U136" s="4"/>
      <c r="V136" s="4"/>
      <c r="W136" s="4"/>
      <c r="X136" s="4"/>
      <c r="Y136" s="4"/>
      <c r="Z136" s="4"/>
    </row>
    <row r="137" spans="1:26" ht="14.25" customHeight="1">
      <c r="A137" s="14"/>
      <c r="B137" s="14"/>
      <c r="C137" s="4"/>
      <c r="D137" s="4"/>
      <c r="E137" s="4"/>
      <c r="F137" s="15"/>
      <c r="G137" s="16"/>
      <c r="H137" s="16"/>
      <c r="I137" s="17"/>
      <c r="J137" s="4"/>
      <c r="K137" s="4"/>
      <c r="L137" s="4"/>
      <c r="M137" s="4"/>
      <c r="N137" s="4"/>
      <c r="O137" s="4"/>
      <c r="P137" s="4"/>
      <c r="Q137" s="4"/>
      <c r="R137" s="4"/>
      <c r="S137" s="16"/>
      <c r="T137" s="4"/>
      <c r="U137" s="4"/>
      <c r="V137" s="4"/>
      <c r="W137" s="4"/>
      <c r="X137" s="4"/>
      <c r="Y137" s="4"/>
      <c r="Z137" s="4"/>
    </row>
    <row r="138" spans="1:26" ht="14.25" customHeight="1">
      <c r="A138" s="14"/>
      <c r="B138" s="14"/>
      <c r="C138" s="4"/>
      <c r="D138" s="4"/>
      <c r="E138" s="4"/>
      <c r="F138" s="15"/>
      <c r="G138" s="16"/>
      <c r="H138" s="16"/>
      <c r="I138" s="17"/>
      <c r="J138" s="4"/>
      <c r="K138" s="4"/>
      <c r="L138" s="4"/>
      <c r="M138" s="4"/>
      <c r="N138" s="4"/>
      <c r="O138" s="4"/>
      <c r="P138" s="4"/>
      <c r="Q138" s="4"/>
      <c r="R138" s="4"/>
      <c r="S138" s="16"/>
      <c r="T138" s="4"/>
      <c r="U138" s="4"/>
      <c r="V138" s="4"/>
      <c r="W138" s="4"/>
      <c r="X138" s="4"/>
      <c r="Y138" s="4"/>
      <c r="Z138" s="4"/>
    </row>
    <row r="139" spans="1:26" ht="14.25" customHeight="1">
      <c r="A139" s="14"/>
      <c r="B139" s="14"/>
      <c r="C139" s="4"/>
      <c r="D139" s="4"/>
      <c r="E139" s="4"/>
      <c r="F139" s="15"/>
      <c r="G139" s="16"/>
      <c r="H139" s="16"/>
      <c r="I139" s="17"/>
      <c r="J139" s="4"/>
      <c r="K139" s="4"/>
      <c r="L139" s="4"/>
      <c r="M139" s="4"/>
      <c r="N139" s="4"/>
      <c r="O139" s="4"/>
      <c r="P139" s="4"/>
      <c r="Q139" s="4"/>
      <c r="R139" s="4"/>
      <c r="S139" s="16"/>
      <c r="T139" s="4"/>
      <c r="U139" s="4"/>
      <c r="V139" s="4"/>
      <c r="W139" s="4"/>
      <c r="X139" s="4"/>
      <c r="Y139" s="4"/>
      <c r="Z139" s="4"/>
    </row>
    <row r="140" spans="1:26" ht="14.25" customHeight="1">
      <c r="A140" s="14"/>
      <c r="B140" s="14"/>
      <c r="C140" s="4"/>
      <c r="D140" s="4"/>
      <c r="E140" s="4"/>
      <c r="F140" s="15"/>
      <c r="G140" s="16"/>
      <c r="H140" s="16"/>
      <c r="I140" s="17"/>
      <c r="J140" s="4"/>
      <c r="K140" s="4"/>
      <c r="L140" s="4"/>
      <c r="M140" s="4"/>
      <c r="N140" s="4"/>
      <c r="O140" s="4"/>
      <c r="P140" s="4"/>
      <c r="Q140" s="4"/>
      <c r="R140" s="4"/>
      <c r="S140" s="16"/>
      <c r="T140" s="4"/>
      <c r="U140" s="4"/>
      <c r="V140" s="4"/>
      <c r="W140" s="4"/>
      <c r="X140" s="4"/>
      <c r="Y140" s="4"/>
      <c r="Z140" s="4"/>
    </row>
    <row r="141" spans="1:26" ht="14.25" customHeight="1">
      <c r="A141" s="14"/>
      <c r="B141" s="14"/>
      <c r="C141" s="4"/>
      <c r="D141" s="4"/>
      <c r="E141" s="4"/>
      <c r="F141" s="15"/>
      <c r="G141" s="16"/>
      <c r="H141" s="16"/>
      <c r="I141" s="17"/>
      <c r="J141" s="4"/>
      <c r="K141" s="4"/>
      <c r="L141" s="4"/>
      <c r="M141" s="4"/>
      <c r="N141" s="4"/>
      <c r="O141" s="4"/>
      <c r="P141" s="4"/>
      <c r="Q141" s="4"/>
      <c r="R141" s="4"/>
      <c r="S141" s="16"/>
      <c r="T141" s="4"/>
      <c r="U141" s="4"/>
      <c r="V141" s="4"/>
      <c r="W141" s="4"/>
      <c r="X141" s="4"/>
      <c r="Y141" s="4"/>
      <c r="Z141" s="4"/>
    </row>
    <row r="142" spans="1:26" ht="14.25" customHeight="1">
      <c r="A142" s="14"/>
      <c r="B142" s="14"/>
      <c r="C142" s="4"/>
      <c r="D142" s="4"/>
      <c r="E142" s="4"/>
      <c r="F142" s="15"/>
      <c r="G142" s="16"/>
      <c r="H142" s="16"/>
      <c r="I142" s="17"/>
      <c r="J142" s="4"/>
      <c r="K142" s="4"/>
      <c r="L142" s="4"/>
      <c r="M142" s="4"/>
      <c r="N142" s="4"/>
      <c r="O142" s="4"/>
      <c r="P142" s="4"/>
      <c r="Q142" s="4"/>
      <c r="R142" s="4"/>
      <c r="S142" s="16"/>
      <c r="T142" s="4"/>
      <c r="U142" s="4"/>
      <c r="V142" s="4"/>
      <c r="W142" s="4"/>
      <c r="X142" s="4"/>
      <c r="Y142" s="4"/>
      <c r="Z142" s="4"/>
    </row>
    <row r="143" spans="1:26" ht="14.25" customHeight="1">
      <c r="A143" s="14"/>
      <c r="B143" s="14"/>
      <c r="C143" s="4"/>
      <c r="D143" s="4"/>
      <c r="E143" s="4"/>
      <c r="F143" s="15"/>
      <c r="G143" s="16"/>
      <c r="H143" s="16"/>
      <c r="I143" s="17"/>
      <c r="J143" s="4"/>
      <c r="K143" s="4"/>
      <c r="L143" s="4"/>
      <c r="M143" s="4"/>
      <c r="N143" s="4"/>
      <c r="O143" s="4"/>
      <c r="P143" s="4"/>
      <c r="Q143" s="4"/>
      <c r="R143" s="4"/>
      <c r="S143" s="16"/>
      <c r="T143" s="4"/>
      <c r="U143" s="4"/>
      <c r="V143" s="4"/>
      <c r="W143" s="4"/>
      <c r="X143" s="4"/>
      <c r="Y143" s="4"/>
      <c r="Z143" s="4"/>
    </row>
    <row r="144" spans="1:26" ht="14.25" customHeight="1">
      <c r="A144" s="14"/>
      <c r="B144" s="14"/>
      <c r="C144" s="4"/>
      <c r="D144" s="4"/>
      <c r="E144" s="4"/>
      <c r="F144" s="15"/>
      <c r="G144" s="16"/>
      <c r="H144" s="16"/>
      <c r="I144" s="17"/>
      <c r="J144" s="4"/>
      <c r="K144" s="4"/>
      <c r="L144" s="4"/>
      <c r="M144" s="4"/>
      <c r="N144" s="4"/>
      <c r="O144" s="4"/>
      <c r="P144" s="4"/>
      <c r="Q144" s="4"/>
      <c r="R144" s="4"/>
      <c r="S144" s="16"/>
      <c r="T144" s="4"/>
      <c r="U144" s="4"/>
      <c r="V144" s="4"/>
      <c r="W144" s="4"/>
      <c r="X144" s="4"/>
      <c r="Y144" s="4"/>
      <c r="Z144" s="4"/>
    </row>
    <row r="145" spans="1:26" ht="14.25" customHeight="1">
      <c r="A145" s="14"/>
      <c r="B145" s="14"/>
      <c r="C145" s="4"/>
      <c r="D145" s="4"/>
      <c r="E145" s="4"/>
      <c r="F145" s="15"/>
      <c r="G145" s="16"/>
      <c r="H145" s="16"/>
      <c r="I145" s="17"/>
      <c r="J145" s="4"/>
      <c r="K145" s="4"/>
      <c r="L145" s="4"/>
      <c r="M145" s="4"/>
      <c r="N145" s="4"/>
      <c r="O145" s="4"/>
      <c r="P145" s="4"/>
      <c r="Q145" s="4"/>
      <c r="R145" s="4"/>
      <c r="S145" s="16"/>
      <c r="T145" s="4"/>
      <c r="U145" s="4"/>
      <c r="V145" s="4"/>
      <c r="W145" s="4"/>
      <c r="X145" s="4"/>
      <c r="Y145" s="4"/>
      <c r="Z145" s="4"/>
    </row>
    <row r="146" spans="1:26" ht="14.25" customHeight="1">
      <c r="A146" s="14"/>
      <c r="B146" s="14"/>
      <c r="C146" s="4"/>
      <c r="D146" s="4"/>
      <c r="E146" s="4"/>
      <c r="F146" s="15"/>
      <c r="G146" s="16"/>
      <c r="H146" s="16"/>
      <c r="I146" s="17"/>
      <c r="J146" s="4"/>
      <c r="K146" s="4"/>
      <c r="L146" s="4"/>
      <c r="M146" s="4"/>
      <c r="N146" s="4"/>
      <c r="O146" s="4"/>
      <c r="P146" s="4"/>
      <c r="Q146" s="4"/>
      <c r="R146" s="4"/>
      <c r="S146" s="16"/>
      <c r="T146" s="4"/>
      <c r="U146" s="4"/>
      <c r="V146" s="4"/>
      <c r="W146" s="4"/>
      <c r="X146" s="4"/>
      <c r="Y146" s="4"/>
      <c r="Z146" s="4"/>
    </row>
    <row r="147" spans="1:26" ht="14.25" customHeight="1">
      <c r="A147" s="14"/>
      <c r="B147" s="14"/>
      <c r="C147" s="4"/>
      <c r="D147" s="4"/>
      <c r="E147" s="4"/>
      <c r="F147" s="15"/>
      <c r="G147" s="16"/>
      <c r="H147" s="16"/>
      <c r="I147" s="17"/>
      <c r="J147" s="4"/>
      <c r="K147" s="4"/>
      <c r="L147" s="4"/>
      <c r="M147" s="4"/>
      <c r="N147" s="4"/>
      <c r="O147" s="4"/>
      <c r="P147" s="4"/>
      <c r="Q147" s="4"/>
      <c r="R147" s="4"/>
      <c r="S147" s="16"/>
      <c r="T147" s="4"/>
      <c r="U147" s="4"/>
      <c r="V147" s="4"/>
      <c r="W147" s="4"/>
      <c r="X147" s="4"/>
      <c r="Y147" s="4"/>
      <c r="Z147" s="4"/>
    </row>
    <row r="148" spans="1:26" ht="14.25" customHeight="1">
      <c r="A148" s="14"/>
      <c r="B148" s="14"/>
      <c r="C148" s="4"/>
      <c r="D148" s="4"/>
      <c r="E148" s="4"/>
      <c r="F148" s="15"/>
      <c r="G148" s="16"/>
      <c r="H148" s="16"/>
      <c r="I148" s="17"/>
      <c r="J148" s="4"/>
      <c r="K148" s="4"/>
      <c r="L148" s="4"/>
      <c r="M148" s="4"/>
      <c r="N148" s="4"/>
      <c r="O148" s="4"/>
      <c r="P148" s="4"/>
      <c r="Q148" s="4"/>
      <c r="R148" s="4"/>
      <c r="S148" s="16"/>
      <c r="T148" s="4"/>
      <c r="U148" s="4"/>
      <c r="V148" s="4"/>
      <c r="W148" s="4"/>
      <c r="X148" s="4"/>
      <c r="Y148" s="4"/>
      <c r="Z148" s="4"/>
    </row>
    <row r="149" spans="1:26" ht="14.25" customHeight="1">
      <c r="A149" s="14"/>
      <c r="B149" s="14"/>
      <c r="C149" s="4"/>
      <c r="D149" s="4"/>
      <c r="E149" s="4"/>
      <c r="F149" s="15"/>
      <c r="G149" s="16"/>
      <c r="H149" s="16"/>
      <c r="I149" s="17"/>
      <c r="J149" s="4"/>
      <c r="K149" s="4"/>
      <c r="L149" s="4"/>
      <c r="M149" s="4"/>
      <c r="N149" s="4"/>
      <c r="O149" s="4"/>
      <c r="P149" s="4"/>
      <c r="Q149" s="4"/>
      <c r="R149" s="4"/>
      <c r="S149" s="16"/>
      <c r="T149" s="4"/>
      <c r="U149" s="4"/>
      <c r="V149" s="4"/>
      <c r="W149" s="4"/>
      <c r="X149" s="4"/>
      <c r="Y149" s="4"/>
      <c r="Z149" s="4"/>
    </row>
    <row r="150" spans="1:26" ht="14.25" customHeight="1">
      <c r="A150" s="14"/>
      <c r="B150" s="14"/>
      <c r="C150" s="4"/>
      <c r="D150" s="4"/>
      <c r="E150" s="4"/>
      <c r="F150" s="15"/>
      <c r="G150" s="16"/>
      <c r="H150" s="16"/>
      <c r="I150" s="17"/>
      <c r="J150" s="4"/>
      <c r="K150" s="4"/>
      <c r="L150" s="4"/>
      <c r="M150" s="4"/>
      <c r="N150" s="4"/>
      <c r="O150" s="4"/>
      <c r="P150" s="4"/>
      <c r="Q150" s="4"/>
      <c r="R150" s="4"/>
      <c r="S150" s="16"/>
      <c r="T150" s="4"/>
      <c r="U150" s="4"/>
      <c r="V150" s="4"/>
      <c r="W150" s="4"/>
      <c r="X150" s="4"/>
      <c r="Y150" s="4"/>
      <c r="Z150" s="4"/>
    </row>
    <row r="151" spans="1:26" ht="14.25" customHeight="1">
      <c r="A151" s="14"/>
      <c r="B151" s="14"/>
      <c r="C151" s="4"/>
      <c r="D151" s="4"/>
      <c r="E151" s="4"/>
      <c r="F151" s="15"/>
      <c r="G151" s="16"/>
      <c r="H151" s="16"/>
      <c r="I151" s="17"/>
      <c r="J151" s="4"/>
      <c r="K151" s="4"/>
      <c r="L151" s="4"/>
      <c r="M151" s="4"/>
      <c r="N151" s="4"/>
      <c r="O151" s="4"/>
      <c r="P151" s="4"/>
      <c r="Q151" s="4"/>
      <c r="R151" s="4"/>
      <c r="S151" s="16"/>
      <c r="T151" s="4"/>
      <c r="U151" s="4"/>
      <c r="V151" s="4"/>
      <c r="W151" s="4"/>
      <c r="X151" s="4"/>
      <c r="Y151" s="4"/>
      <c r="Z151" s="4"/>
    </row>
    <row r="152" spans="1:26" ht="14.25" customHeight="1">
      <c r="A152" s="14"/>
      <c r="B152" s="14"/>
      <c r="C152" s="4"/>
      <c r="D152" s="4"/>
      <c r="E152" s="4"/>
      <c r="F152" s="15"/>
      <c r="G152" s="16"/>
      <c r="H152" s="16"/>
      <c r="I152" s="17"/>
      <c r="J152" s="4"/>
      <c r="K152" s="4"/>
      <c r="L152" s="4"/>
      <c r="M152" s="4"/>
      <c r="N152" s="4"/>
      <c r="O152" s="4"/>
      <c r="P152" s="4"/>
      <c r="Q152" s="4"/>
      <c r="R152" s="4"/>
      <c r="S152" s="16"/>
      <c r="T152" s="4"/>
      <c r="U152" s="4"/>
      <c r="V152" s="4"/>
      <c r="W152" s="4"/>
      <c r="X152" s="4"/>
      <c r="Y152" s="4"/>
      <c r="Z152" s="4"/>
    </row>
    <row r="153" spans="1:26" ht="14.25" customHeight="1">
      <c r="A153" s="14"/>
      <c r="B153" s="14"/>
      <c r="C153" s="4"/>
      <c r="D153" s="4"/>
      <c r="E153" s="4"/>
      <c r="F153" s="15"/>
      <c r="G153" s="16"/>
      <c r="H153" s="16"/>
      <c r="I153" s="17"/>
      <c r="J153" s="4"/>
      <c r="K153" s="4"/>
      <c r="L153" s="4"/>
      <c r="M153" s="4"/>
      <c r="N153" s="4"/>
      <c r="O153" s="4"/>
      <c r="P153" s="4"/>
      <c r="Q153" s="4"/>
      <c r="R153" s="4"/>
      <c r="S153" s="16"/>
      <c r="T153" s="4"/>
      <c r="U153" s="4"/>
      <c r="V153" s="4"/>
      <c r="W153" s="4"/>
      <c r="X153" s="4"/>
      <c r="Y153" s="4"/>
      <c r="Z153" s="4"/>
    </row>
    <row r="154" spans="1:26" ht="14.25" customHeight="1">
      <c r="A154" s="14"/>
      <c r="B154" s="14"/>
      <c r="C154" s="4"/>
      <c r="D154" s="4"/>
      <c r="E154" s="4"/>
      <c r="F154" s="15"/>
      <c r="G154" s="16"/>
      <c r="H154" s="16"/>
      <c r="I154" s="17"/>
      <c r="J154" s="4"/>
      <c r="K154" s="4"/>
      <c r="L154" s="4"/>
      <c r="M154" s="4"/>
      <c r="N154" s="4"/>
      <c r="O154" s="4"/>
      <c r="P154" s="4"/>
      <c r="Q154" s="4"/>
      <c r="R154" s="4"/>
      <c r="S154" s="16"/>
      <c r="T154" s="4"/>
      <c r="U154" s="4"/>
      <c r="V154" s="4"/>
      <c r="W154" s="4"/>
      <c r="X154" s="4"/>
      <c r="Y154" s="4"/>
      <c r="Z154" s="4"/>
    </row>
    <row r="155" spans="1:26" ht="14.25" customHeight="1">
      <c r="A155" s="14"/>
      <c r="B155" s="14"/>
      <c r="C155" s="4"/>
      <c r="D155" s="4"/>
      <c r="E155" s="4"/>
      <c r="F155" s="15"/>
      <c r="G155" s="16"/>
      <c r="H155" s="16"/>
      <c r="I155" s="17"/>
      <c r="J155" s="4"/>
      <c r="K155" s="4"/>
      <c r="L155" s="4"/>
      <c r="M155" s="4"/>
      <c r="N155" s="4"/>
      <c r="O155" s="4"/>
      <c r="P155" s="4"/>
      <c r="Q155" s="4"/>
      <c r="R155" s="4"/>
      <c r="S155" s="16"/>
      <c r="T155" s="4"/>
      <c r="U155" s="4"/>
      <c r="V155" s="4"/>
      <c r="W155" s="4"/>
      <c r="X155" s="4"/>
      <c r="Y155" s="4"/>
      <c r="Z155" s="4"/>
    </row>
    <row r="156" spans="1:26" ht="14.25" customHeight="1">
      <c r="A156" s="14"/>
      <c r="B156" s="14"/>
      <c r="C156" s="4"/>
      <c r="D156" s="4"/>
      <c r="E156" s="4"/>
      <c r="F156" s="15"/>
      <c r="G156" s="16"/>
      <c r="H156" s="16"/>
      <c r="I156" s="17"/>
      <c r="J156" s="4"/>
      <c r="K156" s="4"/>
      <c r="L156" s="4"/>
      <c r="M156" s="4"/>
      <c r="N156" s="4"/>
      <c r="O156" s="4"/>
      <c r="P156" s="4"/>
      <c r="Q156" s="4"/>
      <c r="R156" s="4"/>
      <c r="S156" s="16"/>
      <c r="T156" s="4"/>
      <c r="U156" s="4"/>
      <c r="V156" s="4"/>
      <c r="W156" s="4"/>
      <c r="X156" s="4"/>
      <c r="Y156" s="4"/>
      <c r="Z156" s="4"/>
    </row>
    <row r="157" spans="1:26" ht="14.25" customHeight="1">
      <c r="A157" s="14"/>
      <c r="B157" s="14"/>
      <c r="C157" s="4"/>
      <c r="D157" s="4"/>
      <c r="E157" s="4"/>
      <c r="F157" s="15"/>
      <c r="G157" s="16"/>
      <c r="H157" s="16"/>
      <c r="I157" s="17"/>
      <c r="J157" s="4"/>
      <c r="K157" s="4"/>
      <c r="L157" s="4"/>
      <c r="M157" s="4"/>
      <c r="N157" s="4"/>
      <c r="O157" s="4"/>
      <c r="P157" s="4"/>
      <c r="Q157" s="4"/>
      <c r="R157" s="4"/>
      <c r="S157" s="16"/>
      <c r="T157" s="4"/>
      <c r="U157" s="4"/>
      <c r="V157" s="4"/>
      <c r="W157" s="4"/>
      <c r="X157" s="4"/>
      <c r="Y157" s="4"/>
      <c r="Z157" s="4"/>
    </row>
    <row r="158" spans="1:26" ht="14.25" customHeight="1">
      <c r="A158" s="14"/>
      <c r="B158" s="14"/>
      <c r="C158" s="4"/>
      <c r="D158" s="4"/>
      <c r="E158" s="4"/>
      <c r="F158" s="15"/>
      <c r="G158" s="16"/>
      <c r="H158" s="16"/>
      <c r="I158" s="17"/>
      <c r="J158" s="4"/>
      <c r="K158" s="4"/>
      <c r="L158" s="4"/>
      <c r="M158" s="4"/>
      <c r="N158" s="4"/>
      <c r="O158" s="4"/>
      <c r="P158" s="4"/>
      <c r="Q158" s="4"/>
      <c r="R158" s="4"/>
      <c r="S158" s="16"/>
      <c r="T158" s="4"/>
      <c r="U158" s="4"/>
      <c r="V158" s="4"/>
      <c r="W158" s="4"/>
      <c r="X158" s="4"/>
      <c r="Y158" s="4"/>
      <c r="Z158" s="4"/>
    </row>
    <row r="159" spans="1:26" ht="14.25" customHeight="1">
      <c r="A159" s="14"/>
      <c r="B159" s="14"/>
      <c r="C159" s="4"/>
      <c r="D159" s="4"/>
      <c r="E159" s="4"/>
      <c r="F159" s="15"/>
      <c r="G159" s="16"/>
      <c r="H159" s="16"/>
      <c r="I159" s="17"/>
      <c r="J159" s="4"/>
      <c r="K159" s="4"/>
      <c r="L159" s="4"/>
      <c r="M159" s="4"/>
      <c r="N159" s="4"/>
      <c r="O159" s="4"/>
      <c r="P159" s="4"/>
      <c r="Q159" s="4"/>
      <c r="R159" s="4"/>
      <c r="S159" s="16"/>
      <c r="T159" s="4"/>
      <c r="U159" s="4"/>
      <c r="V159" s="4"/>
      <c r="W159" s="4"/>
      <c r="X159" s="4"/>
      <c r="Y159" s="4"/>
      <c r="Z159" s="4"/>
    </row>
    <row r="160" spans="1:26" ht="14.25" customHeight="1">
      <c r="A160" s="14"/>
      <c r="B160" s="14"/>
      <c r="C160" s="4"/>
      <c r="D160" s="4"/>
      <c r="E160" s="4"/>
      <c r="F160" s="15"/>
      <c r="G160" s="16"/>
      <c r="H160" s="16"/>
      <c r="I160" s="17"/>
      <c r="J160" s="4"/>
      <c r="K160" s="4"/>
      <c r="L160" s="4"/>
      <c r="M160" s="4"/>
      <c r="N160" s="4"/>
      <c r="O160" s="4"/>
      <c r="P160" s="4"/>
      <c r="Q160" s="4"/>
      <c r="R160" s="4"/>
      <c r="S160" s="16"/>
      <c r="T160" s="4"/>
      <c r="U160" s="4"/>
      <c r="V160" s="4"/>
      <c r="W160" s="4"/>
      <c r="X160" s="4"/>
      <c r="Y160" s="4"/>
      <c r="Z160" s="4"/>
    </row>
    <row r="161" spans="1:26" ht="14.25" customHeight="1">
      <c r="A161" s="14"/>
      <c r="B161" s="14"/>
      <c r="C161" s="4"/>
      <c r="D161" s="4"/>
      <c r="E161" s="4"/>
      <c r="F161" s="15"/>
      <c r="G161" s="16"/>
      <c r="H161" s="16"/>
      <c r="I161" s="17"/>
      <c r="J161" s="4"/>
      <c r="K161" s="4"/>
      <c r="L161" s="4"/>
      <c r="M161" s="4"/>
      <c r="N161" s="4"/>
      <c r="O161" s="4"/>
      <c r="P161" s="4"/>
      <c r="Q161" s="4"/>
      <c r="R161" s="4"/>
      <c r="S161" s="16"/>
      <c r="T161" s="4"/>
      <c r="U161" s="4"/>
      <c r="V161" s="4"/>
      <c r="W161" s="4"/>
      <c r="X161" s="4"/>
      <c r="Y161" s="4"/>
      <c r="Z161" s="4"/>
    </row>
    <row r="162" spans="1:26" ht="14.25" customHeight="1">
      <c r="A162" s="14"/>
      <c r="B162" s="14"/>
      <c r="C162" s="4"/>
      <c r="D162" s="4"/>
      <c r="E162" s="4"/>
      <c r="F162" s="15"/>
      <c r="G162" s="16"/>
      <c r="H162" s="16"/>
      <c r="I162" s="17"/>
      <c r="J162" s="4"/>
      <c r="K162" s="4"/>
      <c r="L162" s="4"/>
      <c r="M162" s="4"/>
      <c r="N162" s="4"/>
      <c r="O162" s="4"/>
      <c r="P162" s="4"/>
      <c r="Q162" s="4"/>
      <c r="R162" s="4"/>
      <c r="S162" s="16"/>
      <c r="T162" s="4"/>
      <c r="U162" s="4"/>
      <c r="V162" s="4"/>
      <c r="W162" s="4"/>
      <c r="X162" s="4"/>
      <c r="Y162" s="4"/>
      <c r="Z162" s="4"/>
    </row>
    <row r="163" spans="1:26" ht="14.25" customHeight="1">
      <c r="A163" s="14"/>
      <c r="B163" s="14"/>
      <c r="C163" s="4"/>
      <c r="D163" s="4"/>
      <c r="E163" s="4"/>
      <c r="F163" s="15"/>
      <c r="G163" s="16"/>
      <c r="H163" s="16"/>
      <c r="I163" s="17"/>
      <c r="J163" s="4"/>
      <c r="K163" s="4"/>
      <c r="L163" s="4"/>
      <c r="M163" s="4"/>
      <c r="N163" s="4"/>
      <c r="O163" s="4"/>
      <c r="P163" s="4"/>
      <c r="Q163" s="4"/>
      <c r="R163" s="4"/>
      <c r="S163" s="16"/>
      <c r="T163" s="4"/>
      <c r="U163" s="4"/>
      <c r="V163" s="4"/>
      <c r="W163" s="4"/>
      <c r="X163" s="4"/>
      <c r="Y163" s="4"/>
      <c r="Z163" s="4"/>
    </row>
    <row r="164" spans="1:26" ht="14.25" customHeight="1">
      <c r="A164" s="14"/>
      <c r="B164" s="14"/>
      <c r="C164" s="4"/>
      <c r="D164" s="4"/>
      <c r="E164" s="4"/>
      <c r="F164" s="15"/>
      <c r="G164" s="16"/>
      <c r="H164" s="16"/>
      <c r="I164" s="17"/>
      <c r="J164" s="4"/>
      <c r="K164" s="4"/>
      <c r="L164" s="4"/>
      <c r="M164" s="4"/>
      <c r="N164" s="4"/>
      <c r="O164" s="4"/>
      <c r="P164" s="4"/>
      <c r="Q164" s="4"/>
      <c r="R164" s="4"/>
      <c r="S164" s="16"/>
      <c r="T164" s="4"/>
      <c r="U164" s="4"/>
      <c r="V164" s="4"/>
      <c r="W164" s="4"/>
      <c r="X164" s="4"/>
      <c r="Y164" s="4"/>
      <c r="Z164" s="4"/>
    </row>
    <row r="165" spans="1:26" ht="14.25" customHeight="1">
      <c r="A165" s="14"/>
      <c r="B165" s="14"/>
      <c r="C165" s="4"/>
      <c r="D165" s="4"/>
      <c r="E165" s="4"/>
      <c r="F165" s="15"/>
      <c r="G165" s="16"/>
      <c r="H165" s="16"/>
      <c r="I165" s="17"/>
      <c r="J165" s="4"/>
      <c r="K165" s="4"/>
      <c r="L165" s="4"/>
      <c r="M165" s="4"/>
      <c r="N165" s="4"/>
      <c r="O165" s="4"/>
      <c r="P165" s="4"/>
      <c r="Q165" s="4"/>
      <c r="R165" s="4"/>
      <c r="S165" s="16"/>
      <c r="T165" s="4"/>
      <c r="U165" s="4"/>
      <c r="V165" s="4"/>
      <c r="W165" s="4"/>
      <c r="X165" s="4"/>
      <c r="Y165" s="4"/>
      <c r="Z165" s="4"/>
    </row>
    <row r="166" spans="1:26" ht="14.25" customHeight="1">
      <c r="A166" s="14"/>
      <c r="B166" s="14"/>
      <c r="C166" s="4"/>
      <c r="D166" s="4"/>
      <c r="E166" s="4"/>
      <c r="F166" s="15"/>
      <c r="G166" s="16"/>
      <c r="H166" s="16"/>
      <c r="I166" s="17"/>
      <c r="J166" s="4"/>
      <c r="K166" s="4"/>
      <c r="L166" s="4"/>
      <c r="M166" s="4"/>
      <c r="N166" s="4"/>
      <c r="O166" s="4"/>
      <c r="P166" s="4"/>
      <c r="Q166" s="4"/>
      <c r="R166" s="4"/>
      <c r="S166" s="16"/>
      <c r="T166" s="4"/>
      <c r="U166" s="4"/>
      <c r="V166" s="4"/>
      <c r="W166" s="4"/>
      <c r="X166" s="4"/>
      <c r="Y166" s="4"/>
      <c r="Z166" s="4"/>
    </row>
    <row r="167" spans="1:26" ht="14.25" customHeight="1">
      <c r="A167" s="14"/>
      <c r="B167" s="14"/>
      <c r="C167" s="4"/>
      <c r="D167" s="4"/>
      <c r="E167" s="4"/>
      <c r="F167" s="15"/>
      <c r="G167" s="16"/>
      <c r="H167" s="16"/>
      <c r="I167" s="17"/>
      <c r="J167" s="4"/>
      <c r="K167" s="4"/>
      <c r="L167" s="4"/>
      <c r="M167" s="4"/>
      <c r="N167" s="4"/>
      <c r="O167" s="4"/>
      <c r="P167" s="4"/>
      <c r="Q167" s="4"/>
      <c r="R167" s="4"/>
      <c r="S167" s="16"/>
      <c r="T167" s="4"/>
      <c r="U167" s="4"/>
      <c r="V167" s="4"/>
      <c r="W167" s="4"/>
      <c r="X167" s="4"/>
      <c r="Y167" s="4"/>
      <c r="Z167" s="4"/>
    </row>
    <row r="168" spans="1:26" ht="14.25" customHeight="1">
      <c r="A168" s="14"/>
      <c r="B168" s="14"/>
      <c r="C168" s="4"/>
      <c r="D168" s="4"/>
      <c r="E168" s="4"/>
      <c r="F168" s="15"/>
      <c r="G168" s="16"/>
      <c r="H168" s="16"/>
      <c r="I168" s="17"/>
      <c r="J168" s="4"/>
      <c r="K168" s="4"/>
      <c r="L168" s="4"/>
      <c r="M168" s="4"/>
      <c r="N168" s="4"/>
      <c r="O168" s="4"/>
      <c r="P168" s="4"/>
      <c r="Q168" s="4"/>
      <c r="R168" s="4"/>
      <c r="S168" s="16"/>
      <c r="T168" s="4"/>
      <c r="U168" s="4"/>
      <c r="V168" s="4"/>
      <c r="W168" s="4"/>
      <c r="X168" s="4"/>
      <c r="Y168" s="4"/>
      <c r="Z168" s="4"/>
    </row>
    <row r="169" spans="1:26" ht="14.25" customHeight="1">
      <c r="A169" s="14"/>
      <c r="B169" s="14"/>
      <c r="C169" s="4"/>
      <c r="D169" s="4"/>
      <c r="E169" s="4"/>
      <c r="F169" s="15"/>
      <c r="G169" s="16"/>
      <c r="H169" s="16"/>
      <c r="I169" s="17"/>
      <c r="J169" s="4"/>
      <c r="K169" s="4"/>
      <c r="L169" s="4"/>
      <c r="M169" s="4"/>
      <c r="N169" s="4"/>
      <c r="O169" s="4"/>
      <c r="P169" s="4"/>
      <c r="Q169" s="4"/>
      <c r="R169" s="4"/>
      <c r="S169" s="16"/>
      <c r="T169" s="4"/>
      <c r="U169" s="4"/>
      <c r="V169" s="4"/>
      <c r="W169" s="4"/>
      <c r="X169" s="4"/>
      <c r="Y169" s="4"/>
      <c r="Z169" s="4"/>
    </row>
    <row r="170" spans="1:26" ht="14.25" customHeight="1">
      <c r="A170" s="14"/>
      <c r="B170" s="14"/>
      <c r="C170" s="4"/>
      <c r="D170" s="4"/>
      <c r="E170" s="4"/>
      <c r="F170" s="15"/>
      <c r="G170" s="16"/>
      <c r="H170" s="16"/>
      <c r="I170" s="17"/>
      <c r="J170" s="4"/>
      <c r="K170" s="4"/>
      <c r="L170" s="4"/>
      <c r="M170" s="4"/>
      <c r="N170" s="4"/>
      <c r="O170" s="4"/>
      <c r="P170" s="4"/>
      <c r="Q170" s="4"/>
      <c r="R170" s="4"/>
      <c r="S170" s="16"/>
      <c r="T170" s="4"/>
      <c r="U170" s="4"/>
      <c r="V170" s="4"/>
      <c r="W170" s="4"/>
      <c r="X170" s="4"/>
      <c r="Y170" s="4"/>
      <c r="Z170" s="4"/>
    </row>
    <row r="171" spans="1:26" ht="14.25" customHeight="1">
      <c r="A171" s="14"/>
      <c r="B171" s="14"/>
      <c r="C171" s="4"/>
      <c r="D171" s="4"/>
      <c r="E171" s="4"/>
      <c r="F171" s="15"/>
      <c r="G171" s="16"/>
      <c r="H171" s="16"/>
      <c r="I171" s="17"/>
      <c r="J171" s="4"/>
      <c r="K171" s="4"/>
      <c r="L171" s="4"/>
      <c r="M171" s="4"/>
      <c r="N171" s="4"/>
      <c r="O171" s="4"/>
      <c r="P171" s="4"/>
      <c r="Q171" s="4"/>
      <c r="R171" s="4"/>
      <c r="S171" s="16"/>
      <c r="T171" s="4"/>
      <c r="U171" s="4"/>
      <c r="V171" s="4"/>
      <c r="W171" s="4"/>
      <c r="X171" s="4"/>
      <c r="Y171" s="4"/>
      <c r="Z171" s="4"/>
    </row>
    <row r="172" spans="1:26" ht="14.25" customHeight="1">
      <c r="A172" s="14"/>
      <c r="B172" s="14"/>
      <c r="C172" s="4"/>
      <c r="D172" s="4"/>
      <c r="E172" s="4"/>
      <c r="F172" s="15"/>
      <c r="G172" s="16"/>
      <c r="H172" s="16"/>
      <c r="I172" s="17"/>
      <c r="J172" s="4"/>
      <c r="K172" s="4"/>
      <c r="L172" s="4"/>
      <c r="M172" s="4"/>
      <c r="N172" s="4"/>
      <c r="O172" s="4"/>
      <c r="P172" s="4"/>
      <c r="Q172" s="4"/>
      <c r="R172" s="4"/>
      <c r="S172" s="16"/>
      <c r="T172" s="4"/>
      <c r="U172" s="4"/>
      <c r="V172" s="4"/>
      <c r="W172" s="4"/>
      <c r="X172" s="4"/>
      <c r="Y172" s="4"/>
      <c r="Z172" s="4"/>
    </row>
    <row r="173" spans="1:26" ht="14.25" customHeight="1">
      <c r="A173" s="14"/>
      <c r="B173" s="14"/>
      <c r="C173" s="4"/>
      <c r="D173" s="4"/>
      <c r="E173" s="4"/>
      <c r="F173" s="15"/>
      <c r="G173" s="16"/>
      <c r="H173" s="16"/>
      <c r="I173" s="17"/>
      <c r="J173" s="4"/>
      <c r="K173" s="4"/>
      <c r="L173" s="4"/>
      <c r="M173" s="4"/>
      <c r="N173" s="4"/>
      <c r="O173" s="4"/>
      <c r="P173" s="4"/>
      <c r="Q173" s="4"/>
      <c r="R173" s="4"/>
      <c r="S173" s="16"/>
      <c r="T173" s="4"/>
      <c r="U173" s="4"/>
      <c r="V173" s="4"/>
      <c r="W173" s="4"/>
      <c r="X173" s="4"/>
      <c r="Y173" s="4"/>
      <c r="Z173" s="4"/>
    </row>
    <row r="174" spans="1:26" ht="14.25" customHeight="1">
      <c r="A174" s="14"/>
      <c r="B174" s="14"/>
      <c r="C174" s="4"/>
      <c r="D174" s="4"/>
      <c r="E174" s="4"/>
      <c r="F174" s="15"/>
      <c r="G174" s="16"/>
      <c r="H174" s="16"/>
      <c r="I174" s="17"/>
      <c r="J174" s="4"/>
      <c r="K174" s="4"/>
      <c r="L174" s="4"/>
      <c r="M174" s="4"/>
      <c r="N174" s="4"/>
      <c r="O174" s="4"/>
      <c r="P174" s="4"/>
      <c r="Q174" s="4"/>
      <c r="R174" s="4"/>
      <c r="S174" s="16"/>
      <c r="T174" s="4"/>
      <c r="U174" s="4"/>
      <c r="V174" s="4"/>
      <c r="W174" s="4"/>
      <c r="X174" s="4"/>
      <c r="Y174" s="4"/>
      <c r="Z174" s="4"/>
    </row>
    <row r="175" spans="1:26" ht="14.25" customHeight="1">
      <c r="A175" s="14"/>
      <c r="B175" s="14"/>
      <c r="C175" s="4"/>
      <c r="D175" s="4"/>
      <c r="E175" s="4"/>
      <c r="F175" s="15"/>
      <c r="G175" s="16"/>
      <c r="H175" s="16"/>
      <c r="I175" s="17"/>
      <c r="J175" s="4"/>
      <c r="K175" s="4"/>
      <c r="L175" s="4"/>
      <c r="M175" s="4"/>
      <c r="N175" s="4"/>
      <c r="O175" s="4"/>
      <c r="P175" s="4"/>
      <c r="Q175" s="4"/>
      <c r="R175" s="4"/>
      <c r="S175" s="16"/>
      <c r="T175" s="4"/>
      <c r="U175" s="4"/>
      <c r="V175" s="4"/>
      <c r="W175" s="4"/>
      <c r="X175" s="4"/>
      <c r="Y175" s="4"/>
      <c r="Z175" s="4"/>
    </row>
    <row r="176" spans="1:26" ht="14.25" customHeight="1">
      <c r="A176" s="14"/>
      <c r="B176" s="14"/>
      <c r="C176" s="4"/>
      <c r="D176" s="4"/>
      <c r="E176" s="4"/>
      <c r="F176" s="15"/>
      <c r="G176" s="16"/>
      <c r="H176" s="16"/>
      <c r="I176" s="17"/>
      <c r="J176" s="4"/>
      <c r="K176" s="4"/>
      <c r="L176" s="4"/>
      <c r="M176" s="4"/>
      <c r="N176" s="4"/>
      <c r="O176" s="4"/>
      <c r="P176" s="4"/>
      <c r="Q176" s="4"/>
      <c r="R176" s="4"/>
      <c r="S176" s="16"/>
      <c r="T176" s="4"/>
      <c r="U176" s="4"/>
      <c r="V176" s="4"/>
      <c r="W176" s="4"/>
      <c r="X176" s="4"/>
      <c r="Y176" s="4"/>
      <c r="Z176" s="4"/>
    </row>
    <row r="177" spans="1:26" ht="14.25" customHeight="1">
      <c r="A177" s="14"/>
      <c r="B177" s="14"/>
      <c r="C177" s="4"/>
      <c r="D177" s="4"/>
      <c r="E177" s="4"/>
      <c r="F177" s="15"/>
      <c r="G177" s="16"/>
      <c r="H177" s="16"/>
      <c r="I177" s="17"/>
      <c r="J177" s="4"/>
      <c r="K177" s="4"/>
      <c r="L177" s="4"/>
      <c r="M177" s="4"/>
      <c r="N177" s="4"/>
      <c r="O177" s="4"/>
      <c r="P177" s="4"/>
      <c r="Q177" s="4"/>
      <c r="R177" s="4"/>
      <c r="S177" s="16"/>
      <c r="T177" s="4"/>
      <c r="U177" s="4"/>
      <c r="V177" s="4"/>
      <c r="W177" s="4"/>
      <c r="X177" s="4"/>
      <c r="Y177" s="4"/>
      <c r="Z177" s="4"/>
    </row>
    <row r="178" spans="1:26" ht="14.25" customHeight="1">
      <c r="A178" s="14"/>
      <c r="B178" s="14"/>
      <c r="C178" s="4"/>
      <c r="D178" s="4"/>
      <c r="E178" s="4"/>
      <c r="F178" s="15"/>
      <c r="G178" s="16"/>
      <c r="H178" s="16"/>
      <c r="I178" s="17"/>
      <c r="J178" s="4"/>
      <c r="K178" s="4"/>
      <c r="L178" s="4"/>
      <c r="M178" s="4"/>
      <c r="N178" s="4"/>
      <c r="O178" s="4"/>
      <c r="P178" s="4"/>
      <c r="Q178" s="4"/>
      <c r="R178" s="4"/>
      <c r="S178" s="16"/>
      <c r="T178" s="4"/>
      <c r="U178" s="4"/>
      <c r="V178" s="4"/>
      <c r="W178" s="4"/>
      <c r="X178" s="4"/>
      <c r="Y178" s="4"/>
      <c r="Z178" s="4"/>
    </row>
    <row r="179" spans="1:26" ht="14.25" customHeight="1">
      <c r="A179" s="14"/>
      <c r="B179" s="14"/>
      <c r="C179" s="4"/>
      <c r="D179" s="4"/>
      <c r="E179" s="4"/>
      <c r="F179" s="15"/>
      <c r="G179" s="16"/>
      <c r="H179" s="16"/>
      <c r="I179" s="17"/>
      <c r="J179" s="4"/>
      <c r="K179" s="4"/>
      <c r="L179" s="4"/>
      <c r="M179" s="4"/>
      <c r="N179" s="4"/>
      <c r="O179" s="4"/>
      <c r="P179" s="4"/>
      <c r="Q179" s="4"/>
      <c r="R179" s="4"/>
      <c r="S179" s="16"/>
      <c r="T179" s="4"/>
      <c r="U179" s="4"/>
      <c r="V179" s="4"/>
      <c r="W179" s="4"/>
      <c r="X179" s="4"/>
      <c r="Y179" s="4"/>
      <c r="Z179" s="4"/>
    </row>
    <row r="180" spans="1:26" ht="14.25" customHeight="1">
      <c r="A180" s="14"/>
      <c r="B180" s="14"/>
      <c r="C180" s="4"/>
      <c r="D180" s="4"/>
      <c r="E180" s="4"/>
      <c r="F180" s="15"/>
      <c r="G180" s="16"/>
      <c r="H180" s="16"/>
      <c r="I180" s="17"/>
      <c r="J180" s="4"/>
      <c r="K180" s="4"/>
      <c r="L180" s="4"/>
      <c r="M180" s="4"/>
      <c r="N180" s="4"/>
      <c r="O180" s="4"/>
      <c r="P180" s="4"/>
      <c r="Q180" s="4"/>
      <c r="R180" s="4"/>
      <c r="S180" s="16"/>
      <c r="T180" s="4"/>
      <c r="U180" s="4"/>
      <c r="V180" s="4"/>
      <c r="W180" s="4"/>
      <c r="X180" s="4"/>
      <c r="Y180" s="4"/>
      <c r="Z180" s="4"/>
    </row>
    <row r="181" spans="1:26" ht="14.25" customHeight="1">
      <c r="A181" s="14"/>
      <c r="B181" s="14"/>
      <c r="C181" s="4"/>
      <c r="D181" s="4"/>
      <c r="E181" s="4"/>
      <c r="F181" s="15"/>
      <c r="G181" s="16"/>
      <c r="H181" s="16"/>
      <c r="I181" s="17"/>
      <c r="J181" s="4"/>
      <c r="K181" s="4"/>
      <c r="L181" s="4"/>
      <c r="M181" s="4"/>
      <c r="N181" s="4"/>
      <c r="O181" s="4"/>
      <c r="P181" s="4"/>
      <c r="Q181" s="4"/>
      <c r="R181" s="4"/>
      <c r="S181" s="16"/>
      <c r="T181" s="4"/>
      <c r="U181" s="4"/>
      <c r="V181" s="4"/>
      <c r="W181" s="4"/>
      <c r="X181" s="4"/>
      <c r="Y181" s="4"/>
      <c r="Z181" s="4"/>
    </row>
    <row r="182" spans="1:26" ht="14.25" customHeight="1">
      <c r="A182" s="14"/>
      <c r="B182" s="14"/>
      <c r="C182" s="4"/>
      <c r="D182" s="4"/>
      <c r="E182" s="4"/>
      <c r="F182" s="15"/>
      <c r="G182" s="16"/>
      <c r="H182" s="16"/>
      <c r="I182" s="17"/>
      <c r="J182" s="4"/>
      <c r="K182" s="4"/>
      <c r="L182" s="4"/>
      <c r="M182" s="4"/>
      <c r="N182" s="4"/>
      <c r="O182" s="4"/>
      <c r="P182" s="4"/>
      <c r="Q182" s="4"/>
      <c r="R182" s="4"/>
      <c r="S182" s="16"/>
      <c r="T182" s="4"/>
      <c r="U182" s="4"/>
      <c r="V182" s="4"/>
      <c r="W182" s="4"/>
      <c r="X182" s="4"/>
      <c r="Y182" s="4"/>
      <c r="Z182" s="4"/>
    </row>
    <row r="183" spans="1:26" ht="14.25" customHeight="1">
      <c r="A183" s="14"/>
      <c r="B183" s="14"/>
      <c r="C183" s="4"/>
      <c r="D183" s="4"/>
      <c r="E183" s="4"/>
      <c r="F183" s="15"/>
      <c r="G183" s="16"/>
      <c r="H183" s="16"/>
      <c r="I183" s="17"/>
      <c r="J183" s="4"/>
      <c r="K183" s="4"/>
      <c r="L183" s="4"/>
      <c r="M183" s="4"/>
      <c r="N183" s="4"/>
      <c r="O183" s="4"/>
      <c r="P183" s="4"/>
      <c r="Q183" s="4"/>
      <c r="R183" s="4"/>
      <c r="S183" s="16"/>
      <c r="T183" s="4"/>
      <c r="U183" s="4"/>
      <c r="V183" s="4"/>
      <c r="W183" s="4"/>
      <c r="X183" s="4"/>
      <c r="Y183" s="4"/>
      <c r="Z183" s="4"/>
    </row>
    <row r="184" spans="1:26" ht="14.25" customHeight="1">
      <c r="A184" s="14"/>
      <c r="B184" s="14"/>
      <c r="C184" s="4"/>
      <c r="D184" s="4"/>
      <c r="E184" s="4"/>
      <c r="F184" s="15"/>
      <c r="G184" s="16"/>
      <c r="H184" s="16"/>
      <c r="I184" s="17"/>
      <c r="J184" s="4"/>
      <c r="K184" s="4"/>
      <c r="L184" s="4"/>
      <c r="M184" s="4"/>
      <c r="N184" s="4"/>
      <c r="O184" s="4"/>
      <c r="P184" s="4"/>
      <c r="Q184" s="4"/>
      <c r="R184" s="4"/>
      <c r="S184" s="16"/>
      <c r="T184" s="4"/>
      <c r="U184" s="4"/>
      <c r="V184" s="4"/>
      <c r="W184" s="4"/>
      <c r="X184" s="4"/>
      <c r="Y184" s="4"/>
      <c r="Z184" s="4"/>
    </row>
    <row r="185" spans="1:26" ht="14.25" customHeight="1">
      <c r="A185" s="14"/>
      <c r="B185" s="14"/>
      <c r="C185" s="4"/>
      <c r="D185" s="4"/>
      <c r="E185" s="4"/>
      <c r="F185" s="15"/>
      <c r="G185" s="16"/>
      <c r="H185" s="16"/>
      <c r="I185" s="17"/>
      <c r="J185" s="4"/>
      <c r="K185" s="4"/>
      <c r="L185" s="4"/>
      <c r="M185" s="4"/>
      <c r="N185" s="4"/>
      <c r="O185" s="4"/>
      <c r="P185" s="4"/>
      <c r="Q185" s="4"/>
      <c r="R185" s="4"/>
      <c r="S185" s="16"/>
      <c r="T185" s="4"/>
      <c r="U185" s="4"/>
      <c r="V185" s="4"/>
      <c r="W185" s="4"/>
      <c r="X185" s="4"/>
      <c r="Y185" s="4"/>
      <c r="Z185" s="4"/>
    </row>
    <row r="186" spans="1:26" ht="14.25" customHeight="1">
      <c r="A186" s="14"/>
      <c r="B186" s="14"/>
      <c r="C186" s="4"/>
      <c r="D186" s="4"/>
      <c r="E186" s="4"/>
      <c r="F186" s="15"/>
      <c r="G186" s="16"/>
      <c r="H186" s="16"/>
      <c r="I186" s="17"/>
      <c r="J186" s="4"/>
      <c r="K186" s="4"/>
      <c r="L186" s="4"/>
      <c r="M186" s="4"/>
      <c r="N186" s="4"/>
      <c r="O186" s="4"/>
      <c r="P186" s="4"/>
      <c r="Q186" s="4"/>
      <c r="R186" s="4"/>
      <c r="S186" s="16"/>
      <c r="T186" s="4"/>
      <c r="U186" s="4"/>
      <c r="V186" s="4"/>
      <c r="W186" s="4"/>
      <c r="X186" s="4"/>
      <c r="Y186" s="4"/>
      <c r="Z186" s="4"/>
    </row>
    <row r="187" spans="1:26" ht="14.25" customHeight="1">
      <c r="A187" s="14"/>
      <c r="B187" s="14"/>
      <c r="C187" s="4"/>
      <c r="D187" s="4"/>
      <c r="E187" s="4"/>
      <c r="F187" s="15"/>
      <c r="G187" s="16"/>
      <c r="H187" s="16"/>
      <c r="I187" s="17"/>
      <c r="J187" s="4"/>
      <c r="K187" s="4"/>
      <c r="L187" s="4"/>
      <c r="M187" s="4"/>
      <c r="N187" s="4"/>
      <c r="O187" s="4"/>
      <c r="P187" s="4"/>
      <c r="Q187" s="4"/>
      <c r="R187" s="4"/>
      <c r="S187" s="16"/>
      <c r="T187" s="4"/>
      <c r="U187" s="4"/>
      <c r="V187" s="4"/>
      <c r="W187" s="4"/>
      <c r="X187" s="4"/>
      <c r="Y187" s="4"/>
      <c r="Z187" s="4"/>
    </row>
    <row r="188" spans="1:26" ht="14.25" customHeight="1">
      <c r="A188" s="14"/>
      <c r="B188" s="14"/>
      <c r="C188" s="4"/>
      <c r="D188" s="4"/>
      <c r="E188" s="4"/>
      <c r="F188" s="15"/>
      <c r="G188" s="16"/>
      <c r="H188" s="16"/>
      <c r="I188" s="17"/>
      <c r="J188" s="4"/>
      <c r="K188" s="4"/>
      <c r="L188" s="4"/>
      <c r="M188" s="4"/>
      <c r="N188" s="4"/>
      <c r="O188" s="4"/>
      <c r="P188" s="4"/>
      <c r="Q188" s="4"/>
      <c r="R188" s="4"/>
      <c r="S188" s="16"/>
      <c r="T188" s="4"/>
      <c r="U188" s="4"/>
      <c r="V188" s="4"/>
      <c r="W188" s="4"/>
      <c r="X188" s="4"/>
      <c r="Y188" s="4"/>
      <c r="Z188" s="4"/>
    </row>
    <row r="189" spans="1:26" ht="14.25" customHeight="1">
      <c r="A189" s="14"/>
      <c r="B189" s="14"/>
      <c r="C189" s="4"/>
      <c r="D189" s="4"/>
      <c r="E189" s="4"/>
      <c r="F189" s="15"/>
      <c r="G189" s="16"/>
      <c r="H189" s="16"/>
      <c r="I189" s="17"/>
      <c r="J189" s="4"/>
      <c r="K189" s="4"/>
      <c r="L189" s="4"/>
      <c r="M189" s="4"/>
      <c r="N189" s="4"/>
      <c r="O189" s="4"/>
      <c r="P189" s="4"/>
      <c r="Q189" s="4"/>
      <c r="R189" s="4"/>
      <c r="S189" s="16"/>
      <c r="T189" s="4"/>
      <c r="U189" s="4"/>
      <c r="V189" s="4"/>
      <c r="W189" s="4"/>
      <c r="X189" s="4"/>
      <c r="Y189" s="4"/>
      <c r="Z189" s="4"/>
    </row>
    <row r="190" spans="1:26" ht="14.25" customHeight="1">
      <c r="A190" s="14"/>
      <c r="B190" s="14"/>
      <c r="C190" s="4"/>
      <c r="D190" s="4"/>
      <c r="E190" s="4"/>
      <c r="F190" s="15"/>
      <c r="G190" s="16"/>
      <c r="H190" s="16"/>
      <c r="I190" s="17"/>
      <c r="J190" s="4"/>
      <c r="K190" s="4"/>
      <c r="L190" s="4"/>
      <c r="M190" s="4"/>
      <c r="N190" s="4"/>
      <c r="O190" s="4"/>
      <c r="P190" s="4"/>
      <c r="Q190" s="4"/>
      <c r="R190" s="4"/>
      <c r="S190" s="16"/>
      <c r="T190" s="4"/>
      <c r="U190" s="4"/>
      <c r="V190" s="4"/>
      <c r="W190" s="4"/>
      <c r="X190" s="4"/>
      <c r="Y190" s="4"/>
      <c r="Z190" s="4"/>
    </row>
    <row r="191" spans="1:26" ht="14.25" customHeight="1">
      <c r="A191" s="14"/>
      <c r="B191" s="14"/>
      <c r="C191" s="4"/>
      <c r="D191" s="4"/>
      <c r="E191" s="4"/>
      <c r="F191" s="15"/>
      <c r="G191" s="16"/>
      <c r="H191" s="16"/>
      <c r="I191" s="17"/>
      <c r="J191" s="4"/>
      <c r="K191" s="4"/>
      <c r="L191" s="4"/>
      <c r="M191" s="4"/>
      <c r="N191" s="4"/>
      <c r="O191" s="4"/>
      <c r="P191" s="4"/>
      <c r="Q191" s="4"/>
      <c r="R191" s="4"/>
      <c r="S191" s="16"/>
      <c r="T191" s="4"/>
      <c r="U191" s="4"/>
      <c r="V191" s="4"/>
      <c r="W191" s="4"/>
      <c r="X191" s="4"/>
      <c r="Y191" s="4"/>
      <c r="Z191" s="4"/>
    </row>
    <row r="192" spans="1:26" ht="14.25" customHeight="1">
      <c r="A192" s="14"/>
      <c r="B192" s="14"/>
      <c r="C192" s="4"/>
      <c r="D192" s="4"/>
      <c r="E192" s="4"/>
      <c r="F192" s="15"/>
      <c r="G192" s="16"/>
      <c r="H192" s="16"/>
      <c r="I192" s="17"/>
      <c r="J192" s="4"/>
      <c r="K192" s="4"/>
      <c r="L192" s="4"/>
      <c r="M192" s="4"/>
      <c r="N192" s="4"/>
      <c r="O192" s="4"/>
      <c r="P192" s="4"/>
      <c r="Q192" s="4"/>
      <c r="R192" s="4"/>
      <c r="S192" s="16"/>
      <c r="T192" s="4"/>
      <c r="U192" s="4"/>
      <c r="V192" s="4"/>
      <c r="W192" s="4"/>
      <c r="X192" s="4"/>
      <c r="Y192" s="4"/>
      <c r="Z192" s="4"/>
    </row>
    <row r="193" spans="1:26" ht="14.25" customHeight="1">
      <c r="A193" s="14"/>
      <c r="B193" s="14"/>
      <c r="C193" s="4"/>
      <c r="D193" s="4"/>
      <c r="E193" s="4"/>
      <c r="F193" s="15"/>
      <c r="G193" s="16"/>
      <c r="H193" s="16"/>
      <c r="I193" s="17"/>
      <c r="J193" s="4"/>
      <c r="K193" s="4"/>
      <c r="L193" s="4"/>
      <c r="M193" s="4"/>
      <c r="N193" s="4"/>
      <c r="O193" s="4"/>
      <c r="P193" s="4"/>
      <c r="Q193" s="4"/>
      <c r="R193" s="4"/>
      <c r="S193" s="16"/>
      <c r="T193" s="4"/>
      <c r="U193" s="4"/>
      <c r="V193" s="4"/>
      <c r="W193" s="4"/>
      <c r="X193" s="4"/>
      <c r="Y193" s="4"/>
      <c r="Z193" s="4"/>
    </row>
    <row r="194" spans="1:26" ht="14.25" customHeight="1">
      <c r="A194" s="14"/>
      <c r="B194" s="14"/>
      <c r="C194" s="4"/>
      <c r="D194" s="4"/>
      <c r="E194" s="4"/>
      <c r="F194" s="15"/>
      <c r="G194" s="16"/>
      <c r="H194" s="16"/>
      <c r="I194" s="17"/>
      <c r="J194" s="4"/>
      <c r="K194" s="4"/>
      <c r="L194" s="4"/>
      <c r="M194" s="4"/>
      <c r="N194" s="4"/>
      <c r="O194" s="4"/>
      <c r="P194" s="4"/>
      <c r="Q194" s="4"/>
      <c r="R194" s="4"/>
      <c r="S194" s="16"/>
      <c r="T194" s="4"/>
      <c r="U194" s="4"/>
      <c r="V194" s="4"/>
      <c r="W194" s="4"/>
      <c r="X194" s="4"/>
      <c r="Y194" s="4"/>
      <c r="Z194" s="4"/>
    </row>
    <row r="195" spans="1:26" ht="14.25" customHeight="1">
      <c r="A195" s="14"/>
      <c r="B195" s="14"/>
      <c r="C195" s="4"/>
      <c r="D195" s="4"/>
      <c r="E195" s="4"/>
      <c r="F195" s="15"/>
      <c r="G195" s="16"/>
      <c r="H195" s="16"/>
      <c r="I195" s="17"/>
      <c r="J195" s="4"/>
      <c r="K195" s="4"/>
      <c r="L195" s="4"/>
      <c r="M195" s="4"/>
      <c r="N195" s="4"/>
      <c r="O195" s="4"/>
      <c r="P195" s="4"/>
      <c r="Q195" s="4"/>
      <c r="R195" s="4"/>
      <c r="S195" s="16"/>
      <c r="T195" s="4"/>
      <c r="U195" s="4"/>
      <c r="V195" s="4"/>
      <c r="W195" s="4"/>
      <c r="X195" s="4"/>
      <c r="Y195" s="4"/>
      <c r="Z195" s="4"/>
    </row>
    <row r="196" spans="1:26" ht="14.25" customHeight="1">
      <c r="A196" s="14"/>
      <c r="B196" s="14"/>
      <c r="C196" s="4"/>
      <c r="D196" s="4"/>
      <c r="E196" s="4"/>
      <c r="F196" s="15"/>
      <c r="G196" s="16"/>
      <c r="H196" s="16"/>
      <c r="I196" s="17"/>
      <c r="J196" s="4"/>
      <c r="K196" s="4"/>
      <c r="L196" s="4"/>
      <c r="M196" s="4"/>
      <c r="N196" s="4"/>
      <c r="O196" s="4"/>
      <c r="P196" s="4"/>
      <c r="Q196" s="4"/>
      <c r="R196" s="4"/>
      <c r="S196" s="16"/>
      <c r="T196" s="4"/>
      <c r="U196" s="4"/>
      <c r="V196" s="4"/>
      <c r="W196" s="4"/>
      <c r="X196" s="4"/>
      <c r="Y196" s="4"/>
      <c r="Z196" s="4"/>
    </row>
    <row r="197" spans="1:26" ht="14.25" customHeight="1">
      <c r="A197" s="14"/>
      <c r="B197" s="14"/>
      <c r="C197" s="4"/>
      <c r="D197" s="4"/>
      <c r="E197" s="4"/>
      <c r="F197" s="15"/>
      <c r="G197" s="16"/>
      <c r="H197" s="16"/>
      <c r="I197" s="17"/>
      <c r="J197" s="4"/>
      <c r="K197" s="4"/>
      <c r="L197" s="4"/>
      <c r="M197" s="4"/>
      <c r="N197" s="4"/>
      <c r="O197" s="4"/>
      <c r="P197" s="4"/>
      <c r="Q197" s="4"/>
      <c r="R197" s="4"/>
      <c r="S197" s="16"/>
      <c r="T197" s="4"/>
      <c r="U197" s="4"/>
      <c r="V197" s="4"/>
      <c r="W197" s="4"/>
      <c r="X197" s="4"/>
      <c r="Y197" s="4"/>
      <c r="Z197" s="4"/>
    </row>
    <row r="198" spans="1:26" ht="14.25" customHeight="1">
      <c r="A198" s="14"/>
      <c r="B198" s="14"/>
      <c r="C198" s="4"/>
      <c r="D198" s="4"/>
      <c r="E198" s="4"/>
      <c r="F198" s="15"/>
      <c r="G198" s="16"/>
      <c r="H198" s="16"/>
      <c r="I198" s="17"/>
      <c r="J198" s="4"/>
      <c r="K198" s="4"/>
      <c r="L198" s="4"/>
      <c r="M198" s="4"/>
      <c r="N198" s="4"/>
      <c r="O198" s="4"/>
      <c r="P198" s="4"/>
      <c r="Q198" s="4"/>
      <c r="R198" s="4"/>
      <c r="S198" s="16"/>
      <c r="T198" s="4"/>
      <c r="U198" s="4"/>
      <c r="V198" s="4"/>
      <c r="W198" s="4"/>
      <c r="X198" s="4"/>
      <c r="Y198" s="4"/>
      <c r="Z198" s="4"/>
    </row>
    <row r="199" spans="1:26" ht="14.25" customHeight="1">
      <c r="A199" s="14"/>
      <c r="B199" s="14"/>
      <c r="C199" s="4"/>
      <c r="D199" s="4"/>
      <c r="E199" s="4"/>
      <c r="F199" s="15"/>
      <c r="G199" s="16"/>
      <c r="H199" s="16"/>
      <c r="I199" s="17"/>
      <c r="J199" s="4"/>
      <c r="K199" s="4"/>
      <c r="L199" s="4"/>
      <c r="M199" s="4"/>
      <c r="N199" s="4"/>
      <c r="O199" s="4"/>
      <c r="P199" s="4"/>
      <c r="Q199" s="4"/>
      <c r="R199" s="4"/>
      <c r="S199" s="16"/>
      <c r="T199" s="4"/>
      <c r="U199" s="4"/>
      <c r="V199" s="4"/>
      <c r="W199" s="4"/>
      <c r="X199" s="4"/>
      <c r="Y199" s="4"/>
      <c r="Z199" s="4"/>
    </row>
    <row r="200" spans="1:26" ht="14.25" customHeight="1">
      <c r="A200" s="14"/>
      <c r="B200" s="14"/>
      <c r="C200" s="4"/>
      <c r="D200" s="4"/>
      <c r="E200" s="4"/>
      <c r="F200" s="15"/>
      <c r="G200" s="16"/>
      <c r="H200" s="16"/>
      <c r="I200" s="17"/>
      <c r="J200" s="4"/>
      <c r="K200" s="4"/>
      <c r="L200" s="4"/>
      <c r="M200" s="4"/>
      <c r="N200" s="4"/>
      <c r="O200" s="4"/>
      <c r="P200" s="4"/>
      <c r="Q200" s="4"/>
      <c r="R200" s="4"/>
      <c r="S200" s="16"/>
      <c r="T200" s="4"/>
      <c r="U200" s="4"/>
      <c r="V200" s="4"/>
      <c r="W200" s="4"/>
      <c r="X200" s="4"/>
      <c r="Y200" s="4"/>
      <c r="Z200" s="4"/>
    </row>
    <row r="201" spans="1:26" ht="14.25" customHeight="1">
      <c r="A201" s="14"/>
      <c r="B201" s="14"/>
      <c r="C201" s="4"/>
      <c r="D201" s="4"/>
      <c r="E201" s="4"/>
      <c r="F201" s="15"/>
      <c r="G201" s="16"/>
      <c r="H201" s="16"/>
      <c r="I201" s="17"/>
      <c r="J201" s="4"/>
      <c r="K201" s="4"/>
      <c r="L201" s="4"/>
      <c r="M201" s="4"/>
      <c r="N201" s="4"/>
      <c r="O201" s="4"/>
      <c r="P201" s="4"/>
      <c r="Q201" s="4"/>
      <c r="R201" s="4"/>
      <c r="S201" s="16"/>
      <c r="T201" s="4"/>
      <c r="U201" s="4"/>
      <c r="V201" s="4"/>
      <c r="W201" s="4"/>
      <c r="X201" s="4"/>
      <c r="Y201" s="4"/>
      <c r="Z201" s="4"/>
    </row>
    <row r="202" spans="1:26" ht="14.25" customHeight="1">
      <c r="A202" s="14"/>
      <c r="B202" s="14"/>
      <c r="C202" s="4"/>
      <c r="D202" s="4"/>
      <c r="E202" s="4"/>
      <c r="F202" s="15"/>
      <c r="G202" s="16"/>
      <c r="H202" s="16"/>
      <c r="I202" s="17"/>
      <c r="J202" s="4"/>
      <c r="K202" s="4"/>
      <c r="L202" s="4"/>
      <c r="M202" s="4"/>
      <c r="N202" s="4"/>
      <c r="O202" s="4"/>
      <c r="P202" s="4"/>
      <c r="Q202" s="4"/>
      <c r="R202" s="4"/>
      <c r="S202" s="16"/>
      <c r="T202" s="4"/>
      <c r="U202" s="4"/>
      <c r="V202" s="4"/>
      <c r="W202" s="4"/>
      <c r="X202" s="4"/>
      <c r="Y202" s="4"/>
      <c r="Z202" s="4"/>
    </row>
    <row r="203" spans="1:26" ht="14.25" customHeight="1">
      <c r="A203" s="14"/>
      <c r="B203" s="14"/>
      <c r="C203" s="4"/>
      <c r="D203" s="4"/>
      <c r="E203" s="4"/>
      <c r="F203" s="15"/>
      <c r="G203" s="16"/>
      <c r="H203" s="16"/>
      <c r="I203" s="17"/>
      <c r="J203" s="4"/>
      <c r="K203" s="4"/>
      <c r="L203" s="4"/>
      <c r="M203" s="4"/>
      <c r="N203" s="4"/>
      <c r="O203" s="4"/>
      <c r="P203" s="4"/>
      <c r="Q203" s="4"/>
      <c r="R203" s="4"/>
      <c r="S203" s="16"/>
      <c r="T203" s="4"/>
      <c r="U203" s="4"/>
      <c r="V203" s="4"/>
      <c r="W203" s="4"/>
      <c r="X203" s="4"/>
      <c r="Y203" s="4"/>
      <c r="Z203" s="4"/>
    </row>
    <row r="204" spans="1:26" ht="14.25" customHeight="1">
      <c r="A204" s="14"/>
      <c r="B204" s="14"/>
      <c r="C204" s="4"/>
      <c r="D204" s="4"/>
      <c r="E204" s="4"/>
      <c r="F204" s="15"/>
      <c r="G204" s="16"/>
      <c r="H204" s="16"/>
      <c r="I204" s="17"/>
      <c r="J204" s="4"/>
      <c r="K204" s="4"/>
      <c r="L204" s="4"/>
      <c r="M204" s="4"/>
      <c r="N204" s="4"/>
      <c r="O204" s="4"/>
      <c r="P204" s="4"/>
      <c r="Q204" s="4"/>
      <c r="R204" s="4"/>
      <c r="S204" s="16"/>
      <c r="T204" s="4"/>
      <c r="U204" s="4"/>
      <c r="V204" s="4"/>
      <c r="W204" s="4"/>
      <c r="X204" s="4"/>
      <c r="Y204" s="4"/>
      <c r="Z204" s="4"/>
    </row>
    <row r="205" spans="1:26" ht="14.25" customHeight="1">
      <c r="A205" s="14"/>
      <c r="B205" s="14"/>
      <c r="C205" s="4"/>
      <c r="D205" s="4"/>
      <c r="E205" s="4"/>
      <c r="F205" s="15"/>
      <c r="G205" s="16"/>
      <c r="H205" s="16"/>
      <c r="I205" s="17"/>
      <c r="J205" s="4"/>
      <c r="K205" s="4"/>
      <c r="L205" s="4"/>
      <c r="M205" s="4"/>
      <c r="N205" s="4"/>
      <c r="O205" s="4"/>
      <c r="P205" s="4"/>
      <c r="Q205" s="4"/>
      <c r="R205" s="4"/>
      <c r="S205" s="16"/>
      <c r="T205" s="4"/>
      <c r="U205" s="4"/>
      <c r="V205" s="4"/>
      <c r="W205" s="4"/>
      <c r="X205" s="4"/>
      <c r="Y205" s="4"/>
      <c r="Z205" s="4"/>
    </row>
    <row r="206" spans="1:26" ht="14.25" customHeight="1">
      <c r="A206" s="14"/>
      <c r="B206" s="14"/>
      <c r="C206" s="4"/>
      <c r="D206" s="4"/>
      <c r="E206" s="4"/>
      <c r="F206" s="15"/>
      <c r="G206" s="16"/>
      <c r="H206" s="16"/>
      <c r="I206" s="17"/>
      <c r="J206" s="4"/>
      <c r="K206" s="4"/>
      <c r="L206" s="4"/>
      <c r="M206" s="4"/>
      <c r="N206" s="4"/>
      <c r="O206" s="4"/>
      <c r="P206" s="4"/>
      <c r="Q206" s="4"/>
      <c r="R206" s="4"/>
      <c r="S206" s="16"/>
      <c r="T206" s="4"/>
      <c r="U206" s="4"/>
      <c r="V206" s="4"/>
      <c r="W206" s="4"/>
      <c r="X206" s="4"/>
      <c r="Y206" s="4"/>
      <c r="Z206" s="4"/>
    </row>
    <row r="207" spans="1:26" ht="14.25" customHeight="1">
      <c r="A207" s="14"/>
      <c r="B207" s="14"/>
      <c r="C207" s="4"/>
      <c r="D207" s="4"/>
      <c r="E207" s="4"/>
      <c r="F207" s="15"/>
      <c r="G207" s="16"/>
      <c r="H207" s="16"/>
      <c r="I207" s="17"/>
      <c r="J207" s="4"/>
      <c r="K207" s="4"/>
      <c r="L207" s="4"/>
      <c r="M207" s="4"/>
      <c r="N207" s="4"/>
      <c r="O207" s="4"/>
      <c r="P207" s="4"/>
      <c r="Q207" s="4"/>
      <c r="R207" s="4"/>
      <c r="S207" s="16"/>
      <c r="T207" s="4"/>
      <c r="U207" s="4"/>
      <c r="V207" s="4"/>
      <c r="W207" s="4"/>
      <c r="X207" s="4"/>
      <c r="Y207" s="4"/>
      <c r="Z207" s="4"/>
    </row>
    <row r="208" spans="1:26" ht="14.25" customHeight="1">
      <c r="A208" s="14"/>
      <c r="B208" s="14"/>
      <c r="C208" s="4"/>
      <c r="D208" s="4"/>
      <c r="E208" s="4"/>
      <c r="F208" s="15"/>
      <c r="G208" s="16"/>
      <c r="H208" s="16"/>
      <c r="I208" s="17"/>
      <c r="J208" s="4"/>
      <c r="K208" s="4"/>
      <c r="L208" s="4"/>
      <c r="M208" s="4"/>
      <c r="N208" s="4"/>
      <c r="O208" s="4"/>
      <c r="P208" s="4"/>
      <c r="Q208" s="4"/>
      <c r="R208" s="4"/>
      <c r="S208" s="16"/>
      <c r="T208" s="4"/>
      <c r="U208" s="4"/>
      <c r="V208" s="4"/>
      <c r="W208" s="4"/>
      <c r="X208" s="4"/>
      <c r="Y208" s="4"/>
      <c r="Z208" s="4"/>
    </row>
    <row r="209" spans="1:26" ht="14.25" customHeight="1">
      <c r="A209" s="14"/>
      <c r="B209" s="14"/>
      <c r="C209" s="4"/>
      <c r="D209" s="4"/>
      <c r="E209" s="4"/>
      <c r="F209" s="15"/>
      <c r="G209" s="16"/>
      <c r="H209" s="16"/>
      <c r="I209" s="17"/>
      <c r="J209" s="4"/>
      <c r="K209" s="4"/>
      <c r="L209" s="4"/>
      <c r="M209" s="4"/>
      <c r="N209" s="4"/>
      <c r="O209" s="4"/>
      <c r="P209" s="4"/>
      <c r="Q209" s="4"/>
      <c r="R209" s="4"/>
      <c r="S209" s="16"/>
      <c r="T209" s="4"/>
      <c r="U209" s="4"/>
      <c r="V209" s="4"/>
      <c r="W209" s="4"/>
      <c r="X209" s="4"/>
      <c r="Y209" s="4"/>
      <c r="Z209" s="4"/>
    </row>
    <row r="210" spans="1:26" ht="14.25" customHeight="1">
      <c r="A210" s="14"/>
      <c r="B210" s="14"/>
      <c r="C210" s="4"/>
      <c r="D210" s="4"/>
      <c r="E210" s="4"/>
      <c r="F210" s="15"/>
      <c r="G210" s="16"/>
      <c r="H210" s="16"/>
      <c r="I210" s="17"/>
      <c r="J210" s="4"/>
      <c r="K210" s="4"/>
      <c r="L210" s="4"/>
      <c r="M210" s="4"/>
      <c r="N210" s="4"/>
      <c r="O210" s="4"/>
      <c r="P210" s="4"/>
      <c r="Q210" s="4"/>
      <c r="R210" s="4"/>
      <c r="S210" s="16"/>
      <c r="T210" s="4"/>
      <c r="U210" s="4"/>
      <c r="V210" s="4"/>
      <c r="W210" s="4"/>
      <c r="X210" s="4"/>
      <c r="Y210" s="4"/>
      <c r="Z210" s="4"/>
    </row>
    <row r="211" spans="1:26" ht="14.25" customHeight="1">
      <c r="A211" s="14"/>
      <c r="B211" s="14"/>
      <c r="C211" s="4"/>
      <c r="D211" s="4"/>
      <c r="E211" s="4"/>
      <c r="F211" s="15"/>
      <c r="G211" s="16"/>
      <c r="H211" s="16"/>
      <c r="I211" s="17"/>
      <c r="J211" s="4"/>
      <c r="K211" s="4"/>
      <c r="L211" s="4"/>
      <c r="M211" s="4"/>
      <c r="N211" s="4"/>
      <c r="O211" s="4"/>
      <c r="P211" s="4"/>
      <c r="Q211" s="4"/>
      <c r="R211" s="4"/>
      <c r="S211" s="16"/>
      <c r="T211" s="4"/>
      <c r="U211" s="4"/>
      <c r="V211" s="4"/>
      <c r="W211" s="4"/>
      <c r="X211" s="4"/>
      <c r="Y211" s="4"/>
      <c r="Z211" s="4"/>
    </row>
    <row r="212" spans="1:26" ht="14.25" customHeight="1">
      <c r="A212" s="14"/>
      <c r="B212" s="14"/>
      <c r="C212" s="4"/>
      <c r="D212" s="4"/>
      <c r="E212" s="4"/>
      <c r="F212" s="15"/>
      <c r="G212" s="16"/>
      <c r="H212" s="16"/>
      <c r="I212" s="17"/>
      <c r="J212" s="4"/>
      <c r="K212" s="4"/>
      <c r="L212" s="4"/>
      <c r="M212" s="4"/>
      <c r="N212" s="4"/>
      <c r="O212" s="4"/>
      <c r="P212" s="4"/>
      <c r="Q212" s="4"/>
      <c r="R212" s="4"/>
      <c r="S212" s="16"/>
      <c r="T212" s="4"/>
      <c r="U212" s="4"/>
      <c r="V212" s="4"/>
      <c r="W212" s="4"/>
      <c r="X212" s="4"/>
      <c r="Y212" s="4"/>
      <c r="Z212" s="4"/>
    </row>
    <row r="213" spans="1:26" ht="14.25" customHeight="1">
      <c r="A213" s="14"/>
      <c r="B213" s="14"/>
      <c r="C213" s="4"/>
      <c r="D213" s="4"/>
      <c r="E213" s="4"/>
      <c r="F213" s="15"/>
      <c r="G213" s="16"/>
      <c r="H213" s="16"/>
      <c r="I213" s="17"/>
      <c r="J213" s="4"/>
      <c r="K213" s="4"/>
      <c r="L213" s="4"/>
      <c r="M213" s="4"/>
      <c r="N213" s="4"/>
      <c r="O213" s="4"/>
      <c r="P213" s="4"/>
      <c r="Q213" s="4"/>
      <c r="R213" s="4"/>
      <c r="S213" s="16"/>
      <c r="T213" s="4"/>
      <c r="U213" s="4"/>
      <c r="V213" s="4"/>
      <c r="W213" s="4"/>
      <c r="X213" s="4"/>
      <c r="Y213" s="4"/>
      <c r="Z213" s="4"/>
    </row>
    <row r="214" spans="1:26" ht="14.25" customHeight="1">
      <c r="A214" s="14"/>
      <c r="B214" s="14"/>
      <c r="C214" s="4"/>
      <c r="D214" s="4"/>
      <c r="E214" s="4"/>
      <c r="F214" s="15"/>
      <c r="G214" s="16"/>
      <c r="H214" s="16"/>
      <c r="I214" s="17"/>
      <c r="J214" s="4"/>
      <c r="K214" s="4"/>
      <c r="L214" s="4"/>
      <c r="M214" s="4"/>
      <c r="N214" s="4"/>
      <c r="O214" s="4"/>
      <c r="P214" s="4"/>
      <c r="Q214" s="4"/>
      <c r="R214" s="4"/>
      <c r="S214" s="16"/>
      <c r="T214" s="4"/>
      <c r="U214" s="4"/>
      <c r="V214" s="4"/>
      <c r="W214" s="4"/>
      <c r="X214" s="4"/>
      <c r="Y214" s="4"/>
      <c r="Z214" s="4"/>
    </row>
    <row r="215" spans="1:26" ht="14.25" customHeight="1">
      <c r="A215" s="14"/>
      <c r="B215" s="14"/>
      <c r="C215" s="4"/>
      <c r="D215" s="4"/>
      <c r="E215" s="4"/>
      <c r="F215" s="15"/>
      <c r="G215" s="16"/>
      <c r="H215" s="16"/>
      <c r="I215" s="17"/>
      <c r="J215" s="4"/>
      <c r="K215" s="4"/>
      <c r="L215" s="4"/>
      <c r="M215" s="4"/>
      <c r="N215" s="4"/>
      <c r="O215" s="4"/>
      <c r="P215" s="4"/>
      <c r="Q215" s="4"/>
      <c r="R215" s="4"/>
      <c r="S215" s="16"/>
      <c r="T215" s="4"/>
      <c r="U215" s="4"/>
      <c r="V215" s="4"/>
      <c r="W215" s="4"/>
      <c r="X215" s="4"/>
      <c r="Y215" s="4"/>
      <c r="Z215" s="4"/>
    </row>
    <row r="216" spans="1:26" ht="14.25" customHeight="1">
      <c r="A216" s="14"/>
      <c r="B216" s="14"/>
      <c r="C216" s="4"/>
      <c r="D216" s="4"/>
      <c r="E216" s="4"/>
      <c r="F216" s="15"/>
      <c r="G216" s="16"/>
      <c r="H216" s="16"/>
      <c r="I216" s="17"/>
      <c r="J216" s="4"/>
      <c r="K216" s="4"/>
      <c r="L216" s="4"/>
      <c r="M216" s="4"/>
      <c r="N216" s="4"/>
      <c r="O216" s="4"/>
      <c r="P216" s="4"/>
      <c r="Q216" s="4"/>
      <c r="R216" s="4"/>
      <c r="S216" s="16"/>
      <c r="T216" s="4"/>
      <c r="U216" s="4"/>
      <c r="V216" s="4"/>
      <c r="W216" s="4"/>
      <c r="X216" s="4"/>
      <c r="Y216" s="4"/>
      <c r="Z216" s="4"/>
    </row>
    <row r="217" spans="1:26" ht="14.25" customHeight="1">
      <c r="A217" s="14"/>
      <c r="B217" s="14"/>
      <c r="C217" s="4"/>
      <c r="D217" s="4"/>
      <c r="E217" s="4"/>
      <c r="F217" s="15"/>
      <c r="G217" s="16"/>
      <c r="H217" s="16"/>
      <c r="I217" s="17"/>
      <c r="J217" s="4"/>
      <c r="K217" s="4"/>
      <c r="L217" s="4"/>
      <c r="M217" s="4"/>
      <c r="N217" s="4"/>
      <c r="O217" s="4"/>
      <c r="P217" s="4"/>
      <c r="Q217" s="4"/>
      <c r="R217" s="4"/>
      <c r="S217" s="16"/>
      <c r="T217" s="4"/>
      <c r="U217" s="4"/>
      <c r="V217" s="4"/>
      <c r="W217" s="4"/>
      <c r="X217" s="4"/>
      <c r="Y217" s="4"/>
      <c r="Z217" s="4"/>
    </row>
    <row r="218" spans="1:26" ht="14.25" customHeight="1">
      <c r="A218" s="14"/>
      <c r="B218" s="14"/>
      <c r="C218" s="4"/>
      <c r="D218" s="4"/>
      <c r="E218" s="4"/>
      <c r="F218" s="15"/>
      <c r="G218" s="16"/>
      <c r="H218" s="16"/>
      <c r="I218" s="17"/>
      <c r="J218" s="4"/>
      <c r="K218" s="4"/>
      <c r="L218" s="4"/>
      <c r="M218" s="4"/>
      <c r="N218" s="4"/>
      <c r="O218" s="4"/>
      <c r="P218" s="4"/>
      <c r="Q218" s="4"/>
      <c r="R218" s="4"/>
      <c r="S218" s="16"/>
      <c r="T218" s="4"/>
      <c r="U218" s="4"/>
      <c r="V218" s="4"/>
      <c r="W218" s="4"/>
      <c r="X218" s="4"/>
      <c r="Y218" s="4"/>
      <c r="Z218" s="4"/>
    </row>
    <row r="219" spans="1:26" ht="14.25" customHeight="1">
      <c r="A219" s="14"/>
      <c r="B219" s="14"/>
      <c r="C219" s="4"/>
      <c r="D219" s="4"/>
      <c r="E219" s="4"/>
      <c r="F219" s="15"/>
      <c r="G219" s="16"/>
      <c r="H219" s="16"/>
      <c r="I219" s="17"/>
      <c r="J219" s="4"/>
      <c r="K219" s="4"/>
      <c r="L219" s="4"/>
      <c r="M219" s="4"/>
      <c r="N219" s="4"/>
      <c r="O219" s="4"/>
      <c r="P219" s="4"/>
      <c r="Q219" s="4"/>
      <c r="R219" s="4"/>
      <c r="S219" s="16"/>
      <c r="T219" s="4"/>
      <c r="U219" s="4"/>
      <c r="V219" s="4"/>
      <c r="W219" s="4"/>
      <c r="X219" s="4"/>
      <c r="Y219" s="4"/>
      <c r="Z219" s="4"/>
    </row>
    <row r="220" spans="1:26" ht="14.25" customHeight="1">
      <c r="A220" s="14"/>
      <c r="B220" s="14"/>
      <c r="C220" s="4"/>
      <c r="D220" s="4"/>
      <c r="E220" s="4"/>
      <c r="F220" s="15"/>
      <c r="G220" s="16"/>
      <c r="H220" s="16"/>
      <c r="I220" s="17"/>
      <c r="J220" s="4"/>
      <c r="K220" s="4"/>
      <c r="L220" s="4"/>
      <c r="M220" s="4"/>
      <c r="N220" s="4"/>
      <c r="O220" s="4"/>
      <c r="P220" s="4"/>
      <c r="Q220" s="4"/>
      <c r="R220" s="4"/>
      <c r="S220" s="16"/>
      <c r="T220" s="4"/>
      <c r="U220" s="4"/>
      <c r="V220" s="4"/>
      <c r="W220" s="4"/>
      <c r="X220" s="4"/>
      <c r="Y220" s="4"/>
      <c r="Z220" s="4"/>
    </row>
    <row r="221" spans="1:26" ht="14.25" customHeight="1">
      <c r="A221" s="14"/>
      <c r="B221" s="14"/>
      <c r="C221" s="4"/>
      <c r="D221" s="4"/>
      <c r="E221" s="4"/>
      <c r="F221" s="15"/>
      <c r="G221" s="16"/>
      <c r="H221" s="16"/>
      <c r="I221" s="17"/>
      <c r="J221" s="4"/>
      <c r="K221" s="4"/>
      <c r="L221" s="4"/>
      <c r="M221" s="4"/>
      <c r="N221" s="4"/>
      <c r="O221" s="4"/>
      <c r="P221" s="4"/>
      <c r="Q221" s="4"/>
      <c r="R221" s="4"/>
      <c r="S221" s="16"/>
      <c r="T221" s="4"/>
      <c r="U221" s="4"/>
      <c r="V221" s="4"/>
      <c r="W221" s="4"/>
      <c r="X221" s="4"/>
      <c r="Y221" s="4"/>
      <c r="Z221" s="4"/>
    </row>
    <row r="222" spans="1:26" ht="14.25" customHeight="1">
      <c r="A222" s="14"/>
      <c r="B222" s="14"/>
      <c r="C222" s="4"/>
      <c r="D222" s="4"/>
      <c r="E222" s="4"/>
      <c r="F222" s="15"/>
      <c r="G222" s="16"/>
      <c r="H222" s="16"/>
      <c r="I222" s="17"/>
      <c r="J222" s="4"/>
      <c r="K222" s="4"/>
      <c r="L222" s="4"/>
      <c r="M222" s="4"/>
      <c r="N222" s="4"/>
      <c r="O222" s="4"/>
      <c r="P222" s="4"/>
      <c r="Q222" s="4"/>
      <c r="R222" s="4"/>
      <c r="S222" s="16"/>
      <c r="T222" s="4"/>
      <c r="U222" s="4"/>
      <c r="V222" s="4"/>
      <c r="W222" s="4"/>
      <c r="X222" s="4"/>
      <c r="Y222" s="4"/>
      <c r="Z222" s="4"/>
    </row>
    <row r="223" spans="1:26" ht="14.25" customHeight="1">
      <c r="A223" s="14"/>
      <c r="B223" s="14"/>
      <c r="C223" s="4"/>
      <c r="D223" s="4"/>
      <c r="E223" s="4"/>
      <c r="F223" s="15"/>
      <c r="G223" s="16"/>
      <c r="H223" s="16"/>
      <c r="I223" s="17"/>
      <c r="J223" s="4"/>
      <c r="K223" s="4"/>
      <c r="L223" s="4"/>
      <c r="M223" s="4"/>
      <c r="N223" s="4"/>
      <c r="O223" s="4"/>
      <c r="P223" s="4"/>
      <c r="Q223" s="4"/>
      <c r="R223" s="4"/>
      <c r="S223" s="16"/>
      <c r="T223" s="4"/>
      <c r="U223" s="4"/>
      <c r="V223" s="4"/>
      <c r="W223" s="4"/>
      <c r="X223" s="4"/>
      <c r="Y223" s="4"/>
      <c r="Z223" s="4"/>
    </row>
    <row r="224" spans="1:26" ht="14.25" customHeight="1">
      <c r="A224" s="14"/>
      <c r="B224" s="14"/>
      <c r="C224" s="4"/>
      <c r="D224" s="4"/>
      <c r="E224" s="4"/>
      <c r="F224" s="15"/>
      <c r="G224" s="16"/>
      <c r="H224" s="16"/>
      <c r="I224" s="17"/>
      <c r="J224" s="4"/>
      <c r="K224" s="4"/>
      <c r="L224" s="4"/>
      <c r="M224" s="4"/>
      <c r="N224" s="4"/>
      <c r="O224" s="4"/>
      <c r="P224" s="4"/>
      <c r="Q224" s="4"/>
      <c r="R224" s="4"/>
      <c r="S224" s="16"/>
      <c r="T224" s="4"/>
      <c r="U224" s="4"/>
      <c r="V224" s="4"/>
      <c r="W224" s="4"/>
      <c r="X224" s="4"/>
      <c r="Y224" s="4"/>
      <c r="Z224" s="4"/>
    </row>
    <row r="225" spans="1:26" ht="14.25" customHeight="1">
      <c r="A225" s="14"/>
      <c r="B225" s="14"/>
      <c r="C225" s="4"/>
      <c r="D225" s="4"/>
      <c r="E225" s="4"/>
      <c r="F225" s="15"/>
      <c r="G225" s="16"/>
      <c r="H225" s="16"/>
      <c r="I225" s="17"/>
      <c r="J225" s="4"/>
      <c r="K225" s="4"/>
      <c r="L225" s="4"/>
      <c r="M225" s="4"/>
      <c r="N225" s="4"/>
      <c r="O225" s="4"/>
      <c r="P225" s="4"/>
      <c r="Q225" s="4"/>
      <c r="R225" s="4"/>
      <c r="S225" s="16"/>
      <c r="T225" s="4"/>
      <c r="U225" s="4"/>
      <c r="V225" s="4"/>
      <c r="W225" s="4"/>
      <c r="X225" s="4"/>
      <c r="Y225" s="4"/>
      <c r="Z225" s="4"/>
    </row>
    <row r="226" spans="1:26" ht="14.25" customHeight="1">
      <c r="A226" s="14"/>
      <c r="B226" s="14"/>
      <c r="C226" s="4"/>
      <c r="D226" s="4"/>
      <c r="E226" s="4"/>
      <c r="F226" s="15"/>
      <c r="G226" s="16"/>
      <c r="H226" s="16"/>
      <c r="I226" s="17"/>
      <c r="J226" s="4"/>
      <c r="K226" s="4"/>
      <c r="L226" s="4"/>
      <c r="M226" s="4"/>
      <c r="N226" s="4"/>
      <c r="O226" s="4"/>
      <c r="P226" s="4"/>
      <c r="Q226" s="4"/>
      <c r="R226" s="4"/>
      <c r="S226" s="16"/>
      <c r="T226" s="4"/>
      <c r="U226" s="4"/>
      <c r="V226" s="4"/>
      <c r="W226" s="4"/>
      <c r="X226" s="4"/>
      <c r="Y226" s="4"/>
      <c r="Z226" s="4"/>
    </row>
    <row r="227" spans="1:26" ht="14.25" customHeight="1">
      <c r="A227" s="14"/>
      <c r="B227" s="14"/>
      <c r="C227" s="4"/>
      <c r="D227" s="4"/>
      <c r="E227" s="4"/>
      <c r="F227" s="15"/>
      <c r="G227" s="16"/>
      <c r="H227" s="16"/>
      <c r="I227" s="17"/>
      <c r="J227" s="4"/>
      <c r="K227" s="4"/>
      <c r="L227" s="4"/>
      <c r="M227" s="4"/>
      <c r="N227" s="4"/>
      <c r="O227" s="4"/>
      <c r="P227" s="4"/>
      <c r="Q227" s="4"/>
      <c r="R227" s="4"/>
      <c r="S227" s="16"/>
      <c r="T227" s="4"/>
      <c r="U227" s="4"/>
      <c r="V227" s="4"/>
      <c r="W227" s="4"/>
      <c r="X227" s="4"/>
      <c r="Y227" s="4"/>
      <c r="Z227" s="4"/>
    </row>
    <row r="228" spans="1:26" ht="14.25" customHeight="1">
      <c r="A228" s="14"/>
      <c r="B228" s="14"/>
      <c r="C228" s="4"/>
      <c r="D228" s="4"/>
      <c r="E228" s="4"/>
      <c r="F228" s="15"/>
      <c r="G228" s="16"/>
      <c r="H228" s="16"/>
      <c r="I228" s="17"/>
      <c r="J228" s="4"/>
      <c r="K228" s="4"/>
      <c r="L228" s="4"/>
      <c r="M228" s="4"/>
      <c r="N228" s="4"/>
      <c r="O228" s="4"/>
      <c r="P228" s="4"/>
      <c r="Q228" s="4"/>
      <c r="R228" s="4"/>
      <c r="S228" s="16"/>
      <c r="T228" s="4"/>
      <c r="U228" s="4"/>
      <c r="V228" s="4"/>
      <c r="W228" s="4"/>
      <c r="X228" s="4"/>
      <c r="Y228" s="4"/>
      <c r="Z228" s="4"/>
    </row>
    <row r="229" spans="1:26" ht="14.25" customHeight="1">
      <c r="A229" s="14"/>
      <c r="B229" s="14"/>
      <c r="C229" s="4"/>
      <c r="D229" s="4"/>
      <c r="E229" s="4"/>
      <c r="F229" s="15"/>
      <c r="G229" s="16"/>
      <c r="H229" s="16"/>
      <c r="I229" s="17"/>
      <c r="J229" s="4"/>
      <c r="K229" s="4"/>
      <c r="L229" s="4"/>
      <c r="M229" s="4"/>
      <c r="N229" s="4"/>
      <c r="O229" s="4"/>
      <c r="P229" s="4"/>
      <c r="Q229" s="4"/>
      <c r="R229" s="4"/>
      <c r="S229" s="16"/>
      <c r="T229" s="4"/>
      <c r="U229" s="4"/>
      <c r="V229" s="4"/>
      <c r="W229" s="4"/>
      <c r="X229" s="4"/>
      <c r="Y229" s="4"/>
      <c r="Z229" s="4"/>
    </row>
    <row r="230" spans="1:26" ht="14.25" customHeight="1">
      <c r="A230" s="14"/>
      <c r="B230" s="14"/>
      <c r="C230" s="4"/>
      <c r="D230" s="4"/>
      <c r="E230" s="4"/>
      <c r="F230" s="15"/>
      <c r="G230" s="16"/>
      <c r="H230" s="16"/>
      <c r="I230" s="17"/>
      <c r="J230" s="4"/>
      <c r="K230" s="4"/>
      <c r="L230" s="4"/>
      <c r="M230" s="4"/>
      <c r="N230" s="4"/>
      <c r="O230" s="4"/>
      <c r="P230" s="4"/>
      <c r="Q230" s="4"/>
      <c r="R230" s="4"/>
      <c r="S230" s="16"/>
      <c r="T230" s="4"/>
      <c r="U230" s="4"/>
      <c r="V230" s="4"/>
      <c r="W230" s="4"/>
      <c r="X230" s="4"/>
      <c r="Y230" s="4"/>
      <c r="Z230" s="4"/>
    </row>
    <row r="231" spans="1:26" ht="14.25" customHeight="1">
      <c r="A231" s="14"/>
      <c r="B231" s="14"/>
      <c r="C231" s="4"/>
      <c r="D231" s="4"/>
      <c r="E231" s="4"/>
      <c r="F231" s="15"/>
      <c r="G231" s="16"/>
      <c r="H231" s="16"/>
      <c r="I231" s="17"/>
      <c r="J231" s="4"/>
      <c r="K231" s="4"/>
      <c r="L231" s="4"/>
      <c r="M231" s="4"/>
      <c r="N231" s="4"/>
      <c r="O231" s="4"/>
      <c r="P231" s="4"/>
      <c r="Q231" s="4"/>
      <c r="R231" s="4"/>
      <c r="S231" s="16"/>
      <c r="T231" s="4"/>
      <c r="U231" s="4"/>
      <c r="V231" s="4"/>
      <c r="W231" s="4"/>
      <c r="X231" s="4"/>
      <c r="Y231" s="4"/>
      <c r="Z231" s="4"/>
    </row>
    <row r="232" spans="1:26" ht="14.25" customHeight="1">
      <c r="A232" s="14"/>
      <c r="B232" s="14"/>
      <c r="C232" s="4"/>
      <c r="D232" s="4"/>
      <c r="E232" s="4"/>
      <c r="F232" s="15"/>
      <c r="G232" s="16"/>
      <c r="H232" s="16"/>
      <c r="I232" s="17"/>
      <c r="J232" s="4"/>
      <c r="K232" s="4"/>
      <c r="L232" s="4"/>
      <c r="M232" s="4"/>
      <c r="N232" s="4"/>
      <c r="O232" s="4"/>
      <c r="P232" s="4"/>
      <c r="Q232" s="4"/>
      <c r="R232" s="4"/>
      <c r="S232" s="16"/>
      <c r="T232" s="4"/>
      <c r="U232" s="4"/>
      <c r="V232" s="4"/>
      <c r="W232" s="4"/>
      <c r="X232" s="4"/>
      <c r="Y232" s="4"/>
      <c r="Z232" s="4"/>
    </row>
    <row r="233" spans="1:26" ht="14.25" customHeight="1">
      <c r="A233" s="14"/>
      <c r="B233" s="14"/>
      <c r="C233" s="4"/>
      <c r="D233" s="4"/>
      <c r="E233" s="4"/>
      <c r="F233" s="15"/>
      <c r="G233" s="16"/>
      <c r="H233" s="16"/>
      <c r="I233" s="17"/>
      <c r="J233" s="4"/>
      <c r="K233" s="4"/>
      <c r="L233" s="4"/>
      <c r="M233" s="4"/>
      <c r="N233" s="4"/>
      <c r="O233" s="4"/>
      <c r="P233" s="4"/>
      <c r="Q233" s="4"/>
      <c r="R233" s="4"/>
      <c r="S233" s="16"/>
      <c r="T233" s="4"/>
      <c r="U233" s="4"/>
      <c r="V233" s="4"/>
      <c r="W233" s="4"/>
      <c r="X233" s="4"/>
      <c r="Y233" s="4"/>
      <c r="Z233" s="4"/>
    </row>
    <row r="234" spans="1:26" ht="14.25" customHeight="1">
      <c r="A234" s="14"/>
      <c r="B234" s="14"/>
      <c r="C234" s="4"/>
      <c r="D234" s="4"/>
      <c r="E234" s="4"/>
      <c r="F234" s="15"/>
      <c r="G234" s="16"/>
      <c r="H234" s="16"/>
      <c r="I234" s="17"/>
      <c r="J234" s="4"/>
      <c r="K234" s="4"/>
      <c r="L234" s="4"/>
      <c r="M234" s="4"/>
      <c r="N234" s="4"/>
      <c r="O234" s="4"/>
      <c r="P234" s="4"/>
      <c r="Q234" s="4"/>
      <c r="R234" s="4"/>
      <c r="S234" s="16"/>
      <c r="T234" s="4"/>
      <c r="U234" s="4"/>
      <c r="V234" s="4"/>
      <c r="W234" s="4"/>
      <c r="X234" s="4"/>
      <c r="Y234" s="4"/>
      <c r="Z234" s="4"/>
    </row>
    <row r="235" spans="1:26" ht="14.25" customHeight="1">
      <c r="A235" s="14"/>
      <c r="B235" s="14"/>
      <c r="C235" s="4"/>
      <c r="D235" s="4"/>
      <c r="E235" s="4"/>
      <c r="F235" s="15"/>
      <c r="G235" s="16"/>
      <c r="H235" s="16"/>
      <c r="I235" s="17"/>
      <c r="J235" s="4"/>
      <c r="K235" s="4"/>
      <c r="L235" s="4"/>
      <c r="M235" s="4"/>
      <c r="N235" s="4"/>
      <c r="O235" s="4"/>
      <c r="P235" s="4"/>
      <c r="Q235" s="4"/>
      <c r="R235" s="4"/>
      <c r="S235" s="16"/>
      <c r="T235" s="4"/>
      <c r="U235" s="4"/>
      <c r="V235" s="4"/>
      <c r="W235" s="4"/>
      <c r="X235" s="4"/>
      <c r="Y235" s="4"/>
      <c r="Z235" s="4"/>
    </row>
    <row r="236" spans="1:26" ht="14.25" customHeight="1">
      <c r="A236" s="14"/>
      <c r="B236" s="14"/>
      <c r="C236" s="4"/>
      <c r="D236" s="4"/>
      <c r="E236" s="4"/>
      <c r="F236" s="15"/>
      <c r="G236" s="16"/>
      <c r="H236" s="16"/>
      <c r="I236" s="17"/>
      <c r="J236" s="4"/>
      <c r="K236" s="4"/>
      <c r="L236" s="4"/>
      <c r="M236" s="4"/>
      <c r="N236" s="4"/>
      <c r="O236" s="4"/>
      <c r="P236" s="4"/>
      <c r="Q236" s="4"/>
      <c r="R236" s="4"/>
      <c r="S236" s="16"/>
      <c r="T236" s="4"/>
      <c r="U236" s="4"/>
      <c r="V236" s="4"/>
      <c r="W236" s="4"/>
      <c r="X236" s="4"/>
      <c r="Y236" s="4"/>
      <c r="Z236" s="4"/>
    </row>
    <row r="237" spans="1:26" ht="14.25" customHeight="1">
      <c r="A237" s="14"/>
      <c r="B237" s="14"/>
      <c r="C237" s="4"/>
      <c r="D237" s="4"/>
      <c r="E237" s="4"/>
      <c r="F237" s="15"/>
      <c r="G237" s="16"/>
      <c r="H237" s="16"/>
      <c r="I237" s="17"/>
      <c r="J237" s="4"/>
      <c r="K237" s="4"/>
      <c r="L237" s="4"/>
      <c r="M237" s="4"/>
      <c r="N237" s="4"/>
      <c r="O237" s="4"/>
      <c r="P237" s="4"/>
      <c r="Q237" s="4"/>
      <c r="R237" s="4"/>
      <c r="S237" s="16"/>
      <c r="T237" s="4"/>
      <c r="U237" s="4"/>
      <c r="V237" s="4"/>
      <c r="W237" s="4"/>
      <c r="X237" s="4"/>
      <c r="Y237" s="4"/>
      <c r="Z237" s="4"/>
    </row>
    <row r="238" spans="1:26" ht="14.25" customHeight="1">
      <c r="A238" s="14"/>
      <c r="B238" s="14"/>
      <c r="C238" s="4"/>
      <c r="D238" s="4"/>
      <c r="E238" s="4"/>
      <c r="F238" s="15"/>
      <c r="G238" s="16"/>
      <c r="H238" s="16"/>
      <c r="I238" s="17"/>
      <c r="J238" s="4"/>
      <c r="K238" s="4"/>
      <c r="L238" s="4"/>
      <c r="M238" s="4"/>
      <c r="N238" s="4"/>
      <c r="O238" s="4"/>
      <c r="P238" s="4"/>
      <c r="Q238" s="4"/>
      <c r="R238" s="4"/>
      <c r="S238" s="16"/>
      <c r="T238" s="4"/>
      <c r="U238" s="4"/>
      <c r="V238" s="4"/>
      <c r="W238" s="4"/>
      <c r="X238" s="4"/>
      <c r="Y238" s="4"/>
      <c r="Z238" s="4"/>
    </row>
    <row r="239" spans="1:26" ht="14.25" customHeight="1">
      <c r="A239" s="14"/>
      <c r="B239" s="14"/>
      <c r="C239" s="4"/>
      <c r="D239" s="4"/>
      <c r="E239" s="4"/>
      <c r="F239" s="15"/>
      <c r="G239" s="16"/>
      <c r="H239" s="16"/>
      <c r="I239" s="17"/>
      <c r="J239" s="4"/>
      <c r="K239" s="4"/>
      <c r="L239" s="4"/>
      <c r="M239" s="4"/>
      <c r="N239" s="4"/>
      <c r="O239" s="4"/>
      <c r="P239" s="4"/>
      <c r="Q239" s="4"/>
      <c r="R239" s="4"/>
      <c r="S239" s="16"/>
      <c r="T239" s="4"/>
      <c r="U239" s="4"/>
      <c r="V239" s="4"/>
      <c r="W239" s="4"/>
      <c r="X239" s="4"/>
      <c r="Y239" s="4"/>
      <c r="Z239" s="4"/>
    </row>
    <row r="240" spans="1:26" ht="14.25" customHeight="1">
      <c r="A240" s="14"/>
      <c r="B240" s="14"/>
      <c r="C240" s="4"/>
      <c r="D240" s="4"/>
      <c r="E240" s="4"/>
      <c r="F240" s="15"/>
      <c r="G240" s="16"/>
      <c r="H240" s="16"/>
      <c r="I240" s="17"/>
      <c r="J240" s="4"/>
      <c r="K240" s="4"/>
      <c r="L240" s="4"/>
      <c r="M240" s="4"/>
      <c r="N240" s="4"/>
      <c r="O240" s="4"/>
      <c r="P240" s="4"/>
      <c r="Q240" s="4"/>
      <c r="R240" s="4"/>
      <c r="S240" s="16"/>
      <c r="T240" s="4"/>
      <c r="U240" s="4"/>
      <c r="V240" s="4"/>
      <c r="W240" s="4"/>
      <c r="X240" s="4"/>
      <c r="Y240" s="4"/>
      <c r="Z240" s="4"/>
    </row>
    <row r="241" spans="1:26" ht="14.25" customHeight="1">
      <c r="A241" s="14"/>
      <c r="B241" s="14"/>
      <c r="C241" s="4"/>
      <c r="D241" s="4"/>
      <c r="E241" s="4"/>
      <c r="F241" s="15"/>
      <c r="G241" s="16"/>
      <c r="H241" s="16"/>
      <c r="I241" s="17"/>
      <c r="J241" s="4"/>
      <c r="K241" s="4"/>
      <c r="L241" s="4"/>
      <c r="M241" s="4"/>
      <c r="N241" s="4"/>
      <c r="O241" s="4"/>
      <c r="P241" s="4"/>
      <c r="Q241" s="4"/>
      <c r="R241" s="4"/>
      <c r="S241" s="16"/>
      <c r="T241" s="4"/>
      <c r="U241" s="4"/>
      <c r="V241" s="4"/>
      <c r="W241" s="4"/>
      <c r="X241" s="4"/>
      <c r="Y241" s="4"/>
      <c r="Z241" s="4"/>
    </row>
    <row r="242" spans="1:26" ht="14.25" customHeight="1">
      <c r="A242" s="14"/>
      <c r="B242" s="14"/>
      <c r="C242" s="4"/>
      <c r="D242" s="4"/>
      <c r="E242" s="4"/>
      <c r="F242" s="15"/>
      <c r="G242" s="16"/>
      <c r="H242" s="16"/>
      <c r="I242" s="17"/>
      <c r="J242" s="4"/>
      <c r="K242" s="4"/>
      <c r="L242" s="4"/>
      <c r="M242" s="4"/>
      <c r="N242" s="4"/>
      <c r="O242" s="4"/>
      <c r="P242" s="4"/>
      <c r="Q242" s="4"/>
      <c r="R242" s="4"/>
      <c r="S242" s="16"/>
      <c r="T242" s="4"/>
      <c r="U242" s="4"/>
      <c r="V242" s="4"/>
      <c r="W242" s="4"/>
      <c r="X242" s="4"/>
      <c r="Y242" s="4"/>
      <c r="Z242" s="4"/>
    </row>
    <row r="243" spans="1:26" ht="14.25" customHeight="1">
      <c r="A243" s="14"/>
      <c r="B243" s="14"/>
      <c r="C243" s="4"/>
      <c r="D243" s="4"/>
      <c r="E243" s="4"/>
      <c r="F243" s="15"/>
      <c r="G243" s="16"/>
      <c r="H243" s="16"/>
      <c r="I243" s="17"/>
      <c r="J243" s="4"/>
      <c r="K243" s="4"/>
      <c r="L243" s="4"/>
      <c r="M243" s="4"/>
      <c r="N243" s="4"/>
      <c r="O243" s="4"/>
      <c r="P243" s="4"/>
      <c r="Q243" s="4"/>
      <c r="R243" s="4"/>
      <c r="S243" s="16"/>
      <c r="T243" s="4"/>
      <c r="U243" s="4"/>
      <c r="V243" s="4"/>
      <c r="W243" s="4"/>
      <c r="X243" s="4"/>
      <c r="Y243" s="4"/>
      <c r="Z243" s="4"/>
    </row>
    <row r="244" spans="1:26" ht="14.25" customHeight="1">
      <c r="A244" s="14"/>
      <c r="B244" s="14"/>
      <c r="C244" s="4"/>
      <c r="D244" s="4"/>
      <c r="E244" s="4"/>
      <c r="F244" s="15"/>
      <c r="G244" s="16"/>
      <c r="H244" s="16"/>
      <c r="I244" s="17"/>
      <c r="J244" s="4"/>
      <c r="K244" s="4"/>
      <c r="L244" s="4"/>
      <c r="M244" s="4"/>
      <c r="N244" s="4"/>
      <c r="O244" s="4"/>
      <c r="P244" s="4"/>
      <c r="Q244" s="4"/>
      <c r="R244" s="4"/>
      <c r="S244" s="16"/>
      <c r="T244" s="4"/>
      <c r="U244" s="4"/>
      <c r="V244" s="4"/>
      <c r="W244" s="4"/>
      <c r="X244" s="4"/>
      <c r="Y244" s="4"/>
      <c r="Z244" s="4"/>
    </row>
    <row r="245" spans="1:26" ht="14.25" customHeight="1">
      <c r="A245" s="14"/>
      <c r="B245" s="14"/>
      <c r="C245" s="4"/>
      <c r="D245" s="4"/>
      <c r="E245" s="4"/>
      <c r="F245" s="15"/>
      <c r="G245" s="16"/>
      <c r="H245" s="16"/>
      <c r="I245" s="17"/>
      <c r="J245" s="4"/>
      <c r="K245" s="4"/>
      <c r="L245" s="4"/>
      <c r="M245" s="4"/>
      <c r="N245" s="4"/>
      <c r="O245" s="4"/>
      <c r="P245" s="4"/>
      <c r="Q245" s="4"/>
      <c r="R245" s="4"/>
      <c r="S245" s="16"/>
      <c r="T245" s="4"/>
      <c r="U245" s="4"/>
      <c r="V245" s="4"/>
      <c r="W245" s="4"/>
      <c r="X245" s="4"/>
      <c r="Y245" s="4"/>
      <c r="Z245" s="4"/>
    </row>
    <row r="246" spans="1:26" ht="14.25" customHeight="1">
      <c r="A246" s="14"/>
      <c r="B246" s="14"/>
      <c r="C246" s="4"/>
      <c r="D246" s="4"/>
      <c r="E246" s="4"/>
      <c r="F246" s="15"/>
      <c r="G246" s="16"/>
      <c r="H246" s="16"/>
      <c r="I246" s="17"/>
      <c r="J246" s="4"/>
      <c r="K246" s="4"/>
      <c r="L246" s="4"/>
      <c r="M246" s="4"/>
      <c r="N246" s="4"/>
      <c r="O246" s="4"/>
      <c r="P246" s="4"/>
      <c r="Q246" s="4"/>
      <c r="R246" s="4"/>
      <c r="S246" s="16"/>
      <c r="T246" s="4"/>
      <c r="U246" s="4"/>
      <c r="V246" s="4"/>
      <c r="W246" s="4"/>
      <c r="X246" s="4"/>
      <c r="Y246" s="4"/>
      <c r="Z246" s="4"/>
    </row>
    <row r="247" spans="1:26" ht="14.25" customHeight="1">
      <c r="A247" s="14"/>
      <c r="B247" s="14"/>
      <c r="C247" s="4"/>
      <c r="D247" s="4"/>
      <c r="E247" s="4"/>
      <c r="F247" s="15"/>
      <c r="G247" s="16"/>
      <c r="H247" s="16"/>
      <c r="I247" s="17"/>
      <c r="J247" s="4"/>
      <c r="K247" s="4"/>
      <c r="L247" s="4"/>
      <c r="M247" s="4"/>
      <c r="N247" s="4"/>
      <c r="O247" s="4"/>
      <c r="P247" s="4"/>
      <c r="Q247" s="4"/>
      <c r="R247" s="4"/>
      <c r="S247" s="16"/>
      <c r="T247" s="4"/>
      <c r="U247" s="4"/>
      <c r="V247" s="4"/>
      <c r="W247" s="4"/>
      <c r="X247" s="4"/>
      <c r="Y247" s="4"/>
      <c r="Z247" s="4"/>
    </row>
    <row r="248" spans="1:26" ht="14.25" customHeight="1">
      <c r="A248" s="14"/>
      <c r="B248" s="14"/>
      <c r="C248" s="4"/>
      <c r="D248" s="4"/>
      <c r="E248" s="4"/>
      <c r="F248" s="15"/>
      <c r="G248" s="16"/>
      <c r="H248" s="16"/>
      <c r="I248" s="17"/>
      <c r="J248" s="4"/>
      <c r="K248" s="4"/>
      <c r="L248" s="4"/>
      <c r="M248" s="4"/>
      <c r="N248" s="4"/>
      <c r="O248" s="4"/>
      <c r="P248" s="4"/>
      <c r="Q248" s="4"/>
      <c r="R248" s="4"/>
      <c r="S248" s="16"/>
      <c r="T248" s="4"/>
      <c r="U248" s="4"/>
      <c r="V248" s="4"/>
      <c r="W248" s="4"/>
      <c r="X248" s="4"/>
      <c r="Y248" s="4"/>
      <c r="Z248" s="4"/>
    </row>
    <row r="249" spans="1:26" ht="14.25" customHeight="1">
      <c r="A249" s="14"/>
      <c r="B249" s="14"/>
      <c r="C249" s="4"/>
      <c r="D249" s="4"/>
      <c r="E249" s="4"/>
      <c r="F249" s="15"/>
      <c r="G249" s="16"/>
      <c r="H249" s="16"/>
      <c r="I249" s="17"/>
      <c r="J249" s="4"/>
      <c r="K249" s="4"/>
      <c r="L249" s="4"/>
      <c r="M249" s="4"/>
      <c r="N249" s="4"/>
      <c r="O249" s="4"/>
      <c r="P249" s="4"/>
      <c r="Q249" s="4"/>
      <c r="R249" s="4"/>
      <c r="S249" s="16"/>
      <c r="T249" s="4"/>
      <c r="U249" s="4"/>
      <c r="V249" s="4"/>
      <c r="W249" s="4"/>
      <c r="X249" s="4"/>
      <c r="Y249" s="4"/>
      <c r="Z249" s="4"/>
    </row>
    <row r="250" spans="1:26" ht="14.25" customHeight="1">
      <c r="A250" s="14"/>
      <c r="B250" s="14"/>
      <c r="C250" s="4"/>
      <c r="D250" s="4"/>
      <c r="E250" s="4"/>
      <c r="F250" s="15"/>
      <c r="G250" s="16"/>
      <c r="H250" s="16"/>
      <c r="I250" s="17"/>
      <c r="J250" s="4"/>
      <c r="K250" s="4"/>
      <c r="L250" s="4"/>
      <c r="M250" s="4"/>
      <c r="N250" s="4"/>
      <c r="O250" s="4"/>
      <c r="P250" s="4"/>
      <c r="Q250" s="4"/>
      <c r="R250" s="4"/>
      <c r="S250" s="16"/>
      <c r="T250" s="4"/>
      <c r="U250" s="4"/>
      <c r="V250" s="4"/>
      <c r="W250" s="4"/>
      <c r="X250" s="4"/>
      <c r="Y250" s="4"/>
      <c r="Z250" s="4"/>
    </row>
    <row r="251" spans="1:26" ht="14.25" customHeight="1">
      <c r="A251" s="14"/>
      <c r="B251" s="14"/>
      <c r="C251" s="4"/>
      <c r="D251" s="4"/>
      <c r="E251" s="4"/>
      <c r="F251" s="15"/>
      <c r="G251" s="16"/>
      <c r="H251" s="16"/>
      <c r="I251" s="17"/>
      <c r="J251" s="4"/>
      <c r="K251" s="4"/>
      <c r="L251" s="4"/>
      <c r="M251" s="4"/>
      <c r="N251" s="4"/>
      <c r="O251" s="4"/>
      <c r="P251" s="4"/>
      <c r="Q251" s="4"/>
      <c r="R251" s="4"/>
      <c r="S251" s="16"/>
      <c r="T251" s="4"/>
      <c r="U251" s="4"/>
      <c r="V251" s="4"/>
      <c r="W251" s="4"/>
      <c r="X251" s="4"/>
      <c r="Y251" s="4"/>
      <c r="Z251" s="4"/>
    </row>
    <row r="252" spans="1:26" ht="14.25" customHeight="1">
      <c r="A252" s="14"/>
      <c r="B252" s="14"/>
      <c r="C252" s="4"/>
      <c r="D252" s="4"/>
      <c r="E252" s="4"/>
      <c r="F252" s="15"/>
      <c r="G252" s="16"/>
      <c r="H252" s="16"/>
      <c r="I252" s="17"/>
      <c r="J252" s="4"/>
      <c r="K252" s="4"/>
      <c r="L252" s="4"/>
      <c r="M252" s="4"/>
      <c r="N252" s="4"/>
      <c r="O252" s="4"/>
      <c r="P252" s="4"/>
      <c r="Q252" s="4"/>
      <c r="R252" s="4"/>
      <c r="S252" s="16"/>
      <c r="T252" s="4"/>
      <c r="U252" s="4"/>
      <c r="V252" s="4"/>
      <c r="W252" s="4"/>
      <c r="X252" s="4"/>
      <c r="Y252" s="4"/>
      <c r="Z252" s="4"/>
    </row>
    <row r="253" spans="1:26" ht="14.25" customHeight="1">
      <c r="A253" s="14"/>
      <c r="B253" s="14"/>
      <c r="C253" s="4"/>
      <c r="D253" s="4"/>
      <c r="E253" s="4"/>
      <c r="F253" s="15"/>
      <c r="G253" s="16"/>
      <c r="H253" s="16"/>
      <c r="I253" s="17"/>
      <c r="J253" s="4"/>
      <c r="K253" s="4"/>
      <c r="L253" s="4"/>
      <c r="M253" s="4"/>
      <c r="N253" s="4"/>
      <c r="O253" s="4"/>
      <c r="P253" s="4"/>
      <c r="Q253" s="4"/>
      <c r="R253" s="4"/>
      <c r="S253" s="16"/>
      <c r="T253" s="4"/>
      <c r="U253" s="4"/>
      <c r="V253" s="4"/>
      <c r="W253" s="4"/>
      <c r="X253" s="4"/>
      <c r="Y253" s="4"/>
      <c r="Z253" s="4"/>
    </row>
    <row r="254" spans="1:26" ht="14.25" customHeight="1">
      <c r="A254" s="14"/>
      <c r="B254" s="14"/>
      <c r="C254" s="4"/>
      <c r="D254" s="4"/>
      <c r="E254" s="4"/>
      <c r="F254" s="15"/>
      <c r="G254" s="16"/>
      <c r="H254" s="16"/>
      <c r="I254" s="17"/>
      <c r="J254" s="4"/>
      <c r="K254" s="4"/>
      <c r="L254" s="4"/>
      <c r="M254" s="4"/>
      <c r="N254" s="4"/>
      <c r="O254" s="4"/>
      <c r="P254" s="4"/>
      <c r="Q254" s="4"/>
      <c r="R254" s="4"/>
      <c r="S254" s="16"/>
      <c r="T254" s="4"/>
      <c r="U254" s="4"/>
      <c r="V254" s="4"/>
      <c r="W254" s="4"/>
      <c r="X254" s="4"/>
      <c r="Y254" s="4"/>
      <c r="Z254" s="4"/>
    </row>
    <row r="255" spans="1:26" ht="14.25" customHeight="1">
      <c r="A255" s="14"/>
      <c r="B255" s="14"/>
      <c r="C255" s="4"/>
      <c r="D255" s="4"/>
      <c r="E255" s="4"/>
      <c r="F255" s="15"/>
      <c r="G255" s="16"/>
      <c r="H255" s="16"/>
      <c r="I255" s="17"/>
      <c r="J255" s="4"/>
      <c r="K255" s="4"/>
      <c r="L255" s="4"/>
      <c r="M255" s="4"/>
      <c r="N255" s="4"/>
      <c r="O255" s="4"/>
      <c r="P255" s="4"/>
      <c r="Q255" s="4"/>
      <c r="R255" s="4"/>
      <c r="S255" s="16"/>
      <c r="T255" s="4"/>
      <c r="U255" s="4"/>
      <c r="V255" s="4"/>
      <c r="W255" s="4"/>
      <c r="X255" s="4"/>
      <c r="Y255" s="4"/>
      <c r="Z255" s="4"/>
    </row>
    <row r="256" spans="1:26" ht="14.25" customHeight="1">
      <c r="A256" s="14"/>
      <c r="B256" s="14"/>
      <c r="C256" s="4"/>
      <c r="D256" s="4"/>
      <c r="E256" s="4"/>
      <c r="F256" s="15"/>
      <c r="G256" s="16"/>
      <c r="H256" s="16"/>
      <c r="I256" s="17"/>
      <c r="J256" s="4"/>
      <c r="K256" s="4"/>
      <c r="L256" s="4"/>
      <c r="M256" s="4"/>
      <c r="N256" s="4"/>
      <c r="O256" s="4"/>
      <c r="P256" s="4"/>
      <c r="Q256" s="4"/>
      <c r="R256" s="4"/>
      <c r="S256" s="16"/>
      <c r="T256" s="4"/>
      <c r="U256" s="4"/>
      <c r="V256" s="4"/>
      <c r="W256" s="4"/>
      <c r="X256" s="4"/>
      <c r="Y256" s="4"/>
      <c r="Z256" s="4"/>
    </row>
    <row r="257" spans="1:26" ht="14.25" customHeight="1">
      <c r="A257" s="14"/>
      <c r="B257" s="14"/>
      <c r="C257" s="4"/>
      <c r="D257" s="4"/>
      <c r="E257" s="4"/>
      <c r="F257" s="15"/>
      <c r="G257" s="16"/>
      <c r="H257" s="16"/>
      <c r="I257" s="17"/>
      <c r="J257" s="4"/>
      <c r="K257" s="4"/>
      <c r="L257" s="4"/>
      <c r="M257" s="4"/>
      <c r="N257" s="4"/>
      <c r="O257" s="4"/>
      <c r="P257" s="4"/>
      <c r="Q257" s="4"/>
      <c r="R257" s="4"/>
      <c r="S257" s="16"/>
      <c r="T257" s="4"/>
      <c r="U257" s="4"/>
      <c r="V257" s="4"/>
      <c r="W257" s="4"/>
      <c r="X257" s="4"/>
      <c r="Y257" s="4"/>
      <c r="Z257" s="4"/>
    </row>
    <row r="258" spans="1:26" ht="14.25" customHeight="1">
      <c r="A258" s="14"/>
      <c r="B258" s="14"/>
      <c r="C258" s="4"/>
      <c r="D258" s="4"/>
      <c r="E258" s="4"/>
      <c r="F258" s="15"/>
      <c r="G258" s="16"/>
      <c r="H258" s="16"/>
      <c r="I258" s="17"/>
      <c r="J258" s="4"/>
      <c r="K258" s="4"/>
      <c r="L258" s="4"/>
      <c r="M258" s="4"/>
      <c r="N258" s="4"/>
      <c r="O258" s="4"/>
      <c r="P258" s="4"/>
      <c r="Q258" s="4"/>
      <c r="R258" s="4"/>
      <c r="S258" s="16"/>
      <c r="T258" s="4"/>
      <c r="U258" s="4"/>
      <c r="V258" s="4"/>
      <c r="W258" s="4"/>
      <c r="X258" s="4"/>
      <c r="Y258" s="4"/>
      <c r="Z258" s="4"/>
    </row>
    <row r="259" spans="1:26" ht="14.25" customHeight="1">
      <c r="A259" s="14"/>
      <c r="B259" s="14"/>
      <c r="C259" s="4"/>
      <c r="D259" s="4"/>
      <c r="E259" s="4"/>
      <c r="F259" s="15"/>
      <c r="G259" s="16"/>
      <c r="H259" s="16"/>
      <c r="I259" s="17"/>
      <c r="J259" s="4"/>
      <c r="K259" s="4"/>
      <c r="L259" s="4"/>
      <c r="M259" s="4"/>
      <c r="N259" s="4"/>
      <c r="O259" s="4"/>
      <c r="P259" s="4"/>
      <c r="Q259" s="4"/>
      <c r="R259" s="4"/>
      <c r="S259" s="16"/>
      <c r="T259" s="4"/>
      <c r="U259" s="4"/>
      <c r="V259" s="4"/>
      <c r="W259" s="4"/>
      <c r="X259" s="4"/>
      <c r="Y259" s="4"/>
      <c r="Z259" s="4"/>
    </row>
    <row r="260" spans="1:26" ht="14.25" customHeight="1">
      <c r="A260" s="14"/>
      <c r="B260" s="14"/>
      <c r="C260" s="4"/>
      <c r="D260" s="4"/>
      <c r="E260" s="4"/>
      <c r="F260" s="15"/>
      <c r="G260" s="16"/>
      <c r="H260" s="16"/>
      <c r="I260" s="17"/>
      <c r="J260" s="4"/>
      <c r="K260" s="4"/>
      <c r="L260" s="4"/>
      <c r="M260" s="4"/>
      <c r="N260" s="4"/>
      <c r="O260" s="4"/>
      <c r="P260" s="4"/>
      <c r="Q260" s="4"/>
      <c r="R260" s="4"/>
      <c r="S260" s="16"/>
      <c r="T260" s="4"/>
      <c r="U260" s="4"/>
      <c r="V260" s="4"/>
      <c r="W260" s="4"/>
      <c r="X260" s="4"/>
      <c r="Y260" s="4"/>
      <c r="Z260" s="4"/>
    </row>
    <row r="261" spans="1:26" ht="14.25" customHeight="1">
      <c r="A261" s="14"/>
      <c r="B261" s="14"/>
      <c r="C261" s="4"/>
      <c r="D261" s="4"/>
      <c r="E261" s="4"/>
      <c r="F261" s="15"/>
      <c r="G261" s="16"/>
      <c r="H261" s="16"/>
      <c r="I261" s="17"/>
      <c r="J261" s="4"/>
      <c r="K261" s="4"/>
      <c r="L261" s="4"/>
      <c r="M261" s="4"/>
      <c r="N261" s="4"/>
      <c r="O261" s="4"/>
      <c r="P261" s="4"/>
      <c r="Q261" s="4"/>
      <c r="R261" s="4"/>
      <c r="S261" s="16"/>
      <c r="T261" s="4"/>
      <c r="U261" s="4"/>
      <c r="V261" s="4"/>
      <c r="W261" s="4"/>
      <c r="X261" s="4"/>
      <c r="Y261" s="4"/>
      <c r="Z261" s="4"/>
    </row>
    <row r="262" spans="1:26" ht="14.25" customHeight="1">
      <c r="A262" s="14"/>
      <c r="B262" s="14"/>
      <c r="C262" s="4"/>
      <c r="D262" s="4"/>
      <c r="E262" s="4"/>
      <c r="F262" s="15"/>
      <c r="G262" s="16"/>
      <c r="H262" s="16"/>
      <c r="I262" s="17"/>
      <c r="J262" s="4"/>
      <c r="K262" s="4"/>
      <c r="L262" s="4"/>
      <c r="M262" s="4"/>
      <c r="N262" s="4"/>
      <c r="O262" s="4"/>
      <c r="P262" s="4"/>
      <c r="Q262" s="4"/>
      <c r="R262" s="4"/>
      <c r="S262" s="16"/>
      <c r="T262" s="4"/>
      <c r="U262" s="4"/>
      <c r="V262" s="4"/>
      <c r="W262" s="4"/>
      <c r="X262" s="4"/>
      <c r="Y262" s="4"/>
      <c r="Z262" s="4"/>
    </row>
    <row r="263" spans="1:26" ht="14.25" customHeight="1">
      <c r="A263" s="14"/>
      <c r="B263" s="14"/>
      <c r="C263" s="4"/>
      <c r="D263" s="4"/>
      <c r="E263" s="4"/>
      <c r="F263" s="15"/>
      <c r="G263" s="16"/>
      <c r="H263" s="16"/>
      <c r="I263" s="17"/>
      <c r="J263" s="4"/>
      <c r="K263" s="4"/>
      <c r="L263" s="4"/>
      <c r="M263" s="4"/>
      <c r="N263" s="4"/>
      <c r="O263" s="4"/>
      <c r="P263" s="4"/>
      <c r="Q263" s="4"/>
      <c r="R263" s="4"/>
      <c r="S263" s="16"/>
      <c r="T263" s="4"/>
      <c r="U263" s="4"/>
      <c r="V263" s="4"/>
      <c r="W263" s="4"/>
      <c r="X263" s="4"/>
      <c r="Y263" s="4"/>
      <c r="Z263" s="4"/>
    </row>
    <row r="264" spans="1:26" ht="14.25" customHeight="1">
      <c r="A264" s="14"/>
      <c r="B264" s="14"/>
      <c r="C264" s="4"/>
      <c r="D264" s="4"/>
      <c r="E264" s="4"/>
      <c r="F264" s="15"/>
      <c r="G264" s="16"/>
      <c r="H264" s="16"/>
      <c r="I264" s="17"/>
      <c r="J264" s="4"/>
      <c r="K264" s="4"/>
      <c r="L264" s="4"/>
      <c r="M264" s="4"/>
      <c r="N264" s="4"/>
      <c r="O264" s="4"/>
      <c r="P264" s="4"/>
      <c r="Q264" s="4"/>
      <c r="R264" s="4"/>
      <c r="S264" s="16"/>
      <c r="T264" s="4"/>
      <c r="U264" s="4"/>
      <c r="V264" s="4"/>
      <c r="W264" s="4"/>
      <c r="X264" s="4"/>
      <c r="Y264" s="4"/>
      <c r="Z264" s="4"/>
    </row>
    <row r="265" spans="1:26" ht="14.25" customHeight="1">
      <c r="A265" s="14"/>
      <c r="B265" s="14"/>
      <c r="C265" s="4"/>
      <c r="D265" s="4"/>
      <c r="E265" s="4"/>
      <c r="F265" s="15"/>
      <c r="G265" s="16"/>
      <c r="H265" s="16"/>
      <c r="I265" s="17"/>
      <c r="J265" s="4"/>
      <c r="K265" s="4"/>
      <c r="L265" s="4"/>
      <c r="M265" s="4"/>
      <c r="N265" s="4"/>
      <c r="O265" s="4"/>
      <c r="P265" s="4"/>
      <c r="Q265" s="4"/>
      <c r="R265" s="4"/>
      <c r="S265" s="16"/>
      <c r="T265" s="4"/>
      <c r="U265" s="4"/>
      <c r="V265" s="4"/>
      <c r="W265" s="4"/>
      <c r="X265" s="4"/>
      <c r="Y265" s="4"/>
      <c r="Z265" s="4"/>
    </row>
    <row r="266" spans="1:26" ht="14.25" customHeight="1">
      <c r="A266" s="14"/>
      <c r="B266" s="14"/>
      <c r="C266" s="4"/>
      <c r="D266" s="4"/>
      <c r="E266" s="4"/>
      <c r="F266" s="15"/>
      <c r="G266" s="16"/>
      <c r="H266" s="16"/>
      <c r="I266" s="17"/>
      <c r="J266" s="4"/>
      <c r="K266" s="4"/>
      <c r="L266" s="4"/>
      <c r="M266" s="4"/>
      <c r="N266" s="4"/>
      <c r="O266" s="4"/>
      <c r="P266" s="4"/>
      <c r="Q266" s="4"/>
      <c r="R266" s="4"/>
      <c r="S266" s="16"/>
      <c r="T266" s="4"/>
      <c r="U266" s="4"/>
      <c r="V266" s="4"/>
      <c r="W266" s="4"/>
      <c r="X266" s="4"/>
      <c r="Y266" s="4"/>
      <c r="Z266" s="4"/>
    </row>
    <row r="267" spans="1:26" ht="14.25" customHeight="1">
      <c r="A267" s="14"/>
      <c r="B267" s="14"/>
      <c r="C267" s="4"/>
      <c r="D267" s="4"/>
      <c r="E267" s="4"/>
      <c r="F267" s="15"/>
      <c r="G267" s="16"/>
      <c r="H267" s="16"/>
      <c r="I267" s="17"/>
      <c r="J267" s="4"/>
      <c r="K267" s="4"/>
      <c r="L267" s="4"/>
      <c r="M267" s="4"/>
      <c r="N267" s="4"/>
      <c r="O267" s="4"/>
      <c r="P267" s="4"/>
      <c r="Q267" s="4"/>
      <c r="R267" s="4"/>
      <c r="S267" s="16"/>
      <c r="T267" s="4"/>
      <c r="U267" s="4"/>
      <c r="V267" s="4"/>
      <c r="W267" s="4"/>
      <c r="X267" s="4"/>
      <c r="Y267" s="4"/>
      <c r="Z267" s="4"/>
    </row>
    <row r="268" spans="1:26" ht="14.25" customHeight="1">
      <c r="A268" s="14"/>
      <c r="B268" s="14"/>
      <c r="C268" s="4"/>
      <c r="D268" s="4"/>
      <c r="E268" s="4"/>
      <c r="F268" s="15"/>
      <c r="G268" s="16"/>
      <c r="H268" s="16"/>
      <c r="I268" s="17"/>
      <c r="J268" s="4"/>
      <c r="K268" s="4"/>
      <c r="L268" s="4"/>
      <c r="M268" s="4"/>
      <c r="N268" s="4"/>
      <c r="O268" s="4"/>
      <c r="P268" s="4"/>
      <c r="Q268" s="4"/>
      <c r="R268" s="4"/>
      <c r="S268" s="16"/>
      <c r="T268" s="4"/>
      <c r="U268" s="4"/>
      <c r="V268" s="4"/>
      <c r="W268" s="4"/>
      <c r="X268" s="4"/>
      <c r="Y268" s="4"/>
      <c r="Z268" s="4"/>
    </row>
    <row r="269" spans="1:26" ht="14.25" customHeight="1">
      <c r="A269" s="14"/>
      <c r="B269" s="14"/>
      <c r="C269" s="4"/>
      <c r="D269" s="4"/>
      <c r="E269" s="4"/>
      <c r="F269" s="15"/>
      <c r="G269" s="16"/>
      <c r="H269" s="16"/>
      <c r="I269" s="17"/>
      <c r="J269" s="4"/>
      <c r="K269" s="4"/>
      <c r="L269" s="4"/>
      <c r="M269" s="4"/>
      <c r="N269" s="4"/>
      <c r="O269" s="4"/>
      <c r="P269" s="4"/>
      <c r="Q269" s="4"/>
      <c r="R269" s="4"/>
      <c r="S269" s="16"/>
      <c r="T269" s="4"/>
      <c r="U269" s="4"/>
      <c r="V269" s="4"/>
      <c r="W269" s="4"/>
      <c r="X269" s="4"/>
      <c r="Y269" s="4"/>
      <c r="Z269" s="4"/>
    </row>
    <row r="270" spans="1:26" ht="14.25" customHeight="1">
      <c r="A270" s="14"/>
      <c r="B270" s="14"/>
      <c r="C270" s="4"/>
      <c r="D270" s="4"/>
      <c r="E270" s="4"/>
      <c r="F270" s="15"/>
      <c r="G270" s="16"/>
      <c r="H270" s="16"/>
      <c r="I270" s="17"/>
      <c r="J270" s="4"/>
      <c r="K270" s="4"/>
      <c r="L270" s="4"/>
      <c r="M270" s="4"/>
      <c r="N270" s="4"/>
      <c r="O270" s="4"/>
      <c r="P270" s="4"/>
      <c r="Q270" s="4"/>
      <c r="R270" s="4"/>
      <c r="S270" s="16"/>
      <c r="T270" s="4"/>
      <c r="U270" s="4"/>
      <c r="V270" s="4"/>
      <c r="W270" s="4"/>
      <c r="X270" s="4"/>
      <c r="Y270" s="4"/>
      <c r="Z270" s="4"/>
    </row>
    <row r="271" spans="1:26" ht="14.25" customHeight="1">
      <c r="A271" s="14"/>
      <c r="B271" s="14"/>
      <c r="C271" s="4"/>
      <c r="D271" s="4"/>
      <c r="E271" s="4"/>
      <c r="F271" s="15"/>
      <c r="G271" s="16"/>
      <c r="H271" s="16"/>
      <c r="I271" s="17"/>
      <c r="J271" s="4"/>
      <c r="K271" s="4"/>
      <c r="L271" s="4"/>
      <c r="M271" s="4"/>
      <c r="N271" s="4"/>
      <c r="O271" s="4"/>
      <c r="P271" s="4"/>
      <c r="Q271" s="4"/>
      <c r="R271" s="4"/>
      <c r="S271" s="16"/>
      <c r="T271" s="4"/>
      <c r="U271" s="4"/>
      <c r="V271" s="4"/>
      <c r="W271" s="4"/>
      <c r="X271" s="4"/>
      <c r="Y271" s="4"/>
      <c r="Z271" s="4"/>
    </row>
    <row r="272" spans="1:26" ht="14.25" customHeight="1">
      <c r="A272" s="14"/>
      <c r="B272" s="14"/>
      <c r="C272" s="4"/>
      <c r="D272" s="4"/>
      <c r="E272" s="4"/>
      <c r="F272" s="15"/>
      <c r="G272" s="16"/>
      <c r="H272" s="16"/>
      <c r="I272" s="17"/>
      <c r="J272" s="4"/>
      <c r="K272" s="4"/>
      <c r="L272" s="4"/>
      <c r="M272" s="4"/>
      <c r="N272" s="4"/>
      <c r="O272" s="4"/>
      <c r="P272" s="4"/>
      <c r="Q272" s="4"/>
      <c r="R272" s="4"/>
      <c r="S272" s="16"/>
      <c r="T272" s="4"/>
      <c r="U272" s="4"/>
      <c r="V272" s="4"/>
      <c r="W272" s="4"/>
      <c r="X272" s="4"/>
      <c r="Y272" s="4"/>
      <c r="Z272" s="4"/>
    </row>
    <row r="273" spans="1:26" ht="14.25" customHeight="1">
      <c r="A273" s="14"/>
      <c r="B273" s="14"/>
      <c r="C273" s="4"/>
      <c r="D273" s="4"/>
      <c r="E273" s="4"/>
      <c r="F273" s="15"/>
      <c r="G273" s="16"/>
      <c r="H273" s="16"/>
      <c r="I273" s="17"/>
      <c r="J273" s="4"/>
      <c r="K273" s="4"/>
      <c r="L273" s="4"/>
      <c r="M273" s="4"/>
      <c r="N273" s="4"/>
      <c r="O273" s="4"/>
      <c r="P273" s="4"/>
      <c r="Q273" s="4"/>
      <c r="R273" s="4"/>
      <c r="S273" s="16"/>
      <c r="T273" s="4"/>
      <c r="U273" s="4"/>
      <c r="V273" s="4"/>
      <c r="W273" s="4"/>
      <c r="X273" s="4"/>
      <c r="Y273" s="4"/>
      <c r="Z273" s="4"/>
    </row>
    <row r="274" spans="1:26" ht="14.25" customHeight="1">
      <c r="A274" s="14"/>
      <c r="B274" s="14"/>
      <c r="C274" s="4"/>
      <c r="D274" s="4"/>
      <c r="E274" s="4"/>
      <c r="F274" s="15"/>
      <c r="G274" s="16"/>
      <c r="H274" s="16"/>
      <c r="I274" s="17"/>
      <c r="J274" s="4"/>
      <c r="K274" s="4"/>
      <c r="L274" s="4"/>
      <c r="M274" s="4"/>
      <c r="N274" s="4"/>
      <c r="O274" s="4"/>
      <c r="P274" s="4"/>
      <c r="Q274" s="4"/>
      <c r="R274" s="4"/>
      <c r="S274" s="16"/>
      <c r="T274" s="4"/>
      <c r="U274" s="4"/>
      <c r="V274" s="4"/>
      <c r="W274" s="4"/>
      <c r="X274" s="4"/>
      <c r="Y274" s="4"/>
      <c r="Z274" s="4"/>
    </row>
    <row r="275" spans="1:26" ht="14.25" customHeight="1">
      <c r="A275" s="14"/>
      <c r="B275" s="14"/>
      <c r="C275" s="4"/>
      <c r="D275" s="4"/>
      <c r="E275" s="4"/>
      <c r="F275" s="15"/>
      <c r="G275" s="16"/>
      <c r="H275" s="16"/>
      <c r="I275" s="17"/>
      <c r="J275" s="4"/>
      <c r="K275" s="4"/>
      <c r="L275" s="4"/>
      <c r="M275" s="4"/>
      <c r="N275" s="4"/>
      <c r="O275" s="4"/>
      <c r="P275" s="4"/>
      <c r="Q275" s="4"/>
      <c r="R275" s="4"/>
      <c r="S275" s="16"/>
      <c r="T275" s="4"/>
      <c r="U275" s="4"/>
      <c r="V275" s="4"/>
      <c r="W275" s="4"/>
      <c r="X275" s="4"/>
      <c r="Y275" s="4"/>
      <c r="Z275" s="4"/>
    </row>
    <row r="276" spans="1:26" ht="14.25" customHeight="1">
      <c r="A276" s="14"/>
      <c r="B276" s="14"/>
      <c r="C276" s="4"/>
      <c r="D276" s="4"/>
      <c r="E276" s="4"/>
      <c r="F276" s="15"/>
      <c r="G276" s="16"/>
      <c r="H276" s="16"/>
      <c r="I276" s="17"/>
      <c r="J276" s="4"/>
      <c r="K276" s="4"/>
      <c r="L276" s="4"/>
      <c r="M276" s="4"/>
      <c r="N276" s="4"/>
      <c r="O276" s="4"/>
      <c r="P276" s="4"/>
      <c r="Q276" s="4"/>
      <c r="R276" s="4"/>
      <c r="S276" s="16"/>
      <c r="T276" s="4"/>
      <c r="U276" s="4"/>
      <c r="V276" s="4"/>
      <c r="W276" s="4"/>
      <c r="X276" s="4"/>
      <c r="Y276" s="4"/>
      <c r="Z276" s="4"/>
    </row>
    <row r="277" spans="1:26" ht="14.25" customHeight="1">
      <c r="A277" s="14"/>
      <c r="B277" s="14"/>
      <c r="C277" s="4"/>
      <c r="D277" s="4"/>
      <c r="E277" s="4"/>
      <c r="F277" s="15"/>
      <c r="G277" s="16"/>
      <c r="H277" s="16"/>
      <c r="I277" s="17"/>
      <c r="J277" s="4"/>
      <c r="K277" s="4"/>
      <c r="L277" s="4"/>
      <c r="M277" s="4"/>
      <c r="N277" s="4"/>
      <c r="O277" s="4"/>
      <c r="P277" s="4"/>
      <c r="Q277" s="4"/>
      <c r="R277" s="4"/>
      <c r="S277" s="16"/>
      <c r="T277" s="4"/>
      <c r="U277" s="4"/>
      <c r="V277" s="4"/>
      <c r="W277" s="4"/>
      <c r="X277" s="4"/>
      <c r="Y277" s="4"/>
      <c r="Z277" s="4"/>
    </row>
    <row r="278" spans="1:26" ht="14.25" customHeight="1">
      <c r="A278" s="14"/>
      <c r="B278" s="14"/>
      <c r="C278" s="4"/>
      <c r="D278" s="4"/>
      <c r="E278" s="4"/>
      <c r="F278" s="15"/>
      <c r="G278" s="16"/>
      <c r="H278" s="16"/>
      <c r="I278" s="17"/>
      <c r="J278" s="4"/>
      <c r="K278" s="4"/>
      <c r="L278" s="4"/>
      <c r="M278" s="4"/>
      <c r="N278" s="4"/>
      <c r="O278" s="4"/>
      <c r="P278" s="4"/>
      <c r="Q278" s="4"/>
      <c r="R278" s="4"/>
      <c r="S278" s="16"/>
      <c r="T278" s="4"/>
      <c r="U278" s="4"/>
      <c r="V278" s="4"/>
      <c r="W278" s="4"/>
      <c r="X278" s="4"/>
      <c r="Y278" s="4"/>
      <c r="Z278" s="4"/>
    </row>
    <row r="279" spans="1:26" ht="14.25" customHeight="1">
      <c r="A279" s="14"/>
      <c r="B279" s="14"/>
      <c r="C279" s="4"/>
      <c r="D279" s="4"/>
      <c r="E279" s="4"/>
      <c r="F279" s="15"/>
      <c r="G279" s="16"/>
      <c r="H279" s="16"/>
      <c r="I279" s="17"/>
      <c r="J279" s="4"/>
      <c r="K279" s="4"/>
      <c r="L279" s="4"/>
      <c r="M279" s="4"/>
      <c r="N279" s="4"/>
      <c r="O279" s="4"/>
      <c r="P279" s="4"/>
      <c r="Q279" s="4"/>
      <c r="R279" s="4"/>
      <c r="S279" s="16"/>
      <c r="T279" s="4"/>
      <c r="U279" s="4"/>
      <c r="V279" s="4"/>
      <c r="W279" s="4"/>
      <c r="X279" s="4"/>
      <c r="Y279" s="4"/>
      <c r="Z279" s="4"/>
    </row>
    <row r="280" spans="1:26" ht="14.25" customHeight="1">
      <c r="A280" s="14"/>
      <c r="B280" s="14"/>
      <c r="C280" s="4"/>
      <c r="D280" s="4"/>
      <c r="E280" s="4"/>
      <c r="F280" s="15"/>
      <c r="G280" s="16"/>
      <c r="H280" s="16"/>
      <c r="I280" s="17"/>
      <c r="J280" s="4"/>
      <c r="K280" s="4"/>
      <c r="L280" s="4"/>
      <c r="M280" s="4"/>
      <c r="N280" s="4"/>
      <c r="O280" s="4"/>
      <c r="P280" s="4"/>
      <c r="Q280" s="4"/>
      <c r="R280" s="4"/>
      <c r="S280" s="16"/>
      <c r="T280" s="4"/>
      <c r="U280" s="4"/>
      <c r="V280" s="4"/>
      <c r="W280" s="4"/>
      <c r="X280" s="4"/>
      <c r="Y280" s="4"/>
      <c r="Z280" s="4"/>
    </row>
    <row r="281" spans="1:26" ht="14.25" customHeight="1">
      <c r="A281" s="14"/>
      <c r="B281" s="14"/>
      <c r="C281" s="4"/>
      <c r="D281" s="4"/>
      <c r="E281" s="4"/>
      <c r="F281" s="15"/>
      <c r="G281" s="16"/>
      <c r="H281" s="16"/>
      <c r="I281" s="17"/>
      <c r="J281" s="4"/>
      <c r="K281" s="4"/>
      <c r="L281" s="4"/>
      <c r="M281" s="4"/>
      <c r="N281" s="4"/>
      <c r="O281" s="4"/>
      <c r="P281" s="4"/>
      <c r="Q281" s="4"/>
      <c r="R281" s="4"/>
      <c r="S281" s="16"/>
      <c r="T281" s="4"/>
      <c r="U281" s="4"/>
      <c r="V281" s="4"/>
      <c r="W281" s="4"/>
      <c r="X281" s="4"/>
      <c r="Y281" s="4"/>
      <c r="Z281" s="4"/>
    </row>
    <row r="282" spans="1:26" ht="14.25" customHeight="1">
      <c r="A282" s="14"/>
      <c r="B282" s="14"/>
      <c r="C282" s="4"/>
      <c r="D282" s="4"/>
      <c r="E282" s="4"/>
      <c r="F282" s="15"/>
      <c r="G282" s="16"/>
      <c r="H282" s="16"/>
      <c r="I282" s="17"/>
      <c r="J282" s="4"/>
      <c r="K282" s="4"/>
      <c r="L282" s="4"/>
      <c r="M282" s="4"/>
      <c r="N282" s="4"/>
      <c r="O282" s="4"/>
      <c r="P282" s="4"/>
      <c r="Q282" s="4"/>
      <c r="R282" s="4"/>
      <c r="S282" s="16"/>
      <c r="T282" s="4"/>
      <c r="U282" s="4"/>
      <c r="V282" s="4"/>
      <c r="W282" s="4"/>
      <c r="X282" s="4"/>
      <c r="Y282" s="4"/>
      <c r="Z282" s="4"/>
    </row>
    <row r="283" spans="1:26" ht="14.25" customHeight="1">
      <c r="A283" s="14"/>
      <c r="B283" s="14"/>
      <c r="C283" s="4"/>
      <c r="D283" s="4"/>
      <c r="E283" s="4"/>
      <c r="F283" s="15"/>
      <c r="G283" s="16"/>
      <c r="H283" s="16"/>
      <c r="I283" s="17"/>
      <c r="J283" s="4"/>
      <c r="K283" s="4"/>
      <c r="L283" s="4"/>
      <c r="M283" s="4"/>
      <c r="N283" s="4"/>
      <c r="O283" s="4"/>
      <c r="P283" s="4"/>
      <c r="Q283" s="4"/>
      <c r="R283" s="4"/>
      <c r="S283" s="16"/>
      <c r="T283" s="4"/>
      <c r="U283" s="4"/>
      <c r="V283" s="4"/>
      <c r="W283" s="4"/>
      <c r="X283" s="4"/>
      <c r="Y283" s="4"/>
      <c r="Z283" s="4"/>
    </row>
    <row r="284" spans="1:26" ht="14.25" customHeight="1">
      <c r="A284" s="14"/>
      <c r="B284" s="14"/>
      <c r="C284" s="4"/>
      <c r="D284" s="4"/>
      <c r="E284" s="4"/>
      <c r="F284" s="15"/>
      <c r="G284" s="16"/>
      <c r="H284" s="16"/>
      <c r="I284" s="17"/>
      <c r="J284" s="4"/>
      <c r="K284" s="4"/>
      <c r="L284" s="4"/>
      <c r="M284" s="4"/>
      <c r="N284" s="4"/>
      <c r="O284" s="4"/>
      <c r="P284" s="4"/>
      <c r="Q284" s="4"/>
      <c r="R284" s="4"/>
      <c r="S284" s="16"/>
      <c r="T284" s="4"/>
      <c r="U284" s="4"/>
      <c r="V284" s="4"/>
      <c r="W284" s="4"/>
      <c r="X284" s="4"/>
      <c r="Y284" s="4"/>
      <c r="Z284" s="4"/>
    </row>
    <row r="285" spans="1:26" ht="14.25" customHeight="1">
      <c r="A285" s="14"/>
      <c r="B285" s="14"/>
      <c r="C285" s="4"/>
      <c r="D285" s="4"/>
      <c r="E285" s="4"/>
      <c r="F285" s="15"/>
      <c r="G285" s="16"/>
      <c r="H285" s="16"/>
      <c r="I285" s="17"/>
      <c r="J285" s="4"/>
      <c r="K285" s="4"/>
      <c r="L285" s="4"/>
      <c r="M285" s="4"/>
      <c r="N285" s="4"/>
      <c r="O285" s="4"/>
      <c r="P285" s="4"/>
      <c r="Q285" s="4"/>
      <c r="R285" s="4"/>
      <c r="S285" s="16"/>
      <c r="T285" s="4"/>
      <c r="U285" s="4"/>
      <c r="V285" s="4"/>
      <c r="W285" s="4"/>
      <c r="X285" s="4"/>
      <c r="Y285" s="4"/>
      <c r="Z285" s="4"/>
    </row>
    <row r="286" spans="1:26" ht="14.25" customHeight="1">
      <c r="A286" s="14"/>
      <c r="B286" s="14"/>
      <c r="C286" s="4"/>
      <c r="D286" s="4"/>
      <c r="E286" s="4"/>
      <c r="F286" s="15"/>
      <c r="G286" s="16"/>
      <c r="H286" s="16"/>
      <c r="I286" s="17"/>
      <c r="J286" s="4"/>
      <c r="K286" s="4"/>
      <c r="L286" s="4"/>
      <c r="M286" s="4"/>
      <c r="N286" s="4"/>
      <c r="O286" s="4"/>
      <c r="P286" s="4"/>
      <c r="Q286" s="4"/>
      <c r="R286" s="4"/>
      <c r="S286" s="16"/>
      <c r="T286" s="4"/>
      <c r="U286" s="4"/>
      <c r="V286" s="4"/>
      <c r="W286" s="4"/>
      <c r="X286" s="4"/>
      <c r="Y286" s="4"/>
      <c r="Z286" s="4"/>
    </row>
    <row r="287" spans="1:26" ht="14.25" customHeight="1">
      <c r="A287" s="14"/>
      <c r="B287" s="14"/>
      <c r="C287" s="4"/>
      <c r="D287" s="4"/>
      <c r="E287" s="4"/>
      <c r="F287" s="15"/>
      <c r="G287" s="16"/>
      <c r="H287" s="16"/>
      <c r="I287" s="17"/>
      <c r="J287" s="4"/>
      <c r="K287" s="4"/>
      <c r="L287" s="4"/>
      <c r="M287" s="4"/>
      <c r="N287" s="4"/>
      <c r="O287" s="4"/>
      <c r="P287" s="4"/>
      <c r="Q287" s="4"/>
      <c r="R287" s="4"/>
      <c r="S287" s="16"/>
      <c r="T287" s="4"/>
      <c r="U287" s="4"/>
      <c r="V287" s="4"/>
      <c r="W287" s="4"/>
      <c r="X287" s="4"/>
      <c r="Y287" s="4"/>
      <c r="Z287" s="4"/>
    </row>
    <row r="288" spans="1:26" ht="14.25" customHeight="1">
      <c r="A288" s="14"/>
      <c r="B288" s="14"/>
      <c r="C288" s="4"/>
      <c r="D288" s="4"/>
      <c r="E288" s="4"/>
      <c r="F288" s="15"/>
      <c r="G288" s="16"/>
      <c r="H288" s="16"/>
      <c r="I288" s="17"/>
      <c r="J288" s="4"/>
      <c r="K288" s="4"/>
      <c r="L288" s="4"/>
      <c r="M288" s="4"/>
      <c r="N288" s="4"/>
      <c r="O288" s="4"/>
      <c r="P288" s="4"/>
      <c r="Q288" s="4"/>
      <c r="R288" s="4"/>
      <c r="S288" s="16"/>
      <c r="T288" s="4"/>
      <c r="U288" s="4"/>
      <c r="V288" s="4"/>
      <c r="W288" s="4"/>
      <c r="X288" s="4"/>
      <c r="Y288" s="4"/>
      <c r="Z288" s="4"/>
    </row>
    <row r="289" spans="1:26" ht="14.25" customHeight="1">
      <c r="A289" s="14"/>
      <c r="B289" s="14"/>
      <c r="C289" s="4"/>
      <c r="D289" s="4"/>
      <c r="E289" s="4"/>
      <c r="F289" s="15"/>
      <c r="G289" s="16"/>
      <c r="H289" s="16"/>
      <c r="I289" s="17"/>
      <c r="J289" s="4"/>
      <c r="K289" s="4"/>
      <c r="L289" s="4"/>
      <c r="M289" s="4"/>
      <c r="N289" s="4"/>
      <c r="O289" s="4"/>
      <c r="P289" s="4"/>
      <c r="Q289" s="4"/>
      <c r="R289" s="4"/>
      <c r="S289" s="16"/>
      <c r="T289" s="4"/>
      <c r="U289" s="4"/>
      <c r="V289" s="4"/>
      <c r="W289" s="4"/>
      <c r="X289" s="4"/>
      <c r="Y289" s="4"/>
      <c r="Z289" s="4"/>
    </row>
    <row r="290" spans="1:26" ht="14.25" customHeight="1">
      <c r="A290" s="14"/>
      <c r="B290" s="14"/>
      <c r="C290" s="4"/>
      <c r="D290" s="4"/>
      <c r="E290" s="4"/>
      <c r="F290" s="15"/>
      <c r="G290" s="16"/>
      <c r="H290" s="16"/>
      <c r="I290" s="17"/>
      <c r="J290" s="4"/>
      <c r="K290" s="4"/>
      <c r="L290" s="4"/>
      <c r="M290" s="4"/>
      <c r="N290" s="4"/>
      <c r="O290" s="4"/>
      <c r="P290" s="4"/>
      <c r="Q290" s="4"/>
      <c r="R290" s="4"/>
      <c r="S290" s="16"/>
      <c r="T290" s="4"/>
      <c r="U290" s="4"/>
      <c r="V290" s="4"/>
      <c r="W290" s="4"/>
      <c r="X290" s="4"/>
      <c r="Y290" s="4"/>
      <c r="Z290" s="4"/>
    </row>
    <row r="291" spans="1:26" ht="14.25" customHeight="1">
      <c r="A291" s="14"/>
      <c r="B291" s="14"/>
      <c r="C291" s="4"/>
      <c r="D291" s="4"/>
      <c r="E291" s="4"/>
      <c r="F291" s="15"/>
      <c r="G291" s="16"/>
      <c r="H291" s="16"/>
      <c r="I291" s="17"/>
      <c r="J291" s="4"/>
      <c r="K291" s="4"/>
      <c r="L291" s="4"/>
      <c r="M291" s="4"/>
      <c r="N291" s="4"/>
      <c r="O291" s="4"/>
      <c r="P291" s="4"/>
      <c r="Q291" s="4"/>
      <c r="R291" s="4"/>
      <c r="S291" s="16"/>
      <c r="T291" s="4"/>
      <c r="U291" s="4"/>
      <c r="V291" s="4"/>
      <c r="W291" s="4"/>
      <c r="X291" s="4"/>
      <c r="Y291" s="4"/>
      <c r="Z291" s="4"/>
    </row>
    <row r="292" spans="1:26" ht="14.25" customHeight="1">
      <c r="A292" s="14"/>
      <c r="B292" s="14"/>
      <c r="C292" s="4"/>
      <c r="D292" s="4"/>
      <c r="E292" s="4"/>
      <c r="F292" s="15"/>
      <c r="G292" s="16"/>
      <c r="H292" s="16"/>
      <c r="I292" s="17"/>
      <c r="J292" s="4"/>
      <c r="K292" s="4"/>
      <c r="L292" s="4"/>
      <c r="M292" s="4"/>
      <c r="N292" s="4"/>
      <c r="O292" s="4"/>
      <c r="P292" s="4"/>
      <c r="Q292" s="4"/>
      <c r="R292" s="4"/>
      <c r="S292" s="16"/>
      <c r="T292" s="4"/>
      <c r="U292" s="4"/>
      <c r="V292" s="4"/>
      <c r="W292" s="4"/>
      <c r="X292" s="4"/>
      <c r="Y292" s="4"/>
      <c r="Z292" s="4"/>
    </row>
    <row r="293" spans="1:26" ht="14.25" customHeight="1">
      <c r="A293" s="14"/>
      <c r="B293" s="14"/>
      <c r="C293" s="4"/>
      <c r="D293" s="4"/>
      <c r="E293" s="4"/>
      <c r="F293" s="15"/>
      <c r="G293" s="16"/>
      <c r="H293" s="16"/>
      <c r="I293" s="17"/>
      <c r="J293" s="4"/>
      <c r="K293" s="4"/>
      <c r="L293" s="4"/>
      <c r="M293" s="4"/>
      <c r="N293" s="4"/>
      <c r="O293" s="4"/>
      <c r="P293" s="4"/>
      <c r="Q293" s="4"/>
      <c r="R293" s="4"/>
      <c r="S293" s="16"/>
      <c r="T293" s="4"/>
      <c r="U293" s="4"/>
      <c r="V293" s="4"/>
      <c r="W293" s="4"/>
      <c r="X293" s="4"/>
      <c r="Y293" s="4"/>
      <c r="Z293" s="4"/>
    </row>
    <row r="294" spans="1:26" ht="14.25" customHeight="1">
      <c r="A294" s="14"/>
      <c r="B294" s="14"/>
      <c r="C294" s="4"/>
      <c r="D294" s="4"/>
      <c r="E294" s="4"/>
      <c r="F294" s="15"/>
      <c r="G294" s="16"/>
      <c r="H294" s="16"/>
      <c r="I294" s="17"/>
      <c r="J294" s="4"/>
      <c r="K294" s="4"/>
      <c r="L294" s="4"/>
      <c r="M294" s="4"/>
      <c r="N294" s="4"/>
      <c r="O294" s="4"/>
      <c r="P294" s="4"/>
      <c r="Q294" s="4"/>
      <c r="R294" s="4"/>
      <c r="S294" s="16"/>
      <c r="T294" s="4"/>
      <c r="U294" s="4"/>
      <c r="V294" s="4"/>
      <c r="W294" s="4"/>
      <c r="X294" s="4"/>
      <c r="Y294" s="4"/>
      <c r="Z294" s="4"/>
    </row>
    <row r="295" spans="1:26" ht="14.25" customHeight="1">
      <c r="A295" s="14"/>
      <c r="B295" s="14"/>
      <c r="C295" s="4"/>
      <c r="D295" s="4"/>
      <c r="E295" s="4"/>
      <c r="F295" s="15"/>
      <c r="G295" s="16"/>
      <c r="H295" s="16"/>
      <c r="I295" s="17"/>
      <c r="J295" s="4"/>
      <c r="K295" s="4"/>
      <c r="L295" s="4"/>
      <c r="M295" s="4"/>
      <c r="N295" s="4"/>
      <c r="O295" s="4"/>
      <c r="P295" s="4"/>
      <c r="Q295" s="4"/>
      <c r="R295" s="4"/>
      <c r="S295" s="16"/>
      <c r="T295" s="4"/>
      <c r="U295" s="4"/>
      <c r="V295" s="4"/>
      <c r="W295" s="4"/>
      <c r="X295" s="4"/>
      <c r="Y295" s="4"/>
      <c r="Z295" s="4"/>
    </row>
    <row r="296" spans="1:26" ht="14.25" customHeight="1">
      <c r="A296" s="14"/>
      <c r="B296" s="14"/>
      <c r="C296" s="4"/>
      <c r="D296" s="4"/>
      <c r="E296" s="4"/>
      <c r="F296" s="15"/>
      <c r="G296" s="16"/>
      <c r="H296" s="16"/>
      <c r="I296" s="17"/>
      <c r="J296" s="4"/>
      <c r="K296" s="4"/>
      <c r="L296" s="4"/>
      <c r="M296" s="4"/>
      <c r="N296" s="4"/>
      <c r="O296" s="4"/>
      <c r="P296" s="4"/>
      <c r="Q296" s="4"/>
      <c r="R296" s="4"/>
      <c r="S296" s="16"/>
      <c r="T296" s="4"/>
      <c r="U296" s="4"/>
      <c r="V296" s="4"/>
      <c r="W296" s="4"/>
      <c r="X296" s="4"/>
      <c r="Y296" s="4"/>
      <c r="Z296" s="4"/>
    </row>
    <row r="297" spans="1:26" ht="14.25" customHeight="1">
      <c r="A297" s="14"/>
      <c r="B297" s="14"/>
      <c r="C297" s="4"/>
      <c r="D297" s="4"/>
      <c r="E297" s="4"/>
      <c r="F297" s="15"/>
      <c r="G297" s="16"/>
      <c r="H297" s="16"/>
      <c r="I297" s="17"/>
      <c r="J297" s="4"/>
      <c r="K297" s="4"/>
      <c r="L297" s="4"/>
      <c r="M297" s="4"/>
      <c r="N297" s="4"/>
      <c r="O297" s="4"/>
      <c r="P297" s="4"/>
      <c r="Q297" s="4"/>
      <c r="R297" s="4"/>
      <c r="S297" s="16"/>
      <c r="T297" s="4"/>
      <c r="U297" s="4"/>
      <c r="V297" s="4"/>
      <c r="W297" s="4"/>
      <c r="X297" s="4"/>
      <c r="Y297" s="4"/>
      <c r="Z297" s="4"/>
    </row>
    <row r="298" spans="1:26" ht="14.25" customHeight="1">
      <c r="A298" s="14"/>
      <c r="B298" s="14"/>
      <c r="C298" s="4"/>
      <c r="D298" s="4"/>
      <c r="E298" s="4"/>
      <c r="F298" s="15"/>
      <c r="G298" s="16"/>
      <c r="H298" s="16"/>
      <c r="I298" s="17"/>
      <c r="J298" s="4"/>
      <c r="K298" s="4"/>
      <c r="L298" s="4"/>
      <c r="M298" s="4"/>
      <c r="N298" s="4"/>
      <c r="O298" s="4"/>
      <c r="P298" s="4"/>
      <c r="Q298" s="4"/>
      <c r="R298" s="4"/>
      <c r="S298" s="16"/>
      <c r="T298" s="4"/>
      <c r="U298" s="4"/>
      <c r="V298" s="4"/>
      <c r="W298" s="4"/>
      <c r="X298" s="4"/>
      <c r="Y298" s="4"/>
      <c r="Z298" s="4"/>
    </row>
    <row r="299" spans="1:26" ht="14.25" customHeight="1">
      <c r="A299" s="14"/>
      <c r="B299" s="14"/>
      <c r="C299" s="4"/>
      <c r="D299" s="4"/>
      <c r="E299" s="4"/>
      <c r="F299" s="15"/>
      <c r="G299" s="16"/>
      <c r="H299" s="16"/>
      <c r="I299" s="17"/>
      <c r="J299" s="4"/>
      <c r="K299" s="4"/>
      <c r="L299" s="4"/>
      <c r="M299" s="4"/>
      <c r="N299" s="4"/>
      <c r="O299" s="4"/>
      <c r="P299" s="4"/>
      <c r="Q299" s="4"/>
      <c r="R299" s="4"/>
      <c r="S299" s="16"/>
      <c r="T299" s="4"/>
      <c r="U299" s="4"/>
      <c r="V299" s="4"/>
      <c r="W299" s="4"/>
      <c r="X299" s="4"/>
      <c r="Y299" s="4"/>
      <c r="Z299" s="4"/>
    </row>
    <row r="300" spans="1:26" ht="14.25" customHeight="1">
      <c r="A300" s="14"/>
      <c r="B300" s="14"/>
      <c r="C300" s="4"/>
      <c r="D300" s="4"/>
      <c r="E300" s="4"/>
      <c r="F300" s="15"/>
      <c r="G300" s="16"/>
      <c r="H300" s="16"/>
      <c r="I300" s="17"/>
      <c r="J300" s="4"/>
      <c r="K300" s="4"/>
      <c r="L300" s="4"/>
      <c r="M300" s="4"/>
      <c r="N300" s="4"/>
      <c r="O300" s="4"/>
      <c r="P300" s="4"/>
      <c r="Q300" s="4"/>
      <c r="R300" s="4"/>
      <c r="S300" s="16"/>
      <c r="T300" s="4"/>
      <c r="U300" s="4"/>
      <c r="V300" s="4"/>
      <c r="W300" s="4"/>
      <c r="X300" s="4"/>
      <c r="Y300" s="4"/>
      <c r="Z300" s="4"/>
    </row>
    <row r="301" spans="1:26" ht="14.25" customHeight="1">
      <c r="A301" s="14"/>
      <c r="B301" s="14"/>
      <c r="C301" s="4"/>
      <c r="D301" s="4"/>
      <c r="E301" s="4"/>
      <c r="F301" s="15"/>
      <c r="G301" s="16"/>
      <c r="H301" s="16"/>
      <c r="I301" s="17"/>
      <c r="J301" s="4"/>
      <c r="K301" s="4"/>
      <c r="L301" s="4"/>
      <c r="M301" s="4"/>
      <c r="N301" s="4"/>
      <c r="O301" s="4"/>
      <c r="P301" s="4"/>
      <c r="Q301" s="4"/>
      <c r="R301" s="4"/>
      <c r="S301" s="16"/>
      <c r="T301" s="4"/>
      <c r="U301" s="4"/>
      <c r="V301" s="4"/>
      <c r="W301" s="4"/>
      <c r="X301" s="4"/>
      <c r="Y301" s="4"/>
      <c r="Z301" s="4"/>
    </row>
    <row r="302" spans="1:26" ht="14.25" customHeight="1">
      <c r="A302" s="14"/>
      <c r="B302" s="14"/>
      <c r="C302" s="4"/>
      <c r="D302" s="4"/>
      <c r="E302" s="4"/>
      <c r="F302" s="15"/>
      <c r="G302" s="16"/>
      <c r="H302" s="16"/>
      <c r="I302" s="17"/>
      <c r="J302" s="4"/>
      <c r="K302" s="4"/>
      <c r="L302" s="4"/>
      <c r="M302" s="4"/>
      <c r="N302" s="4"/>
      <c r="O302" s="4"/>
      <c r="P302" s="4"/>
      <c r="Q302" s="4"/>
      <c r="R302" s="4"/>
      <c r="S302" s="16"/>
      <c r="T302" s="4"/>
      <c r="U302" s="4"/>
      <c r="V302" s="4"/>
      <c r="W302" s="4"/>
      <c r="X302" s="4"/>
      <c r="Y302" s="4"/>
      <c r="Z302" s="4"/>
    </row>
    <row r="303" spans="1:26" ht="14.25" customHeight="1">
      <c r="A303" s="14"/>
      <c r="B303" s="14"/>
      <c r="C303" s="4"/>
      <c r="D303" s="4"/>
      <c r="E303" s="4"/>
      <c r="F303" s="15"/>
      <c r="G303" s="16"/>
      <c r="H303" s="16"/>
      <c r="I303" s="17"/>
      <c r="J303" s="4"/>
      <c r="K303" s="4"/>
      <c r="L303" s="4"/>
      <c r="M303" s="4"/>
      <c r="N303" s="4"/>
      <c r="O303" s="4"/>
      <c r="P303" s="4"/>
      <c r="Q303" s="4"/>
      <c r="R303" s="4"/>
      <c r="S303" s="16"/>
      <c r="T303" s="4"/>
      <c r="U303" s="4"/>
      <c r="V303" s="4"/>
      <c r="W303" s="4"/>
      <c r="X303" s="4"/>
      <c r="Y303" s="4"/>
      <c r="Z303" s="4"/>
    </row>
    <row r="304" spans="1:26" ht="14.25" customHeight="1">
      <c r="A304" s="14"/>
      <c r="B304" s="14"/>
      <c r="C304" s="4"/>
      <c r="D304" s="4"/>
      <c r="E304" s="4"/>
      <c r="F304" s="15"/>
      <c r="G304" s="16"/>
      <c r="H304" s="16"/>
      <c r="I304" s="17"/>
      <c r="J304" s="4"/>
      <c r="K304" s="4"/>
      <c r="L304" s="4"/>
      <c r="M304" s="4"/>
      <c r="N304" s="4"/>
      <c r="O304" s="4"/>
      <c r="P304" s="4"/>
      <c r="Q304" s="4"/>
      <c r="R304" s="4"/>
      <c r="S304" s="16"/>
      <c r="T304" s="4"/>
      <c r="U304" s="4"/>
      <c r="V304" s="4"/>
      <c r="W304" s="4"/>
      <c r="X304" s="4"/>
      <c r="Y304" s="4"/>
      <c r="Z304" s="4"/>
    </row>
    <row r="305" spans="1:26" ht="14.25" customHeight="1">
      <c r="A305" s="14"/>
      <c r="B305" s="14"/>
      <c r="C305" s="4"/>
      <c r="D305" s="4"/>
      <c r="E305" s="4"/>
      <c r="F305" s="15"/>
      <c r="G305" s="16"/>
      <c r="H305" s="16"/>
      <c r="I305" s="17"/>
      <c r="J305" s="4"/>
      <c r="K305" s="4"/>
      <c r="L305" s="4"/>
      <c r="M305" s="4"/>
      <c r="N305" s="4"/>
      <c r="O305" s="4"/>
      <c r="P305" s="4"/>
      <c r="Q305" s="4"/>
      <c r="R305" s="4"/>
      <c r="S305" s="16"/>
      <c r="T305" s="4"/>
      <c r="U305" s="4"/>
      <c r="V305" s="4"/>
      <c r="W305" s="4"/>
      <c r="X305" s="4"/>
      <c r="Y305" s="4"/>
      <c r="Z305" s="4"/>
    </row>
    <row r="306" spans="1:26" ht="14.25" customHeight="1">
      <c r="A306" s="14"/>
      <c r="B306" s="14"/>
      <c r="C306" s="4"/>
      <c r="D306" s="4"/>
      <c r="E306" s="4"/>
      <c r="F306" s="15"/>
      <c r="G306" s="16"/>
      <c r="H306" s="16"/>
      <c r="I306" s="17"/>
      <c r="J306" s="4"/>
      <c r="K306" s="4"/>
      <c r="L306" s="4"/>
      <c r="M306" s="4"/>
      <c r="N306" s="4"/>
      <c r="O306" s="4"/>
      <c r="P306" s="4"/>
      <c r="Q306" s="4"/>
      <c r="R306" s="4"/>
      <c r="S306" s="16"/>
      <c r="T306" s="4"/>
      <c r="U306" s="4"/>
      <c r="V306" s="4"/>
      <c r="W306" s="4"/>
      <c r="X306" s="4"/>
      <c r="Y306" s="4"/>
      <c r="Z306" s="4"/>
    </row>
    <row r="307" spans="1:26" ht="14.25" customHeight="1">
      <c r="A307" s="14"/>
      <c r="B307" s="14"/>
      <c r="C307" s="4"/>
      <c r="D307" s="4"/>
      <c r="E307" s="4"/>
      <c r="F307" s="15"/>
      <c r="G307" s="16"/>
      <c r="H307" s="16"/>
      <c r="I307" s="17"/>
      <c r="J307" s="4"/>
      <c r="K307" s="4"/>
      <c r="L307" s="4"/>
      <c r="M307" s="4"/>
      <c r="N307" s="4"/>
      <c r="O307" s="4"/>
      <c r="P307" s="4"/>
      <c r="Q307" s="4"/>
      <c r="R307" s="4"/>
      <c r="S307" s="16"/>
      <c r="T307" s="4"/>
      <c r="U307" s="4"/>
      <c r="V307" s="4"/>
      <c r="W307" s="4"/>
      <c r="X307" s="4"/>
      <c r="Y307" s="4"/>
      <c r="Z307" s="4"/>
    </row>
    <row r="308" spans="1:26" ht="14.25" customHeight="1">
      <c r="A308" s="14"/>
      <c r="B308" s="14"/>
      <c r="C308" s="4"/>
      <c r="D308" s="4"/>
      <c r="E308" s="4"/>
      <c r="F308" s="15"/>
      <c r="G308" s="16"/>
      <c r="H308" s="16"/>
      <c r="I308" s="17"/>
      <c r="J308" s="4"/>
      <c r="K308" s="4"/>
      <c r="L308" s="4"/>
      <c r="M308" s="4"/>
      <c r="N308" s="4"/>
      <c r="O308" s="4"/>
      <c r="P308" s="4"/>
      <c r="Q308" s="4"/>
      <c r="R308" s="4"/>
      <c r="S308" s="16"/>
      <c r="T308" s="4"/>
      <c r="U308" s="4"/>
      <c r="V308" s="4"/>
      <c r="W308" s="4"/>
      <c r="X308" s="4"/>
      <c r="Y308" s="4"/>
      <c r="Z308" s="4"/>
    </row>
    <row r="309" spans="1:26" ht="14.25" customHeight="1">
      <c r="A309" s="14"/>
      <c r="B309" s="14"/>
      <c r="C309" s="4"/>
      <c r="D309" s="4"/>
      <c r="E309" s="4"/>
      <c r="F309" s="15"/>
      <c r="G309" s="16"/>
      <c r="H309" s="16"/>
      <c r="I309" s="17"/>
      <c r="J309" s="4"/>
      <c r="K309" s="4"/>
      <c r="L309" s="4"/>
      <c r="M309" s="4"/>
      <c r="N309" s="4"/>
      <c r="O309" s="4"/>
      <c r="P309" s="4"/>
      <c r="Q309" s="4"/>
      <c r="R309" s="4"/>
      <c r="S309" s="16"/>
      <c r="T309" s="4"/>
      <c r="U309" s="4"/>
      <c r="V309" s="4"/>
      <c r="W309" s="4"/>
      <c r="X309" s="4"/>
      <c r="Y309" s="4"/>
      <c r="Z309" s="4"/>
    </row>
    <row r="310" spans="1:26" ht="14.25" customHeight="1">
      <c r="A310" s="14"/>
      <c r="B310" s="14"/>
      <c r="C310" s="4"/>
      <c r="D310" s="4"/>
      <c r="E310" s="4"/>
      <c r="F310" s="15"/>
      <c r="G310" s="16"/>
      <c r="H310" s="16"/>
      <c r="I310" s="17"/>
      <c r="J310" s="4"/>
      <c r="K310" s="4"/>
      <c r="L310" s="4"/>
      <c r="M310" s="4"/>
      <c r="N310" s="4"/>
      <c r="O310" s="4"/>
      <c r="P310" s="4"/>
      <c r="Q310" s="4"/>
      <c r="R310" s="4"/>
      <c r="S310" s="16"/>
      <c r="T310" s="4"/>
      <c r="U310" s="4"/>
      <c r="V310" s="4"/>
      <c r="W310" s="4"/>
      <c r="X310" s="4"/>
      <c r="Y310" s="4"/>
      <c r="Z310" s="4"/>
    </row>
    <row r="311" spans="1:26" ht="14.25" customHeight="1">
      <c r="A311" s="14"/>
      <c r="B311" s="14"/>
      <c r="C311" s="4"/>
      <c r="D311" s="4"/>
      <c r="E311" s="4"/>
      <c r="F311" s="15"/>
      <c r="G311" s="16"/>
      <c r="H311" s="16"/>
      <c r="I311" s="17"/>
      <c r="J311" s="4"/>
      <c r="K311" s="4"/>
      <c r="L311" s="4"/>
      <c r="M311" s="4"/>
      <c r="N311" s="4"/>
      <c r="O311" s="4"/>
      <c r="P311" s="4"/>
      <c r="Q311" s="4"/>
      <c r="R311" s="4"/>
      <c r="S311" s="16"/>
      <c r="T311" s="4"/>
      <c r="U311" s="4"/>
      <c r="V311" s="4"/>
      <c r="W311" s="4"/>
      <c r="X311" s="4"/>
      <c r="Y311" s="4"/>
      <c r="Z311" s="4"/>
    </row>
    <row r="312" spans="1:26" ht="14.25" customHeight="1">
      <c r="A312" s="14"/>
      <c r="B312" s="14"/>
      <c r="C312" s="4"/>
      <c r="D312" s="4"/>
      <c r="E312" s="4"/>
      <c r="F312" s="15"/>
      <c r="G312" s="16"/>
      <c r="H312" s="16"/>
      <c r="I312" s="17"/>
      <c r="J312" s="4"/>
      <c r="K312" s="4"/>
      <c r="L312" s="4"/>
      <c r="M312" s="4"/>
      <c r="N312" s="4"/>
      <c r="O312" s="4"/>
      <c r="P312" s="4"/>
      <c r="Q312" s="4"/>
      <c r="R312" s="4"/>
      <c r="S312" s="16"/>
      <c r="T312" s="4"/>
      <c r="U312" s="4"/>
      <c r="V312" s="4"/>
      <c r="W312" s="4"/>
      <c r="X312" s="4"/>
      <c r="Y312" s="4"/>
      <c r="Z312" s="4"/>
    </row>
    <row r="313" spans="1:26" ht="14.25" customHeight="1">
      <c r="A313" s="14"/>
      <c r="B313" s="14"/>
      <c r="C313" s="4"/>
      <c r="D313" s="4"/>
      <c r="E313" s="4"/>
      <c r="F313" s="15"/>
      <c r="G313" s="16"/>
      <c r="H313" s="16"/>
      <c r="I313" s="17"/>
      <c r="J313" s="4"/>
      <c r="K313" s="4"/>
      <c r="L313" s="4"/>
      <c r="M313" s="4"/>
      <c r="N313" s="4"/>
      <c r="O313" s="4"/>
      <c r="P313" s="4"/>
      <c r="Q313" s="4"/>
      <c r="R313" s="4"/>
      <c r="S313" s="16"/>
      <c r="T313" s="4"/>
      <c r="U313" s="4"/>
      <c r="V313" s="4"/>
      <c r="W313" s="4"/>
      <c r="X313" s="4"/>
      <c r="Y313" s="4"/>
      <c r="Z313" s="4"/>
    </row>
    <row r="314" spans="1:26" ht="14.25" customHeight="1">
      <c r="A314" s="14"/>
      <c r="B314" s="14"/>
      <c r="C314" s="4"/>
      <c r="D314" s="4"/>
      <c r="E314" s="4"/>
      <c r="F314" s="15"/>
      <c r="G314" s="16"/>
      <c r="H314" s="16"/>
      <c r="I314" s="17"/>
      <c r="J314" s="4"/>
      <c r="K314" s="4"/>
      <c r="L314" s="4"/>
      <c r="M314" s="4"/>
      <c r="N314" s="4"/>
      <c r="O314" s="4"/>
      <c r="P314" s="4"/>
      <c r="Q314" s="4"/>
      <c r="R314" s="4"/>
      <c r="S314" s="16"/>
      <c r="T314" s="4"/>
      <c r="U314" s="4"/>
      <c r="V314" s="4"/>
      <c r="W314" s="4"/>
      <c r="X314" s="4"/>
      <c r="Y314" s="4"/>
      <c r="Z314" s="4"/>
    </row>
    <row r="315" spans="1:26" ht="14.25" customHeight="1">
      <c r="A315" s="14"/>
      <c r="B315" s="14"/>
      <c r="C315" s="4"/>
      <c r="D315" s="4"/>
      <c r="E315" s="4"/>
      <c r="F315" s="15"/>
      <c r="G315" s="16"/>
      <c r="H315" s="16"/>
      <c r="I315" s="17"/>
      <c r="J315" s="4"/>
      <c r="K315" s="4"/>
      <c r="L315" s="4"/>
      <c r="M315" s="4"/>
      <c r="N315" s="4"/>
      <c r="O315" s="4"/>
      <c r="P315" s="4"/>
      <c r="Q315" s="4"/>
      <c r="R315" s="4"/>
      <c r="S315" s="16"/>
      <c r="T315" s="4"/>
      <c r="U315" s="4"/>
      <c r="V315" s="4"/>
      <c r="W315" s="4"/>
      <c r="X315" s="4"/>
      <c r="Y315" s="4"/>
      <c r="Z315" s="4"/>
    </row>
    <row r="316" spans="1:26" ht="14.25" customHeight="1">
      <c r="A316" s="14"/>
      <c r="B316" s="14"/>
      <c r="C316" s="4"/>
      <c r="D316" s="4"/>
      <c r="E316" s="4"/>
      <c r="F316" s="15"/>
      <c r="G316" s="16"/>
      <c r="H316" s="16"/>
      <c r="I316" s="17"/>
      <c r="J316" s="4"/>
      <c r="K316" s="4"/>
      <c r="L316" s="4"/>
      <c r="M316" s="4"/>
      <c r="N316" s="4"/>
      <c r="O316" s="4"/>
      <c r="P316" s="4"/>
      <c r="Q316" s="4"/>
      <c r="R316" s="4"/>
      <c r="S316" s="16"/>
      <c r="T316" s="4"/>
      <c r="U316" s="4"/>
      <c r="V316" s="4"/>
      <c r="W316" s="4"/>
      <c r="X316" s="4"/>
      <c r="Y316" s="4"/>
      <c r="Z316" s="4"/>
    </row>
    <row r="317" spans="1:26" ht="14.25" customHeight="1">
      <c r="A317" s="14"/>
      <c r="B317" s="14"/>
      <c r="C317" s="4"/>
      <c r="D317" s="4"/>
      <c r="E317" s="4"/>
      <c r="F317" s="15"/>
      <c r="G317" s="16"/>
      <c r="H317" s="16"/>
      <c r="I317" s="17"/>
      <c r="J317" s="4"/>
      <c r="K317" s="4"/>
      <c r="L317" s="4"/>
      <c r="M317" s="4"/>
      <c r="N317" s="4"/>
      <c r="O317" s="4"/>
      <c r="P317" s="4"/>
      <c r="Q317" s="4"/>
      <c r="R317" s="4"/>
      <c r="S317" s="16"/>
      <c r="T317" s="4"/>
      <c r="U317" s="4"/>
      <c r="V317" s="4"/>
      <c r="W317" s="4"/>
      <c r="X317" s="4"/>
      <c r="Y317" s="4"/>
      <c r="Z317" s="4"/>
    </row>
    <row r="318" spans="1:26" ht="14.25" customHeight="1">
      <c r="A318" s="14"/>
      <c r="B318" s="14"/>
      <c r="C318" s="4"/>
      <c r="D318" s="4"/>
      <c r="E318" s="4"/>
      <c r="F318" s="15"/>
      <c r="G318" s="16"/>
      <c r="H318" s="16"/>
      <c r="I318" s="17"/>
      <c r="J318" s="4"/>
      <c r="K318" s="4"/>
      <c r="L318" s="4"/>
      <c r="M318" s="4"/>
      <c r="N318" s="4"/>
      <c r="O318" s="4"/>
      <c r="P318" s="4"/>
      <c r="Q318" s="4"/>
      <c r="R318" s="4"/>
      <c r="S318" s="16"/>
      <c r="T318" s="4"/>
      <c r="U318" s="4"/>
      <c r="V318" s="4"/>
      <c r="W318" s="4"/>
      <c r="X318" s="4"/>
      <c r="Y318" s="4"/>
      <c r="Z318" s="4"/>
    </row>
    <row r="319" spans="1:26" ht="14.25" customHeight="1">
      <c r="A319" s="14"/>
      <c r="B319" s="14"/>
      <c r="C319" s="4"/>
      <c r="D319" s="4"/>
      <c r="E319" s="4"/>
      <c r="F319" s="15"/>
      <c r="G319" s="16"/>
      <c r="H319" s="16"/>
      <c r="I319" s="17"/>
      <c r="J319" s="4"/>
      <c r="K319" s="4"/>
      <c r="L319" s="4"/>
      <c r="M319" s="4"/>
      <c r="N319" s="4"/>
      <c r="O319" s="4"/>
      <c r="P319" s="4"/>
      <c r="Q319" s="4"/>
      <c r="R319" s="4"/>
      <c r="S319" s="16"/>
      <c r="T319" s="4"/>
      <c r="U319" s="4"/>
      <c r="V319" s="4"/>
      <c r="W319" s="4"/>
      <c r="X319" s="4"/>
      <c r="Y319" s="4"/>
      <c r="Z319" s="4"/>
    </row>
    <row r="320" spans="1:26" ht="14.25" customHeight="1">
      <c r="A320" s="14"/>
      <c r="B320" s="14"/>
      <c r="C320" s="4"/>
      <c r="D320" s="4"/>
      <c r="E320" s="4"/>
      <c r="F320" s="15"/>
      <c r="G320" s="16"/>
      <c r="H320" s="16"/>
      <c r="I320" s="17"/>
      <c r="J320" s="4"/>
      <c r="K320" s="4"/>
      <c r="L320" s="4"/>
      <c r="M320" s="4"/>
      <c r="N320" s="4"/>
      <c r="O320" s="4"/>
      <c r="P320" s="4"/>
      <c r="Q320" s="4"/>
      <c r="R320" s="4"/>
      <c r="S320" s="16"/>
      <c r="T320" s="4"/>
      <c r="U320" s="4"/>
      <c r="V320" s="4"/>
      <c r="W320" s="4"/>
      <c r="X320" s="4"/>
      <c r="Y320" s="4"/>
      <c r="Z320" s="4"/>
    </row>
    <row r="321" spans="1:26" ht="14.25" customHeight="1">
      <c r="A321" s="14"/>
      <c r="B321" s="14"/>
      <c r="C321" s="4"/>
      <c r="D321" s="4"/>
      <c r="E321" s="4"/>
      <c r="F321" s="15"/>
      <c r="G321" s="16"/>
      <c r="H321" s="16"/>
      <c r="I321" s="17"/>
      <c r="J321" s="4"/>
      <c r="K321" s="4"/>
      <c r="L321" s="4"/>
      <c r="M321" s="4"/>
      <c r="N321" s="4"/>
      <c r="O321" s="4"/>
      <c r="P321" s="4"/>
      <c r="Q321" s="4"/>
      <c r="R321" s="4"/>
      <c r="S321" s="16"/>
      <c r="T321" s="4"/>
      <c r="U321" s="4"/>
      <c r="V321" s="4"/>
      <c r="W321" s="4"/>
      <c r="X321" s="4"/>
      <c r="Y321" s="4"/>
      <c r="Z321" s="4"/>
    </row>
    <row r="322" spans="1:26" ht="14.25" customHeight="1">
      <c r="A322" s="14"/>
      <c r="B322" s="14"/>
      <c r="C322" s="4"/>
      <c r="D322" s="4"/>
      <c r="E322" s="4"/>
      <c r="F322" s="15"/>
      <c r="G322" s="16"/>
      <c r="H322" s="16"/>
      <c r="I322" s="17"/>
      <c r="J322" s="4"/>
      <c r="K322" s="4"/>
      <c r="L322" s="4"/>
      <c r="M322" s="4"/>
      <c r="N322" s="4"/>
      <c r="O322" s="4"/>
      <c r="P322" s="4"/>
      <c r="Q322" s="4"/>
      <c r="R322" s="4"/>
      <c r="S322" s="16"/>
      <c r="T322" s="4"/>
      <c r="U322" s="4"/>
      <c r="V322" s="4"/>
      <c r="W322" s="4"/>
      <c r="X322" s="4"/>
      <c r="Y322" s="4"/>
      <c r="Z322" s="4"/>
    </row>
    <row r="323" spans="1:26" ht="14.25" customHeight="1">
      <c r="A323" s="14"/>
      <c r="B323" s="14"/>
      <c r="C323" s="4"/>
      <c r="D323" s="4"/>
      <c r="E323" s="4"/>
      <c r="F323" s="15"/>
      <c r="G323" s="16"/>
      <c r="H323" s="16"/>
      <c r="I323" s="17"/>
      <c r="J323" s="4"/>
      <c r="K323" s="4"/>
      <c r="L323" s="4"/>
      <c r="M323" s="4"/>
      <c r="N323" s="4"/>
      <c r="O323" s="4"/>
      <c r="P323" s="4"/>
      <c r="Q323" s="4"/>
      <c r="R323" s="4"/>
      <c r="S323" s="16"/>
      <c r="T323" s="4"/>
      <c r="U323" s="4"/>
      <c r="V323" s="4"/>
      <c r="W323" s="4"/>
      <c r="X323" s="4"/>
      <c r="Y323" s="4"/>
      <c r="Z323" s="4"/>
    </row>
    <row r="324" spans="1:26" ht="14.25" customHeight="1">
      <c r="A324" s="14"/>
      <c r="B324" s="14"/>
      <c r="C324" s="4"/>
      <c r="D324" s="4"/>
      <c r="E324" s="4"/>
      <c r="F324" s="15"/>
      <c r="G324" s="16"/>
      <c r="H324" s="16"/>
      <c r="I324" s="17"/>
      <c r="J324" s="4"/>
      <c r="K324" s="4"/>
      <c r="L324" s="4"/>
      <c r="M324" s="4"/>
      <c r="N324" s="4"/>
      <c r="O324" s="4"/>
      <c r="P324" s="4"/>
      <c r="Q324" s="4"/>
      <c r="R324" s="4"/>
      <c r="S324" s="16"/>
      <c r="T324" s="4"/>
      <c r="U324" s="4"/>
      <c r="V324" s="4"/>
      <c r="W324" s="4"/>
      <c r="X324" s="4"/>
      <c r="Y324" s="4"/>
      <c r="Z324" s="4"/>
    </row>
    <row r="325" spans="1:26" ht="14.25" customHeight="1">
      <c r="A325" s="14"/>
      <c r="B325" s="14"/>
      <c r="C325" s="4"/>
      <c r="D325" s="4"/>
      <c r="E325" s="4"/>
      <c r="F325" s="15"/>
      <c r="G325" s="16"/>
      <c r="H325" s="16"/>
      <c r="I325" s="17"/>
      <c r="J325" s="4"/>
      <c r="K325" s="4"/>
      <c r="L325" s="4"/>
      <c r="M325" s="4"/>
      <c r="N325" s="4"/>
      <c r="O325" s="4"/>
      <c r="P325" s="4"/>
      <c r="Q325" s="4"/>
      <c r="R325" s="4"/>
      <c r="S325" s="16"/>
      <c r="T325" s="4"/>
      <c r="U325" s="4"/>
      <c r="V325" s="4"/>
      <c r="W325" s="4"/>
      <c r="X325" s="4"/>
      <c r="Y325" s="4"/>
      <c r="Z325" s="4"/>
    </row>
    <row r="326" spans="1:26" ht="14.25" customHeight="1">
      <c r="A326" s="14"/>
      <c r="B326" s="14"/>
      <c r="C326" s="4"/>
      <c r="D326" s="4"/>
      <c r="E326" s="4"/>
      <c r="F326" s="15"/>
      <c r="G326" s="16"/>
      <c r="H326" s="16"/>
      <c r="I326" s="17"/>
      <c r="J326" s="4"/>
      <c r="K326" s="4"/>
      <c r="L326" s="4"/>
      <c r="M326" s="4"/>
      <c r="N326" s="4"/>
      <c r="O326" s="4"/>
      <c r="P326" s="4"/>
      <c r="Q326" s="4"/>
      <c r="R326" s="4"/>
      <c r="S326" s="16"/>
      <c r="T326" s="4"/>
      <c r="U326" s="4"/>
      <c r="V326" s="4"/>
      <c r="W326" s="4"/>
      <c r="X326" s="4"/>
      <c r="Y326" s="4"/>
      <c r="Z326" s="4"/>
    </row>
    <row r="327" spans="1:26" ht="14.25" customHeight="1">
      <c r="A327" s="14"/>
      <c r="B327" s="14"/>
      <c r="C327" s="4"/>
      <c r="D327" s="4"/>
      <c r="E327" s="4"/>
      <c r="F327" s="15"/>
      <c r="G327" s="16"/>
      <c r="H327" s="16"/>
      <c r="I327" s="17"/>
      <c r="J327" s="4"/>
      <c r="K327" s="4"/>
      <c r="L327" s="4"/>
      <c r="M327" s="4"/>
      <c r="N327" s="4"/>
      <c r="O327" s="4"/>
      <c r="P327" s="4"/>
      <c r="Q327" s="4"/>
      <c r="R327" s="4"/>
      <c r="S327" s="16"/>
      <c r="T327" s="4"/>
      <c r="U327" s="4"/>
      <c r="V327" s="4"/>
      <c r="W327" s="4"/>
      <c r="X327" s="4"/>
      <c r="Y327" s="4"/>
      <c r="Z327" s="4"/>
    </row>
    <row r="328" spans="1:26" ht="14.25" customHeight="1">
      <c r="A328" s="14"/>
      <c r="B328" s="14"/>
      <c r="C328" s="4"/>
      <c r="D328" s="4"/>
      <c r="E328" s="4"/>
      <c r="F328" s="15"/>
      <c r="G328" s="16"/>
      <c r="H328" s="16"/>
      <c r="I328" s="17"/>
      <c r="J328" s="4"/>
      <c r="K328" s="4"/>
      <c r="L328" s="4"/>
      <c r="M328" s="4"/>
      <c r="N328" s="4"/>
      <c r="O328" s="4"/>
      <c r="P328" s="4"/>
      <c r="Q328" s="4"/>
      <c r="R328" s="4"/>
      <c r="S328" s="16"/>
      <c r="T328" s="4"/>
      <c r="U328" s="4"/>
      <c r="V328" s="4"/>
      <c r="W328" s="4"/>
      <c r="X328" s="4"/>
      <c r="Y328" s="4"/>
      <c r="Z328" s="4"/>
    </row>
    <row r="329" spans="1:26" ht="14.25" customHeight="1">
      <c r="A329" s="14"/>
      <c r="B329" s="14"/>
      <c r="C329" s="4"/>
      <c r="D329" s="4"/>
      <c r="E329" s="4"/>
      <c r="F329" s="15"/>
      <c r="G329" s="16"/>
      <c r="H329" s="16"/>
      <c r="I329" s="17"/>
      <c r="J329" s="4"/>
      <c r="K329" s="4"/>
      <c r="L329" s="4"/>
      <c r="M329" s="4"/>
      <c r="N329" s="4"/>
      <c r="O329" s="4"/>
      <c r="P329" s="4"/>
      <c r="Q329" s="4"/>
      <c r="R329" s="4"/>
      <c r="S329" s="16"/>
      <c r="T329" s="4"/>
      <c r="U329" s="4"/>
      <c r="V329" s="4"/>
      <c r="W329" s="4"/>
      <c r="X329" s="4"/>
      <c r="Y329" s="4"/>
      <c r="Z329" s="4"/>
    </row>
    <row r="330" spans="1:26" ht="14.25" customHeight="1">
      <c r="A330" s="14"/>
      <c r="B330" s="14"/>
      <c r="C330" s="4"/>
      <c r="D330" s="4"/>
      <c r="E330" s="4"/>
      <c r="F330" s="15"/>
      <c r="G330" s="16"/>
      <c r="H330" s="16"/>
      <c r="I330" s="17"/>
      <c r="J330" s="4"/>
      <c r="K330" s="4"/>
      <c r="L330" s="4"/>
      <c r="M330" s="4"/>
      <c r="N330" s="4"/>
      <c r="O330" s="4"/>
      <c r="P330" s="4"/>
      <c r="Q330" s="4"/>
      <c r="R330" s="4"/>
      <c r="S330" s="16"/>
      <c r="T330" s="4"/>
      <c r="U330" s="4"/>
      <c r="V330" s="4"/>
      <c r="W330" s="4"/>
      <c r="X330" s="4"/>
      <c r="Y330" s="4"/>
      <c r="Z330" s="4"/>
    </row>
    <row r="331" spans="1:26" ht="14.25" customHeight="1">
      <c r="A331" s="14"/>
      <c r="B331" s="14"/>
      <c r="C331" s="4"/>
      <c r="D331" s="4"/>
      <c r="E331" s="4"/>
      <c r="F331" s="15"/>
      <c r="G331" s="16"/>
      <c r="H331" s="16"/>
      <c r="I331" s="17"/>
      <c r="J331" s="4"/>
      <c r="K331" s="4"/>
      <c r="L331" s="4"/>
      <c r="M331" s="4"/>
      <c r="N331" s="4"/>
      <c r="O331" s="4"/>
      <c r="P331" s="4"/>
      <c r="Q331" s="4"/>
      <c r="R331" s="4"/>
      <c r="S331" s="16"/>
      <c r="T331" s="4"/>
      <c r="U331" s="4"/>
      <c r="V331" s="4"/>
      <c r="W331" s="4"/>
      <c r="X331" s="4"/>
      <c r="Y331" s="4"/>
      <c r="Z331" s="4"/>
    </row>
    <row r="332" spans="1:26" ht="14.25" customHeight="1">
      <c r="A332" s="14"/>
      <c r="B332" s="14"/>
      <c r="C332" s="4"/>
      <c r="D332" s="4"/>
      <c r="E332" s="4"/>
      <c r="F332" s="15"/>
      <c r="G332" s="16"/>
      <c r="H332" s="16"/>
      <c r="I332" s="17"/>
      <c r="J332" s="4"/>
      <c r="K332" s="4"/>
      <c r="L332" s="4"/>
      <c r="M332" s="4"/>
      <c r="N332" s="4"/>
      <c r="O332" s="4"/>
      <c r="P332" s="4"/>
      <c r="Q332" s="4"/>
      <c r="R332" s="4"/>
      <c r="S332" s="16"/>
      <c r="T332" s="4"/>
      <c r="U332" s="4"/>
      <c r="V332" s="4"/>
      <c r="W332" s="4"/>
      <c r="X332" s="4"/>
      <c r="Y332" s="4"/>
      <c r="Z332" s="4"/>
    </row>
    <row r="333" spans="1:26" ht="14.25" customHeight="1">
      <c r="A333" s="14"/>
      <c r="B333" s="14"/>
      <c r="C333" s="4"/>
      <c r="D333" s="4"/>
      <c r="E333" s="4"/>
      <c r="F333" s="15"/>
      <c r="G333" s="16"/>
      <c r="H333" s="16"/>
      <c r="I333" s="17"/>
      <c r="J333" s="4"/>
      <c r="K333" s="4"/>
      <c r="L333" s="4"/>
      <c r="M333" s="4"/>
      <c r="N333" s="4"/>
      <c r="O333" s="4"/>
      <c r="P333" s="4"/>
      <c r="Q333" s="4"/>
      <c r="R333" s="4"/>
      <c r="S333" s="16"/>
      <c r="T333" s="4"/>
      <c r="U333" s="4"/>
      <c r="V333" s="4"/>
      <c r="W333" s="4"/>
      <c r="X333" s="4"/>
      <c r="Y333" s="4"/>
      <c r="Z333" s="4"/>
    </row>
    <row r="334" spans="1:26" ht="14.25" customHeight="1">
      <c r="A334" s="14"/>
      <c r="B334" s="14"/>
      <c r="C334" s="4"/>
      <c r="D334" s="4"/>
      <c r="E334" s="4"/>
      <c r="F334" s="15"/>
      <c r="G334" s="16"/>
      <c r="H334" s="16"/>
      <c r="I334" s="17"/>
      <c r="J334" s="4"/>
      <c r="K334" s="4"/>
      <c r="L334" s="4"/>
      <c r="M334" s="4"/>
      <c r="N334" s="4"/>
      <c r="O334" s="4"/>
      <c r="P334" s="4"/>
      <c r="Q334" s="4"/>
      <c r="R334" s="4"/>
      <c r="S334" s="16"/>
      <c r="T334" s="4"/>
      <c r="U334" s="4"/>
      <c r="V334" s="4"/>
      <c r="W334" s="4"/>
      <c r="X334" s="4"/>
      <c r="Y334" s="4"/>
      <c r="Z334" s="4"/>
    </row>
    <row r="335" spans="1:26" ht="14.25" customHeight="1">
      <c r="A335" s="14"/>
      <c r="B335" s="14"/>
      <c r="C335" s="4"/>
      <c r="D335" s="4"/>
      <c r="E335" s="4"/>
      <c r="F335" s="15"/>
      <c r="G335" s="16"/>
      <c r="H335" s="16"/>
      <c r="I335" s="17"/>
      <c r="J335" s="4"/>
      <c r="K335" s="4"/>
      <c r="L335" s="4"/>
      <c r="M335" s="4"/>
      <c r="N335" s="4"/>
      <c r="O335" s="4"/>
      <c r="P335" s="4"/>
      <c r="Q335" s="4"/>
      <c r="R335" s="4"/>
      <c r="S335" s="16"/>
      <c r="T335" s="4"/>
      <c r="U335" s="4"/>
      <c r="V335" s="4"/>
      <c r="W335" s="4"/>
      <c r="X335" s="4"/>
      <c r="Y335" s="4"/>
      <c r="Z335" s="4"/>
    </row>
    <row r="336" spans="1:26" ht="14.25" customHeight="1">
      <c r="A336" s="14"/>
      <c r="B336" s="14"/>
      <c r="C336" s="4"/>
      <c r="D336" s="4"/>
      <c r="E336" s="4"/>
      <c r="F336" s="15"/>
      <c r="G336" s="16"/>
      <c r="H336" s="16"/>
      <c r="I336" s="17"/>
      <c r="J336" s="4"/>
      <c r="K336" s="4"/>
      <c r="L336" s="4"/>
      <c r="M336" s="4"/>
      <c r="N336" s="4"/>
      <c r="O336" s="4"/>
      <c r="P336" s="4"/>
      <c r="Q336" s="4"/>
      <c r="R336" s="4"/>
      <c r="S336" s="16"/>
      <c r="T336" s="4"/>
      <c r="U336" s="4"/>
      <c r="V336" s="4"/>
      <c r="W336" s="4"/>
      <c r="X336" s="4"/>
      <c r="Y336" s="4"/>
      <c r="Z336" s="4"/>
    </row>
    <row r="337" spans="1:26" ht="14.25" customHeight="1">
      <c r="A337" s="14"/>
      <c r="B337" s="14"/>
      <c r="C337" s="4"/>
      <c r="D337" s="4"/>
      <c r="E337" s="4"/>
      <c r="F337" s="15"/>
      <c r="G337" s="16"/>
      <c r="H337" s="16"/>
      <c r="I337" s="17"/>
      <c r="J337" s="4"/>
      <c r="K337" s="4"/>
      <c r="L337" s="4"/>
      <c r="M337" s="4"/>
      <c r="N337" s="4"/>
      <c r="O337" s="4"/>
      <c r="P337" s="4"/>
      <c r="Q337" s="4"/>
      <c r="R337" s="4"/>
      <c r="S337" s="16"/>
      <c r="T337" s="4"/>
      <c r="U337" s="4"/>
      <c r="V337" s="4"/>
      <c r="W337" s="4"/>
      <c r="X337" s="4"/>
      <c r="Y337" s="4"/>
      <c r="Z337" s="4"/>
    </row>
    <row r="338" spans="1:26" ht="14.25" customHeight="1">
      <c r="A338" s="14"/>
      <c r="B338" s="14"/>
      <c r="C338" s="4"/>
      <c r="D338" s="4"/>
      <c r="E338" s="4"/>
      <c r="F338" s="15"/>
      <c r="G338" s="16"/>
      <c r="H338" s="16"/>
      <c r="I338" s="17"/>
      <c r="J338" s="4"/>
      <c r="K338" s="4"/>
      <c r="L338" s="4"/>
      <c r="M338" s="4"/>
      <c r="N338" s="4"/>
      <c r="O338" s="4"/>
      <c r="P338" s="4"/>
      <c r="Q338" s="4"/>
      <c r="R338" s="4"/>
      <c r="S338" s="16"/>
      <c r="T338" s="4"/>
      <c r="U338" s="4"/>
      <c r="V338" s="4"/>
      <c r="W338" s="4"/>
      <c r="X338" s="4"/>
      <c r="Y338" s="4"/>
      <c r="Z338" s="4"/>
    </row>
    <row r="339" spans="1:26" ht="14.25" customHeight="1">
      <c r="A339" s="14"/>
      <c r="B339" s="14"/>
      <c r="C339" s="4"/>
      <c r="D339" s="4"/>
      <c r="E339" s="4"/>
      <c r="F339" s="15"/>
      <c r="G339" s="16"/>
      <c r="H339" s="16"/>
      <c r="I339" s="17"/>
      <c r="J339" s="4"/>
      <c r="K339" s="4"/>
      <c r="L339" s="4"/>
      <c r="M339" s="4"/>
      <c r="N339" s="4"/>
      <c r="O339" s="4"/>
      <c r="P339" s="4"/>
      <c r="Q339" s="4"/>
      <c r="R339" s="4"/>
      <c r="S339" s="16"/>
      <c r="T339" s="4"/>
      <c r="U339" s="4"/>
      <c r="V339" s="4"/>
      <c r="W339" s="4"/>
      <c r="X339" s="4"/>
      <c r="Y339" s="4"/>
      <c r="Z339" s="4"/>
    </row>
    <row r="340" spans="1:26" ht="14.25" customHeight="1">
      <c r="A340" s="14"/>
      <c r="B340" s="14"/>
      <c r="C340" s="4"/>
      <c r="D340" s="4"/>
      <c r="E340" s="4"/>
      <c r="F340" s="15"/>
      <c r="G340" s="16"/>
      <c r="H340" s="16"/>
      <c r="I340" s="17"/>
      <c r="J340" s="4"/>
      <c r="K340" s="4"/>
      <c r="L340" s="4"/>
      <c r="M340" s="4"/>
      <c r="N340" s="4"/>
      <c r="O340" s="4"/>
      <c r="P340" s="4"/>
      <c r="Q340" s="4"/>
      <c r="R340" s="4"/>
      <c r="S340" s="16"/>
      <c r="T340" s="4"/>
      <c r="U340" s="4"/>
      <c r="V340" s="4"/>
      <c r="W340" s="4"/>
      <c r="X340" s="4"/>
      <c r="Y340" s="4"/>
      <c r="Z340" s="4"/>
    </row>
    <row r="341" spans="1:26" ht="14.25" customHeight="1">
      <c r="A341" s="14"/>
      <c r="B341" s="14"/>
      <c r="C341" s="4"/>
      <c r="D341" s="4"/>
      <c r="E341" s="4"/>
      <c r="F341" s="15"/>
      <c r="G341" s="16"/>
      <c r="H341" s="16"/>
      <c r="I341" s="17"/>
      <c r="J341" s="4"/>
      <c r="K341" s="4"/>
      <c r="L341" s="4"/>
      <c r="M341" s="4"/>
      <c r="N341" s="4"/>
      <c r="O341" s="4"/>
      <c r="P341" s="4"/>
      <c r="Q341" s="4"/>
      <c r="R341" s="4"/>
      <c r="S341" s="16"/>
      <c r="T341" s="4"/>
      <c r="U341" s="4"/>
      <c r="V341" s="4"/>
      <c r="W341" s="4"/>
      <c r="X341" s="4"/>
      <c r="Y341" s="4"/>
      <c r="Z341" s="4"/>
    </row>
    <row r="342" spans="1:26" ht="14.25" customHeight="1">
      <c r="A342" s="14"/>
      <c r="B342" s="14"/>
      <c r="C342" s="4"/>
      <c r="D342" s="4"/>
      <c r="E342" s="4"/>
      <c r="F342" s="15"/>
      <c r="G342" s="16"/>
      <c r="H342" s="16"/>
      <c r="I342" s="17"/>
      <c r="J342" s="4"/>
      <c r="K342" s="4"/>
      <c r="L342" s="4"/>
      <c r="M342" s="4"/>
      <c r="N342" s="4"/>
      <c r="O342" s="4"/>
      <c r="P342" s="4"/>
      <c r="Q342" s="4"/>
      <c r="R342" s="4"/>
      <c r="S342" s="16"/>
      <c r="T342" s="4"/>
      <c r="U342" s="4"/>
      <c r="V342" s="4"/>
      <c r="W342" s="4"/>
      <c r="X342" s="4"/>
      <c r="Y342" s="4"/>
      <c r="Z342" s="4"/>
    </row>
    <row r="343" spans="1:26" ht="14.25" customHeight="1">
      <c r="A343" s="14"/>
      <c r="B343" s="14"/>
      <c r="C343" s="4"/>
      <c r="D343" s="4"/>
      <c r="E343" s="4"/>
      <c r="F343" s="15"/>
      <c r="G343" s="16"/>
      <c r="H343" s="16"/>
      <c r="I343" s="17"/>
      <c r="J343" s="4"/>
      <c r="K343" s="4"/>
      <c r="L343" s="4"/>
      <c r="M343" s="4"/>
      <c r="N343" s="4"/>
      <c r="O343" s="4"/>
      <c r="P343" s="4"/>
      <c r="Q343" s="4"/>
      <c r="R343" s="4"/>
      <c r="S343" s="16"/>
      <c r="T343" s="4"/>
      <c r="U343" s="4"/>
      <c r="V343" s="4"/>
      <c r="W343" s="4"/>
      <c r="X343" s="4"/>
      <c r="Y343" s="4"/>
      <c r="Z343" s="4"/>
    </row>
    <row r="344" spans="1:26" ht="14.25" customHeight="1">
      <c r="A344" s="14"/>
      <c r="B344" s="14"/>
      <c r="C344" s="4"/>
      <c r="D344" s="4"/>
      <c r="E344" s="4"/>
      <c r="F344" s="15"/>
      <c r="G344" s="16"/>
      <c r="H344" s="16"/>
      <c r="I344" s="17"/>
      <c r="J344" s="4"/>
      <c r="K344" s="4"/>
      <c r="L344" s="4"/>
      <c r="M344" s="4"/>
      <c r="N344" s="4"/>
      <c r="O344" s="4"/>
      <c r="P344" s="4"/>
      <c r="Q344" s="4"/>
      <c r="R344" s="4"/>
      <c r="S344" s="16"/>
      <c r="T344" s="4"/>
      <c r="U344" s="4"/>
      <c r="V344" s="4"/>
      <c r="W344" s="4"/>
      <c r="X344" s="4"/>
      <c r="Y344" s="4"/>
      <c r="Z344" s="4"/>
    </row>
    <row r="345" spans="1:26" ht="14.25" customHeight="1">
      <c r="A345" s="14"/>
      <c r="B345" s="14"/>
      <c r="C345" s="4"/>
      <c r="D345" s="4"/>
      <c r="E345" s="4"/>
      <c r="F345" s="15"/>
      <c r="G345" s="16"/>
      <c r="H345" s="16"/>
      <c r="I345" s="17"/>
      <c r="J345" s="4"/>
      <c r="K345" s="4"/>
      <c r="L345" s="4"/>
      <c r="M345" s="4"/>
      <c r="N345" s="4"/>
      <c r="O345" s="4"/>
      <c r="P345" s="4"/>
      <c r="Q345" s="4"/>
      <c r="R345" s="4"/>
      <c r="S345" s="16"/>
      <c r="T345" s="4"/>
      <c r="U345" s="4"/>
      <c r="V345" s="4"/>
      <c r="W345" s="4"/>
      <c r="X345" s="4"/>
      <c r="Y345" s="4"/>
      <c r="Z345" s="4"/>
    </row>
    <row r="346" spans="1:26" ht="14.25" customHeight="1">
      <c r="A346" s="14"/>
      <c r="B346" s="14"/>
      <c r="C346" s="4"/>
      <c r="D346" s="4"/>
      <c r="E346" s="4"/>
      <c r="F346" s="15"/>
      <c r="G346" s="16"/>
      <c r="H346" s="16"/>
      <c r="I346" s="17"/>
      <c r="J346" s="4"/>
      <c r="K346" s="4"/>
      <c r="L346" s="4"/>
      <c r="M346" s="4"/>
      <c r="N346" s="4"/>
      <c r="O346" s="4"/>
      <c r="P346" s="4"/>
      <c r="Q346" s="4"/>
      <c r="R346" s="4"/>
      <c r="S346" s="16"/>
      <c r="T346" s="4"/>
      <c r="U346" s="4"/>
      <c r="V346" s="4"/>
      <c r="W346" s="4"/>
      <c r="X346" s="4"/>
      <c r="Y346" s="4"/>
      <c r="Z346" s="4"/>
    </row>
    <row r="347" spans="1:26" ht="14.25" customHeight="1">
      <c r="A347" s="14"/>
      <c r="B347" s="14"/>
      <c r="C347" s="4"/>
      <c r="D347" s="4"/>
      <c r="E347" s="4"/>
      <c r="F347" s="15"/>
      <c r="G347" s="16"/>
      <c r="H347" s="16"/>
      <c r="I347" s="17"/>
      <c r="J347" s="4"/>
      <c r="K347" s="4"/>
      <c r="L347" s="4"/>
      <c r="M347" s="4"/>
      <c r="N347" s="4"/>
      <c r="O347" s="4"/>
      <c r="P347" s="4"/>
      <c r="Q347" s="4"/>
      <c r="R347" s="4"/>
      <c r="S347" s="16"/>
      <c r="T347" s="4"/>
      <c r="U347" s="4"/>
      <c r="V347" s="4"/>
      <c r="W347" s="4"/>
      <c r="X347" s="4"/>
      <c r="Y347" s="4"/>
      <c r="Z347" s="4"/>
    </row>
    <row r="348" spans="1:26" ht="14.25" customHeight="1">
      <c r="A348" s="14"/>
      <c r="B348" s="14"/>
      <c r="C348" s="4"/>
      <c r="D348" s="4"/>
      <c r="E348" s="4"/>
      <c r="F348" s="15"/>
      <c r="G348" s="16"/>
      <c r="H348" s="16"/>
      <c r="I348" s="17"/>
      <c r="J348" s="4"/>
      <c r="K348" s="4"/>
      <c r="L348" s="4"/>
      <c r="M348" s="4"/>
      <c r="N348" s="4"/>
      <c r="O348" s="4"/>
      <c r="P348" s="4"/>
      <c r="Q348" s="4"/>
      <c r="R348" s="4"/>
      <c r="S348" s="16"/>
      <c r="T348" s="4"/>
      <c r="U348" s="4"/>
      <c r="V348" s="4"/>
      <c r="W348" s="4"/>
      <c r="X348" s="4"/>
      <c r="Y348" s="4"/>
      <c r="Z348" s="4"/>
    </row>
    <row r="349" spans="1:26" ht="14.25" customHeight="1">
      <c r="A349" s="14"/>
      <c r="B349" s="14"/>
      <c r="C349" s="4"/>
      <c r="D349" s="4"/>
      <c r="E349" s="4"/>
      <c r="F349" s="15"/>
      <c r="G349" s="16"/>
      <c r="H349" s="16"/>
      <c r="I349" s="17"/>
      <c r="J349" s="4"/>
      <c r="K349" s="4"/>
      <c r="L349" s="4"/>
      <c r="M349" s="4"/>
      <c r="N349" s="4"/>
      <c r="O349" s="4"/>
      <c r="P349" s="4"/>
      <c r="Q349" s="4"/>
      <c r="R349" s="4"/>
      <c r="S349" s="16"/>
      <c r="T349" s="4"/>
      <c r="U349" s="4"/>
      <c r="V349" s="4"/>
      <c r="W349" s="4"/>
      <c r="X349" s="4"/>
      <c r="Y349" s="4"/>
      <c r="Z349" s="4"/>
    </row>
    <row r="350" spans="1:26" ht="14.25" customHeight="1">
      <c r="A350" s="14"/>
      <c r="B350" s="14"/>
      <c r="C350" s="4"/>
      <c r="D350" s="4"/>
      <c r="E350" s="4"/>
      <c r="F350" s="15"/>
      <c r="G350" s="16"/>
      <c r="H350" s="16"/>
      <c r="I350" s="17"/>
      <c r="J350" s="4"/>
      <c r="K350" s="4"/>
      <c r="L350" s="4"/>
      <c r="M350" s="4"/>
      <c r="N350" s="4"/>
      <c r="O350" s="4"/>
      <c r="P350" s="4"/>
      <c r="Q350" s="4"/>
      <c r="R350" s="4"/>
      <c r="S350" s="16"/>
      <c r="T350" s="4"/>
      <c r="U350" s="4"/>
      <c r="V350" s="4"/>
      <c r="W350" s="4"/>
      <c r="X350" s="4"/>
      <c r="Y350" s="4"/>
      <c r="Z350" s="4"/>
    </row>
    <row r="351" spans="1:26" ht="14.25" customHeight="1">
      <c r="A351" s="14"/>
      <c r="B351" s="14"/>
      <c r="C351" s="4"/>
      <c r="D351" s="4"/>
      <c r="E351" s="4"/>
      <c r="F351" s="15"/>
      <c r="G351" s="16"/>
      <c r="H351" s="16"/>
      <c r="I351" s="17"/>
      <c r="J351" s="4"/>
      <c r="K351" s="4"/>
      <c r="L351" s="4"/>
      <c r="M351" s="4"/>
      <c r="N351" s="4"/>
      <c r="O351" s="4"/>
      <c r="P351" s="4"/>
      <c r="Q351" s="4"/>
      <c r="R351" s="4"/>
      <c r="S351" s="16"/>
      <c r="T351" s="4"/>
      <c r="U351" s="4"/>
      <c r="V351" s="4"/>
      <c r="W351" s="4"/>
      <c r="X351" s="4"/>
      <c r="Y351" s="4"/>
      <c r="Z351" s="4"/>
    </row>
    <row r="352" spans="1:26" ht="14.25" customHeight="1">
      <c r="A352" s="14"/>
      <c r="B352" s="14"/>
      <c r="C352" s="4"/>
      <c r="D352" s="4"/>
      <c r="E352" s="4"/>
      <c r="F352" s="15"/>
      <c r="G352" s="16"/>
      <c r="H352" s="16"/>
      <c r="I352" s="17"/>
      <c r="J352" s="4"/>
      <c r="K352" s="4"/>
      <c r="L352" s="4"/>
      <c r="M352" s="4"/>
      <c r="N352" s="4"/>
      <c r="O352" s="4"/>
      <c r="P352" s="4"/>
      <c r="Q352" s="4"/>
      <c r="R352" s="4"/>
      <c r="S352" s="16"/>
      <c r="T352" s="4"/>
      <c r="U352" s="4"/>
      <c r="V352" s="4"/>
      <c r="W352" s="4"/>
      <c r="X352" s="4"/>
      <c r="Y352" s="4"/>
      <c r="Z352" s="4"/>
    </row>
    <row r="353" spans="1:26" ht="14.25" customHeight="1">
      <c r="A353" s="14"/>
      <c r="B353" s="14"/>
      <c r="C353" s="4"/>
      <c r="D353" s="4"/>
      <c r="E353" s="4"/>
      <c r="F353" s="15"/>
      <c r="G353" s="16"/>
      <c r="H353" s="16"/>
      <c r="I353" s="17"/>
      <c r="J353" s="4"/>
      <c r="K353" s="4"/>
      <c r="L353" s="4"/>
      <c r="M353" s="4"/>
      <c r="N353" s="4"/>
      <c r="O353" s="4"/>
      <c r="P353" s="4"/>
      <c r="Q353" s="4"/>
      <c r="R353" s="4"/>
      <c r="S353" s="16"/>
      <c r="T353" s="4"/>
      <c r="U353" s="4"/>
      <c r="V353" s="4"/>
      <c r="W353" s="4"/>
      <c r="X353" s="4"/>
      <c r="Y353" s="4"/>
      <c r="Z353" s="4"/>
    </row>
    <row r="354" spans="1:26" ht="14.25" customHeight="1">
      <c r="A354" s="14"/>
      <c r="B354" s="14"/>
      <c r="C354" s="4"/>
      <c r="D354" s="4"/>
      <c r="E354" s="4"/>
      <c r="F354" s="15"/>
      <c r="G354" s="16"/>
      <c r="H354" s="16"/>
      <c r="I354" s="17"/>
      <c r="J354" s="4"/>
      <c r="K354" s="4"/>
      <c r="L354" s="4"/>
      <c r="M354" s="4"/>
      <c r="N354" s="4"/>
      <c r="O354" s="4"/>
      <c r="P354" s="4"/>
      <c r="Q354" s="4"/>
      <c r="R354" s="4"/>
      <c r="S354" s="16"/>
      <c r="T354" s="4"/>
      <c r="U354" s="4"/>
      <c r="V354" s="4"/>
      <c r="W354" s="4"/>
      <c r="X354" s="4"/>
      <c r="Y354" s="4"/>
      <c r="Z354" s="4"/>
    </row>
    <row r="355" spans="1:26" ht="14.25" customHeight="1">
      <c r="A355" s="14"/>
      <c r="B355" s="14"/>
      <c r="C355" s="4"/>
      <c r="D355" s="4"/>
      <c r="E355" s="4"/>
      <c r="F355" s="15"/>
      <c r="G355" s="16"/>
      <c r="H355" s="16"/>
      <c r="I355" s="17"/>
      <c r="J355" s="4"/>
      <c r="K355" s="4"/>
      <c r="L355" s="4"/>
      <c r="M355" s="4"/>
      <c r="N355" s="4"/>
      <c r="O355" s="4"/>
      <c r="P355" s="4"/>
      <c r="Q355" s="4"/>
      <c r="R355" s="4"/>
      <c r="S355" s="16"/>
      <c r="T355" s="4"/>
      <c r="U355" s="4"/>
      <c r="V355" s="4"/>
      <c r="W355" s="4"/>
      <c r="X355" s="4"/>
      <c r="Y355" s="4"/>
      <c r="Z355" s="4"/>
    </row>
    <row r="356" spans="1:26" ht="14.25" customHeight="1">
      <c r="A356" s="14"/>
      <c r="B356" s="14"/>
      <c r="C356" s="4"/>
      <c r="D356" s="4"/>
      <c r="E356" s="4"/>
      <c r="F356" s="15"/>
      <c r="G356" s="16"/>
      <c r="H356" s="16"/>
      <c r="I356" s="17"/>
      <c r="J356" s="4"/>
      <c r="K356" s="4"/>
      <c r="L356" s="4"/>
      <c r="M356" s="4"/>
      <c r="N356" s="4"/>
      <c r="O356" s="4"/>
      <c r="P356" s="4"/>
      <c r="Q356" s="4"/>
      <c r="R356" s="4"/>
      <c r="S356" s="16"/>
      <c r="T356" s="4"/>
      <c r="U356" s="4"/>
      <c r="V356" s="4"/>
      <c r="W356" s="4"/>
      <c r="X356" s="4"/>
      <c r="Y356" s="4"/>
      <c r="Z356" s="4"/>
    </row>
    <row r="357" spans="1:26" ht="14.25" customHeight="1">
      <c r="A357" s="14"/>
      <c r="B357" s="14"/>
      <c r="C357" s="4"/>
      <c r="D357" s="4"/>
      <c r="E357" s="4"/>
      <c r="F357" s="15"/>
      <c r="G357" s="16"/>
      <c r="H357" s="16"/>
      <c r="I357" s="17"/>
      <c r="J357" s="4"/>
      <c r="K357" s="4"/>
      <c r="L357" s="4"/>
      <c r="M357" s="4"/>
      <c r="N357" s="4"/>
      <c r="O357" s="4"/>
      <c r="P357" s="4"/>
      <c r="Q357" s="4"/>
      <c r="R357" s="4"/>
      <c r="S357" s="16"/>
      <c r="T357" s="4"/>
      <c r="U357" s="4"/>
      <c r="V357" s="4"/>
      <c r="W357" s="4"/>
      <c r="X357" s="4"/>
      <c r="Y357" s="4"/>
      <c r="Z357" s="4"/>
    </row>
    <row r="358" spans="1:26" ht="14.25" customHeight="1">
      <c r="A358" s="14"/>
      <c r="B358" s="14"/>
      <c r="C358" s="4"/>
      <c r="D358" s="4"/>
      <c r="E358" s="4"/>
      <c r="F358" s="15"/>
      <c r="G358" s="16"/>
      <c r="H358" s="16"/>
      <c r="I358" s="17"/>
      <c r="J358" s="4"/>
      <c r="K358" s="4"/>
      <c r="L358" s="4"/>
      <c r="M358" s="4"/>
      <c r="N358" s="4"/>
      <c r="O358" s="4"/>
      <c r="P358" s="4"/>
      <c r="Q358" s="4"/>
      <c r="R358" s="4"/>
      <c r="S358" s="16"/>
      <c r="T358" s="4"/>
      <c r="U358" s="4"/>
      <c r="V358" s="4"/>
      <c r="W358" s="4"/>
      <c r="X358" s="4"/>
      <c r="Y358" s="4"/>
      <c r="Z358" s="4"/>
    </row>
    <row r="359" spans="1:26" ht="14.25" customHeight="1">
      <c r="A359" s="14"/>
      <c r="B359" s="14"/>
      <c r="C359" s="4"/>
      <c r="D359" s="4"/>
      <c r="E359" s="4"/>
      <c r="F359" s="15"/>
      <c r="G359" s="16"/>
      <c r="H359" s="16"/>
      <c r="I359" s="17"/>
      <c r="J359" s="4"/>
      <c r="K359" s="4"/>
      <c r="L359" s="4"/>
      <c r="M359" s="4"/>
      <c r="N359" s="4"/>
      <c r="O359" s="4"/>
      <c r="P359" s="4"/>
      <c r="Q359" s="4"/>
      <c r="R359" s="4"/>
      <c r="S359" s="16"/>
      <c r="T359" s="4"/>
      <c r="U359" s="4"/>
      <c r="V359" s="4"/>
      <c r="W359" s="4"/>
      <c r="X359" s="4"/>
      <c r="Y359" s="4"/>
      <c r="Z359" s="4"/>
    </row>
    <row r="360" spans="1:26" ht="14.25" customHeight="1">
      <c r="A360" s="14"/>
      <c r="B360" s="14"/>
      <c r="C360" s="4"/>
      <c r="D360" s="4"/>
      <c r="E360" s="4"/>
      <c r="F360" s="15"/>
      <c r="G360" s="16"/>
      <c r="H360" s="16"/>
      <c r="I360" s="17"/>
      <c r="J360" s="4"/>
      <c r="K360" s="4"/>
      <c r="L360" s="4"/>
      <c r="M360" s="4"/>
      <c r="N360" s="4"/>
      <c r="O360" s="4"/>
      <c r="P360" s="4"/>
      <c r="Q360" s="4"/>
      <c r="R360" s="4"/>
      <c r="S360" s="16"/>
      <c r="T360" s="4"/>
      <c r="U360" s="4"/>
      <c r="V360" s="4"/>
      <c r="W360" s="4"/>
      <c r="X360" s="4"/>
      <c r="Y360" s="4"/>
      <c r="Z360" s="4"/>
    </row>
    <row r="361" spans="1:26" ht="14.25" customHeight="1">
      <c r="A361" s="14"/>
      <c r="B361" s="14"/>
      <c r="C361" s="4"/>
      <c r="D361" s="4"/>
      <c r="E361" s="4"/>
      <c r="F361" s="15"/>
      <c r="G361" s="16"/>
      <c r="H361" s="16"/>
      <c r="I361" s="17"/>
      <c r="J361" s="4"/>
      <c r="K361" s="4"/>
      <c r="L361" s="4"/>
      <c r="M361" s="4"/>
      <c r="N361" s="4"/>
      <c r="O361" s="4"/>
      <c r="P361" s="4"/>
      <c r="Q361" s="4"/>
      <c r="R361" s="4"/>
      <c r="S361" s="16"/>
      <c r="T361" s="4"/>
      <c r="U361" s="4"/>
      <c r="V361" s="4"/>
      <c r="W361" s="4"/>
      <c r="X361" s="4"/>
      <c r="Y361" s="4"/>
      <c r="Z361" s="4"/>
    </row>
    <row r="362" spans="1:26" ht="14.25" customHeight="1">
      <c r="A362" s="14"/>
      <c r="B362" s="14"/>
      <c r="C362" s="4"/>
      <c r="D362" s="4"/>
      <c r="E362" s="4"/>
      <c r="F362" s="15"/>
      <c r="G362" s="16"/>
      <c r="H362" s="16"/>
      <c r="I362" s="17"/>
      <c r="J362" s="4"/>
      <c r="K362" s="4"/>
      <c r="L362" s="4"/>
      <c r="M362" s="4"/>
      <c r="N362" s="4"/>
      <c r="O362" s="4"/>
      <c r="P362" s="4"/>
      <c r="Q362" s="4"/>
      <c r="R362" s="4"/>
      <c r="S362" s="16"/>
      <c r="T362" s="4"/>
      <c r="U362" s="4"/>
      <c r="V362" s="4"/>
      <c r="W362" s="4"/>
      <c r="X362" s="4"/>
      <c r="Y362" s="4"/>
      <c r="Z362" s="4"/>
    </row>
    <row r="363" spans="1:26" ht="14.25" customHeight="1">
      <c r="A363" s="14"/>
      <c r="B363" s="14"/>
      <c r="C363" s="4"/>
      <c r="D363" s="4"/>
      <c r="E363" s="4"/>
      <c r="F363" s="15"/>
      <c r="G363" s="16"/>
      <c r="H363" s="16"/>
      <c r="I363" s="17"/>
      <c r="J363" s="4"/>
      <c r="K363" s="4"/>
      <c r="L363" s="4"/>
      <c r="M363" s="4"/>
      <c r="N363" s="4"/>
      <c r="O363" s="4"/>
      <c r="P363" s="4"/>
      <c r="Q363" s="4"/>
      <c r="R363" s="4"/>
      <c r="S363" s="16"/>
      <c r="T363" s="4"/>
      <c r="U363" s="4"/>
      <c r="V363" s="4"/>
      <c r="W363" s="4"/>
      <c r="X363" s="4"/>
      <c r="Y363" s="4"/>
      <c r="Z363" s="4"/>
    </row>
    <row r="364" spans="1:26" ht="14.25" customHeight="1">
      <c r="A364" s="14"/>
      <c r="B364" s="14"/>
      <c r="C364" s="4"/>
      <c r="D364" s="4"/>
      <c r="E364" s="4"/>
      <c r="F364" s="15"/>
      <c r="G364" s="16"/>
      <c r="H364" s="16"/>
      <c r="I364" s="17"/>
      <c r="J364" s="4"/>
      <c r="K364" s="4"/>
      <c r="L364" s="4"/>
      <c r="M364" s="4"/>
      <c r="N364" s="4"/>
      <c r="O364" s="4"/>
      <c r="P364" s="4"/>
      <c r="Q364" s="4"/>
      <c r="R364" s="4"/>
      <c r="S364" s="16"/>
      <c r="T364" s="4"/>
      <c r="U364" s="4"/>
      <c r="V364" s="4"/>
      <c r="W364" s="4"/>
      <c r="X364" s="4"/>
      <c r="Y364" s="4"/>
      <c r="Z364" s="4"/>
    </row>
    <row r="365" spans="1:26" ht="14.25" customHeight="1">
      <c r="A365" s="14"/>
      <c r="B365" s="14"/>
      <c r="C365" s="4"/>
      <c r="D365" s="4"/>
      <c r="E365" s="4"/>
      <c r="F365" s="15"/>
      <c r="G365" s="16"/>
      <c r="H365" s="16"/>
      <c r="I365" s="17"/>
      <c r="J365" s="4"/>
      <c r="K365" s="4"/>
      <c r="L365" s="4"/>
      <c r="M365" s="4"/>
      <c r="N365" s="4"/>
      <c r="O365" s="4"/>
      <c r="P365" s="4"/>
      <c r="Q365" s="4"/>
      <c r="R365" s="4"/>
      <c r="S365" s="16"/>
      <c r="T365" s="4"/>
      <c r="U365" s="4"/>
      <c r="V365" s="4"/>
      <c r="W365" s="4"/>
      <c r="X365" s="4"/>
      <c r="Y365" s="4"/>
      <c r="Z365" s="4"/>
    </row>
    <row r="366" spans="1:26" ht="14.25" customHeight="1">
      <c r="A366" s="14"/>
      <c r="B366" s="14"/>
      <c r="C366" s="4"/>
      <c r="D366" s="4"/>
      <c r="E366" s="4"/>
      <c r="F366" s="15"/>
      <c r="G366" s="16"/>
      <c r="H366" s="16"/>
      <c r="I366" s="17"/>
      <c r="J366" s="4"/>
      <c r="K366" s="4"/>
      <c r="L366" s="4"/>
      <c r="M366" s="4"/>
      <c r="N366" s="4"/>
      <c r="O366" s="4"/>
      <c r="P366" s="4"/>
      <c r="Q366" s="4"/>
      <c r="R366" s="4"/>
      <c r="S366" s="16"/>
      <c r="T366" s="4"/>
      <c r="U366" s="4"/>
      <c r="V366" s="4"/>
      <c r="W366" s="4"/>
      <c r="X366" s="4"/>
      <c r="Y366" s="4"/>
      <c r="Z366" s="4"/>
    </row>
    <row r="367" spans="1:26" ht="14.25" customHeight="1">
      <c r="A367" s="14"/>
      <c r="B367" s="14"/>
      <c r="C367" s="4"/>
      <c r="D367" s="4"/>
      <c r="E367" s="4"/>
      <c r="F367" s="15"/>
      <c r="G367" s="16"/>
      <c r="H367" s="16"/>
      <c r="I367" s="17"/>
      <c r="J367" s="4"/>
      <c r="K367" s="4"/>
      <c r="L367" s="4"/>
      <c r="M367" s="4"/>
      <c r="N367" s="4"/>
      <c r="O367" s="4"/>
      <c r="P367" s="4"/>
      <c r="Q367" s="4"/>
      <c r="R367" s="4"/>
      <c r="S367" s="16"/>
      <c r="T367" s="4"/>
      <c r="U367" s="4"/>
      <c r="V367" s="4"/>
      <c r="W367" s="4"/>
      <c r="X367" s="4"/>
      <c r="Y367" s="4"/>
      <c r="Z367" s="4"/>
    </row>
    <row r="368" spans="1:26" ht="14.25" customHeight="1">
      <c r="A368" s="14"/>
      <c r="B368" s="14"/>
      <c r="C368" s="4"/>
      <c r="D368" s="4"/>
      <c r="E368" s="4"/>
      <c r="F368" s="15"/>
      <c r="G368" s="16"/>
      <c r="H368" s="16"/>
      <c r="I368" s="17"/>
      <c r="J368" s="4"/>
      <c r="K368" s="4"/>
      <c r="L368" s="4"/>
      <c r="M368" s="4"/>
      <c r="N368" s="4"/>
      <c r="O368" s="4"/>
      <c r="P368" s="4"/>
      <c r="Q368" s="4"/>
      <c r="R368" s="4"/>
      <c r="S368" s="16"/>
      <c r="T368" s="4"/>
      <c r="U368" s="4"/>
      <c r="V368" s="4"/>
      <c r="W368" s="4"/>
      <c r="X368" s="4"/>
      <c r="Y368" s="4"/>
      <c r="Z368" s="4"/>
    </row>
    <row r="369" spans="1:26" ht="14.25" customHeight="1">
      <c r="A369" s="14"/>
      <c r="B369" s="14"/>
      <c r="C369" s="4"/>
      <c r="D369" s="4"/>
      <c r="E369" s="4"/>
      <c r="F369" s="15"/>
      <c r="G369" s="16"/>
      <c r="H369" s="16"/>
      <c r="I369" s="17"/>
      <c r="J369" s="4"/>
      <c r="K369" s="4"/>
      <c r="L369" s="4"/>
      <c r="M369" s="4"/>
      <c r="N369" s="4"/>
      <c r="O369" s="4"/>
      <c r="P369" s="4"/>
      <c r="Q369" s="4"/>
      <c r="R369" s="4"/>
      <c r="S369" s="16"/>
      <c r="T369" s="4"/>
      <c r="U369" s="4"/>
      <c r="V369" s="4"/>
      <c r="W369" s="4"/>
      <c r="X369" s="4"/>
      <c r="Y369" s="4"/>
      <c r="Z369" s="4"/>
    </row>
    <row r="370" spans="1:26" ht="14.25" customHeight="1">
      <c r="A370" s="14"/>
      <c r="B370" s="14"/>
      <c r="C370" s="4"/>
      <c r="D370" s="4"/>
      <c r="E370" s="4"/>
      <c r="F370" s="15"/>
      <c r="G370" s="16"/>
      <c r="H370" s="16"/>
      <c r="I370" s="17"/>
      <c r="J370" s="4"/>
      <c r="K370" s="4"/>
      <c r="L370" s="4"/>
      <c r="M370" s="4"/>
      <c r="N370" s="4"/>
      <c r="O370" s="4"/>
      <c r="P370" s="4"/>
      <c r="Q370" s="4"/>
      <c r="R370" s="4"/>
      <c r="S370" s="16"/>
      <c r="T370" s="4"/>
      <c r="U370" s="4"/>
      <c r="V370" s="4"/>
      <c r="W370" s="4"/>
      <c r="X370" s="4"/>
      <c r="Y370" s="4"/>
      <c r="Z370" s="4"/>
    </row>
    <row r="371" spans="1:26" ht="14.25" customHeight="1">
      <c r="A371" s="14"/>
      <c r="B371" s="14"/>
      <c r="C371" s="4"/>
      <c r="D371" s="4"/>
      <c r="E371" s="4"/>
      <c r="F371" s="15"/>
      <c r="G371" s="16"/>
      <c r="H371" s="16"/>
      <c r="I371" s="17"/>
      <c r="J371" s="4"/>
      <c r="K371" s="4"/>
      <c r="L371" s="4"/>
      <c r="M371" s="4"/>
      <c r="N371" s="4"/>
      <c r="O371" s="4"/>
      <c r="P371" s="4"/>
      <c r="Q371" s="4"/>
      <c r="R371" s="4"/>
      <c r="S371" s="16"/>
      <c r="T371" s="4"/>
      <c r="U371" s="4"/>
      <c r="V371" s="4"/>
      <c r="W371" s="4"/>
      <c r="X371" s="4"/>
      <c r="Y371" s="4"/>
      <c r="Z371" s="4"/>
    </row>
    <row r="372" spans="1:26" ht="14.25" customHeight="1">
      <c r="A372" s="14"/>
      <c r="B372" s="14"/>
      <c r="C372" s="4"/>
      <c r="D372" s="4"/>
      <c r="E372" s="4"/>
      <c r="F372" s="15"/>
      <c r="G372" s="16"/>
      <c r="H372" s="16"/>
      <c r="I372" s="17"/>
      <c r="J372" s="4"/>
      <c r="K372" s="4"/>
      <c r="L372" s="4"/>
      <c r="M372" s="4"/>
      <c r="N372" s="4"/>
      <c r="O372" s="4"/>
      <c r="P372" s="4"/>
      <c r="Q372" s="4"/>
      <c r="R372" s="4"/>
      <c r="S372" s="16"/>
      <c r="T372" s="4"/>
      <c r="U372" s="4"/>
      <c r="V372" s="4"/>
      <c r="W372" s="4"/>
      <c r="X372" s="4"/>
      <c r="Y372" s="4"/>
      <c r="Z372" s="4"/>
    </row>
    <row r="373" spans="1:26" ht="14.25" customHeight="1">
      <c r="A373" s="14"/>
      <c r="B373" s="14"/>
      <c r="C373" s="4"/>
      <c r="D373" s="4"/>
      <c r="E373" s="4"/>
      <c r="F373" s="15"/>
      <c r="G373" s="16"/>
      <c r="H373" s="16"/>
      <c r="I373" s="17"/>
      <c r="J373" s="4"/>
      <c r="K373" s="4"/>
      <c r="L373" s="4"/>
      <c r="M373" s="4"/>
      <c r="N373" s="4"/>
      <c r="O373" s="4"/>
      <c r="P373" s="4"/>
      <c r="Q373" s="4"/>
      <c r="R373" s="4"/>
      <c r="S373" s="16"/>
      <c r="T373" s="4"/>
      <c r="U373" s="4"/>
      <c r="V373" s="4"/>
      <c r="W373" s="4"/>
      <c r="X373" s="4"/>
      <c r="Y373" s="4"/>
      <c r="Z373" s="4"/>
    </row>
    <row r="374" spans="1:26" ht="14.25" customHeight="1">
      <c r="A374" s="14"/>
      <c r="B374" s="14"/>
      <c r="C374" s="4"/>
      <c r="D374" s="4"/>
      <c r="E374" s="4"/>
      <c r="F374" s="15"/>
      <c r="G374" s="16"/>
      <c r="H374" s="16"/>
      <c r="I374" s="17"/>
      <c r="J374" s="4"/>
      <c r="K374" s="4"/>
      <c r="L374" s="4"/>
      <c r="M374" s="4"/>
      <c r="N374" s="4"/>
      <c r="O374" s="4"/>
      <c r="P374" s="4"/>
      <c r="Q374" s="4"/>
      <c r="R374" s="4"/>
      <c r="S374" s="16"/>
      <c r="T374" s="4"/>
      <c r="U374" s="4"/>
      <c r="V374" s="4"/>
      <c r="W374" s="4"/>
      <c r="X374" s="4"/>
      <c r="Y374" s="4"/>
      <c r="Z374" s="4"/>
    </row>
    <row r="375" spans="1:26" ht="14.25" customHeight="1">
      <c r="A375" s="14"/>
      <c r="B375" s="14"/>
      <c r="C375" s="4"/>
      <c r="D375" s="4"/>
      <c r="E375" s="4"/>
      <c r="F375" s="15"/>
      <c r="G375" s="16"/>
      <c r="H375" s="16"/>
      <c r="I375" s="17"/>
      <c r="J375" s="4"/>
      <c r="K375" s="4"/>
      <c r="L375" s="4"/>
      <c r="M375" s="4"/>
      <c r="N375" s="4"/>
      <c r="O375" s="4"/>
      <c r="P375" s="4"/>
      <c r="Q375" s="4"/>
      <c r="R375" s="4"/>
      <c r="S375" s="16"/>
      <c r="T375" s="4"/>
      <c r="U375" s="4"/>
      <c r="V375" s="4"/>
      <c r="W375" s="4"/>
      <c r="X375" s="4"/>
      <c r="Y375" s="4"/>
      <c r="Z375" s="4"/>
    </row>
    <row r="376" spans="1:26" ht="14.25" customHeight="1">
      <c r="A376" s="14"/>
      <c r="B376" s="14"/>
      <c r="C376" s="4"/>
      <c r="D376" s="4"/>
      <c r="E376" s="4"/>
      <c r="F376" s="15"/>
      <c r="G376" s="16"/>
      <c r="H376" s="16"/>
      <c r="I376" s="17"/>
      <c r="J376" s="4"/>
      <c r="K376" s="4"/>
      <c r="L376" s="4"/>
      <c r="M376" s="4"/>
      <c r="N376" s="4"/>
      <c r="O376" s="4"/>
      <c r="P376" s="4"/>
      <c r="Q376" s="4"/>
      <c r="R376" s="4"/>
      <c r="S376" s="16"/>
      <c r="T376" s="4"/>
      <c r="U376" s="4"/>
      <c r="V376" s="4"/>
      <c r="W376" s="4"/>
      <c r="X376" s="4"/>
      <c r="Y376" s="4"/>
      <c r="Z376" s="4"/>
    </row>
    <row r="377" spans="1:26" ht="14.25" customHeight="1">
      <c r="A377" s="14"/>
      <c r="B377" s="14"/>
      <c r="C377" s="4"/>
      <c r="D377" s="4"/>
      <c r="E377" s="4"/>
      <c r="F377" s="15"/>
      <c r="G377" s="16"/>
      <c r="H377" s="16"/>
      <c r="I377" s="17"/>
      <c r="J377" s="4"/>
      <c r="K377" s="4"/>
      <c r="L377" s="4"/>
      <c r="M377" s="4"/>
      <c r="N377" s="4"/>
      <c r="O377" s="4"/>
      <c r="P377" s="4"/>
      <c r="Q377" s="4"/>
      <c r="R377" s="4"/>
      <c r="S377" s="16"/>
      <c r="T377" s="4"/>
      <c r="U377" s="4"/>
      <c r="V377" s="4"/>
      <c r="W377" s="4"/>
      <c r="X377" s="4"/>
      <c r="Y377" s="4"/>
      <c r="Z377" s="4"/>
    </row>
    <row r="378" spans="1:26" ht="14.25" customHeight="1">
      <c r="A378" s="14"/>
      <c r="B378" s="14"/>
      <c r="C378" s="4"/>
      <c r="D378" s="4"/>
      <c r="E378" s="4"/>
      <c r="F378" s="15"/>
      <c r="G378" s="16"/>
      <c r="H378" s="16"/>
      <c r="I378" s="17"/>
      <c r="J378" s="4"/>
      <c r="K378" s="4"/>
      <c r="L378" s="4"/>
      <c r="M378" s="4"/>
      <c r="N378" s="4"/>
      <c r="O378" s="4"/>
      <c r="P378" s="4"/>
      <c r="Q378" s="4"/>
      <c r="R378" s="4"/>
      <c r="S378" s="16"/>
      <c r="T378" s="4"/>
      <c r="U378" s="4"/>
      <c r="V378" s="4"/>
      <c r="W378" s="4"/>
      <c r="X378" s="4"/>
      <c r="Y378" s="4"/>
      <c r="Z378" s="4"/>
    </row>
    <row r="379" spans="1:26" ht="14.25" customHeight="1">
      <c r="A379" s="14"/>
      <c r="B379" s="14"/>
      <c r="C379" s="4"/>
      <c r="D379" s="4"/>
      <c r="E379" s="4"/>
      <c r="F379" s="15"/>
      <c r="G379" s="16"/>
      <c r="H379" s="16"/>
      <c r="I379" s="17"/>
      <c r="J379" s="4"/>
      <c r="K379" s="4"/>
      <c r="L379" s="4"/>
      <c r="M379" s="4"/>
      <c r="N379" s="4"/>
      <c r="O379" s="4"/>
      <c r="P379" s="4"/>
      <c r="Q379" s="4"/>
      <c r="R379" s="4"/>
      <c r="S379" s="16"/>
      <c r="T379" s="4"/>
      <c r="U379" s="4"/>
      <c r="V379" s="4"/>
      <c r="W379" s="4"/>
      <c r="X379" s="4"/>
      <c r="Y379" s="4"/>
      <c r="Z379" s="4"/>
    </row>
    <row r="380" spans="1:26" ht="14.25" customHeight="1">
      <c r="A380" s="14"/>
      <c r="B380" s="14"/>
      <c r="C380" s="4"/>
      <c r="D380" s="4"/>
      <c r="E380" s="4"/>
      <c r="F380" s="15"/>
      <c r="G380" s="16"/>
      <c r="H380" s="16"/>
      <c r="I380" s="17"/>
      <c r="J380" s="4"/>
      <c r="K380" s="4"/>
      <c r="L380" s="4"/>
      <c r="M380" s="4"/>
      <c r="N380" s="4"/>
      <c r="O380" s="4"/>
      <c r="P380" s="4"/>
      <c r="Q380" s="4"/>
      <c r="R380" s="4"/>
      <c r="S380" s="16"/>
      <c r="T380" s="4"/>
      <c r="U380" s="4"/>
      <c r="V380" s="4"/>
      <c r="W380" s="4"/>
      <c r="X380" s="4"/>
      <c r="Y380" s="4"/>
      <c r="Z380" s="4"/>
    </row>
    <row r="381" spans="1:26" ht="14.25" customHeight="1">
      <c r="A381" s="14"/>
      <c r="B381" s="14"/>
      <c r="C381" s="4"/>
      <c r="D381" s="4"/>
      <c r="E381" s="4"/>
      <c r="F381" s="15"/>
      <c r="G381" s="16"/>
      <c r="H381" s="16"/>
      <c r="I381" s="17"/>
      <c r="J381" s="4"/>
      <c r="K381" s="4"/>
      <c r="L381" s="4"/>
      <c r="M381" s="4"/>
      <c r="N381" s="4"/>
      <c r="O381" s="4"/>
      <c r="P381" s="4"/>
      <c r="Q381" s="4"/>
      <c r="R381" s="4"/>
      <c r="S381" s="16"/>
      <c r="T381" s="4"/>
      <c r="U381" s="4"/>
      <c r="V381" s="4"/>
      <c r="W381" s="4"/>
      <c r="X381" s="4"/>
      <c r="Y381" s="4"/>
      <c r="Z381" s="4"/>
    </row>
    <row r="382" spans="1:26" ht="14.25" customHeight="1">
      <c r="A382" s="14"/>
      <c r="B382" s="14"/>
      <c r="C382" s="4"/>
      <c r="D382" s="4"/>
      <c r="E382" s="4"/>
      <c r="F382" s="15"/>
      <c r="G382" s="16"/>
      <c r="H382" s="16"/>
      <c r="I382" s="17"/>
      <c r="J382" s="4"/>
      <c r="K382" s="4"/>
      <c r="L382" s="4"/>
      <c r="M382" s="4"/>
      <c r="N382" s="4"/>
      <c r="O382" s="4"/>
      <c r="P382" s="4"/>
      <c r="Q382" s="4"/>
      <c r="R382" s="4"/>
      <c r="S382" s="16"/>
      <c r="T382" s="4"/>
      <c r="U382" s="4"/>
      <c r="V382" s="4"/>
      <c r="W382" s="4"/>
      <c r="X382" s="4"/>
      <c r="Y382" s="4"/>
      <c r="Z382" s="4"/>
    </row>
    <row r="383" spans="1:26" ht="14.25" customHeight="1">
      <c r="A383" s="14"/>
      <c r="B383" s="14"/>
      <c r="C383" s="4"/>
      <c r="D383" s="4"/>
      <c r="E383" s="4"/>
      <c r="F383" s="15"/>
      <c r="G383" s="16"/>
      <c r="H383" s="16"/>
      <c r="I383" s="17"/>
      <c r="J383" s="4"/>
      <c r="K383" s="4"/>
      <c r="L383" s="4"/>
      <c r="M383" s="4"/>
      <c r="N383" s="4"/>
      <c r="O383" s="4"/>
      <c r="P383" s="4"/>
      <c r="Q383" s="4"/>
      <c r="R383" s="4"/>
      <c r="S383" s="16"/>
      <c r="T383" s="4"/>
      <c r="U383" s="4"/>
      <c r="V383" s="4"/>
      <c r="W383" s="4"/>
      <c r="X383" s="4"/>
      <c r="Y383" s="4"/>
      <c r="Z383" s="4"/>
    </row>
    <row r="384" spans="1:26" ht="14.25" customHeight="1">
      <c r="A384" s="14"/>
      <c r="B384" s="14"/>
      <c r="C384" s="4"/>
      <c r="D384" s="4"/>
      <c r="E384" s="4"/>
      <c r="F384" s="15"/>
      <c r="G384" s="16"/>
      <c r="H384" s="16"/>
      <c r="I384" s="17"/>
      <c r="J384" s="4"/>
      <c r="K384" s="4"/>
      <c r="L384" s="4"/>
      <c r="M384" s="4"/>
      <c r="N384" s="4"/>
      <c r="O384" s="4"/>
      <c r="P384" s="4"/>
      <c r="Q384" s="4"/>
      <c r="R384" s="4"/>
      <c r="S384" s="16"/>
      <c r="T384" s="4"/>
      <c r="U384" s="4"/>
      <c r="V384" s="4"/>
      <c r="W384" s="4"/>
      <c r="X384" s="4"/>
      <c r="Y384" s="4"/>
      <c r="Z384" s="4"/>
    </row>
    <row r="385" spans="1:26" ht="14.25" customHeight="1">
      <c r="A385" s="14"/>
      <c r="B385" s="14"/>
      <c r="C385" s="4"/>
      <c r="D385" s="4"/>
      <c r="E385" s="4"/>
      <c r="F385" s="15"/>
      <c r="G385" s="16"/>
      <c r="H385" s="16"/>
      <c r="I385" s="17"/>
      <c r="J385" s="4"/>
      <c r="K385" s="4"/>
      <c r="L385" s="4"/>
      <c r="M385" s="4"/>
      <c r="N385" s="4"/>
      <c r="O385" s="4"/>
      <c r="P385" s="4"/>
      <c r="Q385" s="4"/>
      <c r="R385" s="4"/>
      <c r="S385" s="16"/>
      <c r="T385" s="4"/>
      <c r="U385" s="4"/>
      <c r="V385" s="4"/>
      <c r="W385" s="4"/>
      <c r="X385" s="4"/>
      <c r="Y385" s="4"/>
      <c r="Z385" s="4"/>
    </row>
    <row r="386" spans="1:26" ht="14.25" customHeight="1">
      <c r="A386" s="14"/>
      <c r="B386" s="14"/>
      <c r="C386" s="4"/>
      <c r="D386" s="4"/>
      <c r="E386" s="4"/>
      <c r="F386" s="15"/>
      <c r="G386" s="16"/>
      <c r="H386" s="16"/>
      <c r="I386" s="17"/>
      <c r="J386" s="4"/>
      <c r="K386" s="4"/>
      <c r="L386" s="4"/>
      <c r="M386" s="4"/>
      <c r="N386" s="4"/>
      <c r="O386" s="4"/>
      <c r="P386" s="4"/>
      <c r="Q386" s="4"/>
      <c r="R386" s="4"/>
      <c r="S386" s="16"/>
      <c r="T386" s="4"/>
      <c r="U386" s="4"/>
      <c r="V386" s="4"/>
      <c r="W386" s="4"/>
      <c r="X386" s="4"/>
      <c r="Y386" s="4"/>
      <c r="Z386" s="4"/>
    </row>
    <row r="387" spans="1:26" ht="14.25" customHeight="1">
      <c r="A387" s="14"/>
      <c r="B387" s="14"/>
      <c r="C387" s="4"/>
      <c r="D387" s="4"/>
      <c r="E387" s="4"/>
      <c r="F387" s="15"/>
      <c r="G387" s="16"/>
      <c r="H387" s="16"/>
      <c r="I387" s="17"/>
      <c r="J387" s="4"/>
      <c r="K387" s="4"/>
      <c r="L387" s="4"/>
      <c r="M387" s="4"/>
      <c r="N387" s="4"/>
      <c r="O387" s="4"/>
      <c r="P387" s="4"/>
      <c r="Q387" s="4"/>
      <c r="R387" s="4"/>
      <c r="S387" s="16"/>
      <c r="T387" s="4"/>
      <c r="U387" s="4"/>
      <c r="V387" s="4"/>
      <c r="W387" s="4"/>
      <c r="X387" s="4"/>
      <c r="Y387" s="4"/>
      <c r="Z387" s="4"/>
    </row>
    <row r="388" spans="1:26" ht="14.25" customHeight="1">
      <c r="A388" s="14"/>
      <c r="B388" s="14"/>
      <c r="C388" s="4"/>
      <c r="D388" s="4"/>
      <c r="E388" s="4"/>
      <c r="F388" s="15"/>
      <c r="G388" s="16"/>
      <c r="H388" s="16"/>
      <c r="I388" s="17"/>
      <c r="J388" s="4"/>
      <c r="K388" s="4"/>
      <c r="L388" s="4"/>
      <c r="M388" s="4"/>
      <c r="N388" s="4"/>
      <c r="O388" s="4"/>
      <c r="P388" s="4"/>
      <c r="Q388" s="4"/>
      <c r="R388" s="4"/>
      <c r="S388" s="16"/>
      <c r="T388" s="4"/>
      <c r="U388" s="4"/>
      <c r="V388" s="4"/>
      <c r="W388" s="4"/>
      <c r="X388" s="4"/>
      <c r="Y388" s="4"/>
      <c r="Z388" s="4"/>
    </row>
    <row r="389" spans="1:26" ht="14.25" customHeight="1">
      <c r="A389" s="14"/>
      <c r="B389" s="14"/>
      <c r="C389" s="4"/>
      <c r="D389" s="4"/>
      <c r="E389" s="4"/>
      <c r="F389" s="15"/>
      <c r="G389" s="16"/>
      <c r="H389" s="16"/>
      <c r="I389" s="17"/>
      <c r="J389" s="4"/>
      <c r="K389" s="4"/>
      <c r="L389" s="4"/>
      <c r="M389" s="4"/>
      <c r="N389" s="4"/>
      <c r="O389" s="4"/>
      <c r="P389" s="4"/>
      <c r="Q389" s="4"/>
      <c r="R389" s="4"/>
      <c r="S389" s="16"/>
      <c r="T389" s="4"/>
      <c r="U389" s="4"/>
      <c r="V389" s="4"/>
      <c r="W389" s="4"/>
      <c r="X389" s="4"/>
      <c r="Y389" s="4"/>
      <c r="Z389" s="4"/>
    </row>
    <row r="390" spans="1:26" ht="14.25" customHeight="1">
      <c r="A390" s="14"/>
      <c r="B390" s="14"/>
      <c r="C390" s="4"/>
      <c r="D390" s="4"/>
      <c r="E390" s="4"/>
      <c r="F390" s="15"/>
      <c r="G390" s="16"/>
      <c r="H390" s="16"/>
      <c r="I390" s="17"/>
      <c r="J390" s="4"/>
      <c r="K390" s="4"/>
      <c r="L390" s="4"/>
      <c r="M390" s="4"/>
      <c r="N390" s="4"/>
      <c r="O390" s="4"/>
      <c r="P390" s="4"/>
      <c r="Q390" s="4"/>
      <c r="R390" s="4"/>
      <c r="S390" s="16"/>
      <c r="T390" s="4"/>
      <c r="U390" s="4"/>
      <c r="V390" s="4"/>
      <c r="W390" s="4"/>
      <c r="X390" s="4"/>
      <c r="Y390" s="4"/>
      <c r="Z390" s="4"/>
    </row>
    <row r="391" spans="1:26" ht="14.25" customHeight="1">
      <c r="A391" s="14"/>
      <c r="B391" s="14"/>
      <c r="C391" s="4"/>
      <c r="D391" s="4"/>
      <c r="E391" s="4"/>
      <c r="F391" s="15"/>
      <c r="G391" s="16"/>
      <c r="H391" s="16"/>
      <c r="I391" s="17"/>
      <c r="J391" s="4"/>
      <c r="K391" s="4"/>
      <c r="L391" s="4"/>
      <c r="M391" s="4"/>
      <c r="N391" s="4"/>
      <c r="O391" s="4"/>
      <c r="P391" s="4"/>
      <c r="Q391" s="4"/>
      <c r="R391" s="4"/>
      <c r="S391" s="16"/>
      <c r="T391" s="4"/>
      <c r="U391" s="4"/>
      <c r="V391" s="4"/>
      <c r="W391" s="4"/>
      <c r="X391" s="4"/>
      <c r="Y391" s="4"/>
      <c r="Z391" s="4"/>
    </row>
    <row r="392" spans="1:26" ht="14.25" customHeight="1">
      <c r="A392" s="14"/>
      <c r="B392" s="14"/>
      <c r="C392" s="4"/>
      <c r="D392" s="4"/>
      <c r="E392" s="4"/>
      <c r="F392" s="15"/>
      <c r="G392" s="16"/>
      <c r="H392" s="16"/>
      <c r="I392" s="17"/>
      <c r="J392" s="4"/>
      <c r="K392" s="4"/>
      <c r="L392" s="4"/>
      <c r="M392" s="4"/>
      <c r="N392" s="4"/>
      <c r="O392" s="4"/>
      <c r="P392" s="4"/>
      <c r="Q392" s="4"/>
      <c r="R392" s="4"/>
      <c r="S392" s="16"/>
      <c r="T392" s="4"/>
      <c r="U392" s="4"/>
      <c r="V392" s="4"/>
      <c r="W392" s="4"/>
      <c r="X392" s="4"/>
      <c r="Y392" s="4"/>
      <c r="Z392" s="4"/>
    </row>
    <row r="393" spans="1:26" ht="14.25" customHeight="1">
      <c r="A393" s="14"/>
      <c r="B393" s="14"/>
      <c r="C393" s="4"/>
      <c r="D393" s="4"/>
      <c r="E393" s="4"/>
      <c r="F393" s="15"/>
      <c r="G393" s="16"/>
      <c r="H393" s="16"/>
      <c r="I393" s="17"/>
      <c r="J393" s="4"/>
      <c r="K393" s="4"/>
      <c r="L393" s="4"/>
      <c r="M393" s="4"/>
      <c r="N393" s="4"/>
      <c r="O393" s="4"/>
      <c r="P393" s="4"/>
      <c r="Q393" s="4"/>
      <c r="R393" s="4"/>
      <c r="S393" s="16"/>
      <c r="T393" s="4"/>
      <c r="U393" s="4"/>
      <c r="V393" s="4"/>
      <c r="W393" s="4"/>
      <c r="X393" s="4"/>
      <c r="Y393" s="4"/>
      <c r="Z393" s="4"/>
    </row>
    <row r="394" spans="1:26" ht="14.25" customHeight="1">
      <c r="A394" s="14"/>
      <c r="B394" s="14"/>
      <c r="C394" s="4"/>
      <c r="D394" s="4"/>
      <c r="E394" s="4"/>
      <c r="F394" s="15"/>
      <c r="G394" s="16"/>
      <c r="H394" s="16"/>
      <c r="I394" s="17"/>
      <c r="J394" s="4"/>
      <c r="K394" s="4"/>
      <c r="L394" s="4"/>
      <c r="M394" s="4"/>
      <c r="N394" s="4"/>
      <c r="O394" s="4"/>
      <c r="P394" s="4"/>
      <c r="Q394" s="4"/>
      <c r="R394" s="4"/>
      <c r="S394" s="16"/>
      <c r="T394" s="4"/>
      <c r="U394" s="4"/>
      <c r="V394" s="4"/>
      <c r="W394" s="4"/>
      <c r="X394" s="4"/>
      <c r="Y394" s="4"/>
      <c r="Z394" s="4"/>
    </row>
    <row r="395" spans="1:26" ht="14.25" customHeight="1">
      <c r="A395" s="14"/>
      <c r="B395" s="14"/>
      <c r="C395" s="4"/>
      <c r="D395" s="4"/>
      <c r="E395" s="4"/>
      <c r="F395" s="15"/>
      <c r="G395" s="16"/>
      <c r="H395" s="16"/>
      <c r="I395" s="17"/>
      <c r="J395" s="4"/>
      <c r="K395" s="4"/>
      <c r="L395" s="4"/>
      <c r="M395" s="4"/>
      <c r="N395" s="4"/>
      <c r="O395" s="4"/>
      <c r="P395" s="4"/>
      <c r="Q395" s="4"/>
      <c r="R395" s="4"/>
      <c r="S395" s="16"/>
      <c r="T395" s="4"/>
      <c r="U395" s="4"/>
      <c r="V395" s="4"/>
      <c r="W395" s="4"/>
      <c r="X395" s="4"/>
      <c r="Y395" s="4"/>
      <c r="Z395" s="4"/>
    </row>
    <row r="396" spans="1:26" ht="14.25" customHeight="1">
      <c r="A396" s="14"/>
      <c r="B396" s="14"/>
      <c r="C396" s="4"/>
      <c r="D396" s="4"/>
      <c r="E396" s="4"/>
      <c r="F396" s="15"/>
      <c r="G396" s="16"/>
      <c r="H396" s="16"/>
      <c r="I396" s="17"/>
      <c r="J396" s="4"/>
      <c r="K396" s="4"/>
      <c r="L396" s="4"/>
      <c r="M396" s="4"/>
      <c r="N396" s="4"/>
      <c r="O396" s="4"/>
      <c r="P396" s="4"/>
      <c r="Q396" s="4"/>
      <c r="R396" s="4"/>
      <c r="S396" s="16"/>
      <c r="T396" s="4"/>
      <c r="U396" s="4"/>
      <c r="V396" s="4"/>
      <c r="W396" s="4"/>
      <c r="X396" s="4"/>
      <c r="Y396" s="4"/>
      <c r="Z396" s="4"/>
    </row>
    <row r="397" spans="1:26" ht="14.25" customHeight="1">
      <c r="A397" s="14"/>
      <c r="B397" s="14"/>
      <c r="C397" s="4"/>
      <c r="D397" s="4"/>
      <c r="E397" s="4"/>
      <c r="F397" s="15"/>
      <c r="G397" s="16"/>
      <c r="H397" s="16"/>
      <c r="I397" s="17"/>
      <c r="J397" s="4"/>
      <c r="K397" s="4"/>
      <c r="L397" s="4"/>
      <c r="M397" s="4"/>
      <c r="N397" s="4"/>
      <c r="O397" s="4"/>
      <c r="P397" s="4"/>
      <c r="Q397" s="4"/>
      <c r="R397" s="4"/>
      <c r="S397" s="16"/>
      <c r="T397" s="4"/>
      <c r="U397" s="4"/>
      <c r="V397" s="4"/>
      <c r="W397" s="4"/>
      <c r="X397" s="4"/>
      <c r="Y397" s="4"/>
      <c r="Z397" s="4"/>
    </row>
    <row r="398" spans="1:26" ht="14.25" customHeight="1">
      <c r="A398" s="14"/>
      <c r="B398" s="14"/>
      <c r="C398" s="4"/>
      <c r="D398" s="4"/>
      <c r="E398" s="4"/>
      <c r="F398" s="15"/>
      <c r="G398" s="16"/>
      <c r="H398" s="16"/>
      <c r="I398" s="17"/>
      <c r="J398" s="4"/>
      <c r="K398" s="4"/>
      <c r="L398" s="4"/>
      <c r="M398" s="4"/>
      <c r="N398" s="4"/>
      <c r="O398" s="4"/>
      <c r="P398" s="4"/>
      <c r="Q398" s="4"/>
      <c r="R398" s="4"/>
      <c r="S398" s="16"/>
      <c r="T398" s="4"/>
      <c r="U398" s="4"/>
      <c r="V398" s="4"/>
      <c r="W398" s="4"/>
      <c r="X398" s="4"/>
      <c r="Y398" s="4"/>
      <c r="Z398" s="4"/>
    </row>
    <row r="399" spans="1:26" ht="14.25" customHeight="1">
      <c r="A399" s="14"/>
      <c r="B399" s="14"/>
      <c r="C399" s="4"/>
      <c r="D399" s="4"/>
      <c r="E399" s="4"/>
      <c r="F399" s="15"/>
      <c r="G399" s="16"/>
      <c r="H399" s="16"/>
      <c r="I399" s="17"/>
      <c r="J399" s="4"/>
      <c r="K399" s="4"/>
      <c r="L399" s="4"/>
      <c r="M399" s="4"/>
      <c r="N399" s="4"/>
      <c r="O399" s="4"/>
      <c r="P399" s="4"/>
      <c r="Q399" s="4"/>
      <c r="R399" s="4"/>
      <c r="S399" s="16"/>
      <c r="T399" s="4"/>
      <c r="U399" s="4"/>
      <c r="V399" s="4"/>
      <c r="W399" s="4"/>
      <c r="X399" s="4"/>
      <c r="Y399" s="4"/>
      <c r="Z399" s="4"/>
    </row>
    <row r="400" spans="1:26" ht="14.25" customHeight="1">
      <c r="A400" s="14"/>
      <c r="B400" s="14"/>
      <c r="C400" s="4"/>
      <c r="D400" s="4"/>
      <c r="E400" s="4"/>
      <c r="F400" s="15"/>
      <c r="G400" s="16"/>
      <c r="H400" s="16"/>
      <c r="I400" s="17"/>
      <c r="J400" s="4"/>
      <c r="K400" s="4"/>
      <c r="L400" s="4"/>
      <c r="M400" s="4"/>
      <c r="N400" s="4"/>
      <c r="O400" s="4"/>
      <c r="P400" s="4"/>
      <c r="Q400" s="4"/>
      <c r="R400" s="4"/>
      <c r="S400" s="16"/>
      <c r="T400" s="4"/>
      <c r="U400" s="4"/>
      <c r="V400" s="4"/>
      <c r="W400" s="4"/>
      <c r="X400" s="4"/>
      <c r="Y400" s="4"/>
      <c r="Z400" s="4"/>
    </row>
    <row r="401" spans="1:26" ht="14.25" customHeight="1">
      <c r="A401" s="14"/>
      <c r="B401" s="14"/>
      <c r="C401" s="4"/>
      <c r="D401" s="4"/>
      <c r="E401" s="4"/>
      <c r="F401" s="15"/>
      <c r="G401" s="16"/>
      <c r="H401" s="16"/>
      <c r="I401" s="17"/>
      <c r="J401" s="4"/>
      <c r="K401" s="4"/>
      <c r="L401" s="4"/>
      <c r="M401" s="4"/>
      <c r="N401" s="4"/>
      <c r="O401" s="4"/>
      <c r="P401" s="4"/>
      <c r="Q401" s="4"/>
      <c r="R401" s="4"/>
      <c r="S401" s="16"/>
      <c r="T401" s="4"/>
      <c r="U401" s="4"/>
      <c r="V401" s="4"/>
      <c r="W401" s="4"/>
      <c r="X401" s="4"/>
      <c r="Y401" s="4"/>
      <c r="Z401" s="4"/>
    </row>
    <row r="402" spans="1:26" ht="14.25" customHeight="1">
      <c r="A402" s="14"/>
      <c r="B402" s="14"/>
      <c r="C402" s="4"/>
      <c r="D402" s="4"/>
      <c r="E402" s="4"/>
      <c r="F402" s="15"/>
      <c r="G402" s="16"/>
      <c r="H402" s="16"/>
      <c r="I402" s="17"/>
      <c r="J402" s="4"/>
      <c r="K402" s="4"/>
      <c r="L402" s="4"/>
      <c r="M402" s="4"/>
      <c r="N402" s="4"/>
      <c r="O402" s="4"/>
      <c r="P402" s="4"/>
      <c r="Q402" s="4"/>
      <c r="R402" s="4"/>
      <c r="S402" s="16"/>
      <c r="T402" s="4"/>
      <c r="U402" s="4"/>
      <c r="V402" s="4"/>
      <c r="W402" s="4"/>
      <c r="X402" s="4"/>
      <c r="Y402" s="4"/>
      <c r="Z402" s="4"/>
    </row>
    <row r="403" spans="1:26" ht="14.25" customHeight="1">
      <c r="A403" s="14"/>
      <c r="B403" s="14"/>
      <c r="C403" s="4"/>
      <c r="D403" s="4"/>
      <c r="E403" s="4"/>
      <c r="F403" s="15"/>
      <c r="G403" s="16"/>
      <c r="H403" s="16"/>
      <c r="I403" s="17"/>
      <c r="J403" s="4"/>
      <c r="K403" s="4"/>
      <c r="L403" s="4"/>
      <c r="M403" s="4"/>
      <c r="N403" s="4"/>
      <c r="O403" s="4"/>
      <c r="P403" s="4"/>
      <c r="Q403" s="4"/>
      <c r="R403" s="4"/>
      <c r="S403" s="16"/>
      <c r="T403" s="4"/>
      <c r="U403" s="4"/>
      <c r="V403" s="4"/>
      <c r="W403" s="4"/>
      <c r="X403" s="4"/>
      <c r="Y403" s="4"/>
      <c r="Z403" s="4"/>
    </row>
    <row r="404" spans="1:26" ht="14.25" customHeight="1">
      <c r="A404" s="14"/>
      <c r="B404" s="14"/>
      <c r="C404" s="4"/>
      <c r="D404" s="4"/>
      <c r="E404" s="4"/>
      <c r="F404" s="15"/>
      <c r="G404" s="16"/>
      <c r="H404" s="16"/>
      <c r="I404" s="17"/>
      <c r="J404" s="4"/>
      <c r="K404" s="4"/>
      <c r="L404" s="4"/>
      <c r="M404" s="4"/>
      <c r="N404" s="4"/>
      <c r="O404" s="4"/>
      <c r="P404" s="4"/>
      <c r="Q404" s="4"/>
      <c r="R404" s="4"/>
      <c r="S404" s="16"/>
      <c r="T404" s="4"/>
      <c r="U404" s="4"/>
      <c r="V404" s="4"/>
      <c r="W404" s="4"/>
      <c r="X404" s="4"/>
      <c r="Y404" s="4"/>
      <c r="Z404" s="4"/>
    </row>
    <row r="405" spans="1:26" ht="14.25" customHeight="1">
      <c r="A405" s="14"/>
      <c r="B405" s="14"/>
      <c r="C405" s="4"/>
      <c r="D405" s="4"/>
      <c r="E405" s="4"/>
      <c r="F405" s="15"/>
      <c r="G405" s="16"/>
      <c r="H405" s="16"/>
      <c r="I405" s="17"/>
      <c r="J405" s="4"/>
      <c r="K405" s="4"/>
      <c r="L405" s="4"/>
      <c r="M405" s="4"/>
      <c r="N405" s="4"/>
      <c r="O405" s="4"/>
      <c r="P405" s="4"/>
      <c r="Q405" s="4"/>
      <c r="R405" s="4"/>
      <c r="S405" s="16"/>
      <c r="T405" s="4"/>
      <c r="U405" s="4"/>
      <c r="V405" s="4"/>
      <c r="W405" s="4"/>
      <c r="X405" s="4"/>
      <c r="Y405" s="4"/>
      <c r="Z405" s="4"/>
    </row>
    <row r="406" spans="1:26" ht="14.25" customHeight="1">
      <c r="A406" s="14"/>
      <c r="B406" s="14"/>
      <c r="C406" s="4"/>
      <c r="D406" s="4"/>
      <c r="E406" s="4"/>
      <c r="F406" s="15"/>
      <c r="G406" s="16"/>
      <c r="H406" s="16"/>
      <c r="I406" s="17"/>
      <c r="J406" s="4"/>
      <c r="K406" s="4"/>
      <c r="L406" s="4"/>
      <c r="M406" s="4"/>
      <c r="N406" s="4"/>
      <c r="O406" s="4"/>
      <c r="P406" s="4"/>
      <c r="Q406" s="4"/>
      <c r="R406" s="4"/>
      <c r="S406" s="16"/>
      <c r="T406" s="4"/>
      <c r="U406" s="4"/>
      <c r="V406" s="4"/>
      <c r="W406" s="4"/>
      <c r="X406" s="4"/>
      <c r="Y406" s="4"/>
      <c r="Z406" s="4"/>
    </row>
    <row r="407" spans="1:26" ht="14.25" customHeight="1">
      <c r="A407" s="14"/>
      <c r="B407" s="14"/>
      <c r="C407" s="4"/>
      <c r="D407" s="4"/>
      <c r="E407" s="4"/>
      <c r="F407" s="15"/>
      <c r="G407" s="16"/>
      <c r="H407" s="16"/>
      <c r="I407" s="17"/>
      <c r="J407" s="4"/>
      <c r="K407" s="4"/>
      <c r="L407" s="4"/>
      <c r="M407" s="4"/>
      <c r="N407" s="4"/>
      <c r="O407" s="4"/>
      <c r="P407" s="4"/>
      <c r="Q407" s="4"/>
      <c r="R407" s="4"/>
      <c r="S407" s="16"/>
      <c r="T407" s="4"/>
      <c r="U407" s="4"/>
      <c r="V407" s="4"/>
      <c r="W407" s="4"/>
      <c r="X407" s="4"/>
      <c r="Y407" s="4"/>
      <c r="Z407" s="4"/>
    </row>
    <row r="408" spans="1:26" ht="14.25" customHeight="1">
      <c r="A408" s="14"/>
      <c r="B408" s="14"/>
      <c r="C408" s="4"/>
      <c r="D408" s="4"/>
      <c r="E408" s="4"/>
      <c r="F408" s="15"/>
      <c r="G408" s="16"/>
      <c r="H408" s="16"/>
      <c r="I408" s="17"/>
      <c r="J408" s="4"/>
      <c r="K408" s="4"/>
      <c r="L408" s="4"/>
      <c r="M408" s="4"/>
      <c r="N408" s="4"/>
      <c r="O408" s="4"/>
      <c r="P408" s="4"/>
      <c r="Q408" s="4"/>
      <c r="R408" s="4"/>
      <c r="S408" s="16"/>
      <c r="T408" s="4"/>
      <c r="U408" s="4"/>
      <c r="V408" s="4"/>
      <c r="W408" s="4"/>
      <c r="X408" s="4"/>
      <c r="Y408" s="4"/>
      <c r="Z408" s="4"/>
    </row>
    <row r="409" spans="1:26" ht="14.25" customHeight="1">
      <c r="A409" s="14"/>
      <c r="B409" s="14"/>
      <c r="C409" s="4"/>
      <c r="D409" s="4"/>
      <c r="E409" s="4"/>
      <c r="F409" s="15"/>
      <c r="G409" s="16"/>
      <c r="H409" s="16"/>
      <c r="I409" s="17"/>
      <c r="J409" s="4"/>
      <c r="K409" s="4"/>
      <c r="L409" s="4"/>
      <c r="M409" s="4"/>
      <c r="N409" s="4"/>
      <c r="O409" s="4"/>
      <c r="P409" s="4"/>
      <c r="Q409" s="4"/>
      <c r="R409" s="4"/>
      <c r="S409" s="16"/>
      <c r="T409" s="4"/>
      <c r="U409" s="4"/>
      <c r="V409" s="4"/>
      <c r="W409" s="4"/>
      <c r="X409" s="4"/>
      <c r="Y409" s="4"/>
      <c r="Z409" s="4"/>
    </row>
    <row r="410" spans="1:26" ht="14.25" customHeight="1">
      <c r="A410" s="14"/>
      <c r="B410" s="14"/>
      <c r="C410" s="4"/>
      <c r="D410" s="4"/>
      <c r="E410" s="4"/>
      <c r="F410" s="15"/>
      <c r="G410" s="16"/>
      <c r="H410" s="16"/>
      <c r="I410" s="17"/>
      <c r="J410" s="4"/>
      <c r="K410" s="4"/>
      <c r="L410" s="4"/>
      <c r="M410" s="4"/>
      <c r="N410" s="4"/>
      <c r="O410" s="4"/>
      <c r="P410" s="4"/>
      <c r="Q410" s="4"/>
      <c r="R410" s="4"/>
      <c r="S410" s="16"/>
      <c r="T410" s="4"/>
      <c r="U410" s="4"/>
      <c r="V410" s="4"/>
      <c r="W410" s="4"/>
      <c r="X410" s="4"/>
      <c r="Y410" s="4"/>
      <c r="Z410" s="4"/>
    </row>
    <row r="411" spans="1:26" ht="14.25" customHeight="1">
      <c r="A411" s="14"/>
      <c r="B411" s="14"/>
      <c r="C411" s="4"/>
      <c r="D411" s="4"/>
      <c r="E411" s="4"/>
      <c r="F411" s="15"/>
      <c r="G411" s="16"/>
      <c r="H411" s="16"/>
      <c r="I411" s="17"/>
      <c r="J411" s="4"/>
      <c r="K411" s="4"/>
      <c r="L411" s="4"/>
      <c r="M411" s="4"/>
      <c r="N411" s="4"/>
      <c r="O411" s="4"/>
      <c r="P411" s="4"/>
      <c r="Q411" s="4"/>
      <c r="R411" s="4"/>
      <c r="S411" s="16"/>
      <c r="T411" s="4"/>
      <c r="U411" s="4"/>
      <c r="V411" s="4"/>
      <c r="W411" s="4"/>
      <c r="X411" s="4"/>
      <c r="Y411" s="4"/>
      <c r="Z411" s="4"/>
    </row>
    <row r="412" spans="1:26" ht="14.25" customHeight="1">
      <c r="A412" s="14"/>
      <c r="B412" s="14"/>
      <c r="C412" s="4"/>
      <c r="D412" s="4"/>
      <c r="E412" s="4"/>
      <c r="F412" s="15"/>
      <c r="G412" s="16"/>
      <c r="H412" s="16"/>
      <c r="I412" s="17"/>
      <c r="J412" s="4"/>
      <c r="K412" s="4"/>
      <c r="L412" s="4"/>
      <c r="M412" s="4"/>
      <c r="N412" s="4"/>
      <c r="O412" s="4"/>
      <c r="P412" s="4"/>
      <c r="Q412" s="4"/>
      <c r="R412" s="4"/>
      <c r="S412" s="16"/>
      <c r="T412" s="4"/>
      <c r="U412" s="4"/>
      <c r="V412" s="4"/>
      <c r="W412" s="4"/>
      <c r="X412" s="4"/>
      <c r="Y412" s="4"/>
      <c r="Z412" s="4"/>
    </row>
    <row r="413" spans="1:26" ht="14.25" customHeight="1">
      <c r="A413" s="14"/>
      <c r="B413" s="14"/>
      <c r="C413" s="4"/>
      <c r="D413" s="4"/>
      <c r="E413" s="4"/>
      <c r="F413" s="15"/>
      <c r="G413" s="16"/>
      <c r="H413" s="16"/>
      <c r="I413" s="17"/>
      <c r="J413" s="4"/>
      <c r="K413" s="4"/>
      <c r="L413" s="4"/>
      <c r="M413" s="4"/>
      <c r="N413" s="4"/>
      <c r="O413" s="4"/>
      <c r="P413" s="4"/>
      <c r="Q413" s="4"/>
      <c r="R413" s="4"/>
      <c r="S413" s="16"/>
      <c r="T413" s="4"/>
      <c r="U413" s="4"/>
      <c r="V413" s="4"/>
      <c r="W413" s="4"/>
      <c r="X413" s="4"/>
      <c r="Y413" s="4"/>
      <c r="Z413" s="4"/>
    </row>
    <row r="414" spans="1:26" ht="14.25" customHeight="1">
      <c r="A414" s="14"/>
      <c r="B414" s="14"/>
      <c r="C414" s="4"/>
      <c r="D414" s="4"/>
      <c r="E414" s="4"/>
      <c r="F414" s="15"/>
      <c r="G414" s="16"/>
      <c r="H414" s="16"/>
      <c r="I414" s="17"/>
      <c r="J414" s="4"/>
      <c r="K414" s="4"/>
      <c r="L414" s="4"/>
      <c r="M414" s="4"/>
      <c r="N414" s="4"/>
      <c r="O414" s="4"/>
      <c r="P414" s="4"/>
      <c r="Q414" s="4"/>
      <c r="R414" s="4"/>
      <c r="S414" s="16"/>
      <c r="T414" s="4"/>
      <c r="U414" s="4"/>
      <c r="V414" s="4"/>
      <c r="W414" s="4"/>
      <c r="X414" s="4"/>
      <c r="Y414" s="4"/>
      <c r="Z414" s="4"/>
    </row>
    <row r="415" spans="1:26" ht="14.25" customHeight="1">
      <c r="A415" s="14"/>
      <c r="B415" s="14"/>
      <c r="C415" s="4"/>
      <c r="D415" s="4"/>
      <c r="E415" s="4"/>
      <c r="F415" s="15"/>
      <c r="G415" s="16"/>
      <c r="H415" s="16"/>
      <c r="I415" s="17"/>
      <c r="J415" s="4"/>
      <c r="K415" s="4"/>
      <c r="L415" s="4"/>
      <c r="M415" s="4"/>
      <c r="N415" s="4"/>
      <c r="O415" s="4"/>
      <c r="P415" s="4"/>
      <c r="Q415" s="4"/>
      <c r="R415" s="4"/>
      <c r="S415" s="16"/>
      <c r="T415" s="4"/>
      <c r="U415" s="4"/>
      <c r="V415" s="4"/>
      <c r="W415" s="4"/>
      <c r="X415" s="4"/>
      <c r="Y415" s="4"/>
      <c r="Z415" s="4"/>
    </row>
    <row r="416" spans="1:26" ht="14.25" customHeight="1">
      <c r="A416" s="14"/>
      <c r="B416" s="14"/>
      <c r="C416" s="4"/>
      <c r="D416" s="4"/>
      <c r="E416" s="4"/>
      <c r="F416" s="15"/>
      <c r="G416" s="16"/>
      <c r="H416" s="16"/>
      <c r="I416" s="17"/>
      <c r="J416" s="4"/>
      <c r="K416" s="4"/>
      <c r="L416" s="4"/>
      <c r="M416" s="4"/>
      <c r="N416" s="4"/>
      <c r="O416" s="4"/>
      <c r="P416" s="4"/>
      <c r="Q416" s="4"/>
      <c r="R416" s="4"/>
      <c r="S416" s="16"/>
      <c r="T416" s="4"/>
      <c r="U416" s="4"/>
      <c r="V416" s="4"/>
      <c r="W416" s="4"/>
      <c r="X416" s="4"/>
      <c r="Y416" s="4"/>
      <c r="Z416" s="4"/>
    </row>
    <row r="417" spans="1:26" ht="14.25" customHeight="1">
      <c r="A417" s="14"/>
      <c r="B417" s="14"/>
      <c r="C417" s="4"/>
      <c r="D417" s="4"/>
      <c r="E417" s="4"/>
      <c r="F417" s="15"/>
      <c r="G417" s="16"/>
      <c r="H417" s="16"/>
      <c r="I417" s="17"/>
      <c r="J417" s="4"/>
      <c r="K417" s="4"/>
      <c r="L417" s="4"/>
      <c r="M417" s="4"/>
      <c r="N417" s="4"/>
      <c r="O417" s="4"/>
      <c r="P417" s="4"/>
      <c r="Q417" s="4"/>
      <c r="R417" s="4"/>
      <c r="S417" s="16"/>
      <c r="T417" s="4"/>
      <c r="U417" s="4"/>
      <c r="V417" s="4"/>
      <c r="W417" s="4"/>
      <c r="X417" s="4"/>
      <c r="Y417" s="4"/>
      <c r="Z417" s="4"/>
    </row>
    <row r="418" spans="1:26" ht="14.25" customHeight="1">
      <c r="A418" s="14"/>
      <c r="B418" s="14"/>
      <c r="C418" s="4"/>
      <c r="D418" s="4"/>
      <c r="E418" s="4"/>
      <c r="F418" s="15"/>
      <c r="G418" s="16"/>
      <c r="H418" s="16"/>
      <c r="I418" s="17"/>
      <c r="J418" s="4"/>
      <c r="K418" s="4"/>
      <c r="L418" s="4"/>
      <c r="M418" s="4"/>
      <c r="N418" s="4"/>
      <c r="O418" s="4"/>
      <c r="P418" s="4"/>
      <c r="Q418" s="4"/>
      <c r="R418" s="4"/>
      <c r="S418" s="16"/>
      <c r="T418" s="4"/>
      <c r="U418" s="4"/>
      <c r="V418" s="4"/>
      <c r="W418" s="4"/>
      <c r="X418" s="4"/>
      <c r="Y418" s="4"/>
      <c r="Z418" s="4"/>
    </row>
    <row r="419" spans="1:26" ht="14.25" customHeight="1">
      <c r="A419" s="14"/>
      <c r="B419" s="14"/>
      <c r="C419" s="4"/>
      <c r="D419" s="4"/>
      <c r="E419" s="4"/>
      <c r="F419" s="15"/>
      <c r="G419" s="16"/>
      <c r="H419" s="16"/>
      <c r="I419" s="17"/>
      <c r="J419" s="4"/>
      <c r="K419" s="4"/>
      <c r="L419" s="4"/>
      <c r="M419" s="4"/>
      <c r="N419" s="4"/>
      <c r="O419" s="4"/>
      <c r="P419" s="4"/>
      <c r="Q419" s="4"/>
      <c r="R419" s="4"/>
      <c r="S419" s="16"/>
      <c r="T419" s="4"/>
      <c r="U419" s="4"/>
      <c r="V419" s="4"/>
      <c r="W419" s="4"/>
      <c r="X419" s="4"/>
      <c r="Y419" s="4"/>
      <c r="Z419" s="4"/>
    </row>
    <row r="420" spans="1:26" ht="14.25" customHeight="1">
      <c r="A420" s="14"/>
      <c r="B420" s="14"/>
      <c r="C420" s="4"/>
      <c r="D420" s="4"/>
      <c r="E420" s="4"/>
      <c r="F420" s="15"/>
      <c r="G420" s="16"/>
      <c r="H420" s="16"/>
      <c r="I420" s="17"/>
      <c r="J420" s="4"/>
      <c r="K420" s="4"/>
      <c r="L420" s="4"/>
      <c r="M420" s="4"/>
      <c r="N420" s="4"/>
      <c r="O420" s="4"/>
      <c r="P420" s="4"/>
      <c r="Q420" s="4"/>
      <c r="R420" s="4"/>
      <c r="S420" s="16"/>
      <c r="T420" s="4"/>
      <c r="U420" s="4"/>
      <c r="V420" s="4"/>
      <c r="W420" s="4"/>
      <c r="X420" s="4"/>
      <c r="Y420" s="4"/>
      <c r="Z420" s="4"/>
    </row>
    <row r="421" spans="1:26" ht="14.25" customHeight="1">
      <c r="A421" s="14"/>
      <c r="B421" s="14"/>
      <c r="C421" s="4"/>
      <c r="D421" s="4"/>
      <c r="E421" s="4"/>
      <c r="F421" s="15"/>
      <c r="G421" s="16"/>
      <c r="H421" s="16"/>
      <c r="I421" s="17"/>
      <c r="J421" s="4"/>
      <c r="K421" s="4"/>
      <c r="L421" s="4"/>
      <c r="M421" s="4"/>
      <c r="N421" s="4"/>
      <c r="O421" s="4"/>
      <c r="P421" s="4"/>
      <c r="Q421" s="4"/>
      <c r="R421" s="4"/>
      <c r="S421" s="16"/>
      <c r="T421" s="4"/>
      <c r="U421" s="4"/>
      <c r="V421" s="4"/>
      <c r="W421" s="4"/>
      <c r="X421" s="4"/>
      <c r="Y421" s="4"/>
      <c r="Z421" s="4"/>
    </row>
    <row r="422" spans="1:26" ht="14.25" customHeight="1">
      <c r="A422" s="14"/>
      <c r="B422" s="14"/>
      <c r="C422" s="4"/>
      <c r="D422" s="4"/>
      <c r="E422" s="4"/>
      <c r="F422" s="15"/>
      <c r="G422" s="16"/>
      <c r="H422" s="16"/>
      <c r="I422" s="17"/>
      <c r="J422" s="4"/>
      <c r="K422" s="4"/>
      <c r="L422" s="4"/>
      <c r="M422" s="4"/>
      <c r="N422" s="4"/>
      <c r="O422" s="4"/>
      <c r="P422" s="4"/>
      <c r="Q422" s="4"/>
      <c r="R422" s="4"/>
      <c r="S422" s="16"/>
      <c r="T422" s="4"/>
      <c r="U422" s="4"/>
      <c r="V422" s="4"/>
      <c r="W422" s="4"/>
      <c r="X422" s="4"/>
      <c r="Y422" s="4"/>
      <c r="Z422" s="4"/>
    </row>
    <row r="423" spans="1:26" ht="14.25" customHeight="1">
      <c r="A423" s="14"/>
      <c r="B423" s="14"/>
      <c r="C423" s="4"/>
      <c r="D423" s="4"/>
      <c r="E423" s="4"/>
      <c r="F423" s="15"/>
      <c r="G423" s="16"/>
      <c r="H423" s="16"/>
      <c r="I423" s="17"/>
      <c r="J423" s="4"/>
      <c r="K423" s="4"/>
      <c r="L423" s="4"/>
      <c r="M423" s="4"/>
      <c r="N423" s="4"/>
      <c r="O423" s="4"/>
      <c r="P423" s="4"/>
      <c r="Q423" s="4"/>
      <c r="R423" s="4"/>
      <c r="S423" s="16"/>
      <c r="T423" s="4"/>
      <c r="U423" s="4"/>
      <c r="V423" s="4"/>
      <c r="W423" s="4"/>
      <c r="X423" s="4"/>
      <c r="Y423" s="4"/>
      <c r="Z423" s="4"/>
    </row>
    <row r="424" spans="1:26" ht="14.25" customHeight="1">
      <c r="A424" s="14"/>
      <c r="B424" s="14"/>
      <c r="C424" s="4"/>
      <c r="D424" s="4"/>
      <c r="E424" s="4"/>
      <c r="F424" s="15"/>
      <c r="G424" s="16"/>
      <c r="H424" s="16"/>
      <c r="I424" s="17"/>
      <c r="J424" s="4"/>
      <c r="K424" s="4"/>
      <c r="L424" s="4"/>
      <c r="M424" s="4"/>
      <c r="N424" s="4"/>
      <c r="O424" s="4"/>
      <c r="P424" s="4"/>
      <c r="Q424" s="4"/>
      <c r="R424" s="4"/>
      <c r="S424" s="16"/>
      <c r="T424" s="4"/>
      <c r="U424" s="4"/>
      <c r="V424" s="4"/>
      <c r="W424" s="4"/>
      <c r="X424" s="4"/>
      <c r="Y424" s="4"/>
      <c r="Z424" s="4"/>
    </row>
    <row r="425" spans="1:26" ht="14.25" customHeight="1">
      <c r="A425" s="14"/>
      <c r="B425" s="14"/>
      <c r="C425" s="4"/>
      <c r="D425" s="4"/>
      <c r="E425" s="4"/>
      <c r="F425" s="15"/>
      <c r="G425" s="16"/>
      <c r="H425" s="16"/>
      <c r="I425" s="17"/>
      <c r="J425" s="4"/>
      <c r="K425" s="4"/>
      <c r="L425" s="4"/>
      <c r="M425" s="4"/>
      <c r="N425" s="4"/>
      <c r="O425" s="4"/>
      <c r="P425" s="4"/>
      <c r="Q425" s="4"/>
      <c r="R425" s="4"/>
      <c r="S425" s="16"/>
      <c r="T425" s="4"/>
      <c r="U425" s="4"/>
      <c r="V425" s="4"/>
      <c r="W425" s="4"/>
      <c r="X425" s="4"/>
      <c r="Y425" s="4"/>
      <c r="Z425" s="4"/>
    </row>
    <row r="426" spans="1:26" ht="14.25" customHeight="1">
      <c r="A426" s="14"/>
      <c r="B426" s="14"/>
      <c r="C426" s="4"/>
      <c r="D426" s="4"/>
      <c r="E426" s="4"/>
      <c r="F426" s="15"/>
      <c r="G426" s="16"/>
      <c r="H426" s="16"/>
      <c r="I426" s="17"/>
      <c r="J426" s="4"/>
      <c r="K426" s="4"/>
      <c r="L426" s="4"/>
      <c r="M426" s="4"/>
      <c r="N426" s="4"/>
      <c r="O426" s="4"/>
      <c r="P426" s="4"/>
      <c r="Q426" s="4"/>
      <c r="R426" s="4"/>
      <c r="S426" s="16"/>
      <c r="T426" s="4"/>
      <c r="U426" s="4"/>
      <c r="V426" s="4"/>
      <c r="W426" s="4"/>
      <c r="X426" s="4"/>
      <c r="Y426" s="4"/>
      <c r="Z426" s="4"/>
    </row>
    <row r="427" spans="1:26" ht="14.25" customHeight="1">
      <c r="A427" s="14"/>
      <c r="B427" s="14"/>
      <c r="C427" s="4"/>
      <c r="D427" s="4"/>
      <c r="E427" s="4"/>
      <c r="F427" s="15"/>
      <c r="G427" s="16"/>
      <c r="H427" s="16"/>
      <c r="I427" s="17"/>
      <c r="J427" s="4"/>
      <c r="K427" s="4"/>
      <c r="L427" s="4"/>
      <c r="M427" s="4"/>
      <c r="N427" s="4"/>
      <c r="O427" s="4"/>
      <c r="P427" s="4"/>
      <c r="Q427" s="4"/>
      <c r="R427" s="4"/>
      <c r="S427" s="16"/>
      <c r="T427" s="4"/>
      <c r="U427" s="4"/>
      <c r="V427" s="4"/>
      <c r="W427" s="4"/>
      <c r="X427" s="4"/>
      <c r="Y427" s="4"/>
      <c r="Z427" s="4"/>
    </row>
    <row r="428" spans="1:26" ht="14.25" customHeight="1">
      <c r="A428" s="14"/>
      <c r="B428" s="14"/>
      <c r="C428" s="4"/>
      <c r="D428" s="4"/>
      <c r="E428" s="4"/>
      <c r="F428" s="15"/>
      <c r="G428" s="16"/>
      <c r="H428" s="16"/>
      <c r="I428" s="17"/>
      <c r="J428" s="4"/>
      <c r="K428" s="4"/>
      <c r="L428" s="4"/>
      <c r="M428" s="4"/>
      <c r="N428" s="4"/>
      <c r="O428" s="4"/>
      <c r="P428" s="4"/>
      <c r="Q428" s="4"/>
      <c r="R428" s="4"/>
      <c r="S428" s="16"/>
      <c r="T428" s="4"/>
      <c r="U428" s="4"/>
      <c r="V428" s="4"/>
      <c r="W428" s="4"/>
      <c r="X428" s="4"/>
      <c r="Y428" s="4"/>
      <c r="Z428" s="4"/>
    </row>
    <row r="429" spans="1:26" ht="14.25" customHeight="1">
      <c r="A429" s="14"/>
      <c r="B429" s="14"/>
      <c r="C429" s="4"/>
      <c r="D429" s="4"/>
      <c r="E429" s="4"/>
      <c r="F429" s="15"/>
      <c r="G429" s="16"/>
      <c r="H429" s="16"/>
      <c r="I429" s="17"/>
      <c r="J429" s="4"/>
      <c r="K429" s="4"/>
      <c r="L429" s="4"/>
      <c r="M429" s="4"/>
      <c r="N429" s="4"/>
      <c r="O429" s="4"/>
      <c r="P429" s="4"/>
      <c r="Q429" s="4"/>
      <c r="R429" s="4"/>
      <c r="S429" s="16"/>
      <c r="T429" s="4"/>
      <c r="U429" s="4"/>
      <c r="V429" s="4"/>
      <c r="W429" s="4"/>
      <c r="X429" s="4"/>
      <c r="Y429" s="4"/>
      <c r="Z429" s="4"/>
    </row>
    <row r="430" spans="1:26" ht="14.25" customHeight="1">
      <c r="A430" s="14"/>
      <c r="B430" s="14"/>
      <c r="C430" s="4"/>
      <c r="D430" s="4"/>
      <c r="E430" s="4"/>
      <c r="F430" s="15"/>
      <c r="G430" s="16"/>
      <c r="H430" s="16"/>
      <c r="I430" s="17"/>
      <c r="J430" s="4"/>
      <c r="K430" s="4"/>
      <c r="L430" s="4"/>
      <c r="M430" s="4"/>
      <c r="N430" s="4"/>
      <c r="O430" s="4"/>
      <c r="P430" s="4"/>
      <c r="Q430" s="4"/>
      <c r="R430" s="4"/>
      <c r="S430" s="16"/>
      <c r="T430" s="4"/>
      <c r="U430" s="4"/>
      <c r="V430" s="4"/>
      <c r="W430" s="4"/>
      <c r="X430" s="4"/>
      <c r="Y430" s="4"/>
      <c r="Z430" s="4"/>
    </row>
    <row r="431" spans="1:26" ht="14.25" customHeight="1">
      <c r="A431" s="14"/>
      <c r="B431" s="14"/>
      <c r="C431" s="4"/>
      <c r="D431" s="4"/>
      <c r="E431" s="4"/>
      <c r="F431" s="15"/>
      <c r="G431" s="16"/>
      <c r="H431" s="16"/>
      <c r="I431" s="17"/>
      <c r="J431" s="4"/>
      <c r="K431" s="4"/>
      <c r="L431" s="4"/>
      <c r="M431" s="4"/>
      <c r="N431" s="4"/>
      <c r="O431" s="4"/>
      <c r="P431" s="4"/>
      <c r="Q431" s="4"/>
      <c r="R431" s="4"/>
      <c r="S431" s="16"/>
      <c r="T431" s="4"/>
      <c r="U431" s="4"/>
      <c r="V431" s="4"/>
      <c r="W431" s="4"/>
      <c r="X431" s="4"/>
      <c r="Y431" s="4"/>
      <c r="Z431" s="4"/>
    </row>
    <row r="432" spans="1:26" ht="14.25" customHeight="1">
      <c r="A432" s="14"/>
      <c r="B432" s="14"/>
      <c r="C432" s="4"/>
      <c r="D432" s="4"/>
      <c r="E432" s="4"/>
      <c r="F432" s="15"/>
      <c r="G432" s="16"/>
      <c r="H432" s="16"/>
      <c r="I432" s="17"/>
      <c r="J432" s="4"/>
      <c r="K432" s="4"/>
      <c r="L432" s="4"/>
      <c r="M432" s="4"/>
      <c r="N432" s="4"/>
      <c r="O432" s="4"/>
      <c r="P432" s="4"/>
      <c r="Q432" s="4"/>
      <c r="R432" s="4"/>
      <c r="S432" s="16"/>
      <c r="T432" s="4"/>
      <c r="U432" s="4"/>
      <c r="V432" s="4"/>
      <c r="W432" s="4"/>
      <c r="X432" s="4"/>
      <c r="Y432" s="4"/>
      <c r="Z432" s="4"/>
    </row>
    <row r="433" spans="1:26" ht="14.25" customHeight="1">
      <c r="A433" s="14"/>
      <c r="B433" s="14"/>
      <c r="C433" s="4"/>
      <c r="D433" s="4"/>
      <c r="E433" s="4"/>
      <c r="F433" s="15"/>
      <c r="G433" s="16"/>
      <c r="H433" s="16"/>
      <c r="I433" s="17"/>
      <c r="J433" s="4"/>
      <c r="K433" s="4"/>
      <c r="L433" s="4"/>
      <c r="M433" s="4"/>
      <c r="N433" s="4"/>
      <c r="O433" s="4"/>
      <c r="P433" s="4"/>
      <c r="Q433" s="4"/>
      <c r="R433" s="4"/>
      <c r="S433" s="16"/>
      <c r="T433" s="4"/>
      <c r="U433" s="4"/>
      <c r="V433" s="4"/>
      <c r="W433" s="4"/>
      <c r="X433" s="4"/>
      <c r="Y433" s="4"/>
      <c r="Z433" s="4"/>
    </row>
    <row r="434" spans="1:26" ht="14.25" customHeight="1">
      <c r="A434" s="14"/>
      <c r="B434" s="14"/>
      <c r="C434" s="4"/>
      <c r="D434" s="4"/>
      <c r="E434" s="4"/>
      <c r="F434" s="15"/>
      <c r="G434" s="16"/>
      <c r="H434" s="16"/>
      <c r="I434" s="17"/>
      <c r="J434" s="4"/>
      <c r="K434" s="4"/>
      <c r="L434" s="4"/>
      <c r="M434" s="4"/>
      <c r="N434" s="4"/>
      <c r="O434" s="4"/>
      <c r="P434" s="4"/>
      <c r="Q434" s="4"/>
      <c r="R434" s="4"/>
      <c r="S434" s="16"/>
      <c r="T434" s="4"/>
      <c r="U434" s="4"/>
      <c r="V434" s="4"/>
      <c r="W434" s="4"/>
      <c r="X434" s="4"/>
      <c r="Y434" s="4"/>
      <c r="Z434" s="4"/>
    </row>
    <row r="435" spans="1:26" ht="14.25" customHeight="1">
      <c r="A435" s="14"/>
      <c r="B435" s="14"/>
      <c r="C435" s="4"/>
      <c r="D435" s="4"/>
      <c r="E435" s="4"/>
      <c r="F435" s="15"/>
      <c r="G435" s="16"/>
      <c r="H435" s="16"/>
      <c r="I435" s="17"/>
      <c r="J435" s="4"/>
      <c r="K435" s="4"/>
      <c r="L435" s="4"/>
      <c r="M435" s="4"/>
      <c r="N435" s="4"/>
      <c r="O435" s="4"/>
      <c r="P435" s="4"/>
      <c r="Q435" s="4"/>
      <c r="R435" s="4"/>
      <c r="S435" s="16"/>
      <c r="T435" s="4"/>
      <c r="U435" s="4"/>
      <c r="V435" s="4"/>
      <c r="W435" s="4"/>
      <c r="X435" s="4"/>
      <c r="Y435" s="4"/>
      <c r="Z435" s="4"/>
    </row>
    <row r="436" spans="1:26" ht="14.25" customHeight="1">
      <c r="A436" s="14"/>
      <c r="B436" s="14"/>
      <c r="C436" s="4"/>
      <c r="D436" s="4"/>
      <c r="E436" s="4"/>
      <c r="F436" s="15"/>
      <c r="G436" s="16"/>
      <c r="H436" s="16"/>
      <c r="I436" s="17"/>
      <c r="J436" s="4"/>
      <c r="K436" s="4"/>
      <c r="L436" s="4"/>
      <c r="M436" s="4"/>
      <c r="N436" s="4"/>
      <c r="O436" s="4"/>
      <c r="P436" s="4"/>
      <c r="Q436" s="4"/>
      <c r="R436" s="4"/>
      <c r="S436" s="16"/>
      <c r="T436" s="4"/>
      <c r="U436" s="4"/>
      <c r="V436" s="4"/>
      <c r="W436" s="4"/>
      <c r="X436" s="4"/>
      <c r="Y436" s="4"/>
      <c r="Z436" s="4"/>
    </row>
    <row r="437" spans="1:26" ht="14.25" customHeight="1">
      <c r="A437" s="14"/>
      <c r="B437" s="14"/>
      <c r="C437" s="4"/>
      <c r="D437" s="4"/>
      <c r="E437" s="4"/>
      <c r="F437" s="15"/>
      <c r="G437" s="16"/>
      <c r="H437" s="16"/>
      <c r="I437" s="17"/>
      <c r="J437" s="4"/>
      <c r="K437" s="4"/>
      <c r="L437" s="4"/>
      <c r="M437" s="4"/>
      <c r="N437" s="4"/>
      <c r="O437" s="4"/>
      <c r="P437" s="4"/>
      <c r="Q437" s="4"/>
      <c r="R437" s="4"/>
      <c r="S437" s="16"/>
      <c r="T437" s="4"/>
      <c r="U437" s="4"/>
      <c r="V437" s="4"/>
      <c r="W437" s="4"/>
      <c r="X437" s="4"/>
      <c r="Y437" s="4"/>
      <c r="Z437" s="4"/>
    </row>
    <row r="438" spans="1:26" ht="14.25" customHeight="1">
      <c r="A438" s="14"/>
      <c r="B438" s="14"/>
      <c r="C438" s="4"/>
      <c r="D438" s="4"/>
      <c r="E438" s="4"/>
      <c r="F438" s="15"/>
      <c r="G438" s="16"/>
      <c r="H438" s="16"/>
      <c r="I438" s="17"/>
      <c r="J438" s="4"/>
      <c r="K438" s="4"/>
      <c r="L438" s="4"/>
      <c r="M438" s="4"/>
      <c r="N438" s="4"/>
      <c r="O438" s="4"/>
      <c r="P438" s="4"/>
      <c r="Q438" s="4"/>
      <c r="R438" s="4"/>
      <c r="S438" s="16"/>
      <c r="T438" s="4"/>
      <c r="U438" s="4"/>
      <c r="V438" s="4"/>
      <c r="W438" s="4"/>
      <c r="X438" s="4"/>
      <c r="Y438" s="4"/>
      <c r="Z438" s="4"/>
    </row>
    <row r="439" spans="1:26" ht="14.25" customHeight="1">
      <c r="A439" s="14"/>
      <c r="B439" s="14"/>
      <c r="C439" s="4"/>
      <c r="D439" s="4"/>
      <c r="E439" s="4"/>
      <c r="F439" s="15"/>
      <c r="G439" s="16"/>
      <c r="H439" s="16"/>
      <c r="I439" s="17"/>
      <c r="J439" s="4"/>
      <c r="K439" s="4"/>
      <c r="L439" s="4"/>
      <c r="M439" s="4"/>
      <c r="N439" s="4"/>
      <c r="O439" s="4"/>
      <c r="P439" s="4"/>
      <c r="Q439" s="4"/>
      <c r="R439" s="4"/>
      <c r="S439" s="16"/>
      <c r="T439" s="4"/>
      <c r="U439" s="4"/>
      <c r="V439" s="4"/>
      <c r="W439" s="4"/>
      <c r="X439" s="4"/>
      <c r="Y439" s="4"/>
      <c r="Z439" s="4"/>
    </row>
    <row r="440" spans="1:26" ht="14.25" customHeight="1">
      <c r="A440" s="14"/>
      <c r="B440" s="14"/>
      <c r="C440" s="4"/>
      <c r="D440" s="4"/>
      <c r="E440" s="4"/>
      <c r="F440" s="15"/>
      <c r="G440" s="16"/>
      <c r="H440" s="16"/>
      <c r="I440" s="17"/>
      <c r="J440" s="4"/>
      <c r="K440" s="4"/>
      <c r="L440" s="4"/>
      <c r="M440" s="4"/>
      <c r="N440" s="4"/>
      <c r="O440" s="4"/>
      <c r="P440" s="4"/>
      <c r="Q440" s="4"/>
      <c r="R440" s="4"/>
      <c r="S440" s="16"/>
      <c r="T440" s="4"/>
      <c r="U440" s="4"/>
      <c r="V440" s="4"/>
      <c r="W440" s="4"/>
      <c r="X440" s="4"/>
      <c r="Y440" s="4"/>
      <c r="Z440" s="4"/>
    </row>
    <row r="441" spans="1:26" ht="14.25" customHeight="1">
      <c r="A441" s="14"/>
      <c r="B441" s="14"/>
      <c r="C441" s="4"/>
      <c r="D441" s="4"/>
      <c r="E441" s="4"/>
      <c r="F441" s="15"/>
      <c r="G441" s="16"/>
      <c r="H441" s="16"/>
      <c r="I441" s="17"/>
      <c r="J441" s="4"/>
      <c r="K441" s="4"/>
      <c r="L441" s="4"/>
      <c r="M441" s="4"/>
      <c r="N441" s="4"/>
      <c r="O441" s="4"/>
      <c r="P441" s="4"/>
      <c r="Q441" s="4"/>
      <c r="R441" s="4"/>
      <c r="S441" s="16"/>
      <c r="T441" s="4"/>
      <c r="U441" s="4"/>
      <c r="V441" s="4"/>
      <c r="W441" s="4"/>
      <c r="X441" s="4"/>
      <c r="Y441" s="4"/>
      <c r="Z441" s="4"/>
    </row>
    <row r="442" spans="1:26" ht="14.25" customHeight="1">
      <c r="A442" s="14"/>
      <c r="B442" s="14"/>
      <c r="C442" s="4"/>
      <c r="D442" s="4"/>
      <c r="E442" s="4"/>
      <c r="F442" s="15"/>
      <c r="G442" s="16"/>
      <c r="H442" s="16"/>
      <c r="I442" s="17"/>
      <c r="J442" s="4"/>
      <c r="K442" s="4"/>
      <c r="L442" s="4"/>
      <c r="M442" s="4"/>
      <c r="N442" s="4"/>
      <c r="O442" s="4"/>
      <c r="P442" s="4"/>
      <c r="Q442" s="4"/>
      <c r="R442" s="4"/>
      <c r="S442" s="16"/>
      <c r="T442" s="4"/>
      <c r="U442" s="4"/>
      <c r="V442" s="4"/>
      <c r="W442" s="4"/>
      <c r="X442" s="4"/>
      <c r="Y442" s="4"/>
      <c r="Z442" s="4"/>
    </row>
    <row r="443" spans="1:26" ht="14.25" customHeight="1">
      <c r="A443" s="14"/>
      <c r="B443" s="14"/>
      <c r="C443" s="4"/>
      <c r="D443" s="4"/>
      <c r="E443" s="4"/>
      <c r="F443" s="15"/>
      <c r="G443" s="16"/>
      <c r="H443" s="16"/>
      <c r="I443" s="17"/>
      <c r="J443" s="4"/>
      <c r="K443" s="4"/>
      <c r="L443" s="4"/>
      <c r="M443" s="4"/>
      <c r="N443" s="4"/>
      <c r="O443" s="4"/>
      <c r="P443" s="4"/>
      <c r="Q443" s="4"/>
      <c r="R443" s="4"/>
      <c r="S443" s="16"/>
      <c r="T443" s="4"/>
      <c r="U443" s="4"/>
      <c r="V443" s="4"/>
      <c r="W443" s="4"/>
      <c r="X443" s="4"/>
      <c r="Y443" s="4"/>
      <c r="Z443" s="4"/>
    </row>
    <row r="444" spans="1:26" ht="14.25" customHeight="1">
      <c r="A444" s="14"/>
      <c r="B444" s="14"/>
      <c r="C444" s="4"/>
      <c r="D444" s="4"/>
      <c r="E444" s="4"/>
      <c r="F444" s="15"/>
      <c r="G444" s="16"/>
      <c r="H444" s="16"/>
      <c r="I444" s="17"/>
      <c r="J444" s="4"/>
      <c r="K444" s="4"/>
      <c r="L444" s="4"/>
      <c r="M444" s="4"/>
      <c r="N444" s="4"/>
      <c r="O444" s="4"/>
      <c r="P444" s="4"/>
      <c r="Q444" s="4"/>
      <c r="R444" s="4"/>
      <c r="S444" s="16"/>
      <c r="T444" s="4"/>
      <c r="U444" s="4"/>
      <c r="V444" s="4"/>
      <c r="W444" s="4"/>
      <c r="X444" s="4"/>
      <c r="Y444" s="4"/>
      <c r="Z444" s="4"/>
    </row>
    <row r="445" spans="1:26" ht="14.25" customHeight="1">
      <c r="A445" s="14"/>
      <c r="B445" s="14"/>
      <c r="C445" s="4"/>
      <c r="D445" s="4"/>
      <c r="E445" s="4"/>
      <c r="F445" s="15"/>
      <c r="G445" s="16"/>
      <c r="H445" s="16"/>
      <c r="I445" s="17"/>
      <c r="J445" s="4"/>
      <c r="K445" s="4"/>
      <c r="L445" s="4"/>
      <c r="M445" s="4"/>
      <c r="N445" s="4"/>
      <c r="O445" s="4"/>
      <c r="P445" s="4"/>
      <c r="Q445" s="4"/>
      <c r="R445" s="4"/>
      <c r="S445" s="16"/>
      <c r="T445" s="4"/>
      <c r="U445" s="4"/>
      <c r="V445" s="4"/>
      <c r="W445" s="4"/>
      <c r="X445" s="4"/>
      <c r="Y445" s="4"/>
      <c r="Z445" s="4"/>
    </row>
    <row r="446" spans="1:26" ht="14.25" customHeight="1">
      <c r="A446" s="14"/>
      <c r="B446" s="14"/>
      <c r="C446" s="4"/>
      <c r="D446" s="4"/>
      <c r="E446" s="4"/>
      <c r="F446" s="15"/>
      <c r="G446" s="16"/>
      <c r="H446" s="16"/>
      <c r="I446" s="17"/>
      <c r="J446" s="4"/>
      <c r="K446" s="4"/>
      <c r="L446" s="4"/>
      <c r="M446" s="4"/>
      <c r="N446" s="4"/>
      <c r="O446" s="4"/>
      <c r="P446" s="4"/>
      <c r="Q446" s="4"/>
      <c r="R446" s="4"/>
      <c r="S446" s="16"/>
      <c r="T446" s="4"/>
      <c r="U446" s="4"/>
      <c r="V446" s="4"/>
      <c r="W446" s="4"/>
      <c r="X446" s="4"/>
      <c r="Y446" s="4"/>
      <c r="Z446" s="4"/>
    </row>
    <row r="447" spans="1:26" ht="14.25" customHeight="1">
      <c r="A447" s="14"/>
      <c r="B447" s="14"/>
      <c r="C447" s="4"/>
      <c r="D447" s="4"/>
      <c r="E447" s="4"/>
      <c r="F447" s="15"/>
      <c r="G447" s="16"/>
      <c r="H447" s="16"/>
      <c r="I447" s="17"/>
      <c r="J447" s="4"/>
      <c r="K447" s="4"/>
      <c r="L447" s="4"/>
      <c r="M447" s="4"/>
      <c r="N447" s="4"/>
      <c r="O447" s="4"/>
      <c r="P447" s="4"/>
      <c r="Q447" s="4"/>
      <c r="R447" s="4"/>
      <c r="S447" s="16"/>
      <c r="T447" s="4"/>
      <c r="U447" s="4"/>
      <c r="V447" s="4"/>
      <c r="W447" s="4"/>
      <c r="X447" s="4"/>
      <c r="Y447" s="4"/>
      <c r="Z447" s="4"/>
    </row>
    <row r="448" spans="1:26" ht="14.25" customHeight="1">
      <c r="A448" s="14"/>
      <c r="B448" s="14"/>
      <c r="C448" s="4"/>
      <c r="D448" s="4"/>
      <c r="E448" s="4"/>
      <c r="F448" s="15"/>
      <c r="G448" s="16"/>
      <c r="H448" s="16"/>
      <c r="I448" s="17"/>
      <c r="J448" s="4"/>
      <c r="K448" s="4"/>
      <c r="L448" s="4"/>
      <c r="M448" s="4"/>
      <c r="N448" s="4"/>
      <c r="O448" s="4"/>
      <c r="P448" s="4"/>
      <c r="Q448" s="4"/>
      <c r="R448" s="4"/>
      <c r="S448" s="16"/>
      <c r="T448" s="4"/>
      <c r="U448" s="4"/>
      <c r="V448" s="4"/>
      <c r="W448" s="4"/>
      <c r="X448" s="4"/>
      <c r="Y448" s="4"/>
      <c r="Z448" s="4"/>
    </row>
    <row r="449" spans="1:26" ht="14.25" customHeight="1">
      <c r="A449" s="14"/>
      <c r="B449" s="14"/>
      <c r="C449" s="4"/>
      <c r="D449" s="4"/>
      <c r="E449" s="4"/>
      <c r="F449" s="15"/>
      <c r="G449" s="16"/>
      <c r="H449" s="16"/>
      <c r="I449" s="17"/>
      <c r="J449" s="4"/>
      <c r="K449" s="4"/>
      <c r="L449" s="4"/>
      <c r="M449" s="4"/>
      <c r="N449" s="4"/>
      <c r="O449" s="4"/>
      <c r="P449" s="4"/>
      <c r="Q449" s="4"/>
      <c r="R449" s="4"/>
      <c r="S449" s="16"/>
      <c r="T449" s="4"/>
      <c r="U449" s="4"/>
      <c r="V449" s="4"/>
      <c r="W449" s="4"/>
      <c r="X449" s="4"/>
      <c r="Y449" s="4"/>
      <c r="Z449" s="4"/>
    </row>
    <row r="450" spans="1:26" ht="14.25" customHeight="1">
      <c r="A450" s="14"/>
      <c r="B450" s="14"/>
      <c r="C450" s="4"/>
      <c r="D450" s="4"/>
      <c r="E450" s="4"/>
      <c r="F450" s="15"/>
      <c r="G450" s="16"/>
      <c r="H450" s="16"/>
      <c r="I450" s="17"/>
      <c r="J450" s="4"/>
      <c r="K450" s="4"/>
      <c r="L450" s="4"/>
      <c r="M450" s="4"/>
      <c r="N450" s="4"/>
      <c r="O450" s="4"/>
      <c r="P450" s="4"/>
      <c r="Q450" s="4"/>
      <c r="R450" s="4"/>
      <c r="S450" s="16"/>
      <c r="T450" s="4"/>
      <c r="U450" s="4"/>
      <c r="V450" s="4"/>
      <c r="W450" s="4"/>
      <c r="X450" s="4"/>
      <c r="Y450" s="4"/>
      <c r="Z450" s="4"/>
    </row>
    <row r="451" spans="1:26" ht="14.25" customHeight="1">
      <c r="A451" s="14"/>
      <c r="B451" s="14"/>
      <c r="C451" s="4"/>
      <c r="D451" s="4"/>
      <c r="E451" s="4"/>
      <c r="F451" s="15"/>
      <c r="G451" s="16"/>
      <c r="H451" s="16"/>
      <c r="I451" s="17"/>
      <c r="J451" s="4"/>
      <c r="K451" s="4"/>
      <c r="L451" s="4"/>
      <c r="M451" s="4"/>
      <c r="N451" s="4"/>
      <c r="O451" s="4"/>
      <c r="P451" s="4"/>
      <c r="Q451" s="4"/>
      <c r="R451" s="4"/>
      <c r="S451" s="16"/>
      <c r="T451" s="4"/>
      <c r="U451" s="4"/>
      <c r="V451" s="4"/>
      <c r="W451" s="4"/>
      <c r="X451" s="4"/>
      <c r="Y451" s="4"/>
      <c r="Z451" s="4"/>
    </row>
    <row r="452" spans="1:26" ht="14.25" customHeight="1">
      <c r="A452" s="14"/>
      <c r="B452" s="14"/>
      <c r="C452" s="4"/>
      <c r="D452" s="4"/>
      <c r="E452" s="4"/>
      <c r="F452" s="15"/>
      <c r="G452" s="16"/>
      <c r="H452" s="16"/>
      <c r="I452" s="17"/>
      <c r="J452" s="4"/>
      <c r="K452" s="4"/>
      <c r="L452" s="4"/>
      <c r="M452" s="4"/>
      <c r="N452" s="4"/>
      <c r="O452" s="4"/>
      <c r="P452" s="4"/>
      <c r="Q452" s="4"/>
      <c r="R452" s="4"/>
      <c r="S452" s="16"/>
      <c r="T452" s="4"/>
      <c r="U452" s="4"/>
      <c r="V452" s="4"/>
      <c r="W452" s="4"/>
      <c r="X452" s="4"/>
      <c r="Y452" s="4"/>
      <c r="Z452" s="4"/>
    </row>
    <row r="453" spans="1:26" ht="14.25" customHeight="1">
      <c r="A453" s="14"/>
      <c r="B453" s="14"/>
      <c r="C453" s="4"/>
      <c r="D453" s="4"/>
      <c r="E453" s="4"/>
      <c r="F453" s="15"/>
      <c r="G453" s="16"/>
      <c r="H453" s="16"/>
      <c r="I453" s="17"/>
      <c r="J453" s="4"/>
      <c r="K453" s="4"/>
      <c r="L453" s="4"/>
      <c r="M453" s="4"/>
      <c r="N453" s="4"/>
      <c r="O453" s="4"/>
      <c r="P453" s="4"/>
      <c r="Q453" s="4"/>
      <c r="R453" s="4"/>
      <c r="S453" s="16"/>
      <c r="T453" s="4"/>
      <c r="U453" s="4"/>
      <c r="V453" s="4"/>
      <c r="W453" s="4"/>
      <c r="X453" s="4"/>
      <c r="Y453" s="4"/>
      <c r="Z453" s="4"/>
    </row>
    <row r="454" spans="1:26" ht="14.25" customHeight="1">
      <c r="A454" s="14"/>
      <c r="B454" s="14"/>
      <c r="C454" s="4"/>
      <c r="D454" s="4"/>
      <c r="E454" s="4"/>
      <c r="F454" s="15"/>
      <c r="G454" s="16"/>
      <c r="H454" s="16"/>
      <c r="I454" s="17"/>
      <c r="J454" s="4"/>
      <c r="K454" s="4"/>
      <c r="L454" s="4"/>
      <c r="M454" s="4"/>
      <c r="N454" s="4"/>
      <c r="O454" s="4"/>
      <c r="P454" s="4"/>
      <c r="Q454" s="4"/>
      <c r="R454" s="4"/>
      <c r="S454" s="16"/>
      <c r="T454" s="4"/>
      <c r="U454" s="4"/>
      <c r="V454" s="4"/>
      <c r="W454" s="4"/>
      <c r="X454" s="4"/>
      <c r="Y454" s="4"/>
      <c r="Z454" s="4"/>
    </row>
    <row r="455" spans="1:26" ht="14.25" customHeight="1">
      <c r="A455" s="14"/>
      <c r="B455" s="14"/>
      <c r="C455" s="4"/>
      <c r="D455" s="4"/>
      <c r="E455" s="4"/>
      <c r="F455" s="15"/>
      <c r="G455" s="16"/>
      <c r="H455" s="16"/>
      <c r="I455" s="17"/>
      <c r="J455" s="4"/>
      <c r="K455" s="4"/>
      <c r="L455" s="4"/>
      <c r="M455" s="4"/>
      <c r="N455" s="4"/>
      <c r="O455" s="4"/>
      <c r="P455" s="4"/>
      <c r="Q455" s="4"/>
      <c r="R455" s="4"/>
      <c r="S455" s="16"/>
      <c r="T455" s="4"/>
      <c r="U455" s="4"/>
      <c r="V455" s="4"/>
      <c r="W455" s="4"/>
      <c r="X455" s="4"/>
      <c r="Y455" s="4"/>
      <c r="Z455" s="4"/>
    </row>
    <row r="456" spans="1:26" ht="14.25" customHeight="1">
      <c r="A456" s="14"/>
      <c r="B456" s="14"/>
      <c r="C456" s="4"/>
      <c r="D456" s="4"/>
      <c r="E456" s="4"/>
      <c r="F456" s="15"/>
      <c r="G456" s="16"/>
      <c r="H456" s="16"/>
      <c r="I456" s="17"/>
      <c r="J456" s="4"/>
      <c r="K456" s="4"/>
      <c r="L456" s="4"/>
      <c r="M456" s="4"/>
      <c r="N456" s="4"/>
      <c r="O456" s="4"/>
      <c r="P456" s="4"/>
      <c r="Q456" s="4"/>
      <c r="R456" s="4"/>
      <c r="S456" s="16"/>
      <c r="T456" s="4"/>
      <c r="U456" s="4"/>
      <c r="V456" s="4"/>
      <c r="W456" s="4"/>
      <c r="X456" s="4"/>
      <c r="Y456" s="4"/>
      <c r="Z456" s="4"/>
    </row>
    <row r="457" spans="1:26" ht="14.25" customHeight="1">
      <c r="A457" s="14"/>
      <c r="B457" s="14"/>
      <c r="C457" s="4"/>
      <c r="D457" s="4"/>
      <c r="E457" s="4"/>
      <c r="F457" s="15"/>
      <c r="G457" s="16"/>
      <c r="H457" s="16"/>
      <c r="I457" s="17"/>
      <c r="J457" s="4"/>
      <c r="K457" s="4"/>
      <c r="L457" s="4"/>
      <c r="M457" s="4"/>
      <c r="N457" s="4"/>
      <c r="O457" s="4"/>
      <c r="P457" s="4"/>
      <c r="Q457" s="4"/>
      <c r="R457" s="4"/>
      <c r="S457" s="16"/>
      <c r="T457" s="4"/>
      <c r="U457" s="4"/>
      <c r="V457" s="4"/>
      <c r="W457" s="4"/>
      <c r="X457" s="4"/>
      <c r="Y457" s="4"/>
      <c r="Z457" s="4"/>
    </row>
    <row r="458" spans="1:26" ht="14.25" customHeight="1">
      <c r="A458" s="14"/>
      <c r="B458" s="14"/>
      <c r="C458" s="4"/>
      <c r="D458" s="4"/>
      <c r="E458" s="4"/>
      <c r="F458" s="15"/>
      <c r="G458" s="16"/>
      <c r="H458" s="16"/>
      <c r="I458" s="17"/>
      <c r="J458" s="4"/>
      <c r="K458" s="4"/>
      <c r="L458" s="4"/>
      <c r="M458" s="4"/>
      <c r="N458" s="4"/>
      <c r="O458" s="4"/>
      <c r="P458" s="4"/>
      <c r="Q458" s="4"/>
      <c r="R458" s="4"/>
      <c r="S458" s="16"/>
      <c r="T458" s="4"/>
      <c r="U458" s="4"/>
      <c r="V458" s="4"/>
      <c r="W458" s="4"/>
      <c r="X458" s="4"/>
      <c r="Y458" s="4"/>
      <c r="Z458" s="4"/>
    </row>
    <row r="459" spans="1:26" ht="14.25" customHeight="1">
      <c r="A459" s="14"/>
      <c r="B459" s="14"/>
      <c r="C459" s="4"/>
      <c r="D459" s="4"/>
      <c r="E459" s="4"/>
      <c r="F459" s="15"/>
      <c r="G459" s="16"/>
      <c r="H459" s="16"/>
      <c r="I459" s="17"/>
      <c r="J459" s="4"/>
      <c r="K459" s="4"/>
      <c r="L459" s="4"/>
      <c r="M459" s="4"/>
      <c r="N459" s="4"/>
      <c r="O459" s="4"/>
      <c r="P459" s="4"/>
      <c r="Q459" s="4"/>
      <c r="R459" s="4"/>
      <c r="S459" s="16"/>
      <c r="T459" s="4"/>
      <c r="U459" s="4"/>
      <c r="V459" s="4"/>
      <c r="W459" s="4"/>
      <c r="X459" s="4"/>
      <c r="Y459" s="4"/>
      <c r="Z459" s="4"/>
    </row>
    <row r="460" spans="1:26" ht="14.25" customHeight="1">
      <c r="A460" s="14"/>
      <c r="B460" s="14"/>
      <c r="C460" s="4"/>
      <c r="D460" s="4"/>
      <c r="E460" s="4"/>
      <c r="F460" s="15"/>
      <c r="G460" s="16"/>
      <c r="H460" s="16"/>
      <c r="I460" s="17"/>
      <c r="J460" s="4"/>
      <c r="K460" s="4"/>
      <c r="L460" s="4"/>
      <c r="M460" s="4"/>
      <c r="N460" s="4"/>
      <c r="O460" s="4"/>
      <c r="P460" s="4"/>
      <c r="Q460" s="4"/>
      <c r="R460" s="4"/>
      <c r="S460" s="16"/>
      <c r="T460" s="4"/>
      <c r="U460" s="4"/>
      <c r="V460" s="4"/>
      <c r="W460" s="4"/>
      <c r="X460" s="4"/>
      <c r="Y460" s="4"/>
      <c r="Z460" s="4"/>
    </row>
    <row r="461" spans="1:26" ht="14.25" customHeight="1">
      <c r="A461" s="14"/>
      <c r="B461" s="14"/>
      <c r="C461" s="4"/>
      <c r="D461" s="4"/>
      <c r="E461" s="4"/>
      <c r="F461" s="15"/>
      <c r="G461" s="16"/>
      <c r="H461" s="16"/>
      <c r="I461" s="17"/>
      <c r="J461" s="4"/>
      <c r="K461" s="4"/>
      <c r="L461" s="4"/>
      <c r="M461" s="4"/>
      <c r="N461" s="4"/>
      <c r="O461" s="4"/>
      <c r="P461" s="4"/>
      <c r="Q461" s="4"/>
      <c r="R461" s="4"/>
      <c r="S461" s="16"/>
      <c r="T461" s="4"/>
      <c r="U461" s="4"/>
      <c r="V461" s="4"/>
      <c r="W461" s="4"/>
      <c r="X461" s="4"/>
      <c r="Y461" s="4"/>
      <c r="Z461" s="4"/>
    </row>
    <row r="462" spans="1:26" ht="14.25" customHeight="1">
      <c r="A462" s="14"/>
      <c r="B462" s="14"/>
      <c r="C462" s="4"/>
      <c r="D462" s="4"/>
      <c r="E462" s="4"/>
      <c r="F462" s="15"/>
      <c r="G462" s="16"/>
      <c r="H462" s="16"/>
      <c r="I462" s="17"/>
      <c r="J462" s="4"/>
      <c r="K462" s="4"/>
      <c r="L462" s="4"/>
      <c r="M462" s="4"/>
      <c r="N462" s="4"/>
      <c r="O462" s="4"/>
      <c r="P462" s="4"/>
      <c r="Q462" s="4"/>
      <c r="R462" s="4"/>
      <c r="S462" s="16"/>
      <c r="T462" s="4"/>
      <c r="U462" s="4"/>
      <c r="V462" s="4"/>
      <c r="W462" s="4"/>
      <c r="X462" s="4"/>
      <c r="Y462" s="4"/>
      <c r="Z462" s="4"/>
    </row>
    <row r="463" spans="1:26" ht="14.25" customHeight="1">
      <c r="A463" s="14"/>
      <c r="B463" s="14"/>
      <c r="C463" s="4"/>
      <c r="D463" s="4"/>
      <c r="E463" s="4"/>
      <c r="F463" s="15"/>
      <c r="G463" s="16"/>
      <c r="H463" s="16"/>
      <c r="I463" s="17"/>
      <c r="J463" s="4"/>
      <c r="K463" s="4"/>
      <c r="L463" s="4"/>
      <c r="M463" s="4"/>
      <c r="N463" s="4"/>
      <c r="O463" s="4"/>
      <c r="P463" s="4"/>
      <c r="Q463" s="4"/>
      <c r="R463" s="4"/>
      <c r="S463" s="16"/>
      <c r="T463" s="4"/>
      <c r="U463" s="4"/>
      <c r="V463" s="4"/>
      <c r="W463" s="4"/>
      <c r="X463" s="4"/>
      <c r="Y463" s="4"/>
      <c r="Z463" s="4"/>
    </row>
    <row r="464" spans="1:26" ht="14.25" customHeight="1">
      <c r="A464" s="14"/>
      <c r="B464" s="14"/>
      <c r="C464" s="4"/>
      <c r="D464" s="4"/>
      <c r="E464" s="4"/>
      <c r="F464" s="15"/>
      <c r="G464" s="16"/>
      <c r="H464" s="16"/>
      <c r="I464" s="17"/>
      <c r="J464" s="4"/>
      <c r="K464" s="4"/>
      <c r="L464" s="4"/>
      <c r="M464" s="4"/>
      <c r="N464" s="4"/>
      <c r="O464" s="4"/>
      <c r="P464" s="4"/>
      <c r="Q464" s="4"/>
      <c r="R464" s="4"/>
      <c r="S464" s="16"/>
      <c r="T464" s="4"/>
      <c r="U464" s="4"/>
      <c r="V464" s="4"/>
      <c r="W464" s="4"/>
      <c r="X464" s="4"/>
      <c r="Y464" s="4"/>
      <c r="Z464" s="4"/>
    </row>
    <row r="465" spans="1:26" ht="14.25" customHeight="1">
      <c r="A465" s="14"/>
      <c r="B465" s="14"/>
      <c r="C465" s="4"/>
      <c r="D465" s="4"/>
      <c r="E465" s="4"/>
      <c r="F465" s="15"/>
      <c r="G465" s="16"/>
      <c r="H465" s="16"/>
      <c r="I465" s="17"/>
      <c r="J465" s="4"/>
      <c r="K465" s="4"/>
      <c r="L465" s="4"/>
      <c r="M465" s="4"/>
      <c r="N465" s="4"/>
      <c r="O465" s="4"/>
      <c r="P465" s="4"/>
      <c r="Q465" s="4"/>
      <c r="R465" s="4"/>
      <c r="S465" s="16"/>
      <c r="T465" s="4"/>
      <c r="U465" s="4"/>
      <c r="V465" s="4"/>
      <c r="W465" s="4"/>
      <c r="X465" s="4"/>
      <c r="Y465" s="4"/>
      <c r="Z465" s="4"/>
    </row>
    <row r="466" spans="1:26" ht="14.25" customHeight="1">
      <c r="A466" s="14"/>
      <c r="B466" s="14"/>
      <c r="C466" s="4"/>
      <c r="D466" s="4"/>
      <c r="E466" s="4"/>
      <c r="F466" s="15"/>
      <c r="G466" s="16"/>
      <c r="H466" s="16"/>
      <c r="I466" s="17"/>
      <c r="J466" s="4"/>
      <c r="K466" s="4"/>
      <c r="L466" s="4"/>
      <c r="M466" s="4"/>
      <c r="N466" s="4"/>
      <c r="O466" s="4"/>
      <c r="P466" s="4"/>
      <c r="Q466" s="4"/>
      <c r="R466" s="4"/>
      <c r="S466" s="16"/>
      <c r="T466" s="4"/>
      <c r="U466" s="4"/>
      <c r="V466" s="4"/>
      <c r="W466" s="4"/>
      <c r="X466" s="4"/>
      <c r="Y466" s="4"/>
      <c r="Z466" s="4"/>
    </row>
    <row r="467" spans="1:26" ht="14.25" customHeight="1">
      <c r="A467" s="14"/>
      <c r="B467" s="14"/>
      <c r="C467" s="4"/>
      <c r="D467" s="4"/>
      <c r="E467" s="4"/>
      <c r="F467" s="15"/>
      <c r="G467" s="16"/>
      <c r="H467" s="16"/>
      <c r="I467" s="17"/>
      <c r="J467" s="4"/>
      <c r="K467" s="4"/>
      <c r="L467" s="4"/>
      <c r="M467" s="4"/>
      <c r="N467" s="4"/>
      <c r="O467" s="4"/>
      <c r="P467" s="4"/>
      <c r="Q467" s="4"/>
      <c r="R467" s="4"/>
      <c r="S467" s="16"/>
      <c r="T467" s="4"/>
      <c r="U467" s="4"/>
      <c r="V467" s="4"/>
      <c r="W467" s="4"/>
      <c r="X467" s="4"/>
      <c r="Y467" s="4"/>
      <c r="Z467" s="4"/>
    </row>
    <row r="468" spans="1:26" ht="14.25" customHeight="1">
      <c r="A468" s="14"/>
      <c r="B468" s="14"/>
      <c r="C468" s="4"/>
      <c r="D468" s="4"/>
      <c r="E468" s="4"/>
      <c r="F468" s="15"/>
      <c r="G468" s="16"/>
      <c r="H468" s="16"/>
      <c r="I468" s="17"/>
      <c r="J468" s="4"/>
      <c r="K468" s="4"/>
      <c r="L468" s="4"/>
      <c r="M468" s="4"/>
      <c r="N468" s="4"/>
      <c r="O468" s="4"/>
      <c r="P468" s="4"/>
      <c r="Q468" s="4"/>
      <c r="R468" s="4"/>
      <c r="S468" s="16"/>
      <c r="T468" s="4"/>
      <c r="U468" s="4"/>
      <c r="V468" s="4"/>
      <c r="W468" s="4"/>
      <c r="X468" s="4"/>
      <c r="Y468" s="4"/>
      <c r="Z468" s="4"/>
    </row>
    <row r="469" spans="1:26" ht="14.25" customHeight="1">
      <c r="A469" s="14"/>
      <c r="B469" s="14"/>
      <c r="C469" s="4"/>
      <c r="D469" s="4"/>
      <c r="E469" s="4"/>
      <c r="F469" s="15"/>
      <c r="G469" s="16"/>
      <c r="H469" s="16"/>
      <c r="I469" s="17"/>
      <c r="J469" s="4"/>
      <c r="K469" s="4"/>
      <c r="L469" s="4"/>
      <c r="M469" s="4"/>
      <c r="N469" s="4"/>
      <c r="O469" s="4"/>
      <c r="P469" s="4"/>
      <c r="Q469" s="4"/>
      <c r="R469" s="4"/>
      <c r="S469" s="16"/>
      <c r="T469" s="4"/>
      <c r="U469" s="4"/>
      <c r="V469" s="4"/>
      <c r="W469" s="4"/>
      <c r="X469" s="4"/>
      <c r="Y469" s="4"/>
      <c r="Z469" s="4"/>
    </row>
    <row r="470" spans="1:26" ht="14.25" customHeight="1">
      <c r="A470" s="14"/>
      <c r="B470" s="14"/>
      <c r="C470" s="4"/>
      <c r="D470" s="4"/>
      <c r="E470" s="4"/>
      <c r="F470" s="15"/>
      <c r="G470" s="16"/>
      <c r="H470" s="16"/>
      <c r="I470" s="17"/>
      <c r="J470" s="4"/>
      <c r="K470" s="4"/>
      <c r="L470" s="4"/>
      <c r="M470" s="4"/>
      <c r="N470" s="4"/>
      <c r="O470" s="4"/>
      <c r="P470" s="4"/>
      <c r="Q470" s="4"/>
      <c r="R470" s="4"/>
      <c r="S470" s="16"/>
      <c r="T470" s="4"/>
      <c r="U470" s="4"/>
      <c r="V470" s="4"/>
      <c r="W470" s="4"/>
      <c r="X470" s="4"/>
      <c r="Y470" s="4"/>
      <c r="Z470" s="4"/>
    </row>
    <row r="471" spans="1:26" ht="14.25" customHeight="1">
      <c r="A471" s="14"/>
      <c r="B471" s="14"/>
      <c r="C471" s="4"/>
      <c r="D471" s="4"/>
      <c r="E471" s="4"/>
      <c r="F471" s="15"/>
      <c r="G471" s="16"/>
      <c r="H471" s="16"/>
      <c r="I471" s="17"/>
      <c r="J471" s="4"/>
      <c r="K471" s="4"/>
      <c r="L471" s="4"/>
      <c r="M471" s="4"/>
      <c r="N471" s="4"/>
      <c r="O471" s="4"/>
      <c r="P471" s="4"/>
      <c r="Q471" s="4"/>
      <c r="R471" s="4"/>
      <c r="S471" s="16"/>
      <c r="T471" s="4"/>
      <c r="U471" s="4"/>
      <c r="V471" s="4"/>
      <c r="W471" s="4"/>
      <c r="X471" s="4"/>
      <c r="Y471" s="4"/>
      <c r="Z471" s="4"/>
    </row>
    <row r="472" spans="1:26" ht="14.25" customHeight="1">
      <c r="A472" s="14"/>
      <c r="B472" s="14"/>
      <c r="C472" s="4"/>
      <c r="D472" s="4"/>
      <c r="E472" s="4"/>
      <c r="F472" s="15"/>
      <c r="G472" s="16"/>
      <c r="H472" s="16"/>
      <c r="I472" s="17"/>
      <c r="J472" s="4"/>
      <c r="K472" s="4"/>
      <c r="L472" s="4"/>
      <c r="M472" s="4"/>
      <c r="N472" s="4"/>
      <c r="O472" s="4"/>
      <c r="P472" s="4"/>
      <c r="Q472" s="4"/>
      <c r="R472" s="4"/>
      <c r="S472" s="16"/>
      <c r="T472" s="4"/>
      <c r="U472" s="4"/>
      <c r="V472" s="4"/>
      <c r="W472" s="4"/>
      <c r="X472" s="4"/>
      <c r="Y472" s="4"/>
      <c r="Z472" s="4"/>
    </row>
    <row r="473" spans="1:26" ht="14.25" customHeight="1">
      <c r="A473" s="14"/>
      <c r="B473" s="14"/>
      <c r="C473" s="4"/>
      <c r="D473" s="4"/>
      <c r="E473" s="4"/>
      <c r="F473" s="15"/>
      <c r="G473" s="16"/>
      <c r="H473" s="16"/>
      <c r="I473" s="17"/>
      <c r="J473" s="4"/>
      <c r="K473" s="4"/>
      <c r="L473" s="4"/>
      <c r="M473" s="4"/>
      <c r="N473" s="4"/>
      <c r="O473" s="4"/>
      <c r="P473" s="4"/>
      <c r="Q473" s="4"/>
      <c r="R473" s="4"/>
      <c r="S473" s="16"/>
      <c r="T473" s="4"/>
      <c r="U473" s="4"/>
      <c r="V473" s="4"/>
      <c r="W473" s="4"/>
      <c r="X473" s="4"/>
      <c r="Y473" s="4"/>
      <c r="Z473" s="4"/>
    </row>
    <row r="474" spans="1:26" ht="14.25" customHeight="1">
      <c r="A474" s="14"/>
      <c r="B474" s="14"/>
      <c r="C474" s="4"/>
      <c r="D474" s="4"/>
      <c r="E474" s="4"/>
      <c r="F474" s="15"/>
      <c r="G474" s="16"/>
      <c r="H474" s="16"/>
      <c r="I474" s="17"/>
      <c r="J474" s="4"/>
      <c r="K474" s="4"/>
      <c r="L474" s="4"/>
      <c r="M474" s="4"/>
      <c r="N474" s="4"/>
      <c r="O474" s="4"/>
      <c r="P474" s="4"/>
      <c r="Q474" s="4"/>
      <c r="R474" s="4"/>
      <c r="S474" s="16"/>
      <c r="T474" s="4"/>
      <c r="U474" s="4"/>
      <c r="V474" s="4"/>
      <c r="W474" s="4"/>
      <c r="X474" s="4"/>
      <c r="Y474" s="4"/>
      <c r="Z474" s="4"/>
    </row>
    <row r="475" spans="1:26" ht="14.25" customHeight="1">
      <c r="A475" s="14"/>
      <c r="B475" s="14"/>
      <c r="C475" s="4"/>
      <c r="D475" s="4"/>
      <c r="E475" s="4"/>
      <c r="F475" s="15"/>
      <c r="G475" s="16"/>
      <c r="H475" s="16"/>
      <c r="I475" s="17"/>
      <c r="J475" s="4"/>
      <c r="K475" s="4"/>
      <c r="L475" s="4"/>
      <c r="M475" s="4"/>
      <c r="N475" s="4"/>
      <c r="O475" s="4"/>
      <c r="P475" s="4"/>
      <c r="Q475" s="4"/>
      <c r="R475" s="4"/>
      <c r="S475" s="16"/>
      <c r="T475" s="4"/>
      <c r="U475" s="4"/>
      <c r="V475" s="4"/>
      <c r="W475" s="4"/>
      <c r="X475" s="4"/>
      <c r="Y475" s="4"/>
      <c r="Z475" s="4"/>
    </row>
    <row r="476" spans="1:26" ht="14.25" customHeight="1">
      <c r="A476" s="14"/>
      <c r="B476" s="14"/>
      <c r="C476" s="4"/>
      <c r="D476" s="4"/>
      <c r="E476" s="4"/>
      <c r="F476" s="15"/>
      <c r="G476" s="16"/>
      <c r="H476" s="16"/>
      <c r="I476" s="17"/>
      <c r="J476" s="4"/>
      <c r="K476" s="4"/>
      <c r="L476" s="4"/>
      <c r="M476" s="4"/>
      <c r="N476" s="4"/>
      <c r="O476" s="4"/>
      <c r="P476" s="4"/>
      <c r="Q476" s="4"/>
      <c r="R476" s="4"/>
      <c r="S476" s="16"/>
      <c r="T476" s="4"/>
      <c r="U476" s="4"/>
      <c r="V476" s="4"/>
      <c r="W476" s="4"/>
      <c r="X476" s="4"/>
      <c r="Y476" s="4"/>
      <c r="Z476" s="4"/>
    </row>
    <row r="477" spans="1:26" ht="14.25" customHeight="1">
      <c r="A477" s="14"/>
      <c r="B477" s="14"/>
      <c r="C477" s="4"/>
      <c r="D477" s="4"/>
      <c r="E477" s="4"/>
      <c r="F477" s="15"/>
      <c r="G477" s="16"/>
      <c r="H477" s="16"/>
      <c r="I477" s="17"/>
      <c r="J477" s="4"/>
      <c r="K477" s="4"/>
      <c r="L477" s="4"/>
      <c r="M477" s="4"/>
      <c r="N477" s="4"/>
      <c r="O477" s="4"/>
      <c r="P477" s="4"/>
      <c r="Q477" s="4"/>
      <c r="R477" s="4"/>
      <c r="S477" s="16"/>
      <c r="T477" s="4"/>
      <c r="U477" s="4"/>
      <c r="V477" s="4"/>
      <c r="W477" s="4"/>
      <c r="X477" s="4"/>
      <c r="Y477" s="4"/>
      <c r="Z477" s="4"/>
    </row>
    <row r="478" spans="1:26" ht="14.25" customHeight="1">
      <c r="A478" s="14"/>
      <c r="B478" s="14"/>
      <c r="C478" s="4"/>
      <c r="D478" s="4"/>
      <c r="E478" s="4"/>
      <c r="F478" s="15"/>
      <c r="G478" s="16"/>
      <c r="H478" s="16"/>
      <c r="I478" s="17"/>
      <c r="J478" s="4"/>
      <c r="K478" s="4"/>
      <c r="L478" s="4"/>
      <c r="M478" s="4"/>
      <c r="N478" s="4"/>
      <c r="O478" s="4"/>
      <c r="P478" s="4"/>
      <c r="Q478" s="4"/>
      <c r="R478" s="4"/>
      <c r="S478" s="16"/>
      <c r="T478" s="4"/>
      <c r="U478" s="4"/>
      <c r="V478" s="4"/>
      <c r="W478" s="4"/>
      <c r="X478" s="4"/>
      <c r="Y478" s="4"/>
      <c r="Z478" s="4"/>
    </row>
    <row r="479" spans="1:26" ht="14.25" customHeight="1">
      <c r="A479" s="14"/>
      <c r="B479" s="14"/>
      <c r="C479" s="4"/>
      <c r="D479" s="4"/>
      <c r="E479" s="4"/>
      <c r="F479" s="15"/>
      <c r="G479" s="16"/>
      <c r="H479" s="16"/>
      <c r="I479" s="17"/>
      <c r="J479" s="4"/>
      <c r="K479" s="4"/>
      <c r="L479" s="4"/>
      <c r="M479" s="4"/>
      <c r="N479" s="4"/>
      <c r="O479" s="4"/>
      <c r="P479" s="4"/>
      <c r="Q479" s="4"/>
      <c r="R479" s="4"/>
      <c r="S479" s="16"/>
      <c r="T479" s="4"/>
      <c r="U479" s="4"/>
      <c r="V479" s="4"/>
      <c r="W479" s="4"/>
      <c r="X479" s="4"/>
      <c r="Y479" s="4"/>
      <c r="Z479" s="4"/>
    </row>
    <row r="480" spans="1:26" ht="14.25" customHeight="1">
      <c r="A480" s="14"/>
      <c r="B480" s="14"/>
      <c r="C480" s="4"/>
      <c r="D480" s="4"/>
      <c r="E480" s="4"/>
      <c r="F480" s="15"/>
      <c r="G480" s="16"/>
      <c r="H480" s="16"/>
      <c r="I480" s="17"/>
      <c r="J480" s="4"/>
      <c r="K480" s="4"/>
      <c r="L480" s="4"/>
      <c r="M480" s="4"/>
      <c r="N480" s="4"/>
      <c r="O480" s="4"/>
      <c r="P480" s="4"/>
      <c r="Q480" s="4"/>
      <c r="R480" s="4"/>
      <c r="S480" s="16"/>
      <c r="T480" s="4"/>
      <c r="U480" s="4"/>
      <c r="V480" s="4"/>
      <c r="W480" s="4"/>
      <c r="X480" s="4"/>
      <c r="Y480" s="4"/>
      <c r="Z480" s="4"/>
    </row>
    <row r="481" spans="1:26" ht="14.25" customHeight="1">
      <c r="A481" s="14"/>
      <c r="B481" s="14"/>
      <c r="C481" s="4"/>
      <c r="D481" s="4"/>
      <c r="E481" s="4"/>
      <c r="F481" s="15"/>
      <c r="G481" s="16"/>
      <c r="H481" s="16"/>
      <c r="I481" s="17"/>
      <c r="J481" s="4"/>
      <c r="K481" s="4"/>
      <c r="L481" s="4"/>
      <c r="M481" s="4"/>
      <c r="N481" s="4"/>
      <c r="O481" s="4"/>
      <c r="P481" s="4"/>
      <c r="Q481" s="4"/>
      <c r="R481" s="4"/>
      <c r="S481" s="16"/>
      <c r="T481" s="4"/>
      <c r="U481" s="4"/>
      <c r="V481" s="4"/>
      <c r="W481" s="4"/>
      <c r="X481" s="4"/>
      <c r="Y481" s="4"/>
      <c r="Z481" s="4"/>
    </row>
    <row r="482" spans="1:26" ht="14.25" customHeight="1">
      <c r="A482" s="14"/>
      <c r="B482" s="14"/>
      <c r="C482" s="4"/>
      <c r="D482" s="4"/>
      <c r="E482" s="4"/>
      <c r="F482" s="15"/>
      <c r="G482" s="16"/>
      <c r="H482" s="16"/>
      <c r="I482" s="17"/>
      <c r="J482" s="4"/>
      <c r="K482" s="4"/>
      <c r="L482" s="4"/>
      <c r="M482" s="4"/>
      <c r="N482" s="4"/>
      <c r="O482" s="4"/>
      <c r="P482" s="4"/>
      <c r="Q482" s="4"/>
      <c r="R482" s="4"/>
      <c r="S482" s="16"/>
      <c r="T482" s="4"/>
      <c r="U482" s="4"/>
      <c r="V482" s="4"/>
      <c r="W482" s="4"/>
      <c r="X482" s="4"/>
      <c r="Y482" s="4"/>
      <c r="Z482" s="4"/>
    </row>
    <row r="483" spans="1:26" ht="14.25" customHeight="1">
      <c r="A483" s="14"/>
      <c r="B483" s="14"/>
      <c r="C483" s="4"/>
      <c r="D483" s="4"/>
      <c r="E483" s="4"/>
      <c r="F483" s="15"/>
      <c r="G483" s="16"/>
      <c r="H483" s="16"/>
      <c r="I483" s="17"/>
      <c r="J483" s="4"/>
      <c r="K483" s="4"/>
      <c r="L483" s="4"/>
      <c r="M483" s="4"/>
      <c r="N483" s="4"/>
      <c r="O483" s="4"/>
      <c r="P483" s="4"/>
      <c r="Q483" s="4"/>
      <c r="R483" s="4"/>
      <c r="S483" s="16"/>
      <c r="T483" s="4"/>
      <c r="U483" s="4"/>
      <c r="V483" s="4"/>
      <c r="W483" s="4"/>
      <c r="X483" s="4"/>
      <c r="Y483" s="4"/>
      <c r="Z483" s="4"/>
    </row>
    <row r="484" spans="1:26" ht="14.25" customHeight="1">
      <c r="A484" s="14"/>
      <c r="B484" s="14"/>
      <c r="C484" s="4"/>
      <c r="D484" s="4"/>
      <c r="E484" s="4"/>
      <c r="F484" s="15"/>
      <c r="G484" s="16"/>
      <c r="H484" s="16"/>
      <c r="I484" s="17"/>
      <c r="J484" s="4"/>
      <c r="K484" s="4"/>
      <c r="L484" s="4"/>
      <c r="M484" s="4"/>
      <c r="N484" s="4"/>
      <c r="O484" s="4"/>
      <c r="P484" s="4"/>
      <c r="Q484" s="4"/>
      <c r="R484" s="4"/>
      <c r="S484" s="16"/>
      <c r="T484" s="4"/>
      <c r="U484" s="4"/>
      <c r="V484" s="4"/>
      <c r="W484" s="4"/>
      <c r="X484" s="4"/>
      <c r="Y484" s="4"/>
      <c r="Z484" s="4"/>
    </row>
    <row r="485" spans="1:26" ht="14.25" customHeight="1">
      <c r="A485" s="14"/>
      <c r="B485" s="14"/>
      <c r="C485" s="4"/>
      <c r="D485" s="4"/>
      <c r="E485" s="4"/>
      <c r="F485" s="15"/>
      <c r="G485" s="16"/>
      <c r="H485" s="16"/>
      <c r="I485" s="17"/>
      <c r="J485" s="4"/>
      <c r="K485" s="4"/>
      <c r="L485" s="4"/>
      <c r="M485" s="4"/>
      <c r="N485" s="4"/>
      <c r="O485" s="4"/>
      <c r="P485" s="4"/>
      <c r="Q485" s="4"/>
      <c r="R485" s="4"/>
      <c r="S485" s="16"/>
      <c r="T485" s="4"/>
      <c r="U485" s="4"/>
      <c r="V485" s="4"/>
      <c r="W485" s="4"/>
      <c r="X485" s="4"/>
      <c r="Y485" s="4"/>
      <c r="Z485" s="4"/>
    </row>
    <row r="486" spans="1:26" ht="14.25" customHeight="1">
      <c r="A486" s="14"/>
      <c r="B486" s="14"/>
      <c r="C486" s="4"/>
      <c r="D486" s="4"/>
      <c r="E486" s="4"/>
      <c r="F486" s="15"/>
      <c r="G486" s="16"/>
      <c r="H486" s="16"/>
      <c r="I486" s="17"/>
      <c r="J486" s="4"/>
      <c r="K486" s="4"/>
      <c r="L486" s="4"/>
      <c r="M486" s="4"/>
      <c r="N486" s="4"/>
      <c r="O486" s="4"/>
      <c r="P486" s="4"/>
      <c r="Q486" s="4"/>
      <c r="R486" s="4"/>
      <c r="S486" s="16"/>
      <c r="T486" s="4"/>
      <c r="U486" s="4"/>
      <c r="V486" s="4"/>
      <c r="W486" s="4"/>
      <c r="X486" s="4"/>
      <c r="Y486" s="4"/>
      <c r="Z486" s="4"/>
    </row>
    <row r="487" spans="1:26" ht="14.25" customHeight="1">
      <c r="A487" s="14"/>
      <c r="B487" s="14"/>
      <c r="C487" s="4"/>
      <c r="D487" s="4"/>
      <c r="E487" s="4"/>
      <c r="F487" s="15"/>
      <c r="G487" s="16"/>
      <c r="H487" s="16"/>
      <c r="I487" s="17"/>
      <c r="J487" s="4"/>
      <c r="K487" s="4"/>
      <c r="L487" s="4"/>
      <c r="M487" s="4"/>
      <c r="N487" s="4"/>
      <c r="O487" s="4"/>
      <c r="P487" s="4"/>
      <c r="Q487" s="4"/>
      <c r="R487" s="4"/>
      <c r="S487" s="16"/>
      <c r="T487" s="4"/>
      <c r="U487" s="4"/>
      <c r="V487" s="4"/>
      <c r="W487" s="4"/>
      <c r="X487" s="4"/>
      <c r="Y487" s="4"/>
      <c r="Z487" s="4"/>
    </row>
    <row r="488" spans="1:26" ht="14.25" customHeight="1">
      <c r="A488" s="14"/>
      <c r="B488" s="14"/>
      <c r="C488" s="4"/>
      <c r="D488" s="4"/>
      <c r="E488" s="4"/>
      <c r="F488" s="15"/>
      <c r="G488" s="16"/>
      <c r="H488" s="16"/>
      <c r="I488" s="17"/>
      <c r="J488" s="4"/>
      <c r="K488" s="4"/>
      <c r="L488" s="4"/>
      <c r="M488" s="4"/>
      <c r="N488" s="4"/>
      <c r="O488" s="4"/>
      <c r="P488" s="4"/>
      <c r="Q488" s="4"/>
      <c r="R488" s="4"/>
      <c r="S488" s="16"/>
      <c r="T488" s="4"/>
      <c r="U488" s="4"/>
      <c r="V488" s="4"/>
      <c r="W488" s="4"/>
      <c r="X488" s="4"/>
      <c r="Y488" s="4"/>
      <c r="Z488" s="4"/>
    </row>
    <row r="489" spans="1:26" ht="14.25" customHeight="1">
      <c r="A489" s="14"/>
      <c r="B489" s="14"/>
      <c r="C489" s="4"/>
      <c r="D489" s="4"/>
      <c r="E489" s="4"/>
      <c r="F489" s="15"/>
      <c r="G489" s="16"/>
      <c r="H489" s="16"/>
      <c r="I489" s="17"/>
      <c r="J489" s="4"/>
      <c r="K489" s="4"/>
      <c r="L489" s="4"/>
      <c r="M489" s="4"/>
      <c r="N489" s="4"/>
      <c r="O489" s="4"/>
      <c r="P489" s="4"/>
      <c r="Q489" s="4"/>
      <c r="R489" s="4"/>
      <c r="S489" s="16"/>
      <c r="T489" s="4"/>
      <c r="U489" s="4"/>
      <c r="V489" s="4"/>
      <c r="W489" s="4"/>
      <c r="X489" s="4"/>
      <c r="Y489" s="4"/>
      <c r="Z489" s="4"/>
    </row>
    <row r="490" spans="1:26" ht="14.25" customHeight="1">
      <c r="A490" s="14"/>
      <c r="B490" s="14"/>
      <c r="C490" s="4"/>
      <c r="D490" s="4"/>
      <c r="E490" s="4"/>
      <c r="F490" s="15"/>
      <c r="G490" s="16"/>
      <c r="H490" s="16"/>
      <c r="I490" s="17"/>
      <c r="J490" s="4"/>
      <c r="K490" s="4"/>
      <c r="L490" s="4"/>
      <c r="M490" s="4"/>
      <c r="N490" s="4"/>
      <c r="O490" s="4"/>
      <c r="P490" s="4"/>
      <c r="Q490" s="4"/>
      <c r="R490" s="4"/>
      <c r="S490" s="16"/>
      <c r="T490" s="4"/>
      <c r="U490" s="4"/>
      <c r="V490" s="4"/>
      <c r="W490" s="4"/>
      <c r="X490" s="4"/>
      <c r="Y490" s="4"/>
      <c r="Z490" s="4"/>
    </row>
    <row r="491" spans="1:26" ht="14.25" customHeight="1">
      <c r="A491" s="14"/>
      <c r="B491" s="14"/>
      <c r="C491" s="4"/>
      <c r="D491" s="4"/>
      <c r="E491" s="4"/>
      <c r="F491" s="15"/>
      <c r="G491" s="16"/>
      <c r="H491" s="16"/>
      <c r="I491" s="17"/>
      <c r="J491" s="4"/>
      <c r="K491" s="4"/>
      <c r="L491" s="4"/>
      <c r="M491" s="4"/>
      <c r="N491" s="4"/>
      <c r="O491" s="4"/>
      <c r="P491" s="4"/>
      <c r="Q491" s="4"/>
      <c r="R491" s="4"/>
      <c r="S491" s="16"/>
      <c r="T491" s="4"/>
      <c r="U491" s="4"/>
      <c r="V491" s="4"/>
      <c r="W491" s="4"/>
      <c r="X491" s="4"/>
      <c r="Y491" s="4"/>
      <c r="Z491" s="4"/>
    </row>
    <row r="492" spans="1:26" ht="14.25" customHeight="1">
      <c r="A492" s="14"/>
      <c r="B492" s="14"/>
      <c r="C492" s="4"/>
      <c r="D492" s="4"/>
      <c r="E492" s="4"/>
      <c r="F492" s="15"/>
      <c r="G492" s="16"/>
      <c r="H492" s="16"/>
      <c r="I492" s="17"/>
      <c r="J492" s="4"/>
      <c r="K492" s="4"/>
      <c r="L492" s="4"/>
      <c r="M492" s="4"/>
      <c r="N492" s="4"/>
      <c r="O492" s="4"/>
      <c r="P492" s="4"/>
      <c r="Q492" s="4"/>
      <c r="R492" s="4"/>
      <c r="S492" s="16"/>
      <c r="T492" s="4"/>
      <c r="U492" s="4"/>
      <c r="V492" s="4"/>
      <c r="W492" s="4"/>
      <c r="X492" s="4"/>
      <c r="Y492" s="4"/>
      <c r="Z492" s="4"/>
    </row>
    <row r="493" spans="1:26" ht="14.25" customHeight="1">
      <c r="A493" s="14"/>
      <c r="B493" s="14"/>
      <c r="C493" s="4"/>
      <c r="D493" s="4"/>
      <c r="E493" s="4"/>
      <c r="F493" s="15"/>
      <c r="G493" s="16"/>
      <c r="H493" s="16"/>
      <c r="I493" s="17"/>
      <c r="J493" s="4"/>
      <c r="K493" s="4"/>
      <c r="L493" s="4"/>
      <c r="M493" s="4"/>
      <c r="N493" s="4"/>
      <c r="O493" s="4"/>
      <c r="P493" s="4"/>
      <c r="Q493" s="4"/>
      <c r="R493" s="4"/>
      <c r="S493" s="16"/>
      <c r="T493" s="4"/>
      <c r="U493" s="4"/>
      <c r="V493" s="4"/>
      <c r="W493" s="4"/>
      <c r="X493" s="4"/>
      <c r="Y493" s="4"/>
      <c r="Z493" s="4"/>
    </row>
    <row r="494" spans="1:26" ht="14.25" customHeight="1">
      <c r="A494" s="14"/>
      <c r="B494" s="14"/>
      <c r="C494" s="4"/>
      <c r="D494" s="4"/>
      <c r="E494" s="4"/>
      <c r="F494" s="15"/>
      <c r="G494" s="16"/>
      <c r="H494" s="16"/>
      <c r="I494" s="17"/>
      <c r="J494" s="4"/>
      <c r="K494" s="4"/>
      <c r="L494" s="4"/>
      <c r="M494" s="4"/>
      <c r="N494" s="4"/>
      <c r="O494" s="4"/>
      <c r="P494" s="4"/>
      <c r="Q494" s="4"/>
      <c r="R494" s="4"/>
      <c r="S494" s="16"/>
      <c r="T494" s="4"/>
      <c r="U494" s="4"/>
      <c r="V494" s="4"/>
      <c r="W494" s="4"/>
      <c r="X494" s="4"/>
      <c r="Y494" s="4"/>
      <c r="Z494" s="4"/>
    </row>
    <row r="495" spans="1:26" ht="14.25" customHeight="1">
      <c r="A495" s="14"/>
      <c r="B495" s="14"/>
      <c r="C495" s="4"/>
      <c r="D495" s="4"/>
      <c r="E495" s="4"/>
      <c r="F495" s="15"/>
      <c r="G495" s="16"/>
      <c r="H495" s="16"/>
      <c r="I495" s="17"/>
      <c r="J495" s="4"/>
      <c r="K495" s="4"/>
      <c r="L495" s="4"/>
      <c r="M495" s="4"/>
      <c r="N495" s="4"/>
      <c r="O495" s="4"/>
      <c r="P495" s="4"/>
      <c r="Q495" s="4"/>
      <c r="R495" s="4"/>
      <c r="S495" s="16"/>
      <c r="T495" s="4"/>
      <c r="U495" s="4"/>
      <c r="V495" s="4"/>
      <c r="W495" s="4"/>
      <c r="X495" s="4"/>
      <c r="Y495" s="4"/>
      <c r="Z495" s="4"/>
    </row>
    <row r="496" spans="1:26" ht="14.25" customHeight="1">
      <c r="A496" s="14"/>
      <c r="B496" s="14"/>
      <c r="C496" s="4"/>
      <c r="D496" s="4"/>
      <c r="E496" s="4"/>
      <c r="F496" s="15"/>
      <c r="G496" s="16"/>
      <c r="H496" s="16"/>
      <c r="I496" s="17"/>
      <c r="J496" s="4"/>
      <c r="K496" s="4"/>
      <c r="L496" s="4"/>
      <c r="M496" s="4"/>
      <c r="N496" s="4"/>
      <c r="O496" s="4"/>
      <c r="P496" s="4"/>
      <c r="Q496" s="4"/>
      <c r="R496" s="4"/>
      <c r="S496" s="16"/>
      <c r="T496" s="4"/>
      <c r="U496" s="4"/>
      <c r="V496" s="4"/>
      <c r="W496" s="4"/>
      <c r="X496" s="4"/>
      <c r="Y496" s="4"/>
      <c r="Z496" s="4"/>
    </row>
    <row r="497" spans="1:26" ht="14.25" customHeight="1">
      <c r="A497" s="14"/>
      <c r="B497" s="14"/>
      <c r="C497" s="4"/>
      <c r="D497" s="4"/>
      <c r="E497" s="4"/>
      <c r="F497" s="15"/>
      <c r="G497" s="16"/>
      <c r="H497" s="16"/>
      <c r="I497" s="17"/>
      <c r="J497" s="4"/>
      <c r="K497" s="4"/>
      <c r="L497" s="4"/>
      <c r="M497" s="4"/>
      <c r="N497" s="4"/>
      <c r="O497" s="4"/>
      <c r="P497" s="4"/>
      <c r="Q497" s="4"/>
      <c r="R497" s="4"/>
      <c r="S497" s="16"/>
      <c r="T497" s="4"/>
      <c r="U497" s="4"/>
      <c r="V497" s="4"/>
      <c r="W497" s="4"/>
      <c r="X497" s="4"/>
      <c r="Y497" s="4"/>
      <c r="Z497" s="4"/>
    </row>
    <row r="498" spans="1:26" ht="14.25" customHeight="1">
      <c r="A498" s="14"/>
      <c r="B498" s="14"/>
      <c r="C498" s="4"/>
      <c r="D498" s="4"/>
      <c r="E498" s="4"/>
      <c r="F498" s="15"/>
      <c r="G498" s="16"/>
      <c r="H498" s="16"/>
      <c r="I498" s="17"/>
      <c r="J498" s="4"/>
      <c r="K498" s="4"/>
      <c r="L498" s="4"/>
      <c r="M498" s="4"/>
      <c r="N498" s="4"/>
      <c r="O498" s="4"/>
      <c r="P498" s="4"/>
      <c r="Q498" s="4"/>
      <c r="R498" s="4"/>
      <c r="S498" s="16"/>
      <c r="T498" s="4"/>
      <c r="U498" s="4"/>
      <c r="V498" s="4"/>
      <c r="W498" s="4"/>
      <c r="X498" s="4"/>
      <c r="Y498" s="4"/>
      <c r="Z498" s="4"/>
    </row>
    <row r="499" spans="1:26" ht="14.25" customHeight="1">
      <c r="A499" s="14"/>
      <c r="B499" s="14"/>
      <c r="C499" s="4"/>
      <c r="D499" s="4"/>
      <c r="E499" s="4"/>
      <c r="F499" s="15"/>
      <c r="G499" s="16"/>
      <c r="H499" s="16"/>
      <c r="I499" s="17"/>
      <c r="J499" s="4"/>
      <c r="K499" s="4"/>
      <c r="L499" s="4"/>
      <c r="M499" s="4"/>
      <c r="N499" s="4"/>
      <c r="O499" s="4"/>
      <c r="P499" s="4"/>
      <c r="Q499" s="4"/>
      <c r="R499" s="4"/>
      <c r="S499" s="16"/>
      <c r="T499" s="4"/>
      <c r="U499" s="4"/>
      <c r="V499" s="4"/>
      <c r="W499" s="4"/>
      <c r="X499" s="4"/>
      <c r="Y499" s="4"/>
      <c r="Z499" s="4"/>
    </row>
    <row r="500" spans="1:26" ht="14.25" customHeight="1">
      <c r="A500" s="14"/>
      <c r="B500" s="14"/>
      <c r="C500" s="4"/>
      <c r="D500" s="4"/>
      <c r="E500" s="4"/>
      <c r="F500" s="15"/>
      <c r="G500" s="16"/>
      <c r="H500" s="16"/>
      <c r="I500" s="17"/>
      <c r="J500" s="4"/>
      <c r="K500" s="4"/>
      <c r="L500" s="4"/>
      <c r="M500" s="4"/>
      <c r="N500" s="4"/>
      <c r="O500" s="4"/>
      <c r="P500" s="4"/>
      <c r="Q500" s="4"/>
      <c r="R500" s="4"/>
      <c r="S500" s="16"/>
      <c r="T500" s="4"/>
      <c r="U500" s="4"/>
      <c r="V500" s="4"/>
      <c r="W500" s="4"/>
      <c r="X500" s="4"/>
      <c r="Y500" s="4"/>
      <c r="Z500" s="4"/>
    </row>
    <row r="501" spans="1:26" ht="14.25" customHeight="1">
      <c r="A501" s="14"/>
      <c r="B501" s="14"/>
      <c r="C501" s="4"/>
      <c r="D501" s="4"/>
      <c r="E501" s="4"/>
      <c r="F501" s="15"/>
      <c r="G501" s="16"/>
      <c r="H501" s="16"/>
      <c r="I501" s="17"/>
      <c r="J501" s="4"/>
      <c r="K501" s="4"/>
      <c r="L501" s="4"/>
      <c r="M501" s="4"/>
      <c r="N501" s="4"/>
      <c r="O501" s="4"/>
      <c r="P501" s="4"/>
      <c r="Q501" s="4"/>
      <c r="R501" s="4"/>
      <c r="S501" s="16"/>
      <c r="T501" s="4"/>
      <c r="U501" s="4"/>
      <c r="V501" s="4"/>
      <c r="W501" s="4"/>
      <c r="X501" s="4"/>
      <c r="Y501" s="4"/>
      <c r="Z501" s="4"/>
    </row>
    <row r="502" spans="1:26" ht="14.25" customHeight="1">
      <c r="A502" s="14"/>
      <c r="B502" s="14"/>
      <c r="C502" s="4"/>
      <c r="D502" s="4"/>
      <c r="E502" s="4"/>
      <c r="F502" s="15"/>
      <c r="G502" s="16"/>
      <c r="H502" s="16"/>
      <c r="I502" s="17"/>
      <c r="J502" s="4"/>
      <c r="K502" s="4"/>
      <c r="L502" s="4"/>
      <c r="M502" s="4"/>
      <c r="N502" s="4"/>
      <c r="O502" s="4"/>
      <c r="P502" s="4"/>
      <c r="Q502" s="4"/>
      <c r="R502" s="4"/>
      <c r="S502" s="16"/>
      <c r="T502" s="4"/>
      <c r="U502" s="4"/>
      <c r="V502" s="4"/>
      <c r="W502" s="4"/>
      <c r="X502" s="4"/>
      <c r="Y502" s="4"/>
      <c r="Z502" s="4"/>
    </row>
    <row r="503" spans="1:26" ht="14.25" customHeight="1">
      <c r="A503" s="14"/>
      <c r="B503" s="14"/>
      <c r="C503" s="4"/>
      <c r="D503" s="4"/>
      <c r="E503" s="4"/>
      <c r="F503" s="15"/>
      <c r="G503" s="16"/>
      <c r="H503" s="16"/>
      <c r="I503" s="17"/>
      <c r="J503" s="4"/>
      <c r="K503" s="4"/>
      <c r="L503" s="4"/>
      <c r="M503" s="4"/>
      <c r="N503" s="4"/>
      <c r="O503" s="4"/>
      <c r="P503" s="4"/>
      <c r="Q503" s="4"/>
      <c r="R503" s="4"/>
      <c r="S503" s="16"/>
      <c r="T503" s="4"/>
      <c r="U503" s="4"/>
      <c r="V503" s="4"/>
      <c r="W503" s="4"/>
      <c r="X503" s="4"/>
      <c r="Y503" s="4"/>
      <c r="Z503" s="4"/>
    </row>
    <row r="504" spans="1:26" ht="14.25" customHeight="1">
      <c r="A504" s="14"/>
      <c r="B504" s="14"/>
      <c r="C504" s="4"/>
      <c r="D504" s="4"/>
      <c r="E504" s="4"/>
      <c r="F504" s="15"/>
      <c r="G504" s="16"/>
      <c r="H504" s="16"/>
      <c r="I504" s="17"/>
      <c r="J504" s="4"/>
      <c r="K504" s="4"/>
      <c r="L504" s="4"/>
      <c r="M504" s="4"/>
      <c r="N504" s="4"/>
      <c r="O504" s="4"/>
      <c r="P504" s="4"/>
      <c r="Q504" s="4"/>
      <c r="R504" s="4"/>
      <c r="S504" s="16"/>
      <c r="T504" s="4"/>
      <c r="U504" s="4"/>
      <c r="V504" s="4"/>
      <c r="W504" s="4"/>
      <c r="X504" s="4"/>
      <c r="Y504" s="4"/>
      <c r="Z504" s="4"/>
    </row>
    <row r="505" spans="1:26" ht="14.25" customHeight="1">
      <c r="A505" s="14"/>
      <c r="B505" s="14"/>
      <c r="C505" s="4"/>
      <c r="D505" s="4"/>
      <c r="E505" s="4"/>
      <c r="F505" s="15"/>
      <c r="G505" s="16"/>
      <c r="H505" s="16"/>
      <c r="I505" s="17"/>
      <c r="J505" s="4"/>
      <c r="K505" s="4"/>
      <c r="L505" s="4"/>
      <c r="M505" s="4"/>
      <c r="N505" s="4"/>
      <c r="O505" s="4"/>
      <c r="P505" s="4"/>
      <c r="Q505" s="4"/>
      <c r="R505" s="4"/>
      <c r="S505" s="16"/>
      <c r="T505" s="4"/>
      <c r="U505" s="4"/>
      <c r="V505" s="4"/>
      <c r="W505" s="4"/>
      <c r="X505" s="4"/>
      <c r="Y505" s="4"/>
      <c r="Z505" s="4"/>
    </row>
    <row r="506" spans="1:26" ht="14.25" customHeight="1">
      <c r="A506" s="14"/>
      <c r="B506" s="14"/>
      <c r="C506" s="4"/>
      <c r="D506" s="4"/>
      <c r="E506" s="4"/>
      <c r="F506" s="15"/>
      <c r="G506" s="16"/>
      <c r="H506" s="16"/>
      <c r="I506" s="17"/>
      <c r="J506" s="4"/>
      <c r="K506" s="4"/>
      <c r="L506" s="4"/>
      <c r="M506" s="4"/>
      <c r="N506" s="4"/>
      <c r="O506" s="4"/>
      <c r="P506" s="4"/>
      <c r="Q506" s="4"/>
      <c r="R506" s="4"/>
      <c r="S506" s="16"/>
      <c r="T506" s="4"/>
      <c r="U506" s="4"/>
      <c r="V506" s="4"/>
      <c r="W506" s="4"/>
      <c r="X506" s="4"/>
      <c r="Y506" s="4"/>
      <c r="Z506" s="4"/>
    </row>
    <row r="507" spans="1:26" ht="14.25" customHeight="1">
      <c r="A507" s="14"/>
      <c r="B507" s="14"/>
      <c r="C507" s="4"/>
      <c r="D507" s="4"/>
      <c r="E507" s="4"/>
      <c r="F507" s="15"/>
      <c r="G507" s="16"/>
      <c r="H507" s="16"/>
      <c r="I507" s="17"/>
      <c r="J507" s="4"/>
      <c r="K507" s="4"/>
      <c r="L507" s="4"/>
      <c r="M507" s="4"/>
      <c r="N507" s="4"/>
      <c r="O507" s="4"/>
      <c r="P507" s="4"/>
      <c r="Q507" s="4"/>
      <c r="R507" s="4"/>
      <c r="S507" s="16"/>
      <c r="T507" s="4"/>
      <c r="U507" s="4"/>
      <c r="V507" s="4"/>
      <c r="W507" s="4"/>
      <c r="X507" s="4"/>
      <c r="Y507" s="4"/>
      <c r="Z507" s="4"/>
    </row>
    <row r="508" spans="1:26" ht="14.25" customHeight="1">
      <c r="A508" s="14"/>
      <c r="B508" s="14"/>
      <c r="C508" s="4"/>
      <c r="D508" s="4"/>
      <c r="E508" s="4"/>
      <c r="F508" s="15"/>
      <c r="G508" s="16"/>
      <c r="H508" s="16"/>
      <c r="I508" s="17"/>
      <c r="J508" s="4"/>
      <c r="K508" s="4"/>
      <c r="L508" s="4"/>
      <c r="M508" s="4"/>
      <c r="N508" s="4"/>
      <c r="O508" s="4"/>
      <c r="P508" s="4"/>
      <c r="Q508" s="4"/>
      <c r="R508" s="4"/>
      <c r="S508" s="16"/>
      <c r="T508" s="4"/>
      <c r="U508" s="4"/>
      <c r="V508" s="4"/>
      <c r="W508" s="4"/>
      <c r="X508" s="4"/>
      <c r="Y508" s="4"/>
      <c r="Z508" s="4"/>
    </row>
    <row r="509" spans="1:26" ht="14.25" customHeight="1">
      <c r="A509" s="14"/>
      <c r="B509" s="14"/>
      <c r="C509" s="4"/>
      <c r="D509" s="4"/>
      <c r="E509" s="4"/>
      <c r="F509" s="15"/>
      <c r="G509" s="16"/>
      <c r="H509" s="16"/>
      <c r="I509" s="17"/>
      <c r="J509" s="4"/>
      <c r="K509" s="4"/>
      <c r="L509" s="4"/>
      <c r="M509" s="4"/>
      <c r="N509" s="4"/>
      <c r="O509" s="4"/>
      <c r="P509" s="4"/>
      <c r="Q509" s="4"/>
      <c r="R509" s="4"/>
      <c r="S509" s="16"/>
      <c r="T509" s="4"/>
      <c r="U509" s="4"/>
      <c r="V509" s="4"/>
      <c r="W509" s="4"/>
      <c r="X509" s="4"/>
      <c r="Y509" s="4"/>
      <c r="Z509" s="4"/>
    </row>
    <row r="510" spans="1:26" ht="14.25" customHeight="1">
      <c r="A510" s="14"/>
      <c r="B510" s="14"/>
      <c r="C510" s="4"/>
      <c r="D510" s="4"/>
      <c r="E510" s="4"/>
      <c r="F510" s="15"/>
      <c r="G510" s="16"/>
      <c r="H510" s="16"/>
      <c r="I510" s="17"/>
      <c r="J510" s="4"/>
      <c r="K510" s="4"/>
      <c r="L510" s="4"/>
      <c r="M510" s="4"/>
      <c r="N510" s="4"/>
      <c r="O510" s="4"/>
      <c r="P510" s="4"/>
      <c r="Q510" s="4"/>
      <c r="R510" s="4"/>
      <c r="S510" s="16"/>
      <c r="T510" s="4"/>
      <c r="U510" s="4"/>
      <c r="V510" s="4"/>
      <c r="W510" s="4"/>
      <c r="X510" s="4"/>
      <c r="Y510" s="4"/>
      <c r="Z510" s="4"/>
    </row>
    <row r="511" spans="1:26" ht="14.25" customHeight="1">
      <c r="A511" s="14"/>
      <c r="B511" s="14"/>
      <c r="C511" s="4"/>
      <c r="D511" s="4"/>
      <c r="E511" s="4"/>
      <c r="F511" s="15"/>
      <c r="G511" s="16"/>
      <c r="H511" s="16"/>
      <c r="I511" s="17"/>
      <c r="J511" s="4"/>
      <c r="K511" s="4"/>
      <c r="L511" s="4"/>
      <c r="M511" s="4"/>
      <c r="N511" s="4"/>
      <c r="O511" s="4"/>
      <c r="P511" s="4"/>
      <c r="Q511" s="4"/>
      <c r="R511" s="4"/>
      <c r="S511" s="16"/>
      <c r="T511" s="4"/>
      <c r="U511" s="4"/>
      <c r="V511" s="4"/>
      <c r="W511" s="4"/>
      <c r="X511" s="4"/>
      <c r="Y511" s="4"/>
      <c r="Z511" s="4"/>
    </row>
    <row r="512" spans="1:26" ht="14.25" customHeight="1">
      <c r="A512" s="14"/>
      <c r="B512" s="14"/>
      <c r="C512" s="4"/>
      <c r="D512" s="4"/>
      <c r="E512" s="4"/>
      <c r="F512" s="15"/>
      <c r="G512" s="16"/>
      <c r="H512" s="16"/>
      <c r="I512" s="17"/>
      <c r="J512" s="4"/>
      <c r="K512" s="4"/>
      <c r="L512" s="4"/>
      <c r="M512" s="4"/>
      <c r="N512" s="4"/>
      <c r="O512" s="4"/>
      <c r="P512" s="4"/>
      <c r="Q512" s="4"/>
      <c r="R512" s="4"/>
      <c r="S512" s="16"/>
      <c r="T512" s="4"/>
      <c r="U512" s="4"/>
      <c r="V512" s="4"/>
      <c r="W512" s="4"/>
      <c r="X512" s="4"/>
      <c r="Y512" s="4"/>
      <c r="Z512" s="4"/>
    </row>
    <row r="513" spans="1:26" ht="14.25" customHeight="1">
      <c r="A513" s="14"/>
      <c r="B513" s="14"/>
      <c r="C513" s="4"/>
      <c r="D513" s="4"/>
      <c r="E513" s="4"/>
      <c r="F513" s="15"/>
      <c r="G513" s="16"/>
      <c r="H513" s="16"/>
      <c r="I513" s="17"/>
      <c r="J513" s="4"/>
      <c r="K513" s="4"/>
      <c r="L513" s="4"/>
      <c r="M513" s="4"/>
      <c r="N513" s="4"/>
      <c r="O513" s="4"/>
      <c r="P513" s="4"/>
      <c r="Q513" s="4"/>
      <c r="R513" s="4"/>
      <c r="S513" s="16"/>
      <c r="T513" s="4"/>
      <c r="U513" s="4"/>
      <c r="V513" s="4"/>
      <c r="W513" s="4"/>
      <c r="X513" s="4"/>
      <c r="Y513" s="4"/>
      <c r="Z513" s="4"/>
    </row>
    <row r="514" spans="1:26" ht="14.25" customHeight="1">
      <c r="A514" s="14"/>
      <c r="B514" s="14"/>
      <c r="C514" s="4"/>
      <c r="D514" s="4"/>
      <c r="E514" s="4"/>
      <c r="F514" s="15"/>
      <c r="G514" s="16"/>
      <c r="H514" s="16"/>
      <c r="I514" s="17"/>
      <c r="J514" s="4"/>
      <c r="K514" s="4"/>
      <c r="L514" s="4"/>
      <c r="M514" s="4"/>
      <c r="N514" s="4"/>
      <c r="O514" s="4"/>
      <c r="P514" s="4"/>
      <c r="Q514" s="4"/>
      <c r="R514" s="4"/>
      <c r="S514" s="16"/>
      <c r="T514" s="4"/>
      <c r="U514" s="4"/>
      <c r="V514" s="4"/>
      <c r="W514" s="4"/>
      <c r="X514" s="4"/>
      <c r="Y514" s="4"/>
      <c r="Z514" s="4"/>
    </row>
    <row r="515" spans="1:26" ht="14.25" customHeight="1">
      <c r="A515" s="14"/>
      <c r="B515" s="14"/>
      <c r="C515" s="4"/>
      <c r="D515" s="4"/>
      <c r="E515" s="4"/>
      <c r="F515" s="15"/>
      <c r="G515" s="16"/>
      <c r="H515" s="16"/>
      <c r="I515" s="17"/>
      <c r="J515" s="4"/>
      <c r="K515" s="4"/>
      <c r="L515" s="4"/>
      <c r="M515" s="4"/>
      <c r="N515" s="4"/>
      <c r="O515" s="4"/>
      <c r="P515" s="4"/>
      <c r="Q515" s="4"/>
      <c r="R515" s="4"/>
      <c r="S515" s="16"/>
      <c r="T515" s="4"/>
      <c r="U515" s="4"/>
      <c r="V515" s="4"/>
      <c r="W515" s="4"/>
      <c r="X515" s="4"/>
      <c r="Y515" s="4"/>
      <c r="Z515" s="4"/>
    </row>
    <row r="516" spans="1:26" ht="14.25" customHeight="1">
      <c r="A516" s="14"/>
      <c r="B516" s="14"/>
      <c r="C516" s="4"/>
      <c r="D516" s="4"/>
      <c r="E516" s="4"/>
      <c r="F516" s="15"/>
      <c r="G516" s="16"/>
      <c r="H516" s="16"/>
      <c r="I516" s="17"/>
      <c r="J516" s="4"/>
      <c r="K516" s="4"/>
      <c r="L516" s="4"/>
      <c r="M516" s="4"/>
      <c r="N516" s="4"/>
      <c r="O516" s="4"/>
      <c r="P516" s="4"/>
      <c r="Q516" s="4"/>
      <c r="R516" s="4"/>
      <c r="S516" s="16"/>
      <c r="T516" s="4"/>
      <c r="U516" s="4"/>
      <c r="V516" s="4"/>
      <c r="W516" s="4"/>
      <c r="X516" s="4"/>
      <c r="Y516" s="4"/>
      <c r="Z516" s="4"/>
    </row>
    <row r="517" spans="1:26" ht="14.25" customHeight="1">
      <c r="A517" s="14"/>
      <c r="B517" s="14"/>
      <c r="C517" s="4"/>
      <c r="D517" s="4"/>
      <c r="E517" s="4"/>
      <c r="F517" s="15"/>
      <c r="G517" s="16"/>
      <c r="H517" s="16"/>
      <c r="I517" s="17"/>
      <c r="J517" s="4"/>
      <c r="K517" s="4"/>
      <c r="L517" s="4"/>
      <c r="M517" s="4"/>
      <c r="N517" s="4"/>
      <c r="O517" s="4"/>
      <c r="P517" s="4"/>
      <c r="Q517" s="4"/>
      <c r="R517" s="4"/>
      <c r="S517" s="16"/>
      <c r="T517" s="4"/>
      <c r="U517" s="4"/>
      <c r="V517" s="4"/>
      <c r="W517" s="4"/>
      <c r="X517" s="4"/>
      <c r="Y517" s="4"/>
      <c r="Z517" s="4"/>
    </row>
    <row r="518" spans="1:26" ht="14.25" customHeight="1">
      <c r="A518" s="14"/>
      <c r="B518" s="14"/>
      <c r="C518" s="4"/>
      <c r="D518" s="4"/>
      <c r="E518" s="4"/>
      <c r="F518" s="15"/>
      <c r="G518" s="16"/>
      <c r="H518" s="16"/>
      <c r="I518" s="17"/>
      <c r="J518" s="4"/>
      <c r="K518" s="4"/>
      <c r="L518" s="4"/>
      <c r="M518" s="4"/>
      <c r="N518" s="4"/>
      <c r="O518" s="4"/>
      <c r="P518" s="4"/>
      <c r="Q518" s="4"/>
      <c r="R518" s="4"/>
      <c r="S518" s="16"/>
      <c r="T518" s="4"/>
      <c r="U518" s="4"/>
      <c r="V518" s="4"/>
      <c r="W518" s="4"/>
      <c r="X518" s="4"/>
      <c r="Y518" s="4"/>
      <c r="Z518" s="4"/>
    </row>
    <row r="519" spans="1:26" ht="14.25" customHeight="1">
      <c r="A519" s="14"/>
      <c r="B519" s="14"/>
      <c r="C519" s="4"/>
      <c r="D519" s="4"/>
      <c r="E519" s="4"/>
      <c r="F519" s="15"/>
      <c r="G519" s="16"/>
      <c r="H519" s="16"/>
      <c r="I519" s="17"/>
      <c r="J519" s="4"/>
      <c r="K519" s="4"/>
      <c r="L519" s="4"/>
      <c r="M519" s="4"/>
      <c r="N519" s="4"/>
      <c r="O519" s="4"/>
      <c r="P519" s="4"/>
      <c r="Q519" s="4"/>
      <c r="R519" s="4"/>
      <c r="S519" s="16"/>
      <c r="T519" s="4"/>
      <c r="U519" s="4"/>
      <c r="V519" s="4"/>
      <c r="W519" s="4"/>
      <c r="X519" s="4"/>
      <c r="Y519" s="4"/>
      <c r="Z519" s="4"/>
    </row>
    <row r="520" spans="1:26" ht="14.25" customHeight="1">
      <c r="A520" s="14"/>
      <c r="B520" s="14"/>
      <c r="C520" s="4"/>
      <c r="D520" s="4"/>
      <c r="E520" s="4"/>
      <c r="F520" s="15"/>
      <c r="G520" s="16"/>
      <c r="H520" s="16"/>
      <c r="I520" s="17"/>
      <c r="J520" s="4"/>
      <c r="K520" s="4"/>
      <c r="L520" s="4"/>
      <c r="M520" s="4"/>
      <c r="N520" s="4"/>
      <c r="O520" s="4"/>
      <c r="P520" s="4"/>
      <c r="Q520" s="4"/>
      <c r="R520" s="4"/>
      <c r="S520" s="16"/>
      <c r="T520" s="4"/>
      <c r="U520" s="4"/>
      <c r="V520" s="4"/>
      <c r="W520" s="4"/>
      <c r="X520" s="4"/>
      <c r="Y520" s="4"/>
      <c r="Z520" s="4"/>
    </row>
    <row r="521" spans="1:26" ht="14.25" customHeight="1">
      <c r="A521" s="14"/>
      <c r="B521" s="14"/>
      <c r="C521" s="4"/>
      <c r="D521" s="4"/>
      <c r="E521" s="4"/>
      <c r="F521" s="15"/>
      <c r="G521" s="16"/>
      <c r="H521" s="16"/>
      <c r="I521" s="17"/>
      <c r="J521" s="4"/>
      <c r="K521" s="4"/>
      <c r="L521" s="4"/>
      <c r="M521" s="4"/>
      <c r="N521" s="4"/>
      <c r="O521" s="4"/>
      <c r="P521" s="4"/>
      <c r="Q521" s="4"/>
      <c r="R521" s="4"/>
      <c r="S521" s="16"/>
      <c r="T521" s="4"/>
      <c r="U521" s="4"/>
      <c r="V521" s="4"/>
      <c r="W521" s="4"/>
      <c r="X521" s="4"/>
      <c r="Y521" s="4"/>
      <c r="Z521" s="4"/>
    </row>
    <row r="522" spans="1:26" ht="14.25" customHeight="1">
      <c r="A522" s="14"/>
      <c r="B522" s="14"/>
      <c r="C522" s="4"/>
      <c r="D522" s="4"/>
      <c r="E522" s="4"/>
      <c r="F522" s="15"/>
      <c r="G522" s="16"/>
      <c r="H522" s="16"/>
      <c r="I522" s="17"/>
      <c r="J522" s="4"/>
      <c r="K522" s="4"/>
      <c r="L522" s="4"/>
      <c r="M522" s="4"/>
      <c r="N522" s="4"/>
      <c r="O522" s="4"/>
      <c r="P522" s="4"/>
      <c r="Q522" s="4"/>
      <c r="R522" s="4"/>
      <c r="S522" s="16"/>
      <c r="T522" s="4"/>
      <c r="U522" s="4"/>
      <c r="V522" s="4"/>
      <c r="W522" s="4"/>
      <c r="X522" s="4"/>
      <c r="Y522" s="4"/>
      <c r="Z522" s="4"/>
    </row>
    <row r="523" spans="1:26" ht="14.25" customHeight="1">
      <c r="A523" s="14"/>
      <c r="B523" s="14"/>
      <c r="C523" s="4"/>
      <c r="D523" s="4"/>
      <c r="E523" s="4"/>
      <c r="F523" s="15"/>
      <c r="G523" s="16"/>
      <c r="H523" s="16"/>
      <c r="I523" s="17"/>
      <c r="J523" s="4"/>
      <c r="K523" s="4"/>
      <c r="L523" s="4"/>
      <c r="M523" s="4"/>
      <c r="N523" s="4"/>
      <c r="O523" s="4"/>
      <c r="P523" s="4"/>
      <c r="Q523" s="4"/>
      <c r="R523" s="4"/>
      <c r="S523" s="16"/>
      <c r="T523" s="4"/>
      <c r="U523" s="4"/>
      <c r="V523" s="4"/>
      <c r="W523" s="4"/>
      <c r="X523" s="4"/>
      <c r="Y523" s="4"/>
      <c r="Z523" s="4"/>
    </row>
    <row r="524" spans="1:26" ht="14.25" customHeight="1">
      <c r="A524" s="14"/>
      <c r="B524" s="14"/>
      <c r="C524" s="4"/>
      <c r="D524" s="4"/>
      <c r="E524" s="4"/>
      <c r="F524" s="15"/>
      <c r="G524" s="16"/>
      <c r="H524" s="16"/>
      <c r="I524" s="17"/>
      <c r="J524" s="4"/>
      <c r="K524" s="4"/>
      <c r="L524" s="4"/>
      <c r="M524" s="4"/>
      <c r="N524" s="4"/>
      <c r="O524" s="4"/>
      <c r="P524" s="4"/>
      <c r="Q524" s="4"/>
      <c r="R524" s="4"/>
      <c r="S524" s="16"/>
      <c r="T524" s="4"/>
      <c r="U524" s="4"/>
      <c r="V524" s="4"/>
      <c r="W524" s="4"/>
      <c r="X524" s="4"/>
      <c r="Y524" s="4"/>
      <c r="Z524" s="4"/>
    </row>
    <row r="525" spans="1:26" ht="14.25" customHeight="1">
      <c r="A525" s="14"/>
      <c r="B525" s="14"/>
      <c r="C525" s="4"/>
      <c r="D525" s="4"/>
      <c r="E525" s="4"/>
      <c r="F525" s="15"/>
      <c r="G525" s="16"/>
      <c r="H525" s="16"/>
      <c r="I525" s="17"/>
      <c r="J525" s="4"/>
      <c r="K525" s="4"/>
      <c r="L525" s="4"/>
      <c r="M525" s="4"/>
      <c r="N525" s="4"/>
      <c r="O525" s="4"/>
      <c r="P525" s="4"/>
      <c r="Q525" s="4"/>
      <c r="R525" s="4"/>
      <c r="S525" s="16"/>
      <c r="T525" s="4"/>
      <c r="U525" s="4"/>
      <c r="V525" s="4"/>
      <c r="W525" s="4"/>
      <c r="X525" s="4"/>
      <c r="Y525" s="4"/>
      <c r="Z525" s="4"/>
    </row>
    <row r="526" spans="1:26" ht="14.25" customHeight="1">
      <c r="A526" s="14"/>
      <c r="B526" s="14"/>
      <c r="C526" s="4"/>
      <c r="D526" s="4"/>
      <c r="E526" s="4"/>
      <c r="F526" s="15"/>
      <c r="G526" s="16"/>
      <c r="H526" s="16"/>
      <c r="I526" s="17"/>
      <c r="J526" s="4"/>
      <c r="K526" s="4"/>
      <c r="L526" s="4"/>
      <c r="M526" s="4"/>
      <c r="N526" s="4"/>
      <c r="O526" s="4"/>
      <c r="P526" s="4"/>
      <c r="Q526" s="4"/>
      <c r="R526" s="4"/>
      <c r="S526" s="16"/>
      <c r="T526" s="4"/>
      <c r="U526" s="4"/>
      <c r="V526" s="4"/>
      <c r="W526" s="4"/>
      <c r="X526" s="4"/>
      <c r="Y526" s="4"/>
      <c r="Z526" s="4"/>
    </row>
    <row r="527" spans="1:26" ht="14.25" customHeight="1">
      <c r="A527" s="14"/>
      <c r="B527" s="14"/>
      <c r="C527" s="4"/>
      <c r="D527" s="4"/>
      <c r="E527" s="4"/>
      <c r="F527" s="15"/>
      <c r="G527" s="16"/>
      <c r="H527" s="16"/>
      <c r="I527" s="17"/>
      <c r="J527" s="4"/>
      <c r="K527" s="4"/>
      <c r="L527" s="4"/>
      <c r="M527" s="4"/>
      <c r="N527" s="4"/>
      <c r="O527" s="4"/>
      <c r="P527" s="4"/>
      <c r="Q527" s="4"/>
      <c r="R527" s="4"/>
      <c r="S527" s="16"/>
      <c r="T527" s="4"/>
      <c r="U527" s="4"/>
      <c r="V527" s="4"/>
      <c r="W527" s="4"/>
      <c r="X527" s="4"/>
      <c r="Y527" s="4"/>
      <c r="Z527" s="4"/>
    </row>
    <row r="528" spans="1:26" ht="14.25" customHeight="1">
      <c r="A528" s="14"/>
      <c r="B528" s="14"/>
      <c r="C528" s="4"/>
      <c r="D528" s="4"/>
      <c r="E528" s="4"/>
      <c r="F528" s="15"/>
      <c r="G528" s="16"/>
      <c r="H528" s="16"/>
      <c r="I528" s="17"/>
      <c r="J528" s="4"/>
      <c r="K528" s="4"/>
      <c r="L528" s="4"/>
      <c r="M528" s="4"/>
      <c r="N528" s="4"/>
      <c r="O528" s="4"/>
      <c r="P528" s="4"/>
      <c r="Q528" s="4"/>
      <c r="R528" s="4"/>
      <c r="S528" s="16"/>
      <c r="T528" s="4"/>
      <c r="U528" s="4"/>
      <c r="V528" s="4"/>
      <c r="W528" s="4"/>
      <c r="X528" s="4"/>
      <c r="Y528" s="4"/>
      <c r="Z528" s="4"/>
    </row>
    <row r="529" spans="1:26" ht="14.25" customHeight="1">
      <c r="A529" s="14"/>
      <c r="B529" s="14"/>
      <c r="C529" s="4"/>
      <c r="D529" s="4"/>
      <c r="E529" s="4"/>
      <c r="F529" s="15"/>
      <c r="G529" s="16"/>
      <c r="H529" s="16"/>
      <c r="I529" s="17"/>
      <c r="J529" s="4"/>
      <c r="K529" s="4"/>
      <c r="L529" s="4"/>
      <c r="M529" s="4"/>
      <c r="N529" s="4"/>
      <c r="O529" s="4"/>
      <c r="P529" s="4"/>
      <c r="Q529" s="4"/>
      <c r="R529" s="4"/>
      <c r="S529" s="16"/>
      <c r="T529" s="4"/>
      <c r="U529" s="4"/>
      <c r="V529" s="4"/>
      <c r="W529" s="4"/>
      <c r="X529" s="4"/>
      <c r="Y529" s="4"/>
      <c r="Z529" s="4"/>
    </row>
    <row r="530" spans="1:26" ht="14.25" customHeight="1">
      <c r="A530" s="14"/>
      <c r="B530" s="14"/>
      <c r="C530" s="4"/>
      <c r="D530" s="4"/>
      <c r="E530" s="4"/>
      <c r="F530" s="15"/>
      <c r="G530" s="16"/>
      <c r="H530" s="16"/>
      <c r="I530" s="17"/>
      <c r="J530" s="4"/>
      <c r="K530" s="4"/>
      <c r="L530" s="4"/>
      <c r="M530" s="4"/>
      <c r="N530" s="4"/>
      <c r="O530" s="4"/>
      <c r="P530" s="4"/>
      <c r="Q530" s="4"/>
      <c r="R530" s="4"/>
      <c r="S530" s="16"/>
      <c r="T530" s="4"/>
      <c r="U530" s="4"/>
      <c r="V530" s="4"/>
      <c r="W530" s="4"/>
      <c r="X530" s="4"/>
      <c r="Y530" s="4"/>
      <c r="Z530" s="4"/>
    </row>
    <row r="531" spans="1:26" ht="14.25" customHeight="1">
      <c r="A531" s="14"/>
      <c r="B531" s="14"/>
      <c r="C531" s="4"/>
      <c r="D531" s="4"/>
      <c r="E531" s="4"/>
      <c r="F531" s="15"/>
      <c r="G531" s="16"/>
      <c r="H531" s="16"/>
      <c r="I531" s="17"/>
      <c r="J531" s="4"/>
      <c r="K531" s="4"/>
      <c r="L531" s="4"/>
      <c r="M531" s="4"/>
      <c r="N531" s="4"/>
      <c r="O531" s="4"/>
      <c r="P531" s="4"/>
      <c r="Q531" s="4"/>
      <c r="R531" s="4"/>
      <c r="S531" s="16"/>
      <c r="T531" s="4"/>
      <c r="U531" s="4"/>
      <c r="V531" s="4"/>
      <c r="W531" s="4"/>
      <c r="X531" s="4"/>
      <c r="Y531" s="4"/>
      <c r="Z531" s="4"/>
    </row>
    <row r="532" spans="1:26" ht="14.25" customHeight="1">
      <c r="A532" s="14"/>
      <c r="B532" s="14"/>
      <c r="C532" s="4"/>
      <c r="D532" s="4"/>
      <c r="E532" s="4"/>
      <c r="F532" s="15"/>
      <c r="G532" s="16"/>
      <c r="H532" s="16"/>
      <c r="I532" s="17"/>
      <c r="J532" s="4"/>
      <c r="K532" s="4"/>
      <c r="L532" s="4"/>
      <c r="M532" s="4"/>
      <c r="N532" s="4"/>
      <c r="O532" s="4"/>
      <c r="P532" s="4"/>
      <c r="Q532" s="4"/>
      <c r="R532" s="4"/>
      <c r="S532" s="16"/>
      <c r="T532" s="4"/>
      <c r="U532" s="4"/>
      <c r="V532" s="4"/>
      <c r="W532" s="4"/>
      <c r="X532" s="4"/>
      <c r="Y532" s="4"/>
      <c r="Z532" s="4"/>
    </row>
    <row r="533" spans="1:26" ht="14.25" customHeight="1">
      <c r="A533" s="14"/>
      <c r="B533" s="14"/>
      <c r="C533" s="4"/>
      <c r="D533" s="4"/>
      <c r="E533" s="4"/>
      <c r="F533" s="15"/>
      <c r="G533" s="16"/>
      <c r="H533" s="16"/>
      <c r="I533" s="17"/>
      <c r="J533" s="4"/>
      <c r="K533" s="4"/>
      <c r="L533" s="4"/>
      <c r="M533" s="4"/>
      <c r="N533" s="4"/>
      <c r="O533" s="4"/>
      <c r="P533" s="4"/>
      <c r="Q533" s="4"/>
      <c r="R533" s="4"/>
      <c r="S533" s="16"/>
      <c r="T533" s="4"/>
      <c r="U533" s="4"/>
      <c r="V533" s="4"/>
      <c r="W533" s="4"/>
      <c r="X533" s="4"/>
      <c r="Y533" s="4"/>
      <c r="Z533" s="4"/>
    </row>
    <row r="534" spans="1:26" ht="14.25" customHeight="1">
      <c r="A534" s="14"/>
      <c r="B534" s="14"/>
      <c r="C534" s="4"/>
      <c r="D534" s="4"/>
      <c r="E534" s="4"/>
      <c r="F534" s="15"/>
      <c r="G534" s="16"/>
      <c r="H534" s="16"/>
      <c r="I534" s="17"/>
      <c r="J534" s="4"/>
      <c r="K534" s="4"/>
      <c r="L534" s="4"/>
      <c r="M534" s="4"/>
      <c r="N534" s="4"/>
      <c r="O534" s="4"/>
      <c r="P534" s="4"/>
      <c r="Q534" s="4"/>
      <c r="R534" s="4"/>
      <c r="S534" s="16"/>
      <c r="T534" s="4"/>
      <c r="U534" s="4"/>
      <c r="V534" s="4"/>
      <c r="W534" s="4"/>
      <c r="X534" s="4"/>
      <c r="Y534" s="4"/>
      <c r="Z534" s="4"/>
    </row>
    <row r="535" spans="1:26" ht="14.25" customHeight="1">
      <c r="A535" s="14"/>
      <c r="B535" s="14"/>
      <c r="C535" s="4"/>
      <c r="D535" s="4"/>
      <c r="E535" s="4"/>
      <c r="F535" s="15"/>
      <c r="G535" s="16"/>
      <c r="H535" s="16"/>
      <c r="I535" s="17"/>
      <c r="J535" s="4"/>
      <c r="K535" s="4"/>
      <c r="L535" s="4"/>
      <c r="M535" s="4"/>
      <c r="N535" s="4"/>
      <c r="O535" s="4"/>
      <c r="P535" s="4"/>
      <c r="Q535" s="4"/>
      <c r="R535" s="4"/>
      <c r="S535" s="16"/>
      <c r="T535" s="4"/>
      <c r="U535" s="4"/>
      <c r="V535" s="4"/>
      <c r="W535" s="4"/>
      <c r="X535" s="4"/>
      <c r="Y535" s="4"/>
      <c r="Z535" s="4"/>
    </row>
    <row r="536" spans="1:26" ht="14.25" customHeight="1">
      <c r="A536" s="14"/>
      <c r="B536" s="14"/>
      <c r="C536" s="4"/>
      <c r="D536" s="4"/>
      <c r="E536" s="4"/>
      <c r="F536" s="15"/>
      <c r="G536" s="16"/>
      <c r="H536" s="16"/>
      <c r="I536" s="17"/>
      <c r="J536" s="4"/>
      <c r="K536" s="4"/>
      <c r="L536" s="4"/>
      <c r="M536" s="4"/>
      <c r="N536" s="4"/>
      <c r="O536" s="4"/>
      <c r="P536" s="4"/>
      <c r="Q536" s="4"/>
      <c r="R536" s="4"/>
      <c r="S536" s="16"/>
      <c r="T536" s="4"/>
      <c r="U536" s="4"/>
      <c r="V536" s="4"/>
      <c r="W536" s="4"/>
      <c r="X536" s="4"/>
      <c r="Y536" s="4"/>
      <c r="Z536" s="4"/>
    </row>
    <row r="537" spans="1:26" ht="14.25" customHeight="1">
      <c r="A537" s="14"/>
      <c r="B537" s="14"/>
      <c r="C537" s="4"/>
      <c r="D537" s="4"/>
      <c r="E537" s="4"/>
      <c r="F537" s="15"/>
      <c r="G537" s="16"/>
      <c r="H537" s="16"/>
      <c r="I537" s="17"/>
      <c r="J537" s="4"/>
      <c r="K537" s="4"/>
      <c r="L537" s="4"/>
      <c r="M537" s="4"/>
      <c r="N537" s="4"/>
      <c r="O537" s="4"/>
      <c r="P537" s="4"/>
      <c r="Q537" s="4"/>
      <c r="R537" s="4"/>
      <c r="S537" s="16"/>
      <c r="T537" s="4"/>
      <c r="U537" s="4"/>
      <c r="V537" s="4"/>
      <c r="W537" s="4"/>
      <c r="X537" s="4"/>
      <c r="Y537" s="4"/>
      <c r="Z537" s="4"/>
    </row>
    <row r="538" spans="1:26" ht="14.25" customHeight="1">
      <c r="A538" s="14"/>
      <c r="B538" s="14"/>
      <c r="C538" s="4"/>
      <c r="D538" s="4"/>
      <c r="E538" s="4"/>
      <c r="F538" s="15"/>
      <c r="G538" s="16"/>
      <c r="H538" s="16"/>
      <c r="I538" s="17"/>
      <c r="J538" s="4"/>
      <c r="K538" s="4"/>
      <c r="L538" s="4"/>
      <c r="M538" s="4"/>
      <c r="N538" s="4"/>
      <c r="O538" s="4"/>
      <c r="P538" s="4"/>
      <c r="Q538" s="4"/>
      <c r="R538" s="4"/>
      <c r="S538" s="16"/>
      <c r="T538" s="4"/>
      <c r="U538" s="4"/>
      <c r="V538" s="4"/>
      <c r="W538" s="4"/>
      <c r="X538" s="4"/>
      <c r="Y538" s="4"/>
      <c r="Z538" s="4"/>
    </row>
    <row r="539" spans="1:26" ht="14.25" customHeight="1">
      <c r="A539" s="14"/>
      <c r="B539" s="14"/>
      <c r="C539" s="4"/>
      <c r="D539" s="4"/>
      <c r="E539" s="4"/>
      <c r="F539" s="15"/>
      <c r="G539" s="16"/>
      <c r="H539" s="16"/>
      <c r="I539" s="17"/>
      <c r="J539" s="4"/>
      <c r="K539" s="4"/>
      <c r="L539" s="4"/>
      <c r="M539" s="4"/>
      <c r="N539" s="4"/>
      <c r="O539" s="4"/>
      <c r="P539" s="4"/>
      <c r="Q539" s="4"/>
      <c r="R539" s="4"/>
      <c r="S539" s="16"/>
      <c r="T539" s="4"/>
      <c r="U539" s="4"/>
      <c r="V539" s="4"/>
      <c r="W539" s="4"/>
      <c r="X539" s="4"/>
      <c r="Y539" s="4"/>
      <c r="Z539" s="4"/>
    </row>
    <row r="540" spans="1:26" ht="14.25" customHeight="1">
      <c r="A540" s="14"/>
      <c r="B540" s="14"/>
      <c r="C540" s="4"/>
      <c r="D540" s="4"/>
      <c r="E540" s="4"/>
      <c r="F540" s="15"/>
      <c r="G540" s="16"/>
      <c r="H540" s="16"/>
      <c r="I540" s="17"/>
      <c r="J540" s="4"/>
      <c r="K540" s="4"/>
      <c r="L540" s="4"/>
      <c r="M540" s="4"/>
      <c r="N540" s="4"/>
      <c r="O540" s="4"/>
      <c r="P540" s="4"/>
      <c r="Q540" s="4"/>
      <c r="R540" s="4"/>
      <c r="S540" s="16"/>
      <c r="T540" s="4"/>
      <c r="U540" s="4"/>
      <c r="V540" s="4"/>
      <c r="W540" s="4"/>
      <c r="X540" s="4"/>
      <c r="Y540" s="4"/>
      <c r="Z540" s="4"/>
    </row>
    <row r="541" spans="1:26" ht="14.25" customHeight="1">
      <c r="A541" s="14"/>
      <c r="B541" s="14"/>
      <c r="C541" s="4"/>
      <c r="D541" s="4"/>
      <c r="E541" s="4"/>
      <c r="F541" s="15"/>
      <c r="G541" s="16"/>
      <c r="H541" s="16"/>
      <c r="I541" s="17"/>
      <c r="J541" s="4"/>
      <c r="K541" s="4"/>
      <c r="L541" s="4"/>
      <c r="M541" s="4"/>
      <c r="N541" s="4"/>
      <c r="O541" s="4"/>
      <c r="P541" s="4"/>
      <c r="Q541" s="4"/>
      <c r="R541" s="4"/>
      <c r="S541" s="16"/>
      <c r="T541" s="4"/>
      <c r="U541" s="4"/>
      <c r="V541" s="4"/>
      <c r="W541" s="4"/>
      <c r="X541" s="4"/>
      <c r="Y541" s="4"/>
      <c r="Z541" s="4"/>
    </row>
    <row r="542" spans="1:26" ht="14.25" customHeight="1">
      <c r="A542" s="14"/>
      <c r="B542" s="14"/>
      <c r="C542" s="4"/>
      <c r="D542" s="4"/>
      <c r="E542" s="4"/>
      <c r="F542" s="15"/>
      <c r="G542" s="16"/>
      <c r="H542" s="16"/>
      <c r="I542" s="17"/>
      <c r="J542" s="4"/>
      <c r="K542" s="4"/>
      <c r="L542" s="4"/>
      <c r="M542" s="4"/>
      <c r="N542" s="4"/>
      <c r="O542" s="4"/>
      <c r="P542" s="4"/>
      <c r="Q542" s="4"/>
      <c r="R542" s="4"/>
      <c r="S542" s="16"/>
      <c r="T542" s="4"/>
      <c r="U542" s="4"/>
      <c r="V542" s="4"/>
      <c r="W542" s="4"/>
      <c r="X542" s="4"/>
      <c r="Y542" s="4"/>
      <c r="Z542" s="4"/>
    </row>
    <row r="543" spans="1:26" ht="14.25" customHeight="1">
      <c r="A543" s="14"/>
      <c r="B543" s="14"/>
      <c r="C543" s="4"/>
      <c r="D543" s="4"/>
      <c r="E543" s="4"/>
      <c r="F543" s="15"/>
      <c r="G543" s="16"/>
      <c r="H543" s="16"/>
      <c r="I543" s="17"/>
      <c r="J543" s="4"/>
      <c r="K543" s="4"/>
      <c r="L543" s="4"/>
      <c r="M543" s="4"/>
      <c r="N543" s="4"/>
      <c r="O543" s="4"/>
      <c r="P543" s="4"/>
      <c r="Q543" s="4"/>
      <c r="R543" s="4"/>
      <c r="S543" s="16"/>
      <c r="T543" s="4"/>
      <c r="U543" s="4"/>
      <c r="V543" s="4"/>
      <c r="W543" s="4"/>
      <c r="X543" s="4"/>
      <c r="Y543" s="4"/>
      <c r="Z543" s="4"/>
    </row>
    <row r="544" spans="1:26" ht="14.25" customHeight="1">
      <c r="A544" s="14"/>
      <c r="B544" s="14"/>
      <c r="C544" s="4"/>
      <c r="D544" s="4"/>
      <c r="E544" s="4"/>
      <c r="F544" s="15"/>
      <c r="G544" s="16"/>
      <c r="H544" s="16"/>
      <c r="I544" s="17"/>
      <c r="J544" s="4"/>
      <c r="K544" s="4"/>
      <c r="L544" s="4"/>
      <c r="M544" s="4"/>
      <c r="N544" s="4"/>
      <c r="O544" s="4"/>
      <c r="P544" s="4"/>
      <c r="Q544" s="4"/>
      <c r="R544" s="4"/>
      <c r="S544" s="16"/>
      <c r="T544" s="4"/>
      <c r="U544" s="4"/>
      <c r="V544" s="4"/>
      <c r="W544" s="4"/>
      <c r="X544" s="4"/>
      <c r="Y544" s="4"/>
      <c r="Z544" s="4"/>
    </row>
    <row r="545" spans="1:26" ht="14.25" customHeight="1">
      <c r="A545" s="14"/>
      <c r="B545" s="14"/>
      <c r="C545" s="4"/>
      <c r="D545" s="4"/>
      <c r="E545" s="4"/>
      <c r="F545" s="15"/>
      <c r="G545" s="16"/>
      <c r="H545" s="16"/>
      <c r="I545" s="17"/>
      <c r="J545" s="4"/>
      <c r="K545" s="4"/>
      <c r="L545" s="4"/>
      <c r="M545" s="4"/>
      <c r="N545" s="4"/>
      <c r="O545" s="4"/>
      <c r="P545" s="4"/>
      <c r="Q545" s="4"/>
      <c r="R545" s="4"/>
      <c r="S545" s="16"/>
      <c r="T545" s="4"/>
      <c r="U545" s="4"/>
      <c r="V545" s="4"/>
      <c r="W545" s="4"/>
      <c r="X545" s="4"/>
      <c r="Y545" s="4"/>
      <c r="Z545" s="4"/>
    </row>
    <row r="546" spans="1:26" ht="14.25" customHeight="1">
      <c r="A546" s="14"/>
      <c r="B546" s="14"/>
      <c r="C546" s="4"/>
      <c r="D546" s="4"/>
      <c r="E546" s="4"/>
      <c r="F546" s="15"/>
      <c r="G546" s="16"/>
      <c r="H546" s="16"/>
      <c r="I546" s="17"/>
      <c r="J546" s="4"/>
      <c r="K546" s="4"/>
      <c r="L546" s="4"/>
      <c r="M546" s="4"/>
      <c r="N546" s="4"/>
      <c r="O546" s="4"/>
      <c r="P546" s="4"/>
      <c r="Q546" s="4"/>
      <c r="R546" s="4"/>
      <c r="S546" s="16"/>
      <c r="T546" s="4"/>
      <c r="U546" s="4"/>
      <c r="V546" s="4"/>
      <c r="W546" s="4"/>
      <c r="X546" s="4"/>
      <c r="Y546" s="4"/>
      <c r="Z546" s="4"/>
    </row>
    <row r="547" spans="1:26" ht="14.25" customHeight="1">
      <c r="A547" s="14"/>
      <c r="B547" s="14"/>
      <c r="C547" s="4"/>
      <c r="D547" s="4"/>
      <c r="E547" s="4"/>
      <c r="F547" s="15"/>
      <c r="G547" s="16"/>
      <c r="H547" s="16"/>
      <c r="I547" s="17"/>
      <c r="J547" s="4"/>
      <c r="K547" s="4"/>
      <c r="L547" s="4"/>
      <c r="M547" s="4"/>
      <c r="N547" s="4"/>
      <c r="O547" s="4"/>
      <c r="P547" s="4"/>
      <c r="Q547" s="4"/>
      <c r="R547" s="4"/>
      <c r="S547" s="16"/>
      <c r="T547" s="4"/>
      <c r="U547" s="4"/>
      <c r="V547" s="4"/>
      <c r="W547" s="4"/>
      <c r="X547" s="4"/>
      <c r="Y547" s="4"/>
      <c r="Z547" s="4"/>
    </row>
    <row r="548" spans="1:26" ht="14.25" customHeight="1">
      <c r="A548" s="14"/>
      <c r="B548" s="14"/>
      <c r="C548" s="4"/>
      <c r="D548" s="4"/>
      <c r="E548" s="4"/>
      <c r="F548" s="15"/>
      <c r="G548" s="16"/>
      <c r="H548" s="16"/>
      <c r="I548" s="17"/>
      <c r="J548" s="4"/>
      <c r="K548" s="4"/>
      <c r="L548" s="4"/>
      <c r="M548" s="4"/>
      <c r="N548" s="4"/>
      <c r="O548" s="4"/>
      <c r="P548" s="4"/>
      <c r="Q548" s="4"/>
      <c r="R548" s="4"/>
      <c r="S548" s="16"/>
      <c r="T548" s="4"/>
      <c r="U548" s="4"/>
      <c r="V548" s="4"/>
      <c r="W548" s="4"/>
      <c r="X548" s="4"/>
      <c r="Y548" s="4"/>
      <c r="Z548" s="4"/>
    </row>
    <row r="549" spans="1:26" ht="14.25" customHeight="1">
      <c r="A549" s="14"/>
      <c r="B549" s="14"/>
      <c r="C549" s="4"/>
      <c r="D549" s="4"/>
      <c r="E549" s="4"/>
      <c r="F549" s="15"/>
      <c r="G549" s="16"/>
      <c r="H549" s="16"/>
      <c r="I549" s="17"/>
      <c r="J549" s="4"/>
      <c r="K549" s="4"/>
      <c r="L549" s="4"/>
      <c r="M549" s="4"/>
      <c r="N549" s="4"/>
      <c r="O549" s="4"/>
      <c r="P549" s="4"/>
      <c r="Q549" s="4"/>
      <c r="R549" s="4"/>
      <c r="S549" s="16"/>
      <c r="T549" s="4"/>
      <c r="U549" s="4"/>
      <c r="V549" s="4"/>
      <c r="W549" s="4"/>
      <c r="X549" s="4"/>
      <c r="Y549" s="4"/>
      <c r="Z549" s="4"/>
    </row>
    <row r="550" spans="1:26" ht="14.25" customHeight="1">
      <c r="A550" s="14"/>
      <c r="B550" s="14"/>
      <c r="C550" s="4"/>
      <c r="D550" s="4"/>
      <c r="E550" s="4"/>
      <c r="F550" s="15"/>
      <c r="G550" s="16"/>
      <c r="H550" s="16"/>
      <c r="I550" s="17"/>
      <c r="J550" s="4"/>
      <c r="K550" s="4"/>
      <c r="L550" s="4"/>
      <c r="M550" s="4"/>
      <c r="N550" s="4"/>
      <c r="O550" s="4"/>
      <c r="P550" s="4"/>
      <c r="Q550" s="4"/>
      <c r="R550" s="4"/>
      <c r="S550" s="16"/>
      <c r="T550" s="4"/>
      <c r="U550" s="4"/>
      <c r="V550" s="4"/>
      <c r="W550" s="4"/>
      <c r="X550" s="4"/>
      <c r="Y550" s="4"/>
      <c r="Z550" s="4"/>
    </row>
    <row r="551" spans="1:26" ht="14.25" customHeight="1">
      <c r="A551" s="14"/>
      <c r="B551" s="14"/>
      <c r="C551" s="4"/>
      <c r="D551" s="4"/>
      <c r="E551" s="4"/>
      <c r="F551" s="15"/>
      <c r="G551" s="16"/>
      <c r="H551" s="16"/>
      <c r="I551" s="17"/>
      <c r="J551" s="4"/>
      <c r="K551" s="4"/>
      <c r="L551" s="4"/>
      <c r="M551" s="4"/>
      <c r="N551" s="4"/>
      <c r="O551" s="4"/>
      <c r="P551" s="4"/>
      <c r="Q551" s="4"/>
      <c r="R551" s="4"/>
      <c r="S551" s="16"/>
      <c r="T551" s="4"/>
      <c r="U551" s="4"/>
      <c r="V551" s="4"/>
      <c r="W551" s="4"/>
      <c r="X551" s="4"/>
      <c r="Y551" s="4"/>
      <c r="Z551" s="4"/>
    </row>
    <row r="552" spans="1:26" ht="14.25" customHeight="1">
      <c r="A552" s="14"/>
      <c r="B552" s="14"/>
      <c r="C552" s="4"/>
      <c r="D552" s="4"/>
      <c r="E552" s="4"/>
      <c r="F552" s="15"/>
      <c r="G552" s="16"/>
      <c r="H552" s="16"/>
      <c r="I552" s="17"/>
      <c r="J552" s="4"/>
      <c r="K552" s="4"/>
      <c r="L552" s="4"/>
      <c r="M552" s="4"/>
      <c r="N552" s="4"/>
      <c r="O552" s="4"/>
      <c r="P552" s="4"/>
      <c r="Q552" s="4"/>
      <c r="R552" s="4"/>
      <c r="S552" s="16"/>
      <c r="T552" s="4"/>
      <c r="U552" s="4"/>
      <c r="V552" s="4"/>
      <c r="W552" s="4"/>
      <c r="X552" s="4"/>
      <c r="Y552" s="4"/>
      <c r="Z552" s="4"/>
    </row>
    <row r="553" spans="1:26" ht="14.25" customHeight="1">
      <c r="A553" s="14"/>
      <c r="B553" s="14"/>
      <c r="C553" s="4"/>
      <c r="D553" s="4"/>
      <c r="E553" s="4"/>
      <c r="F553" s="15"/>
      <c r="G553" s="16"/>
      <c r="H553" s="16"/>
      <c r="I553" s="17"/>
      <c r="J553" s="4"/>
      <c r="K553" s="4"/>
      <c r="L553" s="4"/>
      <c r="M553" s="4"/>
      <c r="N553" s="4"/>
      <c r="O553" s="4"/>
      <c r="P553" s="4"/>
      <c r="Q553" s="4"/>
      <c r="R553" s="4"/>
      <c r="S553" s="16"/>
      <c r="T553" s="4"/>
      <c r="U553" s="4"/>
      <c r="V553" s="4"/>
      <c r="W553" s="4"/>
      <c r="X553" s="4"/>
      <c r="Y553" s="4"/>
      <c r="Z553" s="4"/>
    </row>
    <row r="554" spans="1:26" ht="14.25" customHeight="1">
      <c r="A554" s="14"/>
      <c r="B554" s="14"/>
      <c r="C554" s="4"/>
      <c r="D554" s="4"/>
      <c r="E554" s="4"/>
      <c r="F554" s="15"/>
      <c r="G554" s="16"/>
      <c r="H554" s="16"/>
      <c r="I554" s="17"/>
      <c r="J554" s="4"/>
      <c r="K554" s="4"/>
      <c r="L554" s="4"/>
      <c r="M554" s="4"/>
      <c r="N554" s="4"/>
      <c r="O554" s="4"/>
      <c r="P554" s="4"/>
      <c r="Q554" s="4"/>
      <c r="R554" s="4"/>
      <c r="S554" s="16"/>
      <c r="T554" s="4"/>
      <c r="U554" s="4"/>
      <c r="V554" s="4"/>
      <c r="W554" s="4"/>
      <c r="X554" s="4"/>
      <c r="Y554" s="4"/>
      <c r="Z554" s="4"/>
    </row>
    <row r="555" spans="1:26" ht="14.25" customHeight="1">
      <c r="A555" s="14"/>
      <c r="B555" s="14"/>
      <c r="C555" s="4"/>
      <c r="D555" s="4"/>
      <c r="E555" s="4"/>
      <c r="F555" s="15"/>
      <c r="G555" s="16"/>
      <c r="H555" s="16"/>
      <c r="I555" s="17"/>
      <c r="J555" s="4"/>
      <c r="K555" s="4"/>
      <c r="L555" s="4"/>
      <c r="M555" s="4"/>
      <c r="N555" s="4"/>
      <c r="O555" s="4"/>
      <c r="P555" s="4"/>
      <c r="Q555" s="4"/>
      <c r="R555" s="4"/>
      <c r="S555" s="16"/>
      <c r="T555" s="4"/>
      <c r="U555" s="4"/>
      <c r="V555" s="4"/>
      <c r="W555" s="4"/>
      <c r="X555" s="4"/>
      <c r="Y555" s="4"/>
      <c r="Z555" s="4"/>
    </row>
    <row r="556" spans="1:26" ht="14.25" customHeight="1">
      <c r="A556" s="14"/>
      <c r="B556" s="14"/>
      <c r="C556" s="4"/>
      <c r="D556" s="4"/>
      <c r="E556" s="4"/>
      <c r="F556" s="15"/>
      <c r="G556" s="16"/>
      <c r="H556" s="16"/>
      <c r="I556" s="17"/>
      <c r="J556" s="4"/>
      <c r="K556" s="4"/>
      <c r="L556" s="4"/>
      <c r="M556" s="4"/>
      <c r="N556" s="4"/>
      <c r="O556" s="4"/>
      <c r="P556" s="4"/>
      <c r="Q556" s="4"/>
      <c r="R556" s="4"/>
      <c r="S556" s="16"/>
      <c r="T556" s="4"/>
      <c r="U556" s="4"/>
      <c r="V556" s="4"/>
      <c r="W556" s="4"/>
      <c r="X556" s="4"/>
      <c r="Y556" s="4"/>
      <c r="Z556" s="4"/>
    </row>
    <row r="557" spans="1:26" ht="14.25" customHeight="1">
      <c r="A557" s="14"/>
      <c r="B557" s="14"/>
      <c r="C557" s="4"/>
      <c r="D557" s="4"/>
      <c r="E557" s="4"/>
      <c r="F557" s="15"/>
      <c r="G557" s="16"/>
      <c r="H557" s="16"/>
      <c r="I557" s="17"/>
      <c r="J557" s="4"/>
      <c r="K557" s="4"/>
      <c r="L557" s="4"/>
      <c r="M557" s="4"/>
      <c r="N557" s="4"/>
      <c r="O557" s="4"/>
      <c r="P557" s="4"/>
      <c r="Q557" s="4"/>
      <c r="R557" s="4"/>
      <c r="S557" s="16"/>
      <c r="T557" s="4"/>
      <c r="U557" s="4"/>
      <c r="V557" s="4"/>
      <c r="W557" s="4"/>
      <c r="X557" s="4"/>
      <c r="Y557" s="4"/>
      <c r="Z557" s="4"/>
    </row>
    <row r="558" spans="1:26" ht="14.25" customHeight="1">
      <c r="A558" s="14"/>
      <c r="B558" s="14"/>
      <c r="C558" s="4"/>
      <c r="D558" s="4"/>
      <c r="E558" s="4"/>
      <c r="F558" s="15"/>
      <c r="G558" s="16"/>
      <c r="H558" s="16"/>
      <c r="I558" s="17"/>
      <c r="J558" s="4"/>
      <c r="K558" s="4"/>
      <c r="L558" s="4"/>
      <c r="M558" s="4"/>
      <c r="N558" s="4"/>
      <c r="O558" s="4"/>
      <c r="P558" s="4"/>
      <c r="Q558" s="4"/>
      <c r="R558" s="4"/>
      <c r="S558" s="16"/>
      <c r="T558" s="4"/>
      <c r="U558" s="4"/>
      <c r="V558" s="4"/>
      <c r="W558" s="4"/>
      <c r="X558" s="4"/>
      <c r="Y558" s="4"/>
      <c r="Z558" s="4"/>
    </row>
    <row r="559" spans="1:26" ht="14.25" customHeight="1">
      <c r="A559" s="14"/>
      <c r="B559" s="14"/>
      <c r="C559" s="4"/>
      <c r="D559" s="4"/>
      <c r="E559" s="4"/>
      <c r="F559" s="15"/>
      <c r="G559" s="16"/>
      <c r="H559" s="16"/>
      <c r="I559" s="17"/>
      <c r="J559" s="4"/>
      <c r="K559" s="4"/>
      <c r="L559" s="4"/>
      <c r="M559" s="4"/>
      <c r="N559" s="4"/>
      <c r="O559" s="4"/>
      <c r="P559" s="4"/>
      <c r="Q559" s="4"/>
      <c r="R559" s="4"/>
      <c r="S559" s="16"/>
      <c r="T559" s="4"/>
      <c r="U559" s="4"/>
      <c r="V559" s="4"/>
      <c r="W559" s="4"/>
      <c r="X559" s="4"/>
      <c r="Y559" s="4"/>
      <c r="Z559" s="4"/>
    </row>
    <row r="560" spans="1:26" ht="14.25" customHeight="1">
      <c r="A560" s="14"/>
      <c r="B560" s="14"/>
      <c r="C560" s="4"/>
      <c r="D560" s="4"/>
      <c r="E560" s="4"/>
      <c r="F560" s="15"/>
      <c r="G560" s="16"/>
      <c r="H560" s="16"/>
      <c r="I560" s="17"/>
      <c r="J560" s="4"/>
      <c r="K560" s="4"/>
      <c r="L560" s="4"/>
      <c r="M560" s="4"/>
      <c r="N560" s="4"/>
      <c r="O560" s="4"/>
      <c r="P560" s="4"/>
      <c r="Q560" s="4"/>
      <c r="R560" s="4"/>
      <c r="S560" s="16"/>
      <c r="T560" s="4"/>
      <c r="U560" s="4"/>
      <c r="V560" s="4"/>
      <c r="W560" s="4"/>
      <c r="X560" s="4"/>
      <c r="Y560" s="4"/>
      <c r="Z560" s="4"/>
    </row>
    <row r="561" spans="1:26" ht="14.25" customHeight="1">
      <c r="A561" s="14"/>
      <c r="B561" s="14"/>
      <c r="C561" s="4"/>
      <c r="D561" s="4"/>
      <c r="E561" s="4"/>
      <c r="F561" s="15"/>
      <c r="G561" s="16"/>
      <c r="H561" s="16"/>
      <c r="I561" s="17"/>
      <c r="J561" s="4"/>
      <c r="K561" s="4"/>
      <c r="L561" s="4"/>
      <c r="M561" s="4"/>
      <c r="N561" s="4"/>
      <c r="O561" s="4"/>
      <c r="P561" s="4"/>
      <c r="Q561" s="4"/>
      <c r="R561" s="4"/>
      <c r="S561" s="16"/>
      <c r="T561" s="4"/>
      <c r="U561" s="4"/>
      <c r="V561" s="4"/>
      <c r="W561" s="4"/>
      <c r="X561" s="4"/>
      <c r="Y561" s="4"/>
      <c r="Z561" s="4"/>
    </row>
    <row r="562" spans="1:26" ht="14.25" customHeight="1">
      <c r="A562" s="14"/>
      <c r="B562" s="14"/>
      <c r="C562" s="4"/>
      <c r="D562" s="4"/>
      <c r="E562" s="4"/>
      <c r="F562" s="15"/>
      <c r="G562" s="16"/>
      <c r="H562" s="16"/>
      <c r="I562" s="17"/>
      <c r="J562" s="4"/>
      <c r="K562" s="4"/>
      <c r="L562" s="4"/>
      <c r="M562" s="4"/>
      <c r="N562" s="4"/>
      <c r="O562" s="4"/>
      <c r="P562" s="4"/>
      <c r="Q562" s="4"/>
      <c r="R562" s="4"/>
      <c r="S562" s="16"/>
      <c r="T562" s="4"/>
      <c r="U562" s="4"/>
      <c r="V562" s="4"/>
      <c r="W562" s="4"/>
      <c r="X562" s="4"/>
      <c r="Y562" s="4"/>
      <c r="Z562" s="4"/>
    </row>
    <row r="563" spans="1:26" ht="14.25" customHeight="1">
      <c r="A563" s="14"/>
      <c r="B563" s="14"/>
      <c r="C563" s="4"/>
      <c r="D563" s="4"/>
      <c r="E563" s="4"/>
      <c r="F563" s="15"/>
      <c r="G563" s="16"/>
      <c r="H563" s="16"/>
      <c r="I563" s="17"/>
      <c r="J563" s="4"/>
      <c r="K563" s="4"/>
      <c r="L563" s="4"/>
      <c r="M563" s="4"/>
      <c r="N563" s="4"/>
      <c r="O563" s="4"/>
      <c r="P563" s="4"/>
      <c r="Q563" s="4"/>
      <c r="R563" s="4"/>
      <c r="S563" s="16"/>
      <c r="T563" s="4"/>
      <c r="U563" s="4"/>
      <c r="V563" s="4"/>
      <c r="W563" s="4"/>
      <c r="X563" s="4"/>
      <c r="Y563" s="4"/>
      <c r="Z563" s="4"/>
    </row>
    <row r="564" spans="1:26" ht="14.25" customHeight="1">
      <c r="A564" s="14"/>
      <c r="B564" s="14"/>
      <c r="C564" s="4"/>
      <c r="D564" s="4"/>
      <c r="E564" s="4"/>
      <c r="F564" s="15"/>
      <c r="G564" s="16"/>
      <c r="H564" s="16"/>
      <c r="I564" s="17"/>
      <c r="J564" s="4"/>
      <c r="K564" s="4"/>
      <c r="L564" s="4"/>
      <c r="M564" s="4"/>
      <c r="N564" s="4"/>
      <c r="O564" s="4"/>
      <c r="P564" s="4"/>
      <c r="Q564" s="4"/>
      <c r="R564" s="4"/>
      <c r="S564" s="16"/>
      <c r="T564" s="4"/>
      <c r="U564" s="4"/>
      <c r="V564" s="4"/>
      <c r="W564" s="4"/>
      <c r="X564" s="4"/>
      <c r="Y564" s="4"/>
      <c r="Z564" s="4"/>
    </row>
    <row r="565" spans="1:26" ht="14.25" customHeight="1">
      <c r="A565" s="14"/>
      <c r="B565" s="14"/>
      <c r="C565" s="4"/>
      <c r="D565" s="4"/>
      <c r="E565" s="4"/>
      <c r="F565" s="15"/>
      <c r="G565" s="16"/>
      <c r="H565" s="16"/>
      <c r="I565" s="17"/>
      <c r="J565" s="4"/>
      <c r="K565" s="4"/>
      <c r="L565" s="4"/>
      <c r="M565" s="4"/>
      <c r="N565" s="4"/>
      <c r="O565" s="4"/>
      <c r="P565" s="4"/>
      <c r="Q565" s="4"/>
      <c r="R565" s="4"/>
      <c r="S565" s="16"/>
      <c r="T565" s="4"/>
      <c r="U565" s="4"/>
      <c r="V565" s="4"/>
      <c r="W565" s="4"/>
      <c r="X565" s="4"/>
      <c r="Y565" s="4"/>
      <c r="Z565" s="4"/>
    </row>
    <row r="566" spans="1:26" ht="14.25" customHeight="1">
      <c r="A566" s="14"/>
      <c r="B566" s="14"/>
      <c r="C566" s="4"/>
      <c r="D566" s="4"/>
      <c r="E566" s="4"/>
      <c r="F566" s="15"/>
      <c r="G566" s="16"/>
      <c r="H566" s="16"/>
      <c r="I566" s="17"/>
      <c r="J566" s="4"/>
      <c r="K566" s="4"/>
      <c r="L566" s="4"/>
      <c r="M566" s="4"/>
      <c r="N566" s="4"/>
      <c r="O566" s="4"/>
      <c r="P566" s="4"/>
      <c r="Q566" s="4"/>
      <c r="R566" s="4"/>
      <c r="S566" s="16"/>
      <c r="T566" s="4"/>
      <c r="U566" s="4"/>
      <c r="V566" s="4"/>
      <c r="W566" s="4"/>
      <c r="X566" s="4"/>
      <c r="Y566" s="4"/>
      <c r="Z566" s="4"/>
    </row>
    <row r="567" spans="1:26" ht="14.25" customHeight="1">
      <c r="A567" s="14"/>
      <c r="B567" s="14"/>
      <c r="C567" s="4"/>
      <c r="D567" s="4"/>
      <c r="E567" s="4"/>
      <c r="F567" s="15"/>
      <c r="G567" s="16"/>
      <c r="H567" s="16"/>
      <c r="I567" s="17"/>
      <c r="J567" s="4"/>
      <c r="K567" s="4"/>
      <c r="L567" s="4"/>
      <c r="M567" s="4"/>
      <c r="N567" s="4"/>
      <c r="O567" s="4"/>
      <c r="P567" s="4"/>
      <c r="Q567" s="4"/>
      <c r="R567" s="4"/>
      <c r="S567" s="16"/>
      <c r="T567" s="4"/>
      <c r="U567" s="4"/>
      <c r="V567" s="4"/>
      <c r="W567" s="4"/>
      <c r="X567" s="4"/>
      <c r="Y567" s="4"/>
      <c r="Z567" s="4"/>
    </row>
    <row r="568" spans="1:26" ht="14.25" customHeight="1">
      <c r="A568" s="14"/>
      <c r="B568" s="14"/>
      <c r="C568" s="4"/>
      <c r="D568" s="4"/>
      <c r="E568" s="4"/>
      <c r="F568" s="15"/>
      <c r="G568" s="16"/>
      <c r="H568" s="16"/>
      <c r="I568" s="17"/>
      <c r="J568" s="4"/>
      <c r="K568" s="4"/>
      <c r="L568" s="4"/>
      <c r="M568" s="4"/>
      <c r="N568" s="4"/>
      <c r="O568" s="4"/>
      <c r="P568" s="4"/>
      <c r="Q568" s="4"/>
      <c r="R568" s="4"/>
      <c r="S568" s="16"/>
      <c r="T568" s="4"/>
      <c r="U568" s="4"/>
      <c r="V568" s="4"/>
      <c r="W568" s="4"/>
      <c r="X568" s="4"/>
      <c r="Y568" s="4"/>
      <c r="Z568" s="4"/>
    </row>
    <row r="569" spans="1:26" ht="14.25" customHeight="1">
      <c r="A569" s="14"/>
      <c r="B569" s="14"/>
      <c r="C569" s="4"/>
      <c r="D569" s="4"/>
      <c r="E569" s="4"/>
      <c r="F569" s="15"/>
      <c r="G569" s="16"/>
      <c r="H569" s="16"/>
      <c r="I569" s="17"/>
      <c r="J569" s="4"/>
      <c r="K569" s="4"/>
      <c r="L569" s="4"/>
      <c r="M569" s="4"/>
      <c r="N569" s="4"/>
      <c r="O569" s="4"/>
      <c r="P569" s="4"/>
      <c r="Q569" s="4"/>
      <c r="R569" s="4"/>
      <c r="S569" s="16"/>
      <c r="T569" s="4"/>
      <c r="U569" s="4"/>
      <c r="V569" s="4"/>
      <c r="W569" s="4"/>
      <c r="X569" s="4"/>
      <c r="Y569" s="4"/>
      <c r="Z569" s="4"/>
    </row>
    <row r="570" spans="1:26" ht="14.25" customHeight="1">
      <c r="A570" s="14"/>
      <c r="B570" s="14"/>
      <c r="C570" s="4"/>
      <c r="D570" s="4"/>
      <c r="E570" s="4"/>
      <c r="F570" s="15"/>
      <c r="G570" s="16"/>
      <c r="H570" s="16"/>
      <c r="I570" s="17"/>
      <c r="J570" s="4"/>
      <c r="K570" s="4"/>
      <c r="L570" s="4"/>
      <c r="M570" s="4"/>
      <c r="N570" s="4"/>
      <c r="O570" s="4"/>
      <c r="P570" s="4"/>
      <c r="Q570" s="4"/>
      <c r="R570" s="4"/>
      <c r="S570" s="16"/>
      <c r="T570" s="4"/>
      <c r="U570" s="4"/>
      <c r="V570" s="4"/>
      <c r="W570" s="4"/>
      <c r="X570" s="4"/>
      <c r="Y570" s="4"/>
      <c r="Z570" s="4"/>
    </row>
    <row r="571" spans="1:26" ht="14.25" customHeight="1">
      <c r="A571" s="14"/>
      <c r="B571" s="14"/>
      <c r="C571" s="4"/>
      <c r="D571" s="4"/>
      <c r="E571" s="4"/>
      <c r="F571" s="15"/>
      <c r="G571" s="16"/>
      <c r="H571" s="16"/>
      <c r="I571" s="17"/>
      <c r="J571" s="4"/>
      <c r="K571" s="4"/>
      <c r="L571" s="4"/>
      <c r="M571" s="4"/>
      <c r="N571" s="4"/>
      <c r="O571" s="4"/>
      <c r="P571" s="4"/>
      <c r="Q571" s="4"/>
      <c r="R571" s="4"/>
      <c r="S571" s="16"/>
      <c r="T571" s="4"/>
      <c r="U571" s="4"/>
      <c r="V571" s="4"/>
      <c r="W571" s="4"/>
      <c r="X571" s="4"/>
      <c r="Y571" s="4"/>
      <c r="Z571" s="4"/>
    </row>
    <row r="572" spans="1:26" ht="14.25" customHeight="1">
      <c r="A572" s="14"/>
      <c r="B572" s="14"/>
      <c r="C572" s="4"/>
      <c r="D572" s="4"/>
      <c r="E572" s="4"/>
      <c r="F572" s="15"/>
      <c r="G572" s="16"/>
      <c r="H572" s="16"/>
      <c r="I572" s="17"/>
      <c r="J572" s="4"/>
      <c r="K572" s="4"/>
      <c r="L572" s="4"/>
      <c r="M572" s="4"/>
      <c r="N572" s="4"/>
      <c r="O572" s="4"/>
      <c r="P572" s="4"/>
      <c r="Q572" s="4"/>
      <c r="R572" s="4"/>
      <c r="S572" s="16"/>
      <c r="T572" s="4"/>
      <c r="U572" s="4"/>
      <c r="V572" s="4"/>
      <c r="W572" s="4"/>
      <c r="X572" s="4"/>
      <c r="Y572" s="4"/>
      <c r="Z572" s="4"/>
    </row>
    <row r="573" spans="1:26" ht="14.25" customHeight="1">
      <c r="A573" s="14"/>
      <c r="B573" s="14"/>
      <c r="C573" s="4"/>
      <c r="D573" s="4"/>
      <c r="E573" s="4"/>
      <c r="F573" s="15"/>
      <c r="G573" s="16"/>
      <c r="H573" s="16"/>
      <c r="I573" s="17"/>
      <c r="J573" s="4"/>
      <c r="K573" s="4"/>
      <c r="L573" s="4"/>
      <c r="M573" s="4"/>
      <c r="N573" s="4"/>
      <c r="O573" s="4"/>
      <c r="P573" s="4"/>
      <c r="Q573" s="4"/>
      <c r="R573" s="4"/>
      <c r="S573" s="16"/>
      <c r="T573" s="4"/>
      <c r="U573" s="4"/>
      <c r="V573" s="4"/>
      <c r="W573" s="4"/>
      <c r="X573" s="4"/>
      <c r="Y573" s="4"/>
      <c r="Z573" s="4"/>
    </row>
    <row r="574" spans="1:26" ht="14.25" customHeight="1">
      <c r="A574" s="14"/>
      <c r="B574" s="14"/>
      <c r="C574" s="4"/>
      <c r="D574" s="4"/>
      <c r="E574" s="4"/>
      <c r="F574" s="15"/>
      <c r="G574" s="16"/>
      <c r="H574" s="16"/>
      <c r="I574" s="17"/>
      <c r="J574" s="4"/>
      <c r="K574" s="4"/>
      <c r="L574" s="4"/>
      <c r="M574" s="4"/>
      <c r="N574" s="4"/>
      <c r="O574" s="4"/>
      <c r="P574" s="4"/>
      <c r="Q574" s="4"/>
      <c r="R574" s="4"/>
      <c r="S574" s="16"/>
      <c r="T574" s="4"/>
      <c r="U574" s="4"/>
      <c r="V574" s="4"/>
      <c r="W574" s="4"/>
      <c r="X574" s="4"/>
      <c r="Y574" s="4"/>
      <c r="Z574" s="4"/>
    </row>
    <row r="575" spans="1:26" ht="14.25" customHeight="1">
      <c r="A575" s="14"/>
      <c r="B575" s="14"/>
      <c r="C575" s="4"/>
      <c r="D575" s="4"/>
      <c r="E575" s="4"/>
      <c r="F575" s="15"/>
      <c r="G575" s="16"/>
      <c r="H575" s="16"/>
      <c r="I575" s="17"/>
      <c r="J575" s="4"/>
      <c r="K575" s="4"/>
      <c r="L575" s="4"/>
      <c r="M575" s="4"/>
      <c r="N575" s="4"/>
      <c r="O575" s="4"/>
      <c r="P575" s="4"/>
      <c r="Q575" s="4"/>
      <c r="R575" s="4"/>
      <c r="S575" s="16"/>
      <c r="T575" s="4"/>
      <c r="U575" s="4"/>
      <c r="V575" s="4"/>
      <c r="W575" s="4"/>
      <c r="X575" s="4"/>
      <c r="Y575" s="4"/>
      <c r="Z575" s="4"/>
    </row>
    <row r="576" spans="1:26" ht="14.25" customHeight="1">
      <c r="A576" s="14"/>
      <c r="B576" s="14"/>
      <c r="C576" s="4"/>
      <c r="D576" s="4"/>
      <c r="E576" s="4"/>
      <c r="F576" s="15"/>
      <c r="G576" s="16"/>
      <c r="H576" s="16"/>
      <c r="I576" s="17"/>
      <c r="J576" s="4"/>
      <c r="K576" s="4"/>
      <c r="L576" s="4"/>
      <c r="M576" s="4"/>
      <c r="N576" s="4"/>
      <c r="O576" s="4"/>
      <c r="P576" s="4"/>
      <c r="Q576" s="4"/>
      <c r="R576" s="4"/>
      <c r="S576" s="16"/>
      <c r="T576" s="4"/>
      <c r="U576" s="4"/>
      <c r="V576" s="4"/>
      <c r="W576" s="4"/>
      <c r="X576" s="4"/>
      <c r="Y576" s="4"/>
      <c r="Z576" s="4"/>
    </row>
    <row r="577" spans="1:26" ht="14.25" customHeight="1">
      <c r="A577" s="14"/>
      <c r="B577" s="14"/>
      <c r="C577" s="4"/>
      <c r="D577" s="4"/>
      <c r="E577" s="4"/>
      <c r="F577" s="15"/>
      <c r="G577" s="16"/>
      <c r="H577" s="16"/>
      <c r="I577" s="17"/>
      <c r="J577" s="4"/>
      <c r="K577" s="4"/>
      <c r="L577" s="4"/>
      <c r="M577" s="4"/>
      <c r="N577" s="4"/>
      <c r="O577" s="4"/>
      <c r="P577" s="4"/>
      <c r="Q577" s="4"/>
      <c r="R577" s="4"/>
      <c r="S577" s="16"/>
      <c r="T577" s="4"/>
      <c r="U577" s="4"/>
      <c r="V577" s="4"/>
      <c r="W577" s="4"/>
      <c r="X577" s="4"/>
      <c r="Y577" s="4"/>
      <c r="Z577" s="4"/>
    </row>
    <row r="578" spans="1:26" ht="14.25" customHeight="1">
      <c r="A578" s="14"/>
      <c r="B578" s="14"/>
      <c r="C578" s="4"/>
      <c r="D578" s="4"/>
      <c r="E578" s="4"/>
      <c r="F578" s="15"/>
      <c r="G578" s="16"/>
      <c r="H578" s="16"/>
      <c r="I578" s="17"/>
      <c r="J578" s="4"/>
      <c r="K578" s="4"/>
      <c r="L578" s="4"/>
      <c r="M578" s="4"/>
      <c r="N578" s="4"/>
      <c r="O578" s="4"/>
      <c r="P578" s="4"/>
      <c r="Q578" s="4"/>
      <c r="R578" s="4"/>
      <c r="S578" s="16"/>
      <c r="T578" s="4"/>
      <c r="U578" s="4"/>
      <c r="V578" s="4"/>
      <c r="W578" s="4"/>
      <c r="X578" s="4"/>
      <c r="Y578" s="4"/>
      <c r="Z578" s="4"/>
    </row>
    <row r="579" spans="1:26" ht="14.25" customHeight="1">
      <c r="A579" s="14"/>
      <c r="B579" s="14"/>
      <c r="C579" s="4"/>
      <c r="D579" s="4"/>
      <c r="E579" s="4"/>
      <c r="F579" s="15"/>
      <c r="G579" s="16"/>
      <c r="H579" s="16"/>
      <c r="I579" s="17"/>
      <c r="J579" s="4"/>
      <c r="K579" s="4"/>
      <c r="L579" s="4"/>
      <c r="M579" s="4"/>
      <c r="N579" s="4"/>
      <c r="O579" s="4"/>
      <c r="P579" s="4"/>
      <c r="Q579" s="4"/>
      <c r="R579" s="4"/>
      <c r="S579" s="16"/>
      <c r="T579" s="4"/>
      <c r="U579" s="4"/>
      <c r="V579" s="4"/>
      <c r="W579" s="4"/>
      <c r="X579" s="4"/>
      <c r="Y579" s="4"/>
      <c r="Z579" s="4"/>
    </row>
    <row r="580" spans="1:26" ht="14.25" customHeight="1">
      <c r="A580" s="14"/>
      <c r="B580" s="14"/>
      <c r="C580" s="4"/>
      <c r="D580" s="4"/>
      <c r="E580" s="4"/>
      <c r="F580" s="15"/>
      <c r="G580" s="16"/>
      <c r="H580" s="16"/>
      <c r="I580" s="17"/>
      <c r="J580" s="4"/>
      <c r="K580" s="4"/>
      <c r="L580" s="4"/>
      <c r="M580" s="4"/>
      <c r="N580" s="4"/>
      <c r="O580" s="4"/>
      <c r="P580" s="4"/>
      <c r="Q580" s="4"/>
      <c r="R580" s="4"/>
      <c r="S580" s="16"/>
      <c r="T580" s="4"/>
      <c r="U580" s="4"/>
      <c r="V580" s="4"/>
      <c r="W580" s="4"/>
      <c r="X580" s="4"/>
      <c r="Y580" s="4"/>
      <c r="Z580" s="4"/>
    </row>
    <row r="581" spans="1:26" ht="14.25" customHeight="1">
      <c r="A581" s="14"/>
      <c r="B581" s="14"/>
      <c r="C581" s="4"/>
      <c r="D581" s="4"/>
      <c r="E581" s="4"/>
      <c r="F581" s="15"/>
      <c r="G581" s="16"/>
      <c r="H581" s="16"/>
      <c r="I581" s="17"/>
      <c r="J581" s="4"/>
      <c r="K581" s="4"/>
      <c r="L581" s="4"/>
      <c r="M581" s="4"/>
      <c r="N581" s="4"/>
      <c r="O581" s="4"/>
      <c r="P581" s="4"/>
      <c r="Q581" s="4"/>
      <c r="R581" s="4"/>
      <c r="S581" s="16"/>
      <c r="T581" s="4"/>
      <c r="U581" s="4"/>
      <c r="V581" s="4"/>
      <c r="W581" s="4"/>
      <c r="X581" s="4"/>
      <c r="Y581" s="4"/>
      <c r="Z581" s="4"/>
    </row>
    <row r="582" spans="1:26" ht="14.25" customHeight="1">
      <c r="A582" s="14"/>
      <c r="B582" s="14"/>
      <c r="C582" s="4"/>
      <c r="D582" s="4"/>
      <c r="E582" s="4"/>
      <c r="F582" s="15"/>
      <c r="G582" s="16"/>
      <c r="H582" s="16"/>
      <c r="I582" s="17"/>
      <c r="J582" s="4"/>
      <c r="K582" s="4"/>
      <c r="L582" s="4"/>
      <c r="M582" s="4"/>
      <c r="N582" s="4"/>
      <c r="O582" s="4"/>
      <c r="P582" s="4"/>
      <c r="Q582" s="4"/>
      <c r="R582" s="4"/>
      <c r="S582" s="16"/>
      <c r="T582" s="4"/>
      <c r="U582" s="4"/>
      <c r="V582" s="4"/>
      <c r="W582" s="4"/>
      <c r="X582" s="4"/>
      <c r="Y582" s="4"/>
      <c r="Z582" s="4"/>
    </row>
    <row r="583" spans="1:26" ht="14.25" customHeight="1">
      <c r="A583" s="14"/>
      <c r="B583" s="14"/>
      <c r="C583" s="4"/>
      <c r="D583" s="4"/>
      <c r="E583" s="4"/>
      <c r="F583" s="15"/>
      <c r="G583" s="16"/>
      <c r="H583" s="16"/>
      <c r="I583" s="17"/>
      <c r="J583" s="4"/>
      <c r="K583" s="4"/>
      <c r="L583" s="4"/>
      <c r="M583" s="4"/>
      <c r="N583" s="4"/>
      <c r="O583" s="4"/>
      <c r="P583" s="4"/>
      <c r="Q583" s="4"/>
      <c r="R583" s="4"/>
      <c r="S583" s="16"/>
      <c r="T583" s="4"/>
      <c r="U583" s="4"/>
      <c r="V583" s="4"/>
      <c r="W583" s="4"/>
      <c r="X583" s="4"/>
      <c r="Y583" s="4"/>
      <c r="Z583" s="4"/>
    </row>
    <row r="584" spans="1:26" ht="14.25" customHeight="1">
      <c r="A584" s="14"/>
      <c r="B584" s="14"/>
      <c r="C584" s="4"/>
      <c r="D584" s="4"/>
      <c r="E584" s="4"/>
      <c r="F584" s="15"/>
      <c r="G584" s="16"/>
      <c r="H584" s="16"/>
      <c r="I584" s="17"/>
      <c r="J584" s="4"/>
      <c r="K584" s="4"/>
      <c r="L584" s="4"/>
      <c r="M584" s="4"/>
      <c r="N584" s="4"/>
      <c r="O584" s="4"/>
      <c r="P584" s="4"/>
      <c r="Q584" s="4"/>
      <c r="R584" s="4"/>
      <c r="S584" s="16"/>
      <c r="T584" s="4"/>
      <c r="U584" s="4"/>
      <c r="V584" s="4"/>
      <c r="W584" s="4"/>
      <c r="X584" s="4"/>
      <c r="Y584" s="4"/>
      <c r="Z584" s="4"/>
    </row>
    <row r="585" spans="1:26" ht="14.25" customHeight="1">
      <c r="A585" s="14"/>
      <c r="B585" s="14"/>
      <c r="C585" s="4"/>
      <c r="D585" s="4"/>
      <c r="E585" s="4"/>
      <c r="F585" s="15"/>
      <c r="G585" s="16"/>
      <c r="H585" s="16"/>
      <c r="I585" s="17"/>
      <c r="J585" s="4"/>
      <c r="K585" s="4"/>
      <c r="L585" s="4"/>
      <c r="M585" s="4"/>
      <c r="N585" s="4"/>
      <c r="O585" s="4"/>
      <c r="P585" s="4"/>
      <c r="Q585" s="4"/>
      <c r="R585" s="4"/>
      <c r="S585" s="16"/>
      <c r="T585" s="4"/>
      <c r="U585" s="4"/>
      <c r="V585" s="4"/>
      <c r="W585" s="4"/>
      <c r="X585" s="4"/>
      <c r="Y585" s="4"/>
      <c r="Z585" s="4"/>
    </row>
    <row r="586" spans="1:26" ht="14.25" customHeight="1">
      <c r="A586" s="14"/>
      <c r="B586" s="14"/>
      <c r="C586" s="4"/>
      <c r="D586" s="4"/>
      <c r="E586" s="4"/>
      <c r="F586" s="15"/>
      <c r="G586" s="16"/>
      <c r="H586" s="16"/>
      <c r="I586" s="17"/>
      <c r="J586" s="4"/>
      <c r="K586" s="4"/>
      <c r="L586" s="4"/>
      <c r="M586" s="4"/>
      <c r="N586" s="4"/>
      <c r="O586" s="4"/>
      <c r="P586" s="4"/>
      <c r="Q586" s="4"/>
      <c r="R586" s="4"/>
      <c r="S586" s="16"/>
      <c r="T586" s="4"/>
      <c r="U586" s="4"/>
      <c r="V586" s="4"/>
      <c r="W586" s="4"/>
      <c r="X586" s="4"/>
      <c r="Y586" s="4"/>
      <c r="Z586" s="4"/>
    </row>
    <row r="587" spans="1:26" ht="14.25" customHeight="1">
      <c r="A587" s="14"/>
      <c r="B587" s="14"/>
      <c r="C587" s="4"/>
      <c r="D587" s="4"/>
      <c r="E587" s="4"/>
      <c r="F587" s="15"/>
      <c r="G587" s="16"/>
      <c r="H587" s="16"/>
      <c r="I587" s="17"/>
      <c r="J587" s="4"/>
      <c r="K587" s="4"/>
      <c r="L587" s="4"/>
      <c r="M587" s="4"/>
      <c r="N587" s="4"/>
      <c r="O587" s="4"/>
      <c r="P587" s="4"/>
      <c r="Q587" s="4"/>
      <c r="R587" s="4"/>
      <c r="S587" s="16"/>
      <c r="T587" s="4"/>
      <c r="U587" s="4"/>
      <c r="V587" s="4"/>
      <c r="W587" s="4"/>
      <c r="X587" s="4"/>
      <c r="Y587" s="4"/>
      <c r="Z587" s="4"/>
    </row>
    <row r="588" spans="1:26" ht="14.25" customHeight="1">
      <c r="A588" s="14"/>
      <c r="B588" s="14"/>
      <c r="C588" s="4"/>
      <c r="D588" s="4"/>
      <c r="E588" s="4"/>
      <c r="F588" s="15"/>
      <c r="G588" s="16"/>
      <c r="H588" s="16"/>
      <c r="I588" s="17"/>
      <c r="J588" s="4"/>
      <c r="K588" s="4"/>
      <c r="L588" s="4"/>
      <c r="M588" s="4"/>
      <c r="N588" s="4"/>
      <c r="O588" s="4"/>
      <c r="P588" s="4"/>
      <c r="Q588" s="4"/>
      <c r="R588" s="4"/>
      <c r="S588" s="16"/>
      <c r="T588" s="4"/>
      <c r="U588" s="4"/>
      <c r="V588" s="4"/>
      <c r="W588" s="4"/>
      <c r="X588" s="4"/>
      <c r="Y588" s="4"/>
      <c r="Z588" s="4"/>
    </row>
    <row r="589" spans="1:26" ht="14.25" customHeight="1">
      <c r="A589" s="14"/>
      <c r="B589" s="14"/>
      <c r="C589" s="4"/>
      <c r="D589" s="4"/>
      <c r="E589" s="4"/>
      <c r="F589" s="15"/>
      <c r="G589" s="16"/>
      <c r="H589" s="16"/>
      <c r="I589" s="17"/>
      <c r="J589" s="4"/>
      <c r="K589" s="4"/>
      <c r="L589" s="4"/>
      <c r="M589" s="4"/>
      <c r="N589" s="4"/>
      <c r="O589" s="4"/>
      <c r="P589" s="4"/>
      <c r="Q589" s="4"/>
      <c r="R589" s="4"/>
      <c r="S589" s="16"/>
      <c r="T589" s="4"/>
      <c r="U589" s="4"/>
      <c r="V589" s="4"/>
      <c r="W589" s="4"/>
      <c r="X589" s="4"/>
      <c r="Y589" s="4"/>
      <c r="Z589" s="4"/>
    </row>
    <row r="590" spans="1:26" ht="14.25" customHeight="1">
      <c r="A590" s="14"/>
      <c r="B590" s="14"/>
      <c r="C590" s="4"/>
      <c r="D590" s="4"/>
      <c r="E590" s="4"/>
      <c r="F590" s="15"/>
      <c r="G590" s="16"/>
      <c r="H590" s="16"/>
      <c r="I590" s="17"/>
      <c r="J590" s="4"/>
      <c r="K590" s="4"/>
      <c r="L590" s="4"/>
      <c r="M590" s="4"/>
      <c r="N590" s="4"/>
      <c r="O590" s="4"/>
      <c r="P590" s="4"/>
      <c r="Q590" s="4"/>
      <c r="R590" s="4"/>
      <c r="S590" s="16"/>
      <c r="T590" s="4"/>
      <c r="U590" s="4"/>
      <c r="V590" s="4"/>
      <c r="W590" s="4"/>
      <c r="X590" s="4"/>
      <c r="Y590" s="4"/>
      <c r="Z590" s="4"/>
    </row>
    <row r="591" spans="1:26" ht="14.25" customHeight="1">
      <c r="A591" s="14"/>
      <c r="B591" s="14"/>
      <c r="C591" s="4"/>
      <c r="D591" s="4"/>
      <c r="E591" s="4"/>
      <c r="F591" s="15"/>
      <c r="G591" s="16"/>
      <c r="H591" s="16"/>
      <c r="I591" s="17"/>
      <c r="J591" s="4"/>
      <c r="K591" s="4"/>
      <c r="L591" s="4"/>
      <c r="M591" s="4"/>
      <c r="N591" s="4"/>
      <c r="O591" s="4"/>
      <c r="P591" s="4"/>
      <c r="Q591" s="4"/>
      <c r="R591" s="4"/>
      <c r="S591" s="16"/>
      <c r="T591" s="4"/>
      <c r="U591" s="4"/>
      <c r="V591" s="4"/>
      <c r="W591" s="4"/>
      <c r="X591" s="4"/>
      <c r="Y591" s="4"/>
      <c r="Z591" s="4"/>
    </row>
    <row r="592" spans="1:26" ht="14.25" customHeight="1">
      <c r="A592" s="14"/>
      <c r="B592" s="14"/>
      <c r="C592" s="4"/>
      <c r="D592" s="4"/>
      <c r="E592" s="4"/>
      <c r="F592" s="15"/>
      <c r="G592" s="16"/>
      <c r="H592" s="16"/>
      <c r="I592" s="17"/>
      <c r="J592" s="4"/>
      <c r="K592" s="4"/>
      <c r="L592" s="4"/>
      <c r="M592" s="4"/>
      <c r="N592" s="4"/>
      <c r="O592" s="4"/>
      <c r="P592" s="4"/>
      <c r="Q592" s="4"/>
      <c r="R592" s="4"/>
      <c r="S592" s="16"/>
      <c r="T592" s="4"/>
      <c r="U592" s="4"/>
      <c r="V592" s="4"/>
      <c r="W592" s="4"/>
      <c r="X592" s="4"/>
      <c r="Y592" s="4"/>
      <c r="Z592" s="4"/>
    </row>
    <row r="593" spans="1:26" ht="14.25" customHeight="1">
      <c r="A593" s="14"/>
      <c r="B593" s="14"/>
      <c r="C593" s="4"/>
      <c r="D593" s="4"/>
      <c r="E593" s="4"/>
      <c r="F593" s="15"/>
      <c r="G593" s="16"/>
      <c r="H593" s="16"/>
      <c r="I593" s="17"/>
      <c r="J593" s="4"/>
      <c r="K593" s="4"/>
      <c r="L593" s="4"/>
      <c r="M593" s="4"/>
      <c r="N593" s="4"/>
      <c r="O593" s="4"/>
      <c r="P593" s="4"/>
      <c r="Q593" s="4"/>
      <c r="R593" s="4"/>
      <c r="S593" s="16"/>
      <c r="T593" s="4"/>
      <c r="U593" s="4"/>
      <c r="V593" s="4"/>
      <c r="W593" s="4"/>
      <c r="X593" s="4"/>
      <c r="Y593" s="4"/>
      <c r="Z593" s="4"/>
    </row>
    <row r="594" spans="1:26" ht="14.25" customHeight="1">
      <c r="A594" s="14"/>
      <c r="B594" s="14"/>
      <c r="C594" s="4"/>
      <c r="D594" s="4"/>
      <c r="E594" s="4"/>
      <c r="F594" s="15"/>
      <c r="G594" s="16"/>
      <c r="H594" s="16"/>
      <c r="I594" s="17"/>
      <c r="J594" s="4"/>
      <c r="K594" s="4"/>
      <c r="L594" s="4"/>
      <c r="M594" s="4"/>
      <c r="N594" s="4"/>
      <c r="O594" s="4"/>
      <c r="P594" s="4"/>
      <c r="Q594" s="4"/>
      <c r="R594" s="4"/>
      <c r="S594" s="16"/>
      <c r="T594" s="4"/>
      <c r="U594" s="4"/>
      <c r="V594" s="4"/>
      <c r="W594" s="4"/>
      <c r="X594" s="4"/>
      <c r="Y594" s="4"/>
      <c r="Z594" s="4"/>
    </row>
    <row r="595" spans="1:26" ht="14.25" customHeight="1">
      <c r="A595" s="14"/>
      <c r="B595" s="14"/>
      <c r="C595" s="4"/>
      <c r="D595" s="4"/>
      <c r="E595" s="4"/>
      <c r="F595" s="15"/>
      <c r="G595" s="16"/>
      <c r="H595" s="16"/>
      <c r="I595" s="17"/>
      <c r="J595" s="4"/>
      <c r="K595" s="4"/>
      <c r="L595" s="4"/>
      <c r="M595" s="4"/>
      <c r="N595" s="4"/>
      <c r="O595" s="4"/>
      <c r="P595" s="4"/>
      <c r="Q595" s="4"/>
      <c r="R595" s="4"/>
      <c r="S595" s="16"/>
      <c r="T595" s="4"/>
      <c r="U595" s="4"/>
      <c r="V595" s="4"/>
      <c r="W595" s="4"/>
      <c r="X595" s="4"/>
      <c r="Y595" s="4"/>
      <c r="Z595" s="4"/>
    </row>
    <row r="596" spans="1:26" ht="14.25" customHeight="1">
      <c r="A596" s="14"/>
      <c r="B596" s="14"/>
      <c r="C596" s="4"/>
      <c r="D596" s="4"/>
      <c r="E596" s="4"/>
      <c r="F596" s="15"/>
      <c r="G596" s="16"/>
      <c r="H596" s="16"/>
      <c r="I596" s="17"/>
      <c r="J596" s="4"/>
      <c r="K596" s="4"/>
      <c r="L596" s="4"/>
      <c r="M596" s="4"/>
      <c r="N596" s="4"/>
      <c r="O596" s="4"/>
      <c r="P596" s="4"/>
      <c r="Q596" s="4"/>
      <c r="R596" s="4"/>
      <c r="S596" s="16"/>
      <c r="T596" s="4"/>
      <c r="U596" s="4"/>
      <c r="V596" s="4"/>
      <c r="W596" s="4"/>
      <c r="X596" s="4"/>
      <c r="Y596" s="4"/>
      <c r="Z596" s="4"/>
    </row>
    <row r="597" spans="1:26" ht="14.25" customHeight="1">
      <c r="A597" s="14"/>
      <c r="B597" s="14"/>
      <c r="C597" s="4"/>
      <c r="D597" s="4"/>
      <c r="E597" s="4"/>
      <c r="F597" s="15"/>
      <c r="G597" s="16"/>
      <c r="H597" s="16"/>
      <c r="I597" s="17"/>
      <c r="J597" s="4"/>
      <c r="K597" s="4"/>
      <c r="L597" s="4"/>
      <c r="M597" s="4"/>
      <c r="N597" s="4"/>
      <c r="O597" s="4"/>
      <c r="P597" s="4"/>
      <c r="Q597" s="4"/>
      <c r="R597" s="4"/>
      <c r="S597" s="16"/>
      <c r="T597" s="4"/>
      <c r="U597" s="4"/>
      <c r="V597" s="4"/>
      <c r="W597" s="4"/>
      <c r="X597" s="4"/>
      <c r="Y597" s="4"/>
      <c r="Z597" s="4"/>
    </row>
    <row r="598" spans="1:26" ht="14.25" customHeight="1">
      <c r="A598" s="14"/>
      <c r="B598" s="14"/>
      <c r="C598" s="4"/>
      <c r="D598" s="4"/>
      <c r="E598" s="4"/>
      <c r="F598" s="15"/>
      <c r="G598" s="16"/>
      <c r="H598" s="16"/>
      <c r="I598" s="17"/>
      <c r="J598" s="4"/>
      <c r="K598" s="4"/>
      <c r="L598" s="4"/>
      <c r="M598" s="4"/>
      <c r="N598" s="4"/>
      <c r="O598" s="4"/>
      <c r="P598" s="4"/>
      <c r="Q598" s="4"/>
      <c r="R598" s="4"/>
      <c r="S598" s="16"/>
      <c r="T598" s="4"/>
      <c r="U598" s="4"/>
      <c r="V598" s="4"/>
      <c r="W598" s="4"/>
      <c r="X598" s="4"/>
      <c r="Y598" s="4"/>
      <c r="Z598" s="4"/>
    </row>
    <row r="599" spans="1:26" ht="14.25" customHeight="1">
      <c r="A599" s="14"/>
      <c r="B599" s="14"/>
      <c r="C599" s="4"/>
      <c r="D599" s="4"/>
      <c r="E599" s="4"/>
      <c r="F599" s="15"/>
      <c r="G599" s="16"/>
      <c r="H599" s="16"/>
      <c r="I599" s="17"/>
      <c r="J599" s="4"/>
      <c r="K599" s="4"/>
      <c r="L599" s="4"/>
      <c r="M599" s="4"/>
      <c r="N599" s="4"/>
      <c r="O599" s="4"/>
      <c r="P599" s="4"/>
      <c r="Q599" s="4"/>
      <c r="R599" s="4"/>
      <c r="S599" s="16"/>
      <c r="T599" s="4"/>
      <c r="U599" s="4"/>
      <c r="V599" s="4"/>
      <c r="W599" s="4"/>
      <c r="X599" s="4"/>
      <c r="Y599" s="4"/>
      <c r="Z599" s="4"/>
    </row>
    <row r="600" spans="1:26" ht="14.25" customHeight="1">
      <c r="A600" s="14"/>
      <c r="B600" s="14"/>
      <c r="C600" s="4"/>
      <c r="D600" s="4"/>
      <c r="E600" s="4"/>
      <c r="F600" s="15"/>
      <c r="G600" s="16"/>
      <c r="H600" s="16"/>
      <c r="I600" s="17"/>
      <c r="J600" s="4"/>
      <c r="K600" s="4"/>
      <c r="L600" s="4"/>
      <c r="M600" s="4"/>
      <c r="N600" s="4"/>
      <c r="O600" s="4"/>
      <c r="P600" s="4"/>
      <c r="Q600" s="4"/>
      <c r="R600" s="4"/>
      <c r="S600" s="16"/>
      <c r="T600" s="4"/>
      <c r="U600" s="4"/>
      <c r="V600" s="4"/>
      <c r="W600" s="4"/>
      <c r="X600" s="4"/>
      <c r="Y600" s="4"/>
      <c r="Z600" s="4"/>
    </row>
    <row r="601" spans="1:26" ht="14.25" customHeight="1">
      <c r="A601" s="14"/>
      <c r="B601" s="14"/>
      <c r="C601" s="4"/>
      <c r="D601" s="4"/>
      <c r="E601" s="4"/>
      <c r="F601" s="15"/>
      <c r="G601" s="16"/>
      <c r="H601" s="16"/>
      <c r="I601" s="17"/>
      <c r="J601" s="4"/>
      <c r="K601" s="4"/>
      <c r="L601" s="4"/>
      <c r="M601" s="4"/>
      <c r="N601" s="4"/>
      <c r="O601" s="4"/>
      <c r="P601" s="4"/>
      <c r="Q601" s="4"/>
      <c r="R601" s="4"/>
      <c r="S601" s="16"/>
      <c r="T601" s="4"/>
      <c r="U601" s="4"/>
      <c r="V601" s="4"/>
      <c r="W601" s="4"/>
      <c r="X601" s="4"/>
      <c r="Y601" s="4"/>
      <c r="Z601" s="4"/>
    </row>
    <row r="602" spans="1:26" ht="14.25" customHeight="1">
      <c r="A602" s="14"/>
      <c r="B602" s="14"/>
      <c r="C602" s="4"/>
      <c r="D602" s="4"/>
      <c r="E602" s="4"/>
      <c r="F602" s="15"/>
      <c r="G602" s="16"/>
      <c r="H602" s="16"/>
      <c r="I602" s="17"/>
      <c r="J602" s="4"/>
      <c r="K602" s="4"/>
      <c r="L602" s="4"/>
      <c r="M602" s="4"/>
      <c r="N602" s="4"/>
      <c r="O602" s="4"/>
      <c r="P602" s="4"/>
      <c r="Q602" s="4"/>
      <c r="R602" s="4"/>
      <c r="S602" s="16"/>
      <c r="T602" s="4"/>
      <c r="U602" s="4"/>
      <c r="V602" s="4"/>
      <c r="W602" s="4"/>
      <c r="X602" s="4"/>
      <c r="Y602" s="4"/>
      <c r="Z602" s="4"/>
    </row>
    <row r="603" spans="1:26" ht="14.25" customHeight="1">
      <c r="A603" s="14"/>
      <c r="B603" s="14"/>
      <c r="C603" s="4"/>
      <c r="D603" s="4"/>
      <c r="E603" s="4"/>
      <c r="F603" s="15"/>
      <c r="G603" s="16"/>
      <c r="H603" s="16"/>
      <c r="I603" s="17"/>
      <c r="J603" s="4"/>
      <c r="K603" s="4"/>
      <c r="L603" s="4"/>
      <c r="M603" s="4"/>
      <c r="N603" s="4"/>
      <c r="O603" s="4"/>
      <c r="P603" s="4"/>
      <c r="Q603" s="4"/>
      <c r="R603" s="4"/>
      <c r="S603" s="16"/>
      <c r="T603" s="4"/>
      <c r="U603" s="4"/>
      <c r="V603" s="4"/>
      <c r="W603" s="4"/>
      <c r="X603" s="4"/>
      <c r="Y603" s="4"/>
      <c r="Z603" s="4"/>
    </row>
    <row r="604" spans="1:26" ht="14.25" customHeight="1">
      <c r="A604" s="14"/>
      <c r="B604" s="14"/>
      <c r="C604" s="4"/>
      <c r="D604" s="4"/>
      <c r="E604" s="4"/>
      <c r="F604" s="15"/>
      <c r="G604" s="16"/>
      <c r="H604" s="16"/>
      <c r="I604" s="17"/>
      <c r="J604" s="4"/>
      <c r="K604" s="4"/>
      <c r="L604" s="4"/>
      <c r="M604" s="4"/>
      <c r="N604" s="4"/>
      <c r="O604" s="4"/>
      <c r="P604" s="4"/>
      <c r="Q604" s="4"/>
      <c r="R604" s="4"/>
      <c r="S604" s="16"/>
      <c r="T604" s="4"/>
      <c r="U604" s="4"/>
      <c r="V604" s="4"/>
      <c r="W604" s="4"/>
      <c r="X604" s="4"/>
      <c r="Y604" s="4"/>
      <c r="Z604" s="4"/>
    </row>
    <row r="605" spans="1:26" ht="14.25" customHeight="1">
      <c r="A605" s="14"/>
      <c r="B605" s="14"/>
      <c r="C605" s="4"/>
      <c r="D605" s="4"/>
      <c r="E605" s="4"/>
      <c r="F605" s="15"/>
      <c r="G605" s="16"/>
      <c r="H605" s="16"/>
      <c r="I605" s="17"/>
      <c r="J605" s="4"/>
      <c r="K605" s="4"/>
      <c r="L605" s="4"/>
      <c r="M605" s="4"/>
      <c r="N605" s="4"/>
      <c r="O605" s="4"/>
      <c r="P605" s="4"/>
      <c r="Q605" s="4"/>
      <c r="R605" s="4"/>
      <c r="S605" s="16"/>
      <c r="T605" s="4"/>
      <c r="U605" s="4"/>
      <c r="V605" s="4"/>
      <c r="W605" s="4"/>
      <c r="X605" s="4"/>
      <c r="Y605" s="4"/>
      <c r="Z605" s="4"/>
    </row>
    <row r="606" spans="1:26" ht="14.25" customHeight="1">
      <c r="A606" s="14"/>
      <c r="B606" s="14"/>
      <c r="C606" s="4"/>
      <c r="D606" s="4"/>
      <c r="E606" s="4"/>
      <c r="F606" s="15"/>
      <c r="G606" s="16"/>
      <c r="H606" s="16"/>
      <c r="I606" s="17"/>
      <c r="J606" s="4"/>
      <c r="K606" s="4"/>
      <c r="L606" s="4"/>
      <c r="M606" s="4"/>
      <c r="N606" s="4"/>
      <c r="O606" s="4"/>
      <c r="P606" s="4"/>
      <c r="Q606" s="4"/>
      <c r="R606" s="4"/>
      <c r="S606" s="16"/>
      <c r="T606" s="4"/>
      <c r="U606" s="4"/>
      <c r="V606" s="4"/>
      <c r="W606" s="4"/>
      <c r="X606" s="4"/>
      <c r="Y606" s="4"/>
      <c r="Z606" s="4"/>
    </row>
    <row r="607" spans="1:26" ht="14.25" customHeight="1">
      <c r="A607" s="14"/>
      <c r="B607" s="14"/>
      <c r="C607" s="4"/>
      <c r="D607" s="4"/>
      <c r="E607" s="4"/>
      <c r="F607" s="15"/>
      <c r="G607" s="16"/>
      <c r="H607" s="16"/>
      <c r="I607" s="17"/>
      <c r="J607" s="4"/>
      <c r="K607" s="4"/>
      <c r="L607" s="4"/>
      <c r="M607" s="4"/>
      <c r="N607" s="4"/>
      <c r="O607" s="4"/>
      <c r="P607" s="4"/>
      <c r="Q607" s="4"/>
      <c r="R607" s="4"/>
      <c r="S607" s="16"/>
      <c r="T607" s="4"/>
      <c r="U607" s="4"/>
      <c r="V607" s="4"/>
      <c r="W607" s="4"/>
      <c r="X607" s="4"/>
      <c r="Y607" s="4"/>
      <c r="Z607" s="4"/>
    </row>
    <row r="608" spans="1:26" ht="14.25" customHeight="1">
      <c r="A608" s="14"/>
      <c r="B608" s="14"/>
      <c r="C608" s="4"/>
      <c r="D608" s="4"/>
      <c r="E608" s="4"/>
      <c r="F608" s="15"/>
      <c r="G608" s="16"/>
      <c r="H608" s="16"/>
      <c r="I608" s="17"/>
      <c r="J608" s="4"/>
      <c r="K608" s="4"/>
      <c r="L608" s="4"/>
      <c r="M608" s="4"/>
      <c r="N608" s="4"/>
      <c r="O608" s="4"/>
      <c r="P608" s="4"/>
      <c r="Q608" s="4"/>
      <c r="R608" s="4"/>
      <c r="S608" s="16"/>
      <c r="T608" s="4"/>
      <c r="U608" s="4"/>
      <c r="V608" s="4"/>
      <c r="W608" s="4"/>
      <c r="X608" s="4"/>
      <c r="Y608" s="4"/>
      <c r="Z608" s="4"/>
    </row>
    <row r="609" spans="1:26" ht="14.25" customHeight="1">
      <c r="A609" s="14"/>
      <c r="B609" s="14"/>
      <c r="C609" s="4"/>
      <c r="D609" s="4"/>
      <c r="E609" s="4"/>
      <c r="F609" s="15"/>
      <c r="G609" s="16"/>
      <c r="H609" s="16"/>
      <c r="I609" s="17"/>
      <c r="J609" s="4"/>
      <c r="K609" s="4"/>
      <c r="L609" s="4"/>
      <c r="M609" s="4"/>
      <c r="N609" s="4"/>
      <c r="O609" s="4"/>
      <c r="P609" s="4"/>
      <c r="Q609" s="4"/>
      <c r="R609" s="4"/>
      <c r="S609" s="16"/>
      <c r="T609" s="4"/>
      <c r="U609" s="4"/>
      <c r="V609" s="4"/>
      <c r="W609" s="4"/>
      <c r="X609" s="4"/>
      <c r="Y609" s="4"/>
      <c r="Z609" s="4"/>
    </row>
    <row r="610" spans="1:26" ht="14.25" customHeight="1">
      <c r="A610" s="14"/>
      <c r="B610" s="14"/>
      <c r="C610" s="4"/>
      <c r="D610" s="4"/>
      <c r="E610" s="4"/>
      <c r="F610" s="15"/>
      <c r="G610" s="16"/>
      <c r="H610" s="16"/>
      <c r="I610" s="17"/>
      <c r="J610" s="4"/>
      <c r="K610" s="4"/>
      <c r="L610" s="4"/>
      <c r="M610" s="4"/>
      <c r="N610" s="4"/>
      <c r="O610" s="4"/>
      <c r="P610" s="4"/>
      <c r="Q610" s="4"/>
      <c r="R610" s="4"/>
      <c r="S610" s="16"/>
      <c r="T610" s="4"/>
      <c r="U610" s="4"/>
      <c r="V610" s="4"/>
      <c r="W610" s="4"/>
      <c r="X610" s="4"/>
      <c r="Y610" s="4"/>
      <c r="Z610" s="4"/>
    </row>
    <row r="611" spans="1:26" ht="14.25" customHeight="1">
      <c r="A611" s="14"/>
      <c r="B611" s="14"/>
      <c r="C611" s="4"/>
      <c r="D611" s="4"/>
      <c r="E611" s="4"/>
      <c r="F611" s="15"/>
      <c r="G611" s="16"/>
      <c r="H611" s="16"/>
      <c r="I611" s="17"/>
      <c r="J611" s="4"/>
      <c r="K611" s="4"/>
      <c r="L611" s="4"/>
      <c r="M611" s="4"/>
      <c r="N611" s="4"/>
      <c r="O611" s="4"/>
      <c r="P611" s="4"/>
      <c r="Q611" s="4"/>
      <c r="R611" s="4"/>
      <c r="S611" s="16"/>
      <c r="T611" s="4"/>
      <c r="U611" s="4"/>
      <c r="V611" s="4"/>
      <c r="W611" s="4"/>
      <c r="X611" s="4"/>
      <c r="Y611" s="4"/>
      <c r="Z611" s="4"/>
    </row>
    <row r="612" spans="1:26" ht="14.25" customHeight="1">
      <c r="A612" s="14"/>
      <c r="B612" s="14"/>
      <c r="C612" s="4"/>
      <c r="D612" s="4"/>
      <c r="E612" s="4"/>
      <c r="F612" s="15"/>
      <c r="G612" s="16"/>
      <c r="H612" s="16"/>
      <c r="I612" s="17"/>
      <c r="J612" s="4"/>
      <c r="K612" s="4"/>
      <c r="L612" s="4"/>
      <c r="M612" s="4"/>
      <c r="N612" s="4"/>
      <c r="O612" s="4"/>
      <c r="P612" s="4"/>
      <c r="Q612" s="4"/>
      <c r="R612" s="4"/>
      <c r="S612" s="16"/>
      <c r="T612" s="4"/>
      <c r="U612" s="4"/>
      <c r="V612" s="4"/>
      <c r="W612" s="4"/>
      <c r="X612" s="4"/>
      <c r="Y612" s="4"/>
      <c r="Z612" s="4"/>
    </row>
    <row r="613" spans="1:26" ht="14.25" customHeight="1">
      <c r="A613" s="14"/>
      <c r="B613" s="14"/>
      <c r="C613" s="4"/>
      <c r="D613" s="4"/>
      <c r="E613" s="4"/>
      <c r="F613" s="15"/>
      <c r="G613" s="16"/>
      <c r="H613" s="16"/>
      <c r="I613" s="17"/>
      <c r="J613" s="4"/>
      <c r="K613" s="4"/>
      <c r="L613" s="4"/>
      <c r="M613" s="4"/>
      <c r="N613" s="4"/>
      <c r="O613" s="4"/>
      <c r="P613" s="4"/>
      <c r="Q613" s="4"/>
      <c r="R613" s="4"/>
      <c r="S613" s="16"/>
      <c r="T613" s="4"/>
      <c r="U613" s="4"/>
      <c r="V613" s="4"/>
      <c r="W613" s="4"/>
      <c r="X613" s="4"/>
      <c r="Y613" s="4"/>
      <c r="Z613" s="4"/>
    </row>
    <row r="614" spans="1:26" ht="14.25" customHeight="1">
      <c r="A614" s="14"/>
      <c r="B614" s="14"/>
      <c r="C614" s="4"/>
      <c r="D614" s="4"/>
      <c r="E614" s="4"/>
      <c r="F614" s="15"/>
      <c r="G614" s="16"/>
      <c r="H614" s="16"/>
      <c r="I614" s="17"/>
      <c r="J614" s="4"/>
      <c r="K614" s="4"/>
      <c r="L614" s="4"/>
      <c r="M614" s="4"/>
      <c r="N614" s="4"/>
      <c r="O614" s="4"/>
      <c r="P614" s="4"/>
      <c r="Q614" s="4"/>
      <c r="R614" s="4"/>
      <c r="S614" s="16"/>
      <c r="T614" s="4"/>
      <c r="U614" s="4"/>
      <c r="V614" s="4"/>
      <c r="W614" s="4"/>
      <c r="X614" s="4"/>
      <c r="Y614" s="4"/>
      <c r="Z614" s="4"/>
    </row>
    <row r="615" spans="1:26" ht="14.25" customHeight="1">
      <c r="A615" s="14"/>
      <c r="B615" s="14"/>
      <c r="C615" s="4"/>
      <c r="D615" s="4"/>
      <c r="E615" s="4"/>
      <c r="F615" s="15"/>
      <c r="G615" s="16"/>
      <c r="H615" s="16"/>
      <c r="I615" s="17"/>
      <c r="J615" s="4"/>
      <c r="K615" s="4"/>
      <c r="L615" s="4"/>
      <c r="M615" s="4"/>
      <c r="N615" s="4"/>
      <c r="O615" s="4"/>
      <c r="P615" s="4"/>
      <c r="Q615" s="4"/>
      <c r="R615" s="4"/>
      <c r="S615" s="16"/>
      <c r="T615" s="4"/>
      <c r="U615" s="4"/>
      <c r="V615" s="4"/>
      <c r="W615" s="4"/>
      <c r="X615" s="4"/>
      <c r="Y615" s="4"/>
      <c r="Z615" s="4"/>
    </row>
    <row r="616" spans="1:26" ht="14.25" customHeight="1">
      <c r="A616" s="14"/>
      <c r="B616" s="14"/>
      <c r="C616" s="4"/>
      <c r="D616" s="4"/>
      <c r="E616" s="4"/>
      <c r="F616" s="15"/>
      <c r="G616" s="16"/>
      <c r="H616" s="16"/>
      <c r="I616" s="17"/>
      <c r="J616" s="4"/>
      <c r="K616" s="4"/>
      <c r="L616" s="4"/>
      <c r="M616" s="4"/>
      <c r="N616" s="4"/>
      <c r="O616" s="4"/>
      <c r="P616" s="4"/>
      <c r="Q616" s="4"/>
      <c r="R616" s="4"/>
      <c r="S616" s="16"/>
      <c r="T616" s="4"/>
      <c r="U616" s="4"/>
      <c r="V616" s="4"/>
      <c r="W616" s="4"/>
      <c r="X616" s="4"/>
      <c r="Y616" s="4"/>
      <c r="Z616" s="4"/>
    </row>
    <row r="617" spans="1:26" ht="14.25" customHeight="1">
      <c r="A617" s="14"/>
      <c r="B617" s="14"/>
      <c r="C617" s="4"/>
      <c r="D617" s="4"/>
      <c r="E617" s="4"/>
      <c r="F617" s="15"/>
      <c r="G617" s="16"/>
      <c r="H617" s="16"/>
      <c r="I617" s="17"/>
      <c r="J617" s="4"/>
      <c r="K617" s="4"/>
      <c r="L617" s="4"/>
      <c r="M617" s="4"/>
      <c r="N617" s="4"/>
      <c r="O617" s="4"/>
      <c r="P617" s="4"/>
      <c r="Q617" s="4"/>
      <c r="R617" s="4"/>
      <c r="S617" s="16"/>
      <c r="T617" s="4"/>
      <c r="U617" s="4"/>
      <c r="V617" s="4"/>
      <c r="W617" s="4"/>
      <c r="X617" s="4"/>
      <c r="Y617" s="4"/>
      <c r="Z617" s="4"/>
    </row>
    <row r="618" spans="1:26" ht="14.25" customHeight="1">
      <c r="A618" s="14"/>
      <c r="B618" s="14"/>
      <c r="C618" s="4"/>
      <c r="D618" s="4"/>
      <c r="E618" s="4"/>
      <c r="F618" s="15"/>
      <c r="G618" s="16"/>
      <c r="H618" s="16"/>
      <c r="I618" s="17"/>
      <c r="J618" s="4"/>
      <c r="K618" s="4"/>
      <c r="L618" s="4"/>
      <c r="M618" s="4"/>
      <c r="N618" s="4"/>
      <c r="O618" s="4"/>
      <c r="P618" s="4"/>
      <c r="Q618" s="4"/>
      <c r="R618" s="4"/>
      <c r="S618" s="16"/>
      <c r="T618" s="4"/>
      <c r="U618" s="4"/>
      <c r="V618" s="4"/>
      <c r="W618" s="4"/>
      <c r="X618" s="4"/>
      <c r="Y618" s="4"/>
      <c r="Z618" s="4"/>
    </row>
    <row r="619" spans="1:26" ht="14.25" customHeight="1">
      <c r="A619" s="14"/>
      <c r="B619" s="14"/>
      <c r="C619" s="4"/>
      <c r="D619" s="4"/>
      <c r="E619" s="4"/>
      <c r="F619" s="15"/>
      <c r="G619" s="16"/>
      <c r="H619" s="16"/>
      <c r="I619" s="17"/>
      <c r="J619" s="4"/>
      <c r="K619" s="4"/>
      <c r="L619" s="4"/>
      <c r="M619" s="4"/>
      <c r="N619" s="4"/>
      <c r="O619" s="4"/>
      <c r="P619" s="4"/>
      <c r="Q619" s="4"/>
      <c r="R619" s="4"/>
      <c r="S619" s="16"/>
      <c r="T619" s="4"/>
      <c r="U619" s="4"/>
      <c r="V619" s="4"/>
      <c r="W619" s="4"/>
      <c r="X619" s="4"/>
      <c r="Y619" s="4"/>
      <c r="Z619" s="4"/>
    </row>
    <row r="620" spans="1:26" ht="14.25" customHeight="1">
      <c r="A620" s="14"/>
      <c r="B620" s="14"/>
      <c r="C620" s="4"/>
      <c r="D620" s="4"/>
      <c r="E620" s="4"/>
      <c r="F620" s="15"/>
      <c r="G620" s="16"/>
      <c r="H620" s="16"/>
      <c r="I620" s="17"/>
      <c r="J620" s="4"/>
      <c r="K620" s="4"/>
      <c r="L620" s="4"/>
      <c r="M620" s="4"/>
      <c r="N620" s="4"/>
      <c r="O620" s="4"/>
      <c r="P620" s="4"/>
      <c r="Q620" s="4"/>
      <c r="R620" s="4"/>
      <c r="S620" s="16"/>
      <c r="T620" s="4"/>
      <c r="U620" s="4"/>
      <c r="V620" s="4"/>
      <c r="W620" s="4"/>
      <c r="X620" s="4"/>
      <c r="Y620" s="4"/>
      <c r="Z620" s="4"/>
    </row>
    <row r="621" spans="1:26" ht="14.25" customHeight="1">
      <c r="A621" s="14"/>
      <c r="B621" s="14"/>
      <c r="C621" s="4"/>
      <c r="D621" s="4"/>
      <c r="E621" s="4"/>
      <c r="F621" s="15"/>
      <c r="G621" s="16"/>
      <c r="H621" s="16"/>
      <c r="I621" s="17"/>
      <c r="J621" s="4"/>
      <c r="K621" s="4"/>
      <c r="L621" s="4"/>
      <c r="M621" s="4"/>
      <c r="N621" s="4"/>
      <c r="O621" s="4"/>
      <c r="P621" s="4"/>
      <c r="Q621" s="4"/>
      <c r="R621" s="4"/>
      <c r="S621" s="16"/>
      <c r="T621" s="4"/>
      <c r="U621" s="4"/>
      <c r="V621" s="4"/>
      <c r="W621" s="4"/>
      <c r="X621" s="4"/>
      <c r="Y621" s="4"/>
      <c r="Z621" s="4"/>
    </row>
    <row r="622" spans="1:26" ht="14.25" customHeight="1">
      <c r="A622" s="14"/>
      <c r="B622" s="14"/>
      <c r="C622" s="4"/>
      <c r="D622" s="4"/>
      <c r="E622" s="4"/>
      <c r="F622" s="15"/>
      <c r="G622" s="16"/>
      <c r="H622" s="16"/>
      <c r="I622" s="17"/>
      <c r="J622" s="4"/>
      <c r="K622" s="4"/>
      <c r="L622" s="4"/>
      <c r="M622" s="4"/>
      <c r="N622" s="4"/>
      <c r="O622" s="4"/>
      <c r="P622" s="4"/>
      <c r="Q622" s="4"/>
      <c r="R622" s="4"/>
      <c r="S622" s="16"/>
      <c r="T622" s="4"/>
      <c r="U622" s="4"/>
      <c r="V622" s="4"/>
      <c r="W622" s="4"/>
      <c r="X622" s="4"/>
      <c r="Y622" s="4"/>
      <c r="Z622" s="4"/>
    </row>
    <row r="623" spans="1:26" ht="14.25" customHeight="1">
      <c r="A623" s="14"/>
      <c r="B623" s="14"/>
      <c r="C623" s="4"/>
      <c r="D623" s="4"/>
      <c r="E623" s="4"/>
      <c r="F623" s="15"/>
      <c r="G623" s="16"/>
      <c r="H623" s="16"/>
      <c r="I623" s="17"/>
      <c r="J623" s="4"/>
      <c r="K623" s="4"/>
      <c r="L623" s="4"/>
      <c r="M623" s="4"/>
      <c r="N623" s="4"/>
      <c r="O623" s="4"/>
      <c r="P623" s="4"/>
      <c r="Q623" s="4"/>
      <c r="R623" s="4"/>
      <c r="S623" s="16"/>
      <c r="T623" s="4"/>
      <c r="U623" s="4"/>
      <c r="V623" s="4"/>
      <c r="W623" s="4"/>
      <c r="X623" s="4"/>
      <c r="Y623" s="4"/>
      <c r="Z623" s="4"/>
    </row>
    <row r="624" spans="1:26" ht="14.25" customHeight="1">
      <c r="A624" s="14"/>
      <c r="B624" s="14"/>
      <c r="C624" s="4"/>
      <c r="D624" s="4"/>
      <c r="E624" s="4"/>
      <c r="F624" s="15"/>
      <c r="G624" s="16"/>
      <c r="H624" s="16"/>
      <c r="I624" s="17"/>
      <c r="J624" s="4"/>
      <c r="K624" s="4"/>
      <c r="L624" s="4"/>
      <c r="M624" s="4"/>
      <c r="N624" s="4"/>
      <c r="O624" s="4"/>
      <c r="P624" s="4"/>
      <c r="Q624" s="4"/>
      <c r="R624" s="4"/>
      <c r="S624" s="16"/>
      <c r="T624" s="4"/>
      <c r="U624" s="4"/>
      <c r="V624" s="4"/>
      <c r="W624" s="4"/>
      <c r="X624" s="4"/>
      <c r="Y624" s="4"/>
      <c r="Z624" s="4"/>
    </row>
    <row r="625" spans="1:26" ht="14.25" customHeight="1">
      <c r="A625" s="14"/>
      <c r="B625" s="14"/>
      <c r="C625" s="4"/>
      <c r="D625" s="4"/>
      <c r="E625" s="4"/>
      <c r="F625" s="15"/>
      <c r="G625" s="16"/>
      <c r="H625" s="16"/>
      <c r="I625" s="17"/>
      <c r="J625" s="4"/>
      <c r="K625" s="4"/>
      <c r="L625" s="4"/>
      <c r="M625" s="4"/>
      <c r="N625" s="4"/>
      <c r="O625" s="4"/>
      <c r="P625" s="4"/>
      <c r="Q625" s="4"/>
      <c r="R625" s="4"/>
      <c r="S625" s="16"/>
      <c r="T625" s="4"/>
      <c r="U625" s="4"/>
      <c r="V625" s="4"/>
      <c r="W625" s="4"/>
      <c r="X625" s="4"/>
      <c r="Y625" s="4"/>
      <c r="Z625" s="4"/>
    </row>
    <row r="626" spans="1:26" ht="14.25" customHeight="1">
      <c r="A626" s="14"/>
      <c r="B626" s="14"/>
      <c r="C626" s="4"/>
      <c r="D626" s="4"/>
      <c r="E626" s="4"/>
      <c r="F626" s="15"/>
      <c r="G626" s="16"/>
      <c r="H626" s="16"/>
      <c r="I626" s="17"/>
      <c r="J626" s="4"/>
      <c r="K626" s="4"/>
      <c r="L626" s="4"/>
      <c r="M626" s="4"/>
      <c r="N626" s="4"/>
      <c r="O626" s="4"/>
      <c r="P626" s="4"/>
      <c r="Q626" s="4"/>
      <c r="R626" s="4"/>
      <c r="S626" s="16"/>
      <c r="T626" s="4"/>
      <c r="U626" s="4"/>
      <c r="V626" s="4"/>
      <c r="W626" s="4"/>
      <c r="X626" s="4"/>
      <c r="Y626" s="4"/>
      <c r="Z626" s="4"/>
    </row>
    <row r="627" spans="1:26" ht="14.25" customHeight="1">
      <c r="A627" s="14"/>
      <c r="B627" s="14"/>
      <c r="C627" s="4"/>
      <c r="D627" s="4"/>
      <c r="E627" s="4"/>
      <c r="F627" s="15"/>
      <c r="G627" s="16"/>
      <c r="H627" s="16"/>
      <c r="I627" s="17"/>
      <c r="J627" s="4"/>
      <c r="K627" s="4"/>
      <c r="L627" s="4"/>
      <c r="M627" s="4"/>
      <c r="N627" s="4"/>
      <c r="O627" s="4"/>
      <c r="P627" s="4"/>
      <c r="Q627" s="4"/>
      <c r="R627" s="4"/>
      <c r="S627" s="16"/>
      <c r="T627" s="4"/>
      <c r="U627" s="4"/>
      <c r="V627" s="4"/>
      <c r="W627" s="4"/>
      <c r="X627" s="4"/>
      <c r="Y627" s="4"/>
      <c r="Z627" s="4"/>
    </row>
    <row r="628" spans="1:26" ht="14.25" customHeight="1">
      <c r="A628" s="14"/>
      <c r="B628" s="14"/>
      <c r="C628" s="4"/>
      <c r="D628" s="4"/>
      <c r="E628" s="4"/>
      <c r="F628" s="15"/>
      <c r="G628" s="16"/>
      <c r="H628" s="16"/>
      <c r="I628" s="17"/>
      <c r="J628" s="4"/>
      <c r="K628" s="4"/>
      <c r="L628" s="4"/>
      <c r="M628" s="4"/>
      <c r="N628" s="4"/>
      <c r="O628" s="4"/>
      <c r="P628" s="4"/>
      <c r="Q628" s="4"/>
      <c r="R628" s="4"/>
      <c r="S628" s="16"/>
      <c r="T628" s="4"/>
      <c r="U628" s="4"/>
      <c r="V628" s="4"/>
      <c r="W628" s="4"/>
      <c r="X628" s="4"/>
      <c r="Y628" s="4"/>
      <c r="Z628" s="4"/>
    </row>
    <row r="629" spans="1:26" ht="14.25" customHeight="1">
      <c r="A629" s="14"/>
      <c r="B629" s="14"/>
      <c r="C629" s="4"/>
      <c r="D629" s="4"/>
      <c r="E629" s="4"/>
      <c r="F629" s="15"/>
      <c r="G629" s="16"/>
      <c r="H629" s="16"/>
      <c r="I629" s="17"/>
      <c r="J629" s="4"/>
      <c r="K629" s="4"/>
      <c r="L629" s="4"/>
      <c r="M629" s="4"/>
      <c r="N629" s="4"/>
      <c r="O629" s="4"/>
      <c r="P629" s="4"/>
      <c r="Q629" s="4"/>
      <c r="R629" s="4"/>
      <c r="S629" s="16"/>
      <c r="T629" s="4"/>
      <c r="U629" s="4"/>
      <c r="V629" s="4"/>
      <c r="W629" s="4"/>
      <c r="X629" s="4"/>
      <c r="Y629" s="4"/>
      <c r="Z629" s="4"/>
    </row>
    <row r="630" spans="1:26" ht="14.25" customHeight="1">
      <c r="A630" s="14"/>
      <c r="B630" s="14"/>
      <c r="C630" s="4"/>
      <c r="D630" s="4"/>
      <c r="E630" s="4"/>
      <c r="F630" s="15"/>
      <c r="G630" s="16"/>
      <c r="H630" s="16"/>
      <c r="I630" s="17"/>
      <c r="J630" s="4"/>
      <c r="K630" s="4"/>
      <c r="L630" s="4"/>
      <c r="M630" s="4"/>
      <c r="N630" s="4"/>
      <c r="O630" s="4"/>
      <c r="P630" s="4"/>
      <c r="Q630" s="4"/>
      <c r="R630" s="4"/>
      <c r="S630" s="16"/>
      <c r="T630" s="4"/>
      <c r="U630" s="4"/>
      <c r="V630" s="4"/>
      <c r="W630" s="4"/>
      <c r="X630" s="4"/>
      <c r="Y630" s="4"/>
      <c r="Z630" s="4"/>
    </row>
    <row r="631" spans="1:26" ht="14.25" customHeight="1">
      <c r="A631" s="14"/>
      <c r="B631" s="14"/>
      <c r="C631" s="4"/>
      <c r="D631" s="4"/>
      <c r="E631" s="4"/>
      <c r="F631" s="15"/>
      <c r="G631" s="16"/>
      <c r="H631" s="16"/>
      <c r="I631" s="17"/>
      <c r="J631" s="4"/>
      <c r="K631" s="4"/>
      <c r="L631" s="4"/>
      <c r="M631" s="4"/>
      <c r="N631" s="4"/>
      <c r="O631" s="4"/>
      <c r="P631" s="4"/>
      <c r="Q631" s="4"/>
      <c r="R631" s="4"/>
      <c r="S631" s="16"/>
      <c r="T631" s="4"/>
      <c r="U631" s="4"/>
      <c r="V631" s="4"/>
      <c r="W631" s="4"/>
      <c r="X631" s="4"/>
      <c r="Y631" s="4"/>
      <c r="Z631" s="4"/>
    </row>
    <row r="632" spans="1:26" ht="14.25" customHeight="1">
      <c r="A632" s="14"/>
      <c r="B632" s="14"/>
      <c r="C632" s="4"/>
      <c r="D632" s="4"/>
      <c r="E632" s="4"/>
      <c r="F632" s="15"/>
      <c r="G632" s="16"/>
      <c r="H632" s="16"/>
      <c r="I632" s="17"/>
      <c r="J632" s="4"/>
      <c r="K632" s="4"/>
      <c r="L632" s="4"/>
      <c r="M632" s="4"/>
      <c r="N632" s="4"/>
      <c r="O632" s="4"/>
      <c r="P632" s="4"/>
      <c r="Q632" s="4"/>
      <c r="R632" s="4"/>
      <c r="S632" s="16"/>
      <c r="T632" s="4"/>
      <c r="U632" s="4"/>
      <c r="V632" s="4"/>
      <c r="W632" s="4"/>
      <c r="X632" s="4"/>
      <c r="Y632" s="4"/>
      <c r="Z632" s="4"/>
    </row>
    <row r="633" spans="1:26" ht="14.25" customHeight="1">
      <c r="A633" s="14"/>
      <c r="B633" s="14"/>
      <c r="C633" s="4"/>
      <c r="D633" s="4"/>
      <c r="E633" s="4"/>
      <c r="F633" s="15"/>
      <c r="G633" s="16"/>
      <c r="H633" s="16"/>
      <c r="I633" s="17"/>
      <c r="J633" s="4"/>
      <c r="K633" s="4"/>
      <c r="L633" s="4"/>
      <c r="M633" s="4"/>
      <c r="N633" s="4"/>
      <c r="O633" s="4"/>
      <c r="P633" s="4"/>
      <c r="Q633" s="4"/>
      <c r="R633" s="4"/>
      <c r="S633" s="16"/>
      <c r="T633" s="4"/>
      <c r="U633" s="4"/>
      <c r="V633" s="4"/>
      <c r="W633" s="4"/>
      <c r="X633" s="4"/>
      <c r="Y633" s="4"/>
      <c r="Z633" s="4"/>
    </row>
    <row r="634" spans="1:26" ht="14.25" customHeight="1">
      <c r="A634" s="14"/>
      <c r="B634" s="14"/>
      <c r="C634" s="4"/>
      <c r="D634" s="4"/>
      <c r="E634" s="4"/>
      <c r="F634" s="15"/>
      <c r="G634" s="16"/>
      <c r="H634" s="16"/>
      <c r="I634" s="17"/>
      <c r="J634" s="4"/>
      <c r="K634" s="4"/>
      <c r="L634" s="4"/>
      <c r="M634" s="4"/>
      <c r="N634" s="4"/>
      <c r="O634" s="4"/>
      <c r="P634" s="4"/>
      <c r="Q634" s="4"/>
      <c r="R634" s="4"/>
      <c r="S634" s="16"/>
      <c r="T634" s="4"/>
      <c r="U634" s="4"/>
      <c r="V634" s="4"/>
      <c r="W634" s="4"/>
      <c r="X634" s="4"/>
      <c r="Y634" s="4"/>
      <c r="Z634" s="4"/>
    </row>
    <row r="635" spans="1:26" ht="14.25" customHeight="1">
      <c r="A635" s="14"/>
      <c r="B635" s="14"/>
      <c r="C635" s="4"/>
      <c r="D635" s="4"/>
      <c r="E635" s="4"/>
      <c r="F635" s="15"/>
      <c r="G635" s="16"/>
      <c r="H635" s="16"/>
      <c r="I635" s="17"/>
      <c r="J635" s="4"/>
      <c r="K635" s="4"/>
      <c r="L635" s="4"/>
      <c r="M635" s="4"/>
      <c r="N635" s="4"/>
      <c r="O635" s="4"/>
      <c r="P635" s="4"/>
      <c r="Q635" s="4"/>
      <c r="R635" s="4"/>
      <c r="S635" s="16"/>
      <c r="T635" s="4"/>
      <c r="U635" s="4"/>
      <c r="V635" s="4"/>
      <c r="W635" s="4"/>
      <c r="X635" s="4"/>
      <c r="Y635" s="4"/>
      <c r="Z635" s="4"/>
    </row>
    <row r="636" spans="1:26" ht="14.25" customHeight="1">
      <c r="A636" s="14"/>
      <c r="B636" s="14"/>
      <c r="C636" s="4"/>
      <c r="D636" s="4"/>
      <c r="E636" s="4"/>
      <c r="F636" s="15"/>
      <c r="G636" s="16"/>
      <c r="H636" s="16"/>
      <c r="I636" s="17"/>
      <c r="J636" s="4"/>
      <c r="K636" s="4"/>
      <c r="L636" s="4"/>
      <c r="M636" s="4"/>
      <c r="N636" s="4"/>
      <c r="O636" s="4"/>
      <c r="P636" s="4"/>
      <c r="Q636" s="4"/>
      <c r="R636" s="4"/>
      <c r="S636" s="16"/>
      <c r="T636" s="4"/>
      <c r="U636" s="4"/>
      <c r="V636" s="4"/>
      <c r="W636" s="4"/>
      <c r="X636" s="4"/>
      <c r="Y636" s="4"/>
      <c r="Z636" s="4"/>
    </row>
    <row r="637" spans="1:26" ht="14.25" customHeight="1">
      <c r="A637" s="14"/>
      <c r="B637" s="14"/>
      <c r="C637" s="4"/>
      <c r="D637" s="4"/>
      <c r="E637" s="4"/>
      <c r="F637" s="15"/>
      <c r="G637" s="16"/>
      <c r="H637" s="16"/>
      <c r="I637" s="17"/>
      <c r="J637" s="4"/>
      <c r="K637" s="4"/>
      <c r="L637" s="4"/>
      <c r="M637" s="4"/>
      <c r="N637" s="4"/>
      <c r="O637" s="4"/>
      <c r="P637" s="4"/>
      <c r="Q637" s="4"/>
      <c r="R637" s="4"/>
      <c r="S637" s="16"/>
      <c r="T637" s="4"/>
      <c r="U637" s="4"/>
      <c r="V637" s="4"/>
      <c r="W637" s="4"/>
      <c r="X637" s="4"/>
      <c r="Y637" s="4"/>
      <c r="Z637" s="4"/>
    </row>
    <row r="638" spans="1:26" ht="14.25" customHeight="1">
      <c r="A638" s="14"/>
      <c r="B638" s="14"/>
      <c r="C638" s="4"/>
      <c r="D638" s="4"/>
      <c r="E638" s="4"/>
      <c r="F638" s="15"/>
      <c r="G638" s="16"/>
      <c r="H638" s="16"/>
      <c r="I638" s="17"/>
      <c r="J638" s="4"/>
      <c r="K638" s="4"/>
      <c r="L638" s="4"/>
      <c r="M638" s="4"/>
      <c r="N638" s="4"/>
      <c r="O638" s="4"/>
      <c r="P638" s="4"/>
      <c r="Q638" s="4"/>
      <c r="R638" s="4"/>
      <c r="S638" s="16"/>
      <c r="T638" s="4"/>
      <c r="U638" s="4"/>
      <c r="V638" s="4"/>
      <c r="W638" s="4"/>
      <c r="X638" s="4"/>
      <c r="Y638" s="4"/>
      <c r="Z638" s="4"/>
    </row>
    <row r="639" spans="1:26" ht="14.25" customHeight="1">
      <c r="A639" s="14"/>
      <c r="B639" s="14"/>
      <c r="C639" s="4"/>
      <c r="D639" s="4"/>
      <c r="E639" s="4"/>
      <c r="F639" s="15"/>
      <c r="G639" s="16"/>
      <c r="H639" s="16"/>
      <c r="I639" s="17"/>
      <c r="J639" s="4"/>
      <c r="K639" s="4"/>
      <c r="L639" s="4"/>
      <c r="M639" s="4"/>
      <c r="N639" s="4"/>
      <c r="O639" s="4"/>
      <c r="P639" s="4"/>
      <c r="Q639" s="4"/>
      <c r="R639" s="4"/>
      <c r="S639" s="16"/>
      <c r="T639" s="4"/>
      <c r="U639" s="4"/>
      <c r="V639" s="4"/>
      <c r="W639" s="4"/>
      <c r="X639" s="4"/>
      <c r="Y639" s="4"/>
      <c r="Z639" s="4"/>
    </row>
    <row r="640" spans="1:26" ht="14.25" customHeight="1">
      <c r="A640" s="14"/>
      <c r="B640" s="14"/>
      <c r="C640" s="4"/>
      <c r="D640" s="4"/>
      <c r="E640" s="4"/>
      <c r="F640" s="15"/>
      <c r="G640" s="16"/>
      <c r="H640" s="16"/>
      <c r="I640" s="17"/>
      <c r="J640" s="4"/>
      <c r="K640" s="4"/>
      <c r="L640" s="4"/>
      <c r="M640" s="4"/>
      <c r="N640" s="4"/>
      <c r="O640" s="4"/>
      <c r="P640" s="4"/>
      <c r="Q640" s="4"/>
      <c r="R640" s="4"/>
      <c r="S640" s="16"/>
      <c r="T640" s="4"/>
      <c r="U640" s="4"/>
      <c r="V640" s="4"/>
      <c r="W640" s="4"/>
      <c r="X640" s="4"/>
      <c r="Y640" s="4"/>
      <c r="Z640" s="4"/>
    </row>
    <row r="641" spans="1:26" ht="14.25" customHeight="1">
      <c r="A641" s="14"/>
      <c r="B641" s="14"/>
      <c r="C641" s="4"/>
      <c r="D641" s="4"/>
      <c r="E641" s="4"/>
      <c r="F641" s="15"/>
      <c r="G641" s="16"/>
      <c r="H641" s="16"/>
      <c r="I641" s="17"/>
      <c r="J641" s="4"/>
      <c r="K641" s="4"/>
      <c r="L641" s="4"/>
      <c r="M641" s="4"/>
      <c r="N641" s="4"/>
      <c r="O641" s="4"/>
      <c r="P641" s="4"/>
      <c r="Q641" s="4"/>
      <c r="R641" s="4"/>
      <c r="S641" s="16"/>
      <c r="T641" s="4"/>
      <c r="U641" s="4"/>
      <c r="V641" s="4"/>
      <c r="W641" s="4"/>
      <c r="X641" s="4"/>
      <c r="Y641" s="4"/>
      <c r="Z641" s="4"/>
    </row>
    <row r="642" spans="1:26" ht="14.25" customHeight="1">
      <c r="A642" s="14"/>
      <c r="B642" s="14"/>
      <c r="C642" s="4"/>
      <c r="D642" s="4"/>
      <c r="E642" s="4"/>
      <c r="F642" s="15"/>
      <c r="G642" s="16"/>
      <c r="H642" s="16"/>
      <c r="I642" s="17"/>
      <c r="J642" s="4"/>
      <c r="K642" s="4"/>
      <c r="L642" s="4"/>
      <c r="M642" s="4"/>
      <c r="N642" s="4"/>
      <c r="O642" s="4"/>
      <c r="P642" s="4"/>
      <c r="Q642" s="4"/>
      <c r="R642" s="4"/>
      <c r="S642" s="16"/>
      <c r="T642" s="4"/>
      <c r="U642" s="4"/>
      <c r="V642" s="4"/>
      <c r="W642" s="4"/>
      <c r="X642" s="4"/>
      <c r="Y642" s="4"/>
      <c r="Z642" s="4"/>
    </row>
    <row r="643" spans="1:26" ht="14.25" customHeight="1">
      <c r="A643" s="14"/>
      <c r="B643" s="14"/>
      <c r="C643" s="4"/>
      <c r="D643" s="4"/>
      <c r="E643" s="4"/>
      <c r="F643" s="15"/>
      <c r="G643" s="16"/>
      <c r="H643" s="16"/>
      <c r="I643" s="17"/>
      <c r="J643" s="4"/>
      <c r="K643" s="4"/>
      <c r="L643" s="4"/>
      <c r="M643" s="4"/>
      <c r="N643" s="4"/>
      <c r="O643" s="4"/>
      <c r="P643" s="4"/>
      <c r="Q643" s="4"/>
      <c r="R643" s="4"/>
      <c r="S643" s="16"/>
      <c r="T643" s="4"/>
      <c r="U643" s="4"/>
      <c r="V643" s="4"/>
      <c r="W643" s="4"/>
      <c r="X643" s="4"/>
      <c r="Y643" s="4"/>
      <c r="Z643" s="4"/>
    </row>
    <row r="644" spans="1:26" ht="14.25" customHeight="1">
      <c r="A644" s="14"/>
      <c r="B644" s="14"/>
      <c r="C644" s="4"/>
      <c r="D644" s="4"/>
      <c r="E644" s="4"/>
      <c r="F644" s="15"/>
      <c r="G644" s="16"/>
      <c r="H644" s="16"/>
      <c r="I644" s="17"/>
      <c r="J644" s="4"/>
      <c r="K644" s="4"/>
      <c r="L644" s="4"/>
      <c r="M644" s="4"/>
      <c r="N644" s="4"/>
      <c r="O644" s="4"/>
      <c r="P644" s="4"/>
      <c r="Q644" s="4"/>
      <c r="R644" s="4"/>
      <c r="S644" s="16"/>
      <c r="T644" s="4"/>
      <c r="U644" s="4"/>
      <c r="V644" s="4"/>
      <c r="W644" s="4"/>
      <c r="X644" s="4"/>
      <c r="Y644" s="4"/>
      <c r="Z644" s="4"/>
    </row>
    <row r="645" spans="1:26" ht="14.25" customHeight="1">
      <c r="A645" s="14"/>
      <c r="B645" s="14"/>
      <c r="C645" s="4"/>
      <c r="D645" s="4"/>
      <c r="E645" s="4"/>
      <c r="F645" s="15"/>
      <c r="G645" s="16"/>
      <c r="H645" s="16"/>
      <c r="I645" s="17"/>
      <c r="J645" s="4"/>
      <c r="K645" s="4"/>
      <c r="L645" s="4"/>
      <c r="M645" s="4"/>
      <c r="N645" s="4"/>
      <c r="O645" s="4"/>
      <c r="P645" s="4"/>
      <c r="Q645" s="4"/>
      <c r="R645" s="4"/>
      <c r="S645" s="16"/>
      <c r="T645" s="4"/>
      <c r="U645" s="4"/>
      <c r="V645" s="4"/>
      <c r="W645" s="4"/>
      <c r="X645" s="4"/>
      <c r="Y645" s="4"/>
      <c r="Z645" s="4"/>
    </row>
    <row r="646" spans="1:26" ht="14.25" customHeight="1">
      <c r="A646" s="14"/>
      <c r="B646" s="14"/>
      <c r="C646" s="4"/>
      <c r="D646" s="4"/>
      <c r="E646" s="4"/>
      <c r="F646" s="15"/>
      <c r="G646" s="16"/>
      <c r="H646" s="16"/>
      <c r="I646" s="17"/>
      <c r="J646" s="4"/>
      <c r="K646" s="4"/>
      <c r="L646" s="4"/>
      <c r="M646" s="4"/>
      <c r="N646" s="4"/>
      <c r="O646" s="4"/>
      <c r="P646" s="4"/>
      <c r="Q646" s="4"/>
      <c r="R646" s="4"/>
      <c r="S646" s="16"/>
      <c r="T646" s="4"/>
      <c r="U646" s="4"/>
      <c r="V646" s="4"/>
      <c r="W646" s="4"/>
      <c r="X646" s="4"/>
      <c r="Y646" s="4"/>
      <c r="Z646" s="4"/>
    </row>
    <row r="647" spans="1:26" ht="14.25" customHeight="1">
      <c r="A647" s="14"/>
      <c r="B647" s="14"/>
      <c r="C647" s="4"/>
      <c r="D647" s="4"/>
      <c r="E647" s="4"/>
      <c r="F647" s="15"/>
      <c r="G647" s="16"/>
      <c r="H647" s="16"/>
      <c r="I647" s="17"/>
      <c r="J647" s="4"/>
      <c r="K647" s="4"/>
      <c r="L647" s="4"/>
      <c r="M647" s="4"/>
      <c r="N647" s="4"/>
      <c r="O647" s="4"/>
      <c r="P647" s="4"/>
      <c r="Q647" s="4"/>
      <c r="R647" s="4"/>
      <c r="S647" s="16"/>
      <c r="T647" s="4"/>
      <c r="U647" s="4"/>
      <c r="V647" s="4"/>
      <c r="W647" s="4"/>
      <c r="X647" s="4"/>
      <c r="Y647" s="4"/>
      <c r="Z647" s="4"/>
    </row>
    <row r="648" spans="1:26" ht="14.25" customHeight="1">
      <c r="A648" s="14"/>
      <c r="B648" s="14"/>
      <c r="C648" s="4"/>
      <c r="D648" s="4"/>
      <c r="E648" s="4"/>
      <c r="F648" s="15"/>
      <c r="G648" s="16"/>
      <c r="H648" s="16"/>
      <c r="I648" s="17"/>
      <c r="J648" s="4"/>
      <c r="K648" s="4"/>
      <c r="L648" s="4"/>
      <c r="M648" s="4"/>
      <c r="N648" s="4"/>
      <c r="O648" s="4"/>
      <c r="P648" s="4"/>
      <c r="Q648" s="4"/>
      <c r="R648" s="4"/>
      <c r="S648" s="16"/>
      <c r="T648" s="4"/>
      <c r="U648" s="4"/>
      <c r="V648" s="4"/>
      <c r="W648" s="4"/>
      <c r="X648" s="4"/>
      <c r="Y648" s="4"/>
      <c r="Z648" s="4"/>
    </row>
    <row r="649" spans="1:26" ht="14.25" customHeight="1">
      <c r="A649" s="14"/>
      <c r="B649" s="14"/>
      <c r="C649" s="4"/>
      <c r="D649" s="4"/>
      <c r="E649" s="4"/>
      <c r="F649" s="15"/>
      <c r="G649" s="16"/>
      <c r="H649" s="16"/>
      <c r="I649" s="17"/>
      <c r="J649" s="4"/>
      <c r="K649" s="4"/>
      <c r="L649" s="4"/>
      <c r="M649" s="4"/>
      <c r="N649" s="4"/>
      <c r="O649" s="4"/>
      <c r="P649" s="4"/>
      <c r="Q649" s="4"/>
      <c r="R649" s="4"/>
      <c r="S649" s="16"/>
      <c r="T649" s="4"/>
      <c r="U649" s="4"/>
      <c r="V649" s="4"/>
      <c r="W649" s="4"/>
      <c r="X649" s="4"/>
      <c r="Y649" s="4"/>
      <c r="Z649" s="4"/>
    </row>
    <row r="650" spans="1:26" ht="14.25" customHeight="1">
      <c r="A650" s="14"/>
      <c r="B650" s="14"/>
      <c r="C650" s="4"/>
      <c r="D650" s="4"/>
      <c r="E650" s="4"/>
      <c r="F650" s="15"/>
      <c r="G650" s="16"/>
      <c r="H650" s="16"/>
      <c r="I650" s="17"/>
      <c r="J650" s="4"/>
      <c r="K650" s="4"/>
      <c r="L650" s="4"/>
      <c r="M650" s="4"/>
      <c r="N650" s="4"/>
      <c r="O650" s="4"/>
      <c r="P650" s="4"/>
      <c r="Q650" s="4"/>
      <c r="R650" s="4"/>
      <c r="S650" s="16"/>
      <c r="T650" s="4"/>
      <c r="U650" s="4"/>
      <c r="V650" s="4"/>
      <c r="W650" s="4"/>
      <c r="X650" s="4"/>
      <c r="Y650" s="4"/>
      <c r="Z650" s="4"/>
    </row>
    <row r="651" spans="1:26" ht="14.25" customHeight="1">
      <c r="A651" s="14"/>
      <c r="B651" s="14"/>
      <c r="C651" s="4"/>
      <c r="D651" s="4"/>
      <c r="E651" s="4"/>
      <c r="F651" s="15"/>
      <c r="G651" s="16"/>
      <c r="H651" s="16"/>
      <c r="I651" s="17"/>
      <c r="J651" s="4"/>
      <c r="K651" s="4"/>
      <c r="L651" s="4"/>
      <c r="M651" s="4"/>
      <c r="N651" s="4"/>
      <c r="O651" s="4"/>
      <c r="P651" s="4"/>
      <c r="Q651" s="4"/>
      <c r="R651" s="4"/>
      <c r="S651" s="16"/>
      <c r="T651" s="4"/>
      <c r="U651" s="4"/>
      <c r="V651" s="4"/>
      <c r="W651" s="4"/>
      <c r="X651" s="4"/>
      <c r="Y651" s="4"/>
      <c r="Z651" s="4"/>
    </row>
    <row r="652" spans="1:26" ht="14.25" customHeight="1">
      <c r="A652" s="14"/>
      <c r="B652" s="14"/>
      <c r="C652" s="4"/>
      <c r="D652" s="4"/>
      <c r="E652" s="4"/>
      <c r="F652" s="15"/>
      <c r="G652" s="16"/>
      <c r="H652" s="16"/>
      <c r="I652" s="17"/>
      <c r="J652" s="4"/>
      <c r="K652" s="4"/>
      <c r="L652" s="4"/>
      <c r="M652" s="4"/>
      <c r="N652" s="4"/>
      <c r="O652" s="4"/>
      <c r="P652" s="4"/>
      <c r="Q652" s="4"/>
      <c r="R652" s="4"/>
      <c r="S652" s="16"/>
      <c r="T652" s="4"/>
      <c r="U652" s="4"/>
      <c r="V652" s="4"/>
      <c r="W652" s="4"/>
      <c r="X652" s="4"/>
      <c r="Y652" s="4"/>
      <c r="Z652" s="4"/>
    </row>
    <row r="653" spans="1:26" ht="14.25" customHeight="1">
      <c r="A653" s="14"/>
      <c r="B653" s="14"/>
      <c r="C653" s="4"/>
      <c r="D653" s="4"/>
      <c r="E653" s="4"/>
      <c r="F653" s="15"/>
      <c r="G653" s="16"/>
      <c r="H653" s="16"/>
      <c r="I653" s="17"/>
      <c r="J653" s="4"/>
      <c r="K653" s="4"/>
      <c r="L653" s="4"/>
      <c r="M653" s="4"/>
      <c r="N653" s="4"/>
      <c r="O653" s="4"/>
      <c r="P653" s="4"/>
      <c r="Q653" s="4"/>
      <c r="R653" s="4"/>
      <c r="S653" s="16"/>
      <c r="T653" s="4"/>
      <c r="U653" s="4"/>
      <c r="V653" s="4"/>
      <c r="W653" s="4"/>
      <c r="X653" s="4"/>
      <c r="Y653" s="4"/>
      <c r="Z653" s="4"/>
    </row>
    <row r="654" spans="1:26" ht="14.25" customHeight="1">
      <c r="A654" s="14"/>
      <c r="B654" s="14"/>
      <c r="C654" s="4"/>
      <c r="D654" s="4"/>
      <c r="E654" s="4"/>
      <c r="F654" s="15"/>
      <c r="G654" s="16"/>
      <c r="H654" s="16"/>
      <c r="I654" s="17"/>
      <c r="J654" s="4"/>
      <c r="K654" s="4"/>
      <c r="L654" s="4"/>
      <c r="M654" s="4"/>
      <c r="N654" s="4"/>
      <c r="O654" s="4"/>
      <c r="P654" s="4"/>
      <c r="Q654" s="4"/>
      <c r="R654" s="4"/>
      <c r="S654" s="16"/>
      <c r="T654" s="4"/>
      <c r="U654" s="4"/>
      <c r="V654" s="4"/>
      <c r="W654" s="4"/>
      <c r="X654" s="4"/>
      <c r="Y654" s="4"/>
      <c r="Z654" s="4"/>
    </row>
    <row r="655" spans="1:26" ht="14.25" customHeight="1">
      <c r="A655" s="14"/>
      <c r="B655" s="14"/>
      <c r="C655" s="4"/>
      <c r="D655" s="4"/>
      <c r="E655" s="4"/>
      <c r="F655" s="15"/>
      <c r="G655" s="16"/>
      <c r="H655" s="16"/>
      <c r="I655" s="17"/>
      <c r="J655" s="4"/>
      <c r="K655" s="4"/>
      <c r="L655" s="4"/>
      <c r="M655" s="4"/>
      <c r="N655" s="4"/>
      <c r="O655" s="4"/>
      <c r="P655" s="4"/>
      <c r="Q655" s="4"/>
      <c r="R655" s="4"/>
      <c r="S655" s="16"/>
      <c r="T655" s="4"/>
      <c r="U655" s="4"/>
      <c r="V655" s="4"/>
      <c r="W655" s="4"/>
      <c r="X655" s="4"/>
      <c r="Y655" s="4"/>
      <c r="Z655" s="4"/>
    </row>
    <row r="656" spans="1:26" ht="14.25" customHeight="1">
      <c r="A656" s="14"/>
      <c r="B656" s="14"/>
      <c r="C656" s="4"/>
      <c r="D656" s="4"/>
      <c r="E656" s="4"/>
      <c r="F656" s="15"/>
      <c r="G656" s="16"/>
      <c r="H656" s="16"/>
      <c r="I656" s="17"/>
      <c r="J656" s="4"/>
      <c r="K656" s="4"/>
      <c r="L656" s="4"/>
      <c r="M656" s="4"/>
      <c r="N656" s="4"/>
      <c r="O656" s="4"/>
      <c r="P656" s="4"/>
      <c r="Q656" s="4"/>
      <c r="R656" s="4"/>
      <c r="S656" s="16"/>
      <c r="T656" s="4"/>
      <c r="U656" s="4"/>
      <c r="V656" s="4"/>
      <c r="W656" s="4"/>
      <c r="X656" s="4"/>
      <c r="Y656" s="4"/>
      <c r="Z656" s="4"/>
    </row>
    <row r="657" spans="1:26" ht="14.25" customHeight="1">
      <c r="A657" s="14"/>
      <c r="B657" s="14"/>
      <c r="C657" s="4"/>
      <c r="D657" s="4"/>
      <c r="E657" s="4"/>
      <c r="F657" s="15"/>
      <c r="G657" s="16"/>
      <c r="H657" s="16"/>
      <c r="I657" s="17"/>
      <c r="J657" s="4"/>
      <c r="K657" s="4"/>
      <c r="L657" s="4"/>
      <c r="M657" s="4"/>
      <c r="N657" s="4"/>
      <c r="O657" s="4"/>
      <c r="P657" s="4"/>
      <c r="Q657" s="4"/>
      <c r="R657" s="4"/>
      <c r="S657" s="16"/>
      <c r="T657" s="4"/>
      <c r="U657" s="4"/>
      <c r="V657" s="4"/>
      <c r="W657" s="4"/>
      <c r="X657" s="4"/>
      <c r="Y657" s="4"/>
      <c r="Z657" s="4"/>
    </row>
    <row r="658" spans="1:26" ht="14.25" customHeight="1">
      <c r="A658" s="14"/>
      <c r="B658" s="14"/>
      <c r="C658" s="4"/>
      <c r="D658" s="4"/>
      <c r="E658" s="4"/>
      <c r="F658" s="15"/>
      <c r="G658" s="16"/>
      <c r="H658" s="16"/>
      <c r="I658" s="17"/>
      <c r="J658" s="4"/>
      <c r="K658" s="4"/>
      <c r="L658" s="4"/>
      <c r="M658" s="4"/>
      <c r="N658" s="4"/>
      <c r="O658" s="4"/>
      <c r="P658" s="4"/>
      <c r="Q658" s="4"/>
      <c r="R658" s="4"/>
      <c r="S658" s="16"/>
      <c r="T658" s="4"/>
      <c r="U658" s="4"/>
      <c r="V658" s="4"/>
      <c r="W658" s="4"/>
      <c r="X658" s="4"/>
      <c r="Y658" s="4"/>
      <c r="Z658" s="4"/>
    </row>
    <row r="659" spans="1:26" ht="14.25" customHeight="1">
      <c r="A659" s="14"/>
      <c r="B659" s="14"/>
      <c r="C659" s="4"/>
      <c r="D659" s="4"/>
      <c r="E659" s="4"/>
      <c r="F659" s="15"/>
      <c r="G659" s="16"/>
      <c r="H659" s="16"/>
      <c r="I659" s="17"/>
      <c r="J659" s="4"/>
      <c r="K659" s="4"/>
      <c r="L659" s="4"/>
      <c r="M659" s="4"/>
      <c r="N659" s="4"/>
      <c r="O659" s="4"/>
      <c r="P659" s="4"/>
      <c r="Q659" s="4"/>
      <c r="R659" s="4"/>
      <c r="S659" s="16"/>
      <c r="T659" s="4"/>
      <c r="U659" s="4"/>
      <c r="V659" s="4"/>
      <c r="W659" s="4"/>
      <c r="X659" s="4"/>
      <c r="Y659" s="4"/>
      <c r="Z659" s="4"/>
    </row>
    <row r="660" spans="1:26" ht="14.25" customHeight="1">
      <c r="A660" s="14"/>
      <c r="B660" s="14"/>
      <c r="C660" s="4"/>
      <c r="D660" s="4"/>
      <c r="E660" s="4"/>
      <c r="F660" s="15"/>
      <c r="G660" s="16"/>
      <c r="H660" s="16"/>
      <c r="I660" s="17"/>
      <c r="J660" s="4"/>
      <c r="K660" s="4"/>
      <c r="L660" s="4"/>
      <c r="M660" s="4"/>
      <c r="N660" s="4"/>
      <c r="O660" s="4"/>
      <c r="P660" s="4"/>
      <c r="Q660" s="4"/>
      <c r="R660" s="4"/>
      <c r="S660" s="16"/>
      <c r="T660" s="4"/>
      <c r="U660" s="4"/>
      <c r="V660" s="4"/>
      <c r="W660" s="4"/>
      <c r="X660" s="4"/>
      <c r="Y660" s="4"/>
      <c r="Z660" s="4"/>
    </row>
    <row r="661" spans="1:26" ht="14.25" customHeight="1">
      <c r="A661" s="14"/>
      <c r="B661" s="14"/>
      <c r="C661" s="4"/>
      <c r="D661" s="4"/>
      <c r="E661" s="4"/>
      <c r="F661" s="15"/>
      <c r="G661" s="16"/>
      <c r="H661" s="16"/>
      <c r="I661" s="17"/>
      <c r="J661" s="4"/>
      <c r="K661" s="4"/>
      <c r="L661" s="4"/>
      <c r="M661" s="4"/>
      <c r="N661" s="4"/>
      <c r="O661" s="4"/>
      <c r="P661" s="4"/>
      <c r="Q661" s="4"/>
      <c r="R661" s="4"/>
      <c r="S661" s="16"/>
      <c r="T661" s="4"/>
      <c r="U661" s="4"/>
      <c r="V661" s="4"/>
      <c r="W661" s="4"/>
      <c r="X661" s="4"/>
      <c r="Y661" s="4"/>
      <c r="Z661" s="4"/>
    </row>
    <row r="662" spans="1:26" ht="14.25" customHeight="1">
      <c r="A662" s="14"/>
      <c r="B662" s="14"/>
      <c r="C662" s="4"/>
      <c r="D662" s="4"/>
      <c r="E662" s="4"/>
      <c r="F662" s="15"/>
      <c r="G662" s="16"/>
      <c r="H662" s="16"/>
      <c r="I662" s="17"/>
      <c r="J662" s="4"/>
      <c r="K662" s="4"/>
      <c r="L662" s="4"/>
      <c r="M662" s="4"/>
      <c r="N662" s="4"/>
      <c r="O662" s="4"/>
      <c r="P662" s="4"/>
      <c r="Q662" s="4"/>
      <c r="R662" s="4"/>
      <c r="S662" s="16"/>
      <c r="T662" s="4"/>
      <c r="U662" s="4"/>
      <c r="V662" s="4"/>
      <c r="W662" s="4"/>
      <c r="X662" s="4"/>
      <c r="Y662" s="4"/>
      <c r="Z662" s="4"/>
    </row>
    <row r="663" spans="1:26" ht="14.25" customHeight="1">
      <c r="A663" s="14"/>
      <c r="B663" s="14"/>
      <c r="C663" s="4"/>
      <c r="D663" s="4"/>
      <c r="E663" s="4"/>
      <c r="F663" s="15"/>
      <c r="G663" s="16"/>
      <c r="H663" s="16"/>
      <c r="I663" s="17"/>
      <c r="J663" s="4"/>
      <c r="K663" s="4"/>
      <c r="L663" s="4"/>
      <c r="M663" s="4"/>
      <c r="N663" s="4"/>
      <c r="O663" s="4"/>
      <c r="P663" s="4"/>
      <c r="Q663" s="4"/>
      <c r="R663" s="4"/>
      <c r="S663" s="16"/>
      <c r="T663" s="4"/>
      <c r="U663" s="4"/>
      <c r="V663" s="4"/>
      <c r="W663" s="4"/>
      <c r="X663" s="4"/>
      <c r="Y663" s="4"/>
      <c r="Z663" s="4"/>
    </row>
    <row r="664" spans="1:26" ht="14.25" customHeight="1">
      <c r="A664" s="14"/>
      <c r="B664" s="14"/>
      <c r="C664" s="4"/>
      <c r="D664" s="4"/>
      <c r="E664" s="4"/>
      <c r="F664" s="15"/>
      <c r="G664" s="16"/>
      <c r="H664" s="16"/>
      <c r="I664" s="17"/>
      <c r="J664" s="4"/>
      <c r="K664" s="4"/>
      <c r="L664" s="4"/>
      <c r="M664" s="4"/>
      <c r="N664" s="4"/>
      <c r="O664" s="4"/>
      <c r="P664" s="4"/>
      <c r="Q664" s="4"/>
      <c r="R664" s="4"/>
      <c r="S664" s="16"/>
      <c r="T664" s="4"/>
      <c r="U664" s="4"/>
      <c r="V664" s="4"/>
      <c r="W664" s="4"/>
      <c r="X664" s="4"/>
      <c r="Y664" s="4"/>
      <c r="Z664" s="4"/>
    </row>
    <row r="665" spans="1:26" ht="14.25" customHeight="1">
      <c r="A665" s="14"/>
      <c r="B665" s="14"/>
      <c r="C665" s="4"/>
      <c r="D665" s="4"/>
      <c r="E665" s="4"/>
      <c r="F665" s="15"/>
      <c r="G665" s="16"/>
      <c r="H665" s="16"/>
      <c r="I665" s="17"/>
      <c r="J665" s="4"/>
      <c r="K665" s="4"/>
      <c r="L665" s="4"/>
      <c r="M665" s="4"/>
      <c r="N665" s="4"/>
      <c r="O665" s="4"/>
      <c r="P665" s="4"/>
      <c r="Q665" s="4"/>
      <c r="R665" s="4"/>
      <c r="S665" s="16"/>
      <c r="T665" s="4"/>
      <c r="U665" s="4"/>
      <c r="V665" s="4"/>
      <c r="W665" s="4"/>
      <c r="X665" s="4"/>
      <c r="Y665" s="4"/>
      <c r="Z665" s="4"/>
    </row>
    <row r="666" spans="1:26" ht="14.25" customHeight="1">
      <c r="A666" s="14"/>
      <c r="B666" s="14"/>
      <c r="C666" s="4"/>
      <c r="D666" s="4"/>
      <c r="E666" s="4"/>
      <c r="F666" s="15"/>
      <c r="G666" s="16"/>
      <c r="H666" s="16"/>
      <c r="I666" s="17"/>
      <c r="J666" s="4"/>
      <c r="K666" s="4"/>
      <c r="L666" s="4"/>
      <c r="M666" s="4"/>
      <c r="N666" s="4"/>
      <c r="O666" s="4"/>
      <c r="P666" s="4"/>
      <c r="Q666" s="4"/>
      <c r="R666" s="4"/>
      <c r="S666" s="16"/>
      <c r="T666" s="4"/>
      <c r="U666" s="4"/>
      <c r="V666" s="4"/>
      <c r="W666" s="4"/>
      <c r="X666" s="4"/>
      <c r="Y666" s="4"/>
      <c r="Z666" s="4"/>
    </row>
    <row r="667" spans="1:26" ht="14.25" customHeight="1">
      <c r="A667" s="14"/>
      <c r="B667" s="14"/>
      <c r="C667" s="4"/>
      <c r="D667" s="4"/>
      <c r="E667" s="4"/>
      <c r="F667" s="15"/>
      <c r="G667" s="16"/>
      <c r="H667" s="16"/>
      <c r="I667" s="17"/>
      <c r="J667" s="4"/>
      <c r="K667" s="4"/>
      <c r="L667" s="4"/>
      <c r="M667" s="4"/>
      <c r="N667" s="4"/>
      <c r="O667" s="4"/>
      <c r="P667" s="4"/>
      <c r="Q667" s="4"/>
      <c r="R667" s="4"/>
      <c r="S667" s="16"/>
      <c r="T667" s="4"/>
      <c r="U667" s="4"/>
      <c r="V667" s="4"/>
      <c r="W667" s="4"/>
      <c r="X667" s="4"/>
      <c r="Y667" s="4"/>
      <c r="Z667" s="4"/>
    </row>
    <row r="668" spans="1:26" ht="14.25" customHeight="1">
      <c r="A668" s="14"/>
      <c r="B668" s="14"/>
      <c r="C668" s="4"/>
      <c r="D668" s="4"/>
      <c r="E668" s="4"/>
      <c r="F668" s="15"/>
      <c r="G668" s="16"/>
      <c r="H668" s="16"/>
      <c r="I668" s="17"/>
      <c r="J668" s="4"/>
      <c r="K668" s="4"/>
      <c r="L668" s="4"/>
      <c r="M668" s="4"/>
      <c r="N668" s="4"/>
      <c r="O668" s="4"/>
      <c r="P668" s="4"/>
      <c r="Q668" s="4"/>
      <c r="R668" s="4"/>
      <c r="S668" s="16"/>
      <c r="T668" s="4"/>
      <c r="U668" s="4"/>
      <c r="V668" s="4"/>
      <c r="W668" s="4"/>
      <c r="X668" s="4"/>
      <c r="Y668" s="4"/>
      <c r="Z668" s="4"/>
    </row>
    <row r="669" spans="1:26" ht="14.25" customHeight="1">
      <c r="A669" s="14"/>
      <c r="B669" s="14"/>
      <c r="C669" s="4"/>
      <c r="D669" s="4"/>
      <c r="E669" s="4"/>
      <c r="F669" s="15"/>
      <c r="G669" s="16"/>
      <c r="H669" s="16"/>
      <c r="I669" s="17"/>
      <c r="J669" s="4"/>
      <c r="K669" s="4"/>
      <c r="L669" s="4"/>
      <c r="M669" s="4"/>
      <c r="N669" s="4"/>
      <c r="O669" s="4"/>
      <c r="P669" s="4"/>
      <c r="Q669" s="4"/>
      <c r="R669" s="4"/>
      <c r="S669" s="16"/>
      <c r="T669" s="4"/>
      <c r="U669" s="4"/>
      <c r="V669" s="4"/>
      <c r="W669" s="4"/>
      <c r="X669" s="4"/>
      <c r="Y669" s="4"/>
      <c r="Z669" s="4"/>
    </row>
    <row r="670" spans="1:26" ht="14.25" customHeight="1">
      <c r="A670" s="14"/>
      <c r="B670" s="14"/>
      <c r="C670" s="4"/>
      <c r="D670" s="4"/>
      <c r="E670" s="4"/>
      <c r="F670" s="15"/>
      <c r="G670" s="16"/>
      <c r="H670" s="16"/>
      <c r="I670" s="17"/>
      <c r="J670" s="4"/>
      <c r="K670" s="4"/>
      <c r="L670" s="4"/>
      <c r="M670" s="4"/>
      <c r="N670" s="4"/>
      <c r="O670" s="4"/>
      <c r="P670" s="4"/>
      <c r="Q670" s="4"/>
      <c r="R670" s="4"/>
      <c r="S670" s="16"/>
      <c r="T670" s="4"/>
      <c r="U670" s="4"/>
      <c r="V670" s="4"/>
      <c r="W670" s="4"/>
      <c r="X670" s="4"/>
      <c r="Y670" s="4"/>
      <c r="Z670" s="4"/>
    </row>
    <row r="671" spans="1:26" ht="14.25" customHeight="1">
      <c r="A671" s="14"/>
      <c r="B671" s="14"/>
      <c r="C671" s="4"/>
      <c r="D671" s="4"/>
      <c r="E671" s="4"/>
      <c r="F671" s="15"/>
      <c r="G671" s="16"/>
      <c r="H671" s="16"/>
      <c r="I671" s="17"/>
      <c r="J671" s="4"/>
      <c r="K671" s="4"/>
      <c r="L671" s="4"/>
      <c r="M671" s="4"/>
      <c r="N671" s="4"/>
      <c r="O671" s="4"/>
      <c r="P671" s="4"/>
      <c r="Q671" s="4"/>
      <c r="R671" s="4"/>
      <c r="S671" s="16"/>
      <c r="T671" s="4"/>
      <c r="U671" s="4"/>
      <c r="V671" s="4"/>
      <c r="W671" s="4"/>
      <c r="X671" s="4"/>
      <c r="Y671" s="4"/>
      <c r="Z671" s="4"/>
    </row>
    <row r="672" spans="1:26" ht="14.25" customHeight="1">
      <c r="A672" s="14"/>
      <c r="B672" s="14"/>
      <c r="C672" s="4"/>
      <c r="D672" s="4"/>
      <c r="E672" s="4"/>
      <c r="F672" s="15"/>
      <c r="G672" s="16"/>
      <c r="H672" s="16"/>
      <c r="I672" s="17"/>
      <c r="J672" s="4"/>
      <c r="K672" s="4"/>
      <c r="L672" s="4"/>
      <c r="M672" s="4"/>
      <c r="N672" s="4"/>
      <c r="O672" s="4"/>
      <c r="P672" s="4"/>
      <c r="Q672" s="4"/>
      <c r="R672" s="4"/>
      <c r="S672" s="16"/>
      <c r="T672" s="4"/>
      <c r="U672" s="4"/>
      <c r="V672" s="4"/>
      <c r="W672" s="4"/>
      <c r="X672" s="4"/>
      <c r="Y672" s="4"/>
      <c r="Z672" s="4"/>
    </row>
    <row r="673" spans="1:26" ht="14.25" customHeight="1">
      <c r="A673" s="14"/>
      <c r="B673" s="14"/>
      <c r="C673" s="4"/>
      <c r="D673" s="4"/>
      <c r="E673" s="4"/>
      <c r="F673" s="15"/>
      <c r="G673" s="16"/>
      <c r="H673" s="16"/>
      <c r="I673" s="17"/>
      <c r="J673" s="4"/>
      <c r="K673" s="4"/>
      <c r="L673" s="4"/>
      <c r="M673" s="4"/>
      <c r="N673" s="4"/>
      <c r="O673" s="4"/>
      <c r="P673" s="4"/>
      <c r="Q673" s="4"/>
      <c r="R673" s="4"/>
      <c r="S673" s="16"/>
      <c r="T673" s="4"/>
      <c r="U673" s="4"/>
      <c r="V673" s="4"/>
      <c r="W673" s="4"/>
      <c r="X673" s="4"/>
      <c r="Y673" s="4"/>
      <c r="Z673" s="4"/>
    </row>
    <row r="674" spans="1:26" ht="14.25" customHeight="1">
      <c r="A674" s="14"/>
      <c r="B674" s="14"/>
      <c r="C674" s="4"/>
      <c r="D674" s="4"/>
      <c r="E674" s="4"/>
      <c r="F674" s="15"/>
      <c r="G674" s="16"/>
      <c r="H674" s="16"/>
      <c r="I674" s="17"/>
      <c r="J674" s="4"/>
      <c r="K674" s="4"/>
      <c r="L674" s="4"/>
      <c r="M674" s="4"/>
      <c r="N674" s="4"/>
      <c r="O674" s="4"/>
      <c r="P674" s="4"/>
      <c r="Q674" s="4"/>
      <c r="R674" s="4"/>
      <c r="S674" s="16"/>
      <c r="T674" s="4"/>
      <c r="U674" s="4"/>
      <c r="V674" s="4"/>
      <c r="W674" s="4"/>
      <c r="X674" s="4"/>
      <c r="Y674" s="4"/>
      <c r="Z674" s="4"/>
    </row>
    <row r="675" spans="1:26" ht="14.25" customHeight="1">
      <c r="A675" s="14"/>
      <c r="B675" s="14"/>
      <c r="C675" s="4"/>
      <c r="D675" s="4"/>
      <c r="E675" s="4"/>
      <c r="F675" s="15"/>
      <c r="G675" s="16"/>
      <c r="H675" s="16"/>
      <c r="I675" s="17"/>
      <c r="J675" s="4"/>
      <c r="K675" s="4"/>
      <c r="L675" s="4"/>
      <c r="M675" s="4"/>
      <c r="N675" s="4"/>
      <c r="O675" s="4"/>
      <c r="P675" s="4"/>
      <c r="Q675" s="4"/>
      <c r="R675" s="4"/>
      <c r="S675" s="16"/>
      <c r="T675" s="4"/>
      <c r="U675" s="4"/>
      <c r="V675" s="4"/>
      <c r="W675" s="4"/>
      <c r="X675" s="4"/>
      <c r="Y675" s="4"/>
      <c r="Z675" s="4"/>
    </row>
    <row r="676" spans="1:26" ht="14.25" customHeight="1">
      <c r="A676" s="14"/>
      <c r="B676" s="14"/>
      <c r="C676" s="4"/>
      <c r="D676" s="4"/>
      <c r="E676" s="4"/>
      <c r="F676" s="15"/>
      <c r="G676" s="16"/>
      <c r="H676" s="16"/>
      <c r="I676" s="17"/>
      <c r="J676" s="4"/>
      <c r="K676" s="4"/>
      <c r="L676" s="4"/>
      <c r="M676" s="4"/>
      <c r="N676" s="4"/>
      <c r="O676" s="4"/>
      <c r="P676" s="4"/>
      <c r="Q676" s="4"/>
      <c r="R676" s="4"/>
      <c r="S676" s="16"/>
      <c r="T676" s="4"/>
      <c r="U676" s="4"/>
      <c r="V676" s="4"/>
      <c r="W676" s="4"/>
      <c r="X676" s="4"/>
      <c r="Y676" s="4"/>
      <c r="Z676" s="4"/>
    </row>
    <row r="677" spans="1:26" ht="14.25" customHeight="1">
      <c r="A677" s="14"/>
      <c r="B677" s="14"/>
      <c r="C677" s="4"/>
      <c r="D677" s="4"/>
      <c r="E677" s="4"/>
      <c r="F677" s="15"/>
      <c r="G677" s="16"/>
      <c r="H677" s="16"/>
      <c r="I677" s="17"/>
      <c r="J677" s="4"/>
      <c r="K677" s="4"/>
      <c r="L677" s="4"/>
      <c r="M677" s="4"/>
      <c r="N677" s="4"/>
      <c r="O677" s="4"/>
      <c r="P677" s="4"/>
      <c r="Q677" s="4"/>
      <c r="R677" s="4"/>
      <c r="S677" s="16"/>
      <c r="T677" s="4"/>
      <c r="U677" s="4"/>
      <c r="V677" s="4"/>
      <c r="W677" s="4"/>
      <c r="X677" s="4"/>
      <c r="Y677" s="4"/>
      <c r="Z677" s="4"/>
    </row>
    <row r="678" spans="1:26" ht="14.25" customHeight="1">
      <c r="A678" s="14"/>
      <c r="B678" s="14"/>
      <c r="C678" s="4"/>
      <c r="D678" s="4"/>
      <c r="E678" s="4"/>
      <c r="F678" s="15"/>
      <c r="G678" s="16"/>
      <c r="H678" s="16"/>
      <c r="I678" s="17"/>
      <c r="J678" s="4"/>
      <c r="K678" s="4"/>
      <c r="L678" s="4"/>
      <c r="M678" s="4"/>
      <c r="N678" s="4"/>
      <c r="O678" s="4"/>
      <c r="P678" s="4"/>
      <c r="Q678" s="4"/>
      <c r="R678" s="4"/>
      <c r="S678" s="16"/>
      <c r="T678" s="4"/>
      <c r="U678" s="4"/>
      <c r="V678" s="4"/>
      <c r="W678" s="4"/>
      <c r="X678" s="4"/>
      <c r="Y678" s="4"/>
      <c r="Z678" s="4"/>
    </row>
    <row r="679" spans="1:26" ht="14.25" customHeight="1">
      <c r="A679" s="14"/>
      <c r="B679" s="14"/>
      <c r="C679" s="4"/>
      <c r="D679" s="4"/>
      <c r="E679" s="4"/>
      <c r="F679" s="15"/>
      <c r="G679" s="16"/>
      <c r="H679" s="16"/>
      <c r="I679" s="17"/>
      <c r="J679" s="4"/>
      <c r="K679" s="4"/>
      <c r="L679" s="4"/>
      <c r="M679" s="4"/>
      <c r="N679" s="4"/>
      <c r="O679" s="4"/>
      <c r="P679" s="4"/>
      <c r="Q679" s="4"/>
      <c r="R679" s="4"/>
      <c r="S679" s="16"/>
      <c r="T679" s="4"/>
      <c r="U679" s="4"/>
      <c r="V679" s="4"/>
      <c r="W679" s="4"/>
      <c r="X679" s="4"/>
      <c r="Y679" s="4"/>
      <c r="Z679" s="4"/>
    </row>
    <row r="680" spans="1:26" ht="14.25" customHeight="1">
      <c r="A680" s="14"/>
      <c r="B680" s="14"/>
      <c r="C680" s="4"/>
      <c r="D680" s="4"/>
      <c r="E680" s="4"/>
      <c r="F680" s="15"/>
      <c r="G680" s="16"/>
      <c r="H680" s="16"/>
      <c r="I680" s="17"/>
      <c r="J680" s="4"/>
      <c r="K680" s="4"/>
      <c r="L680" s="4"/>
      <c r="M680" s="4"/>
      <c r="N680" s="4"/>
      <c r="O680" s="4"/>
      <c r="P680" s="4"/>
      <c r="Q680" s="4"/>
      <c r="R680" s="4"/>
      <c r="S680" s="16"/>
      <c r="T680" s="4"/>
      <c r="U680" s="4"/>
      <c r="V680" s="4"/>
      <c r="W680" s="4"/>
      <c r="X680" s="4"/>
      <c r="Y680" s="4"/>
      <c r="Z680" s="4"/>
    </row>
    <row r="681" spans="1:26" ht="14.25" customHeight="1">
      <c r="A681" s="14"/>
      <c r="B681" s="14"/>
      <c r="C681" s="4"/>
      <c r="D681" s="4"/>
      <c r="E681" s="4"/>
      <c r="F681" s="15"/>
      <c r="G681" s="16"/>
      <c r="H681" s="16"/>
      <c r="I681" s="17"/>
      <c r="J681" s="4"/>
      <c r="K681" s="4"/>
      <c r="L681" s="4"/>
      <c r="M681" s="4"/>
      <c r="N681" s="4"/>
      <c r="O681" s="4"/>
      <c r="P681" s="4"/>
      <c r="Q681" s="4"/>
      <c r="R681" s="4"/>
      <c r="S681" s="16"/>
      <c r="T681" s="4"/>
      <c r="U681" s="4"/>
      <c r="V681" s="4"/>
      <c r="W681" s="4"/>
      <c r="X681" s="4"/>
      <c r="Y681" s="4"/>
      <c r="Z681" s="4"/>
    </row>
    <row r="682" spans="1:26" ht="14.25" customHeight="1">
      <c r="A682" s="14"/>
      <c r="B682" s="14"/>
      <c r="C682" s="4"/>
      <c r="D682" s="4"/>
      <c r="E682" s="4"/>
      <c r="F682" s="15"/>
      <c r="G682" s="16"/>
      <c r="H682" s="16"/>
      <c r="I682" s="17"/>
      <c r="J682" s="4"/>
      <c r="K682" s="4"/>
      <c r="L682" s="4"/>
      <c r="M682" s="4"/>
      <c r="N682" s="4"/>
      <c r="O682" s="4"/>
      <c r="P682" s="4"/>
      <c r="Q682" s="4"/>
      <c r="R682" s="4"/>
      <c r="S682" s="16"/>
      <c r="T682" s="4"/>
      <c r="U682" s="4"/>
      <c r="V682" s="4"/>
      <c r="W682" s="4"/>
      <c r="X682" s="4"/>
      <c r="Y682" s="4"/>
      <c r="Z682" s="4"/>
    </row>
    <row r="683" spans="1:26" ht="14.25" customHeight="1">
      <c r="A683" s="14"/>
      <c r="B683" s="14"/>
      <c r="C683" s="4"/>
      <c r="D683" s="4"/>
      <c r="E683" s="4"/>
      <c r="F683" s="15"/>
      <c r="G683" s="16"/>
      <c r="H683" s="16"/>
      <c r="I683" s="17"/>
      <c r="J683" s="4"/>
      <c r="K683" s="4"/>
      <c r="L683" s="4"/>
      <c r="M683" s="4"/>
      <c r="N683" s="4"/>
      <c r="O683" s="4"/>
      <c r="P683" s="4"/>
      <c r="Q683" s="4"/>
      <c r="R683" s="4"/>
      <c r="S683" s="16"/>
      <c r="T683" s="4"/>
      <c r="U683" s="4"/>
      <c r="V683" s="4"/>
      <c r="W683" s="4"/>
      <c r="X683" s="4"/>
      <c r="Y683" s="4"/>
      <c r="Z683" s="4"/>
    </row>
    <row r="684" spans="1:26" ht="14.25" customHeight="1">
      <c r="A684" s="14"/>
      <c r="B684" s="14"/>
      <c r="C684" s="4"/>
      <c r="D684" s="4"/>
      <c r="E684" s="4"/>
      <c r="F684" s="15"/>
      <c r="G684" s="16"/>
      <c r="H684" s="16"/>
      <c r="I684" s="17"/>
      <c r="J684" s="4"/>
      <c r="K684" s="4"/>
      <c r="L684" s="4"/>
      <c r="M684" s="4"/>
      <c r="N684" s="4"/>
      <c r="O684" s="4"/>
      <c r="P684" s="4"/>
      <c r="Q684" s="4"/>
      <c r="R684" s="4"/>
      <c r="S684" s="16"/>
      <c r="T684" s="4"/>
      <c r="U684" s="4"/>
      <c r="V684" s="4"/>
      <c r="W684" s="4"/>
      <c r="X684" s="4"/>
      <c r="Y684" s="4"/>
      <c r="Z684" s="4"/>
    </row>
    <row r="685" spans="1:26" ht="14.25" customHeight="1">
      <c r="A685" s="14"/>
      <c r="B685" s="14"/>
      <c r="C685" s="4"/>
      <c r="D685" s="4"/>
      <c r="E685" s="4"/>
      <c r="F685" s="15"/>
      <c r="G685" s="16"/>
      <c r="H685" s="16"/>
      <c r="I685" s="17"/>
      <c r="J685" s="4"/>
      <c r="K685" s="4"/>
      <c r="L685" s="4"/>
      <c r="M685" s="4"/>
      <c r="N685" s="4"/>
      <c r="O685" s="4"/>
      <c r="P685" s="4"/>
      <c r="Q685" s="4"/>
      <c r="R685" s="4"/>
      <c r="S685" s="16"/>
      <c r="T685" s="4"/>
      <c r="U685" s="4"/>
      <c r="V685" s="4"/>
      <c r="W685" s="4"/>
      <c r="X685" s="4"/>
      <c r="Y685" s="4"/>
      <c r="Z685" s="4"/>
    </row>
    <row r="686" spans="1:26" ht="14.25" customHeight="1">
      <c r="A686" s="14"/>
      <c r="B686" s="14"/>
      <c r="C686" s="4"/>
      <c r="D686" s="4"/>
      <c r="E686" s="4"/>
      <c r="F686" s="15"/>
      <c r="G686" s="16"/>
      <c r="H686" s="16"/>
      <c r="I686" s="17"/>
      <c r="J686" s="4"/>
      <c r="K686" s="4"/>
      <c r="L686" s="4"/>
      <c r="M686" s="4"/>
      <c r="N686" s="4"/>
      <c r="O686" s="4"/>
      <c r="P686" s="4"/>
      <c r="Q686" s="4"/>
      <c r="R686" s="4"/>
      <c r="S686" s="16"/>
      <c r="T686" s="4"/>
      <c r="U686" s="4"/>
      <c r="V686" s="4"/>
      <c r="W686" s="4"/>
      <c r="X686" s="4"/>
      <c r="Y686" s="4"/>
      <c r="Z686" s="4"/>
    </row>
    <row r="687" spans="1:26" ht="14.25" customHeight="1">
      <c r="A687" s="14"/>
      <c r="B687" s="14"/>
      <c r="C687" s="4"/>
      <c r="D687" s="4"/>
      <c r="E687" s="4"/>
      <c r="F687" s="15"/>
      <c r="G687" s="16"/>
      <c r="H687" s="16"/>
      <c r="I687" s="17"/>
      <c r="J687" s="4"/>
      <c r="K687" s="4"/>
      <c r="L687" s="4"/>
      <c r="M687" s="4"/>
      <c r="N687" s="4"/>
      <c r="O687" s="4"/>
      <c r="P687" s="4"/>
      <c r="Q687" s="4"/>
      <c r="R687" s="4"/>
      <c r="S687" s="16"/>
      <c r="T687" s="4"/>
      <c r="U687" s="4"/>
      <c r="V687" s="4"/>
      <c r="W687" s="4"/>
      <c r="X687" s="4"/>
      <c r="Y687" s="4"/>
      <c r="Z687" s="4"/>
    </row>
    <row r="688" spans="1:26" ht="14.25" customHeight="1">
      <c r="A688" s="14"/>
      <c r="B688" s="14"/>
      <c r="C688" s="4"/>
      <c r="D688" s="4"/>
      <c r="E688" s="4"/>
      <c r="F688" s="15"/>
      <c r="G688" s="16"/>
      <c r="H688" s="16"/>
      <c r="I688" s="17"/>
      <c r="J688" s="4"/>
      <c r="K688" s="4"/>
      <c r="L688" s="4"/>
      <c r="M688" s="4"/>
      <c r="N688" s="4"/>
      <c r="O688" s="4"/>
      <c r="P688" s="4"/>
      <c r="Q688" s="4"/>
      <c r="R688" s="4"/>
      <c r="S688" s="16"/>
      <c r="T688" s="4"/>
      <c r="U688" s="4"/>
      <c r="V688" s="4"/>
      <c r="W688" s="4"/>
      <c r="X688" s="4"/>
      <c r="Y688" s="4"/>
      <c r="Z688" s="4"/>
    </row>
    <row r="689" spans="1:26" ht="14.25" customHeight="1">
      <c r="A689" s="14"/>
      <c r="B689" s="14"/>
      <c r="C689" s="4"/>
      <c r="D689" s="4"/>
      <c r="E689" s="4"/>
      <c r="F689" s="15"/>
      <c r="G689" s="16"/>
      <c r="H689" s="16"/>
      <c r="I689" s="17"/>
      <c r="J689" s="4"/>
      <c r="K689" s="4"/>
      <c r="L689" s="4"/>
      <c r="M689" s="4"/>
      <c r="N689" s="4"/>
      <c r="O689" s="4"/>
      <c r="P689" s="4"/>
      <c r="Q689" s="4"/>
      <c r="R689" s="4"/>
      <c r="S689" s="16"/>
      <c r="T689" s="4"/>
      <c r="U689" s="4"/>
      <c r="V689" s="4"/>
      <c r="W689" s="4"/>
      <c r="X689" s="4"/>
      <c r="Y689" s="4"/>
      <c r="Z689" s="4"/>
    </row>
    <row r="690" spans="1:26" ht="14.25" customHeight="1">
      <c r="A690" s="14"/>
      <c r="B690" s="14"/>
      <c r="C690" s="4"/>
      <c r="D690" s="4"/>
      <c r="E690" s="4"/>
      <c r="F690" s="15"/>
      <c r="G690" s="16"/>
      <c r="H690" s="16"/>
      <c r="I690" s="17"/>
      <c r="J690" s="4"/>
      <c r="K690" s="4"/>
      <c r="L690" s="4"/>
      <c r="M690" s="4"/>
      <c r="N690" s="4"/>
      <c r="O690" s="4"/>
      <c r="P690" s="4"/>
      <c r="Q690" s="4"/>
      <c r="R690" s="4"/>
      <c r="S690" s="16"/>
      <c r="T690" s="4"/>
      <c r="U690" s="4"/>
      <c r="V690" s="4"/>
      <c r="W690" s="4"/>
      <c r="X690" s="4"/>
      <c r="Y690" s="4"/>
      <c r="Z690" s="4"/>
    </row>
    <row r="691" spans="1:26" ht="14.25" customHeight="1">
      <c r="A691" s="14"/>
      <c r="B691" s="14"/>
      <c r="C691" s="4"/>
      <c r="D691" s="4"/>
      <c r="E691" s="4"/>
      <c r="F691" s="15"/>
      <c r="G691" s="16"/>
      <c r="H691" s="16"/>
      <c r="I691" s="17"/>
      <c r="J691" s="4"/>
      <c r="K691" s="4"/>
      <c r="L691" s="4"/>
      <c r="M691" s="4"/>
      <c r="N691" s="4"/>
      <c r="O691" s="4"/>
      <c r="P691" s="4"/>
      <c r="Q691" s="4"/>
      <c r="R691" s="4"/>
      <c r="S691" s="16"/>
      <c r="T691" s="4"/>
      <c r="U691" s="4"/>
      <c r="V691" s="4"/>
      <c r="W691" s="4"/>
      <c r="X691" s="4"/>
      <c r="Y691" s="4"/>
      <c r="Z691" s="4"/>
    </row>
    <row r="692" spans="1:26" ht="14.25" customHeight="1">
      <c r="A692" s="14"/>
      <c r="B692" s="14"/>
      <c r="C692" s="4"/>
      <c r="D692" s="4"/>
      <c r="E692" s="4"/>
      <c r="F692" s="15"/>
      <c r="G692" s="16"/>
      <c r="H692" s="16"/>
      <c r="I692" s="17"/>
      <c r="J692" s="4"/>
      <c r="K692" s="4"/>
      <c r="L692" s="4"/>
      <c r="M692" s="4"/>
      <c r="N692" s="4"/>
      <c r="O692" s="4"/>
      <c r="P692" s="4"/>
      <c r="Q692" s="4"/>
      <c r="R692" s="4"/>
      <c r="S692" s="16"/>
      <c r="T692" s="4"/>
      <c r="U692" s="4"/>
      <c r="V692" s="4"/>
      <c r="W692" s="4"/>
      <c r="X692" s="4"/>
      <c r="Y692" s="4"/>
      <c r="Z692" s="4"/>
    </row>
    <row r="693" spans="1:26" ht="14.25" customHeight="1">
      <c r="A693" s="14"/>
      <c r="B693" s="14"/>
      <c r="C693" s="4"/>
      <c r="D693" s="4"/>
      <c r="E693" s="4"/>
      <c r="F693" s="15"/>
      <c r="G693" s="16"/>
      <c r="H693" s="16"/>
      <c r="I693" s="17"/>
      <c r="J693" s="4"/>
      <c r="K693" s="4"/>
      <c r="L693" s="4"/>
      <c r="M693" s="4"/>
      <c r="N693" s="4"/>
      <c r="O693" s="4"/>
      <c r="P693" s="4"/>
      <c r="Q693" s="4"/>
      <c r="R693" s="4"/>
      <c r="S693" s="16"/>
      <c r="T693" s="4"/>
      <c r="U693" s="4"/>
      <c r="V693" s="4"/>
      <c r="W693" s="4"/>
      <c r="X693" s="4"/>
      <c r="Y693" s="4"/>
      <c r="Z693" s="4"/>
    </row>
    <row r="694" spans="1:26" ht="14.25" customHeight="1">
      <c r="A694" s="14"/>
      <c r="B694" s="14"/>
      <c r="C694" s="4"/>
      <c r="D694" s="4"/>
      <c r="E694" s="4"/>
      <c r="F694" s="15"/>
      <c r="G694" s="16"/>
      <c r="H694" s="16"/>
      <c r="I694" s="17"/>
      <c r="J694" s="4"/>
      <c r="K694" s="4"/>
      <c r="L694" s="4"/>
      <c r="M694" s="4"/>
      <c r="N694" s="4"/>
      <c r="O694" s="4"/>
      <c r="P694" s="4"/>
      <c r="Q694" s="4"/>
      <c r="R694" s="4"/>
      <c r="S694" s="16"/>
      <c r="T694" s="4"/>
      <c r="U694" s="4"/>
      <c r="V694" s="4"/>
      <c r="W694" s="4"/>
      <c r="X694" s="4"/>
      <c r="Y694" s="4"/>
      <c r="Z694" s="4"/>
    </row>
    <row r="695" spans="1:26" ht="14.25" customHeight="1">
      <c r="A695" s="14"/>
      <c r="B695" s="14"/>
      <c r="C695" s="4"/>
      <c r="D695" s="4"/>
      <c r="E695" s="4"/>
      <c r="F695" s="15"/>
      <c r="G695" s="16"/>
      <c r="H695" s="16"/>
      <c r="I695" s="17"/>
      <c r="J695" s="4"/>
      <c r="K695" s="4"/>
      <c r="L695" s="4"/>
      <c r="M695" s="4"/>
      <c r="N695" s="4"/>
      <c r="O695" s="4"/>
      <c r="P695" s="4"/>
      <c r="Q695" s="4"/>
      <c r="R695" s="4"/>
      <c r="S695" s="16"/>
      <c r="T695" s="4"/>
      <c r="U695" s="4"/>
      <c r="V695" s="4"/>
      <c r="W695" s="4"/>
      <c r="X695" s="4"/>
      <c r="Y695" s="4"/>
      <c r="Z695" s="4"/>
    </row>
    <row r="696" spans="1:26" ht="14.25" customHeight="1">
      <c r="A696" s="14"/>
      <c r="B696" s="14"/>
      <c r="C696" s="4"/>
      <c r="D696" s="4"/>
      <c r="E696" s="4"/>
      <c r="F696" s="15"/>
      <c r="G696" s="16"/>
      <c r="H696" s="16"/>
      <c r="I696" s="17"/>
      <c r="J696" s="4"/>
      <c r="K696" s="4"/>
      <c r="L696" s="4"/>
      <c r="M696" s="4"/>
      <c r="N696" s="4"/>
      <c r="O696" s="4"/>
      <c r="P696" s="4"/>
      <c r="Q696" s="4"/>
      <c r="R696" s="4"/>
      <c r="S696" s="16"/>
      <c r="T696" s="4"/>
      <c r="U696" s="4"/>
      <c r="V696" s="4"/>
      <c r="W696" s="4"/>
      <c r="X696" s="4"/>
      <c r="Y696" s="4"/>
      <c r="Z696" s="4"/>
    </row>
    <row r="697" spans="1:26" ht="14.25" customHeight="1">
      <c r="A697" s="14"/>
      <c r="B697" s="14"/>
      <c r="C697" s="4"/>
      <c r="D697" s="4"/>
      <c r="E697" s="4"/>
      <c r="F697" s="15"/>
      <c r="G697" s="16"/>
      <c r="H697" s="16"/>
      <c r="I697" s="17"/>
      <c r="J697" s="4"/>
      <c r="K697" s="4"/>
      <c r="L697" s="4"/>
      <c r="M697" s="4"/>
      <c r="N697" s="4"/>
      <c r="O697" s="4"/>
      <c r="P697" s="4"/>
      <c r="Q697" s="4"/>
      <c r="R697" s="4"/>
      <c r="S697" s="16"/>
      <c r="T697" s="4"/>
      <c r="U697" s="4"/>
      <c r="V697" s="4"/>
      <c r="W697" s="4"/>
      <c r="X697" s="4"/>
      <c r="Y697" s="4"/>
      <c r="Z697" s="4"/>
    </row>
    <row r="698" spans="1:26" ht="14.25" customHeight="1">
      <c r="A698" s="14"/>
      <c r="B698" s="14"/>
      <c r="C698" s="4"/>
      <c r="D698" s="4"/>
      <c r="E698" s="4"/>
      <c r="F698" s="15"/>
      <c r="G698" s="16"/>
      <c r="H698" s="16"/>
      <c r="I698" s="17"/>
      <c r="J698" s="4"/>
      <c r="K698" s="4"/>
      <c r="L698" s="4"/>
      <c r="M698" s="4"/>
      <c r="N698" s="4"/>
      <c r="O698" s="4"/>
      <c r="P698" s="4"/>
      <c r="Q698" s="4"/>
      <c r="R698" s="4"/>
      <c r="S698" s="16"/>
      <c r="T698" s="4"/>
      <c r="U698" s="4"/>
      <c r="V698" s="4"/>
      <c r="W698" s="4"/>
      <c r="X698" s="4"/>
      <c r="Y698" s="4"/>
      <c r="Z698" s="4"/>
    </row>
    <row r="699" spans="1:26" ht="14.25" customHeight="1">
      <c r="A699" s="14"/>
      <c r="B699" s="14"/>
      <c r="C699" s="4"/>
      <c r="D699" s="4"/>
      <c r="E699" s="4"/>
      <c r="F699" s="15"/>
      <c r="G699" s="16"/>
      <c r="H699" s="16"/>
      <c r="I699" s="17"/>
      <c r="J699" s="4"/>
      <c r="K699" s="4"/>
      <c r="L699" s="4"/>
      <c r="M699" s="4"/>
      <c r="N699" s="4"/>
      <c r="O699" s="4"/>
      <c r="P699" s="4"/>
      <c r="Q699" s="4"/>
      <c r="R699" s="4"/>
      <c r="S699" s="16"/>
      <c r="T699" s="4"/>
      <c r="U699" s="4"/>
      <c r="V699" s="4"/>
      <c r="W699" s="4"/>
      <c r="X699" s="4"/>
      <c r="Y699" s="4"/>
      <c r="Z699" s="4"/>
    </row>
    <row r="700" spans="1:26" ht="14.25" customHeight="1">
      <c r="A700" s="14"/>
      <c r="B700" s="14"/>
      <c r="C700" s="4"/>
      <c r="D700" s="4"/>
      <c r="E700" s="4"/>
      <c r="F700" s="15"/>
      <c r="G700" s="16"/>
      <c r="H700" s="16"/>
      <c r="I700" s="17"/>
      <c r="J700" s="4"/>
      <c r="K700" s="4"/>
      <c r="L700" s="4"/>
      <c r="M700" s="4"/>
      <c r="N700" s="4"/>
      <c r="O700" s="4"/>
      <c r="P700" s="4"/>
      <c r="Q700" s="4"/>
      <c r="R700" s="4"/>
      <c r="S700" s="16"/>
      <c r="T700" s="4"/>
      <c r="U700" s="4"/>
      <c r="V700" s="4"/>
      <c r="W700" s="4"/>
      <c r="X700" s="4"/>
      <c r="Y700" s="4"/>
      <c r="Z700" s="4"/>
    </row>
    <row r="701" spans="1:26" ht="14.25" customHeight="1">
      <c r="A701" s="14"/>
      <c r="B701" s="14"/>
      <c r="C701" s="4"/>
      <c r="D701" s="4"/>
      <c r="E701" s="4"/>
      <c r="F701" s="15"/>
      <c r="G701" s="16"/>
      <c r="H701" s="16"/>
      <c r="I701" s="17"/>
      <c r="J701" s="4"/>
      <c r="K701" s="4"/>
      <c r="L701" s="4"/>
      <c r="M701" s="4"/>
      <c r="N701" s="4"/>
      <c r="O701" s="4"/>
      <c r="P701" s="4"/>
      <c r="Q701" s="4"/>
      <c r="R701" s="4"/>
      <c r="S701" s="16"/>
      <c r="T701" s="4"/>
      <c r="U701" s="4"/>
      <c r="V701" s="4"/>
      <c r="W701" s="4"/>
      <c r="X701" s="4"/>
      <c r="Y701" s="4"/>
      <c r="Z701" s="4"/>
    </row>
    <row r="702" spans="1:26" ht="14.25" customHeight="1">
      <c r="A702" s="14"/>
      <c r="B702" s="14"/>
      <c r="C702" s="4"/>
      <c r="D702" s="4"/>
      <c r="E702" s="4"/>
      <c r="F702" s="15"/>
      <c r="G702" s="16"/>
      <c r="H702" s="16"/>
      <c r="I702" s="17"/>
      <c r="J702" s="4"/>
      <c r="K702" s="4"/>
      <c r="L702" s="4"/>
      <c r="M702" s="4"/>
      <c r="N702" s="4"/>
      <c r="O702" s="4"/>
      <c r="P702" s="4"/>
      <c r="Q702" s="4"/>
      <c r="R702" s="4"/>
      <c r="S702" s="16"/>
      <c r="T702" s="4"/>
      <c r="U702" s="4"/>
      <c r="V702" s="4"/>
      <c r="W702" s="4"/>
      <c r="X702" s="4"/>
      <c r="Y702" s="4"/>
      <c r="Z702" s="4"/>
    </row>
    <row r="703" spans="1:26" ht="14.25" customHeight="1">
      <c r="A703" s="14"/>
      <c r="B703" s="14"/>
      <c r="C703" s="4"/>
      <c r="D703" s="4"/>
      <c r="E703" s="4"/>
      <c r="F703" s="15"/>
      <c r="G703" s="16"/>
      <c r="H703" s="16"/>
      <c r="I703" s="17"/>
      <c r="J703" s="4"/>
      <c r="K703" s="4"/>
      <c r="L703" s="4"/>
      <c r="M703" s="4"/>
      <c r="N703" s="4"/>
      <c r="O703" s="4"/>
      <c r="P703" s="4"/>
      <c r="Q703" s="4"/>
      <c r="R703" s="4"/>
      <c r="S703" s="16"/>
      <c r="T703" s="4"/>
      <c r="U703" s="4"/>
      <c r="V703" s="4"/>
      <c r="W703" s="4"/>
      <c r="X703" s="4"/>
      <c r="Y703" s="4"/>
      <c r="Z703" s="4"/>
    </row>
    <row r="704" spans="1:26" ht="14.25" customHeight="1">
      <c r="A704" s="14"/>
      <c r="B704" s="14"/>
      <c r="C704" s="4"/>
      <c r="D704" s="4"/>
      <c r="E704" s="4"/>
      <c r="F704" s="15"/>
      <c r="G704" s="16"/>
      <c r="H704" s="16"/>
      <c r="I704" s="17"/>
      <c r="J704" s="4"/>
      <c r="K704" s="4"/>
      <c r="L704" s="4"/>
      <c r="M704" s="4"/>
      <c r="N704" s="4"/>
      <c r="O704" s="4"/>
      <c r="P704" s="4"/>
      <c r="Q704" s="4"/>
      <c r="R704" s="4"/>
      <c r="S704" s="16"/>
      <c r="T704" s="4"/>
      <c r="U704" s="4"/>
      <c r="V704" s="4"/>
      <c r="W704" s="4"/>
      <c r="X704" s="4"/>
      <c r="Y704" s="4"/>
      <c r="Z704" s="4"/>
    </row>
    <row r="705" spans="1:26" ht="14.25" customHeight="1">
      <c r="A705" s="14"/>
      <c r="B705" s="14"/>
      <c r="C705" s="4"/>
      <c r="D705" s="4"/>
      <c r="E705" s="4"/>
      <c r="F705" s="15"/>
      <c r="G705" s="16"/>
      <c r="H705" s="16"/>
      <c r="I705" s="17"/>
      <c r="J705" s="4"/>
      <c r="K705" s="4"/>
      <c r="L705" s="4"/>
      <c r="M705" s="4"/>
      <c r="N705" s="4"/>
      <c r="O705" s="4"/>
      <c r="P705" s="4"/>
      <c r="Q705" s="4"/>
      <c r="R705" s="4"/>
      <c r="S705" s="16"/>
      <c r="T705" s="4"/>
      <c r="U705" s="4"/>
      <c r="V705" s="4"/>
      <c r="W705" s="4"/>
      <c r="X705" s="4"/>
      <c r="Y705" s="4"/>
      <c r="Z705" s="4"/>
    </row>
    <row r="706" spans="1:26" ht="14.25" customHeight="1">
      <c r="A706" s="14"/>
      <c r="B706" s="14"/>
      <c r="C706" s="4"/>
      <c r="D706" s="4"/>
      <c r="E706" s="4"/>
      <c r="F706" s="15"/>
      <c r="G706" s="16"/>
      <c r="H706" s="16"/>
      <c r="I706" s="17"/>
      <c r="J706" s="4"/>
      <c r="K706" s="4"/>
      <c r="L706" s="4"/>
      <c r="M706" s="4"/>
      <c r="N706" s="4"/>
      <c r="O706" s="4"/>
      <c r="P706" s="4"/>
      <c r="Q706" s="4"/>
      <c r="R706" s="4"/>
      <c r="S706" s="16"/>
      <c r="T706" s="4"/>
      <c r="U706" s="4"/>
      <c r="V706" s="4"/>
      <c r="W706" s="4"/>
      <c r="X706" s="4"/>
      <c r="Y706" s="4"/>
      <c r="Z706" s="4"/>
    </row>
    <row r="707" spans="1:26" ht="14.25" customHeight="1">
      <c r="A707" s="14"/>
      <c r="B707" s="14"/>
      <c r="C707" s="4"/>
      <c r="D707" s="4"/>
      <c r="E707" s="4"/>
      <c r="F707" s="15"/>
      <c r="G707" s="16"/>
      <c r="H707" s="16"/>
      <c r="I707" s="17"/>
      <c r="J707" s="4"/>
      <c r="K707" s="4"/>
      <c r="L707" s="4"/>
      <c r="M707" s="4"/>
      <c r="N707" s="4"/>
      <c r="O707" s="4"/>
      <c r="P707" s="4"/>
      <c r="Q707" s="4"/>
      <c r="R707" s="4"/>
      <c r="S707" s="16"/>
      <c r="T707" s="4"/>
      <c r="U707" s="4"/>
      <c r="V707" s="4"/>
      <c r="W707" s="4"/>
      <c r="X707" s="4"/>
      <c r="Y707" s="4"/>
      <c r="Z707" s="4"/>
    </row>
    <row r="708" spans="1:26" ht="14.25" customHeight="1">
      <c r="A708" s="14"/>
      <c r="B708" s="14"/>
      <c r="C708" s="4"/>
      <c r="D708" s="4"/>
      <c r="E708" s="4"/>
      <c r="F708" s="15"/>
      <c r="G708" s="16"/>
      <c r="H708" s="16"/>
      <c r="I708" s="17"/>
      <c r="J708" s="4"/>
      <c r="K708" s="4"/>
      <c r="L708" s="4"/>
      <c r="M708" s="4"/>
      <c r="N708" s="4"/>
      <c r="O708" s="4"/>
      <c r="P708" s="4"/>
      <c r="Q708" s="4"/>
      <c r="R708" s="4"/>
      <c r="S708" s="16"/>
      <c r="T708" s="4"/>
      <c r="U708" s="4"/>
      <c r="V708" s="4"/>
      <c r="W708" s="4"/>
      <c r="X708" s="4"/>
      <c r="Y708" s="4"/>
      <c r="Z708" s="4"/>
    </row>
    <row r="709" spans="1:26" ht="14.25" customHeight="1">
      <c r="A709" s="14"/>
      <c r="B709" s="14"/>
      <c r="C709" s="4"/>
      <c r="D709" s="4"/>
      <c r="E709" s="4"/>
      <c r="F709" s="15"/>
      <c r="G709" s="16"/>
      <c r="H709" s="16"/>
      <c r="I709" s="17"/>
      <c r="J709" s="4"/>
      <c r="K709" s="4"/>
      <c r="L709" s="4"/>
      <c r="M709" s="4"/>
      <c r="N709" s="4"/>
      <c r="O709" s="4"/>
      <c r="P709" s="4"/>
      <c r="Q709" s="4"/>
      <c r="R709" s="4"/>
      <c r="S709" s="16"/>
      <c r="T709" s="4"/>
      <c r="U709" s="4"/>
      <c r="V709" s="4"/>
      <c r="W709" s="4"/>
      <c r="X709" s="4"/>
      <c r="Y709" s="4"/>
      <c r="Z709" s="4"/>
    </row>
    <row r="710" spans="1:26" ht="14.25" customHeight="1">
      <c r="A710" s="14"/>
      <c r="B710" s="14"/>
      <c r="C710" s="4"/>
      <c r="D710" s="4"/>
      <c r="E710" s="4"/>
      <c r="F710" s="15"/>
      <c r="G710" s="16"/>
      <c r="H710" s="16"/>
      <c r="I710" s="17"/>
      <c r="J710" s="4"/>
      <c r="K710" s="4"/>
      <c r="L710" s="4"/>
      <c r="M710" s="4"/>
      <c r="N710" s="4"/>
      <c r="O710" s="4"/>
      <c r="P710" s="4"/>
      <c r="Q710" s="4"/>
      <c r="R710" s="4"/>
      <c r="S710" s="16"/>
      <c r="T710" s="4"/>
      <c r="U710" s="4"/>
      <c r="V710" s="4"/>
      <c r="W710" s="4"/>
      <c r="X710" s="4"/>
      <c r="Y710" s="4"/>
      <c r="Z710" s="4"/>
    </row>
    <row r="711" spans="1:26" ht="14.25" customHeight="1">
      <c r="A711" s="14"/>
      <c r="B711" s="14"/>
      <c r="C711" s="4"/>
      <c r="D711" s="4"/>
      <c r="E711" s="4"/>
      <c r="F711" s="15"/>
      <c r="G711" s="16"/>
      <c r="H711" s="16"/>
      <c r="I711" s="17"/>
      <c r="J711" s="4"/>
      <c r="K711" s="4"/>
      <c r="L711" s="4"/>
      <c r="M711" s="4"/>
      <c r="N711" s="4"/>
      <c r="O711" s="4"/>
      <c r="P711" s="4"/>
      <c r="Q711" s="4"/>
      <c r="R711" s="4"/>
      <c r="S711" s="16"/>
      <c r="T711" s="4"/>
      <c r="U711" s="4"/>
      <c r="V711" s="4"/>
      <c r="W711" s="4"/>
      <c r="X711" s="4"/>
      <c r="Y711" s="4"/>
      <c r="Z711" s="4"/>
    </row>
    <row r="712" spans="1:26" ht="14.25" customHeight="1">
      <c r="A712" s="14"/>
      <c r="B712" s="14"/>
      <c r="C712" s="4"/>
      <c r="D712" s="4"/>
      <c r="E712" s="4"/>
      <c r="F712" s="15"/>
      <c r="G712" s="16"/>
      <c r="H712" s="16"/>
      <c r="I712" s="17"/>
      <c r="J712" s="4"/>
      <c r="K712" s="4"/>
      <c r="L712" s="4"/>
      <c r="M712" s="4"/>
      <c r="N712" s="4"/>
      <c r="O712" s="4"/>
      <c r="P712" s="4"/>
      <c r="Q712" s="4"/>
      <c r="R712" s="4"/>
      <c r="S712" s="16"/>
      <c r="T712" s="4"/>
      <c r="U712" s="4"/>
      <c r="V712" s="4"/>
      <c r="W712" s="4"/>
      <c r="X712" s="4"/>
      <c r="Y712" s="4"/>
      <c r="Z712" s="4"/>
    </row>
    <row r="713" spans="1:26" ht="14.25" customHeight="1">
      <c r="A713" s="14"/>
      <c r="B713" s="14"/>
      <c r="C713" s="4"/>
      <c r="D713" s="4"/>
      <c r="E713" s="4"/>
      <c r="F713" s="15"/>
      <c r="G713" s="16"/>
      <c r="H713" s="16"/>
      <c r="I713" s="17"/>
      <c r="J713" s="4"/>
      <c r="K713" s="4"/>
      <c r="L713" s="4"/>
      <c r="M713" s="4"/>
      <c r="N713" s="4"/>
      <c r="O713" s="4"/>
      <c r="P713" s="4"/>
      <c r="Q713" s="4"/>
      <c r="R713" s="4"/>
      <c r="S713" s="16"/>
      <c r="T713" s="4"/>
      <c r="U713" s="4"/>
      <c r="V713" s="4"/>
      <c r="W713" s="4"/>
      <c r="X713" s="4"/>
      <c r="Y713" s="4"/>
      <c r="Z713" s="4"/>
    </row>
    <row r="714" spans="1:26" ht="14.25" customHeight="1">
      <c r="A714" s="14"/>
      <c r="B714" s="14"/>
      <c r="C714" s="4"/>
      <c r="D714" s="4"/>
      <c r="E714" s="4"/>
      <c r="F714" s="15"/>
      <c r="G714" s="16"/>
      <c r="H714" s="16"/>
      <c r="I714" s="17"/>
      <c r="J714" s="4"/>
      <c r="K714" s="4"/>
      <c r="L714" s="4"/>
      <c r="M714" s="4"/>
      <c r="N714" s="4"/>
      <c r="O714" s="4"/>
      <c r="P714" s="4"/>
      <c r="Q714" s="4"/>
      <c r="R714" s="4"/>
      <c r="S714" s="16"/>
      <c r="T714" s="4"/>
      <c r="U714" s="4"/>
      <c r="V714" s="4"/>
      <c r="W714" s="4"/>
      <c r="X714" s="4"/>
      <c r="Y714" s="4"/>
      <c r="Z714" s="4"/>
    </row>
    <row r="715" spans="1:26" ht="14.25" customHeight="1">
      <c r="A715" s="14"/>
      <c r="B715" s="14"/>
      <c r="C715" s="4"/>
      <c r="D715" s="4"/>
      <c r="E715" s="4"/>
      <c r="F715" s="15"/>
      <c r="G715" s="16"/>
      <c r="H715" s="16"/>
      <c r="I715" s="17"/>
      <c r="J715" s="4"/>
      <c r="K715" s="4"/>
      <c r="L715" s="4"/>
      <c r="M715" s="4"/>
      <c r="N715" s="4"/>
      <c r="O715" s="4"/>
      <c r="P715" s="4"/>
      <c r="Q715" s="4"/>
      <c r="R715" s="4"/>
      <c r="S715" s="16"/>
      <c r="T715" s="4"/>
      <c r="U715" s="4"/>
      <c r="V715" s="4"/>
      <c r="W715" s="4"/>
      <c r="X715" s="4"/>
      <c r="Y715" s="4"/>
      <c r="Z715" s="4"/>
    </row>
    <row r="716" spans="1:26" ht="14.25" customHeight="1">
      <c r="A716" s="14"/>
      <c r="B716" s="14"/>
      <c r="C716" s="4"/>
      <c r="D716" s="4"/>
      <c r="E716" s="4"/>
      <c r="F716" s="15"/>
      <c r="G716" s="16"/>
      <c r="H716" s="16"/>
      <c r="I716" s="17"/>
      <c r="J716" s="4"/>
      <c r="K716" s="4"/>
      <c r="L716" s="4"/>
      <c r="M716" s="4"/>
      <c r="N716" s="4"/>
      <c r="O716" s="4"/>
      <c r="P716" s="4"/>
      <c r="Q716" s="4"/>
      <c r="R716" s="4"/>
      <c r="S716" s="16"/>
      <c r="T716" s="4"/>
      <c r="U716" s="4"/>
      <c r="V716" s="4"/>
      <c r="W716" s="4"/>
      <c r="X716" s="4"/>
      <c r="Y716" s="4"/>
      <c r="Z716" s="4"/>
    </row>
    <row r="717" spans="1:26" ht="14.25" customHeight="1">
      <c r="A717" s="14"/>
      <c r="B717" s="14"/>
      <c r="C717" s="4"/>
      <c r="D717" s="4"/>
      <c r="E717" s="4"/>
      <c r="F717" s="15"/>
      <c r="G717" s="16"/>
      <c r="H717" s="16"/>
      <c r="I717" s="17"/>
      <c r="J717" s="4"/>
      <c r="K717" s="4"/>
      <c r="L717" s="4"/>
      <c r="M717" s="4"/>
      <c r="N717" s="4"/>
      <c r="O717" s="4"/>
      <c r="P717" s="4"/>
      <c r="Q717" s="4"/>
      <c r="R717" s="4"/>
      <c r="S717" s="16"/>
      <c r="T717" s="4"/>
      <c r="U717" s="4"/>
      <c r="V717" s="4"/>
      <c r="W717" s="4"/>
      <c r="X717" s="4"/>
      <c r="Y717" s="4"/>
      <c r="Z717" s="4"/>
    </row>
    <row r="718" spans="1:26" ht="14.25" customHeight="1">
      <c r="A718" s="14"/>
      <c r="B718" s="14"/>
      <c r="C718" s="4"/>
      <c r="D718" s="4"/>
      <c r="E718" s="4"/>
      <c r="F718" s="15"/>
      <c r="G718" s="16"/>
      <c r="H718" s="16"/>
      <c r="I718" s="17"/>
      <c r="J718" s="4"/>
      <c r="K718" s="4"/>
      <c r="L718" s="4"/>
      <c r="M718" s="4"/>
      <c r="N718" s="4"/>
      <c r="O718" s="4"/>
      <c r="P718" s="4"/>
      <c r="Q718" s="4"/>
      <c r="R718" s="4"/>
      <c r="S718" s="16"/>
      <c r="T718" s="4"/>
      <c r="U718" s="4"/>
      <c r="V718" s="4"/>
      <c r="W718" s="4"/>
      <c r="X718" s="4"/>
      <c r="Y718" s="4"/>
      <c r="Z718" s="4"/>
    </row>
    <row r="719" spans="1:26" ht="14.25" customHeight="1">
      <c r="A719" s="14"/>
      <c r="B719" s="14"/>
      <c r="C719" s="4"/>
      <c r="D719" s="4"/>
      <c r="E719" s="4"/>
      <c r="F719" s="15"/>
      <c r="G719" s="16"/>
      <c r="H719" s="16"/>
      <c r="I719" s="17"/>
      <c r="J719" s="4"/>
      <c r="K719" s="4"/>
      <c r="L719" s="4"/>
      <c r="M719" s="4"/>
      <c r="N719" s="4"/>
      <c r="O719" s="4"/>
      <c r="P719" s="4"/>
      <c r="Q719" s="4"/>
      <c r="R719" s="4"/>
      <c r="S719" s="16"/>
      <c r="T719" s="4"/>
      <c r="U719" s="4"/>
      <c r="V719" s="4"/>
      <c r="W719" s="4"/>
      <c r="X719" s="4"/>
      <c r="Y719" s="4"/>
      <c r="Z719" s="4"/>
    </row>
    <row r="720" spans="1:26" ht="14.25" customHeight="1">
      <c r="A720" s="14"/>
      <c r="B720" s="14"/>
      <c r="C720" s="4"/>
      <c r="D720" s="4"/>
      <c r="E720" s="4"/>
      <c r="F720" s="15"/>
      <c r="G720" s="16"/>
      <c r="H720" s="16"/>
      <c r="I720" s="17"/>
      <c r="J720" s="4"/>
      <c r="K720" s="4"/>
      <c r="L720" s="4"/>
      <c r="M720" s="4"/>
      <c r="N720" s="4"/>
      <c r="O720" s="4"/>
      <c r="P720" s="4"/>
      <c r="Q720" s="4"/>
      <c r="R720" s="4"/>
      <c r="S720" s="16"/>
      <c r="T720" s="4"/>
      <c r="U720" s="4"/>
      <c r="V720" s="4"/>
      <c r="W720" s="4"/>
      <c r="X720" s="4"/>
      <c r="Y720" s="4"/>
      <c r="Z720" s="4"/>
    </row>
    <row r="721" spans="1:26" ht="14.25" customHeight="1">
      <c r="A721" s="14"/>
      <c r="B721" s="14"/>
      <c r="C721" s="4"/>
      <c r="D721" s="4"/>
      <c r="E721" s="4"/>
      <c r="F721" s="15"/>
      <c r="G721" s="16"/>
      <c r="H721" s="16"/>
      <c r="I721" s="17"/>
      <c r="J721" s="4"/>
      <c r="K721" s="4"/>
      <c r="L721" s="4"/>
      <c r="M721" s="4"/>
      <c r="N721" s="4"/>
      <c r="O721" s="4"/>
      <c r="P721" s="4"/>
      <c r="Q721" s="4"/>
      <c r="R721" s="4"/>
      <c r="S721" s="16"/>
      <c r="T721" s="4"/>
      <c r="U721" s="4"/>
      <c r="V721" s="4"/>
      <c r="W721" s="4"/>
      <c r="X721" s="4"/>
      <c r="Y721" s="4"/>
      <c r="Z721" s="4"/>
    </row>
    <row r="722" spans="1:26" ht="14.25" customHeight="1">
      <c r="A722" s="14"/>
      <c r="B722" s="14"/>
      <c r="C722" s="4"/>
      <c r="D722" s="4"/>
      <c r="E722" s="4"/>
      <c r="F722" s="15"/>
      <c r="G722" s="16"/>
      <c r="H722" s="16"/>
      <c r="I722" s="17"/>
      <c r="J722" s="4"/>
      <c r="K722" s="4"/>
      <c r="L722" s="4"/>
      <c r="M722" s="4"/>
      <c r="N722" s="4"/>
      <c r="O722" s="4"/>
      <c r="P722" s="4"/>
      <c r="Q722" s="4"/>
      <c r="R722" s="4"/>
      <c r="S722" s="16"/>
      <c r="T722" s="4"/>
      <c r="U722" s="4"/>
      <c r="V722" s="4"/>
      <c r="W722" s="4"/>
      <c r="X722" s="4"/>
      <c r="Y722" s="4"/>
      <c r="Z722" s="4"/>
    </row>
    <row r="723" spans="1:26" ht="14.25" customHeight="1">
      <c r="A723" s="14"/>
      <c r="B723" s="14"/>
      <c r="C723" s="4"/>
      <c r="D723" s="4"/>
      <c r="E723" s="4"/>
      <c r="F723" s="15"/>
      <c r="G723" s="16"/>
      <c r="H723" s="16"/>
      <c r="I723" s="17"/>
      <c r="J723" s="4"/>
      <c r="K723" s="4"/>
      <c r="L723" s="4"/>
      <c r="M723" s="4"/>
      <c r="N723" s="4"/>
      <c r="O723" s="4"/>
      <c r="P723" s="4"/>
      <c r="Q723" s="4"/>
      <c r="R723" s="4"/>
      <c r="S723" s="16"/>
      <c r="T723" s="4"/>
      <c r="U723" s="4"/>
      <c r="V723" s="4"/>
      <c r="W723" s="4"/>
      <c r="X723" s="4"/>
      <c r="Y723" s="4"/>
      <c r="Z723" s="4"/>
    </row>
    <row r="724" spans="1:26" ht="14.25" customHeight="1">
      <c r="A724" s="14"/>
      <c r="B724" s="14"/>
      <c r="C724" s="4"/>
      <c r="D724" s="4"/>
      <c r="E724" s="4"/>
      <c r="F724" s="15"/>
      <c r="G724" s="16"/>
      <c r="H724" s="16"/>
      <c r="I724" s="17"/>
      <c r="J724" s="4"/>
      <c r="K724" s="4"/>
      <c r="L724" s="4"/>
      <c r="M724" s="4"/>
      <c r="N724" s="4"/>
      <c r="O724" s="4"/>
      <c r="P724" s="4"/>
      <c r="Q724" s="4"/>
      <c r="R724" s="4"/>
      <c r="S724" s="16"/>
      <c r="T724" s="4"/>
      <c r="U724" s="4"/>
      <c r="V724" s="4"/>
      <c r="W724" s="4"/>
      <c r="X724" s="4"/>
      <c r="Y724" s="4"/>
      <c r="Z724" s="4"/>
    </row>
    <row r="725" spans="1:26" ht="14.25" customHeight="1">
      <c r="A725" s="14"/>
      <c r="B725" s="14"/>
      <c r="C725" s="4"/>
      <c r="D725" s="4"/>
      <c r="E725" s="4"/>
      <c r="F725" s="15"/>
      <c r="G725" s="16"/>
      <c r="H725" s="16"/>
      <c r="I725" s="17"/>
      <c r="J725" s="4"/>
      <c r="K725" s="4"/>
      <c r="L725" s="4"/>
      <c r="M725" s="4"/>
      <c r="N725" s="4"/>
      <c r="O725" s="4"/>
      <c r="P725" s="4"/>
      <c r="Q725" s="4"/>
      <c r="R725" s="4"/>
      <c r="S725" s="16"/>
      <c r="T725" s="4"/>
      <c r="U725" s="4"/>
      <c r="V725" s="4"/>
      <c r="W725" s="4"/>
      <c r="X725" s="4"/>
      <c r="Y725" s="4"/>
      <c r="Z725" s="4"/>
    </row>
    <row r="726" spans="1:26" ht="14.25" customHeight="1">
      <c r="A726" s="14"/>
      <c r="B726" s="14"/>
      <c r="C726" s="4"/>
      <c r="D726" s="4"/>
      <c r="E726" s="4"/>
      <c r="F726" s="15"/>
      <c r="G726" s="16"/>
      <c r="H726" s="16"/>
      <c r="I726" s="17"/>
      <c r="J726" s="4"/>
      <c r="K726" s="4"/>
      <c r="L726" s="4"/>
      <c r="M726" s="4"/>
      <c r="N726" s="4"/>
      <c r="O726" s="4"/>
      <c r="P726" s="4"/>
      <c r="Q726" s="4"/>
      <c r="R726" s="4"/>
      <c r="S726" s="16"/>
      <c r="T726" s="4"/>
      <c r="U726" s="4"/>
      <c r="V726" s="4"/>
      <c r="W726" s="4"/>
      <c r="X726" s="4"/>
      <c r="Y726" s="4"/>
      <c r="Z726" s="4"/>
    </row>
    <row r="727" spans="1:26" ht="14.25" customHeight="1">
      <c r="A727" s="14"/>
      <c r="B727" s="14"/>
      <c r="C727" s="4"/>
      <c r="D727" s="4"/>
      <c r="E727" s="4"/>
      <c r="F727" s="15"/>
      <c r="G727" s="16"/>
      <c r="H727" s="16"/>
      <c r="I727" s="17"/>
      <c r="J727" s="4"/>
      <c r="K727" s="4"/>
      <c r="L727" s="4"/>
      <c r="M727" s="4"/>
      <c r="N727" s="4"/>
      <c r="O727" s="4"/>
      <c r="P727" s="4"/>
      <c r="Q727" s="4"/>
      <c r="R727" s="4"/>
      <c r="S727" s="16"/>
      <c r="T727" s="4"/>
      <c r="U727" s="4"/>
      <c r="V727" s="4"/>
      <c r="W727" s="4"/>
      <c r="X727" s="4"/>
      <c r="Y727" s="4"/>
      <c r="Z727" s="4"/>
    </row>
    <row r="728" spans="1:26" ht="14.25" customHeight="1">
      <c r="A728" s="14"/>
      <c r="B728" s="14"/>
      <c r="C728" s="4"/>
      <c r="D728" s="4"/>
      <c r="E728" s="4"/>
      <c r="F728" s="15"/>
      <c r="G728" s="16"/>
      <c r="H728" s="16"/>
      <c r="I728" s="17"/>
      <c r="J728" s="4"/>
      <c r="K728" s="4"/>
      <c r="L728" s="4"/>
      <c r="M728" s="4"/>
      <c r="N728" s="4"/>
      <c r="O728" s="4"/>
      <c r="P728" s="4"/>
      <c r="Q728" s="4"/>
      <c r="R728" s="4"/>
      <c r="S728" s="16"/>
      <c r="T728" s="4"/>
      <c r="U728" s="4"/>
      <c r="V728" s="4"/>
      <c r="W728" s="4"/>
      <c r="X728" s="4"/>
      <c r="Y728" s="4"/>
      <c r="Z728" s="4"/>
    </row>
    <row r="729" spans="1:26" ht="14.25" customHeight="1">
      <c r="A729" s="14"/>
      <c r="B729" s="14"/>
      <c r="C729" s="4"/>
      <c r="D729" s="4"/>
      <c r="E729" s="4"/>
      <c r="F729" s="15"/>
      <c r="G729" s="16"/>
      <c r="H729" s="16"/>
      <c r="I729" s="17"/>
      <c r="J729" s="4"/>
      <c r="K729" s="4"/>
      <c r="L729" s="4"/>
      <c r="M729" s="4"/>
      <c r="N729" s="4"/>
      <c r="O729" s="4"/>
      <c r="P729" s="4"/>
      <c r="Q729" s="4"/>
      <c r="R729" s="4"/>
      <c r="S729" s="16"/>
      <c r="T729" s="4"/>
      <c r="U729" s="4"/>
      <c r="V729" s="4"/>
      <c r="W729" s="4"/>
      <c r="X729" s="4"/>
      <c r="Y729" s="4"/>
      <c r="Z729" s="4"/>
    </row>
    <row r="730" spans="1:26" ht="14.25" customHeight="1">
      <c r="A730" s="14"/>
      <c r="B730" s="14"/>
      <c r="C730" s="4"/>
      <c r="D730" s="4"/>
      <c r="E730" s="4"/>
      <c r="F730" s="15"/>
      <c r="G730" s="16"/>
      <c r="H730" s="16"/>
      <c r="I730" s="17"/>
      <c r="J730" s="4"/>
      <c r="K730" s="4"/>
      <c r="L730" s="4"/>
      <c r="M730" s="4"/>
      <c r="N730" s="4"/>
      <c r="O730" s="4"/>
      <c r="P730" s="4"/>
      <c r="Q730" s="4"/>
      <c r="R730" s="4"/>
      <c r="S730" s="16"/>
      <c r="T730" s="4"/>
      <c r="U730" s="4"/>
      <c r="V730" s="4"/>
      <c r="W730" s="4"/>
      <c r="X730" s="4"/>
      <c r="Y730" s="4"/>
      <c r="Z730" s="4"/>
    </row>
    <row r="731" spans="1:26" ht="14.25" customHeight="1">
      <c r="A731" s="14"/>
      <c r="B731" s="14"/>
      <c r="C731" s="4"/>
      <c r="D731" s="4"/>
      <c r="E731" s="4"/>
      <c r="F731" s="15"/>
      <c r="G731" s="16"/>
      <c r="H731" s="16"/>
      <c r="I731" s="17"/>
      <c r="J731" s="4"/>
      <c r="K731" s="4"/>
      <c r="L731" s="4"/>
      <c r="M731" s="4"/>
      <c r="N731" s="4"/>
      <c r="O731" s="4"/>
      <c r="P731" s="4"/>
      <c r="Q731" s="4"/>
      <c r="R731" s="4"/>
      <c r="S731" s="16"/>
      <c r="T731" s="4"/>
      <c r="U731" s="4"/>
      <c r="V731" s="4"/>
      <c r="W731" s="4"/>
      <c r="X731" s="4"/>
      <c r="Y731" s="4"/>
      <c r="Z731" s="4"/>
    </row>
    <row r="732" spans="1:26" ht="14.25" customHeight="1">
      <c r="A732" s="14"/>
      <c r="B732" s="14"/>
      <c r="C732" s="4"/>
      <c r="D732" s="4"/>
      <c r="E732" s="4"/>
      <c r="F732" s="15"/>
      <c r="G732" s="16"/>
      <c r="H732" s="16"/>
      <c r="I732" s="17"/>
      <c r="J732" s="4"/>
      <c r="K732" s="4"/>
      <c r="L732" s="4"/>
      <c r="M732" s="4"/>
      <c r="N732" s="4"/>
      <c r="O732" s="4"/>
      <c r="P732" s="4"/>
      <c r="Q732" s="4"/>
      <c r="R732" s="4"/>
      <c r="S732" s="16"/>
      <c r="T732" s="4"/>
      <c r="U732" s="4"/>
      <c r="V732" s="4"/>
      <c r="W732" s="4"/>
      <c r="X732" s="4"/>
      <c r="Y732" s="4"/>
      <c r="Z732" s="4"/>
    </row>
    <row r="733" spans="1:26" ht="14.25" customHeight="1">
      <c r="A733" s="14"/>
      <c r="B733" s="14"/>
      <c r="C733" s="4"/>
      <c r="D733" s="4"/>
      <c r="E733" s="4"/>
      <c r="F733" s="15"/>
      <c r="G733" s="16"/>
      <c r="H733" s="16"/>
      <c r="I733" s="17"/>
      <c r="J733" s="4"/>
      <c r="K733" s="4"/>
      <c r="L733" s="4"/>
      <c r="M733" s="4"/>
      <c r="N733" s="4"/>
      <c r="O733" s="4"/>
      <c r="P733" s="4"/>
      <c r="Q733" s="4"/>
      <c r="R733" s="4"/>
      <c r="S733" s="16"/>
      <c r="T733" s="4"/>
      <c r="U733" s="4"/>
      <c r="V733" s="4"/>
      <c r="W733" s="4"/>
      <c r="X733" s="4"/>
      <c r="Y733" s="4"/>
      <c r="Z733" s="4"/>
    </row>
    <row r="734" spans="1:26" ht="14.25" customHeight="1">
      <c r="A734" s="14"/>
      <c r="B734" s="14"/>
      <c r="C734" s="4"/>
      <c r="D734" s="4"/>
      <c r="E734" s="4"/>
      <c r="F734" s="15"/>
      <c r="G734" s="16"/>
      <c r="H734" s="16"/>
      <c r="I734" s="17"/>
      <c r="J734" s="4"/>
      <c r="K734" s="4"/>
      <c r="L734" s="4"/>
      <c r="M734" s="4"/>
      <c r="N734" s="4"/>
      <c r="O734" s="4"/>
      <c r="P734" s="4"/>
      <c r="Q734" s="4"/>
      <c r="R734" s="4"/>
      <c r="S734" s="16"/>
      <c r="T734" s="4"/>
      <c r="U734" s="4"/>
      <c r="V734" s="4"/>
      <c r="W734" s="4"/>
      <c r="X734" s="4"/>
      <c r="Y734" s="4"/>
      <c r="Z734" s="4"/>
    </row>
    <row r="735" spans="1:26" ht="14.25" customHeight="1">
      <c r="A735" s="14"/>
      <c r="B735" s="14"/>
      <c r="C735" s="4"/>
      <c r="D735" s="4"/>
      <c r="E735" s="4"/>
      <c r="F735" s="15"/>
      <c r="G735" s="16"/>
      <c r="H735" s="16"/>
      <c r="I735" s="17"/>
      <c r="J735" s="4"/>
      <c r="K735" s="4"/>
      <c r="L735" s="4"/>
      <c r="M735" s="4"/>
      <c r="N735" s="4"/>
      <c r="O735" s="4"/>
      <c r="P735" s="4"/>
      <c r="Q735" s="4"/>
      <c r="R735" s="4"/>
      <c r="S735" s="16"/>
      <c r="T735" s="4"/>
      <c r="U735" s="4"/>
      <c r="V735" s="4"/>
      <c r="W735" s="4"/>
      <c r="X735" s="4"/>
      <c r="Y735" s="4"/>
      <c r="Z735" s="4"/>
    </row>
    <row r="736" spans="1:26" ht="14.25" customHeight="1">
      <c r="A736" s="14"/>
      <c r="B736" s="14"/>
      <c r="C736" s="4"/>
      <c r="D736" s="4"/>
      <c r="E736" s="4"/>
      <c r="F736" s="15"/>
      <c r="G736" s="16"/>
      <c r="H736" s="16"/>
      <c r="I736" s="17"/>
      <c r="J736" s="4"/>
      <c r="K736" s="4"/>
      <c r="L736" s="4"/>
      <c r="M736" s="4"/>
      <c r="N736" s="4"/>
      <c r="O736" s="4"/>
      <c r="P736" s="4"/>
      <c r="Q736" s="4"/>
      <c r="R736" s="4"/>
      <c r="S736" s="16"/>
      <c r="T736" s="4"/>
      <c r="U736" s="4"/>
      <c r="V736" s="4"/>
      <c r="W736" s="4"/>
      <c r="X736" s="4"/>
      <c r="Y736" s="4"/>
      <c r="Z736" s="4"/>
    </row>
    <row r="737" spans="1:26" ht="14.25" customHeight="1">
      <c r="A737" s="14"/>
      <c r="B737" s="14"/>
      <c r="C737" s="4"/>
      <c r="D737" s="4"/>
      <c r="E737" s="4"/>
      <c r="F737" s="15"/>
      <c r="G737" s="16"/>
      <c r="H737" s="16"/>
      <c r="I737" s="17"/>
      <c r="J737" s="4"/>
      <c r="K737" s="4"/>
      <c r="L737" s="4"/>
      <c r="M737" s="4"/>
      <c r="N737" s="4"/>
      <c r="O737" s="4"/>
      <c r="P737" s="4"/>
      <c r="Q737" s="4"/>
      <c r="R737" s="4"/>
      <c r="S737" s="16"/>
      <c r="T737" s="4"/>
      <c r="U737" s="4"/>
      <c r="V737" s="4"/>
      <c r="W737" s="4"/>
      <c r="X737" s="4"/>
      <c r="Y737" s="4"/>
      <c r="Z737" s="4"/>
    </row>
    <row r="738" spans="1:26" ht="14.25" customHeight="1">
      <c r="A738" s="14"/>
      <c r="B738" s="14"/>
      <c r="C738" s="4"/>
      <c r="D738" s="4"/>
      <c r="E738" s="4"/>
      <c r="F738" s="15"/>
      <c r="G738" s="16"/>
      <c r="H738" s="16"/>
      <c r="I738" s="17"/>
      <c r="J738" s="4"/>
      <c r="K738" s="4"/>
      <c r="L738" s="4"/>
      <c r="M738" s="4"/>
      <c r="N738" s="4"/>
      <c r="O738" s="4"/>
      <c r="P738" s="4"/>
      <c r="Q738" s="4"/>
      <c r="R738" s="4"/>
      <c r="S738" s="16"/>
      <c r="T738" s="4"/>
      <c r="U738" s="4"/>
      <c r="V738" s="4"/>
      <c r="W738" s="4"/>
      <c r="X738" s="4"/>
      <c r="Y738" s="4"/>
      <c r="Z738" s="4"/>
    </row>
    <row r="739" spans="1:26" ht="14.25" customHeight="1">
      <c r="A739" s="14"/>
      <c r="B739" s="14"/>
      <c r="C739" s="4"/>
      <c r="D739" s="4"/>
      <c r="E739" s="4"/>
      <c r="F739" s="15"/>
      <c r="G739" s="16"/>
      <c r="H739" s="16"/>
      <c r="I739" s="17"/>
      <c r="J739" s="4"/>
      <c r="K739" s="4"/>
      <c r="L739" s="4"/>
      <c r="M739" s="4"/>
      <c r="N739" s="4"/>
      <c r="O739" s="4"/>
      <c r="P739" s="4"/>
      <c r="Q739" s="4"/>
      <c r="R739" s="4"/>
      <c r="S739" s="16"/>
      <c r="T739" s="4"/>
      <c r="U739" s="4"/>
      <c r="V739" s="4"/>
      <c r="W739" s="4"/>
      <c r="X739" s="4"/>
      <c r="Y739" s="4"/>
      <c r="Z739" s="4"/>
    </row>
    <row r="740" spans="1:26" ht="14.25" customHeight="1">
      <c r="A740" s="14"/>
      <c r="B740" s="14"/>
      <c r="C740" s="4"/>
      <c r="D740" s="4"/>
      <c r="E740" s="4"/>
      <c r="F740" s="15"/>
      <c r="G740" s="16"/>
      <c r="H740" s="16"/>
      <c r="I740" s="17"/>
      <c r="J740" s="4"/>
      <c r="K740" s="4"/>
      <c r="L740" s="4"/>
      <c r="M740" s="4"/>
      <c r="N740" s="4"/>
      <c r="O740" s="4"/>
      <c r="P740" s="4"/>
      <c r="Q740" s="4"/>
      <c r="R740" s="4"/>
      <c r="S740" s="16"/>
      <c r="T740" s="4"/>
      <c r="U740" s="4"/>
      <c r="V740" s="4"/>
      <c r="W740" s="4"/>
      <c r="X740" s="4"/>
      <c r="Y740" s="4"/>
      <c r="Z740" s="4"/>
    </row>
    <row r="741" spans="1:26" ht="14.25" customHeight="1">
      <c r="A741" s="14"/>
      <c r="B741" s="14"/>
      <c r="C741" s="4"/>
      <c r="D741" s="4"/>
      <c r="E741" s="4"/>
      <c r="F741" s="15"/>
      <c r="G741" s="16"/>
      <c r="H741" s="16"/>
      <c r="I741" s="17"/>
      <c r="J741" s="4"/>
      <c r="K741" s="4"/>
      <c r="L741" s="4"/>
      <c r="M741" s="4"/>
      <c r="N741" s="4"/>
      <c r="O741" s="4"/>
      <c r="P741" s="4"/>
      <c r="Q741" s="4"/>
      <c r="R741" s="4"/>
      <c r="S741" s="16"/>
      <c r="T741" s="4"/>
      <c r="U741" s="4"/>
      <c r="V741" s="4"/>
      <c r="W741" s="4"/>
      <c r="X741" s="4"/>
      <c r="Y741" s="4"/>
      <c r="Z741" s="4"/>
    </row>
    <row r="742" spans="1:26" ht="14.25" customHeight="1">
      <c r="A742" s="14"/>
      <c r="B742" s="14"/>
      <c r="C742" s="4"/>
      <c r="D742" s="4"/>
      <c r="E742" s="4"/>
      <c r="F742" s="15"/>
      <c r="G742" s="16"/>
      <c r="H742" s="16"/>
      <c r="I742" s="17"/>
      <c r="J742" s="4"/>
      <c r="K742" s="4"/>
      <c r="L742" s="4"/>
      <c r="M742" s="4"/>
      <c r="N742" s="4"/>
      <c r="O742" s="4"/>
      <c r="P742" s="4"/>
      <c r="Q742" s="4"/>
      <c r="R742" s="4"/>
      <c r="S742" s="16"/>
      <c r="T742" s="4"/>
      <c r="U742" s="4"/>
      <c r="V742" s="4"/>
      <c r="W742" s="4"/>
      <c r="X742" s="4"/>
      <c r="Y742" s="4"/>
      <c r="Z742" s="4"/>
    </row>
    <row r="743" spans="1:26" ht="14.25" customHeight="1">
      <c r="A743" s="14"/>
      <c r="B743" s="14"/>
      <c r="C743" s="4"/>
      <c r="D743" s="4"/>
      <c r="E743" s="4"/>
      <c r="F743" s="15"/>
      <c r="G743" s="16"/>
      <c r="H743" s="16"/>
      <c r="I743" s="17"/>
      <c r="J743" s="4"/>
      <c r="K743" s="4"/>
      <c r="L743" s="4"/>
      <c r="M743" s="4"/>
      <c r="N743" s="4"/>
      <c r="O743" s="4"/>
      <c r="P743" s="4"/>
      <c r="Q743" s="4"/>
      <c r="R743" s="4"/>
      <c r="S743" s="16"/>
      <c r="T743" s="4"/>
      <c r="U743" s="4"/>
      <c r="V743" s="4"/>
      <c r="W743" s="4"/>
      <c r="X743" s="4"/>
      <c r="Y743" s="4"/>
      <c r="Z743" s="4"/>
    </row>
    <row r="744" spans="1:26" ht="14.25" customHeight="1">
      <c r="A744" s="14"/>
      <c r="B744" s="14"/>
      <c r="C744" s="4"/>
      <c r="D744" s="4"/>
      <c r="E744" s="4"/>
      <c r="F744" s="15"/>
      <c r="G744" s="16"/>
      <c r="H744" s="16"/>
      <c r="I744" s="17"/>
      <c r="J744" s="4"/>
      <c r="K744" s="4"/>
      <c r="L744" s="4"/>
      <c r="M744" s="4"/>
      <c r="N744" s="4"/>
      <c r="O744" s="4"/>
      <c r="P744" s="4"/>
      <c r="Q744" s="4"/>
      <c r="R744" s="4"/>
      <c r="S744" s="16"/>
      <c r="T744" s="4"/>
      <c r="U744" s="4"/>
      <c r="V744" s="4"/>
      <c r="W744" s="4"/>
      <c r="X744" s="4"/>
      <c r="Y744" s="4"/>
      <c r="Z744" s="4"/>
    </row>
    <row r="745" spans="1:26" ht="14.25" customHeight="1">
      <c r="A745" s="14"/>
      <c r="B745" s="14"/>
      <c r="C745" s="4"/>
      <c r="D745" s="4"/>
      <c r="E745" s="4"/>
      <c r="F745" s="15"/>
      <c r="G745" s="16"/>
      <c r="H745" s="16"/>
      <c r="I745" s="17"/>
      <c r="J745" s="4"/>
      <c r="K745" s="4"/>
      <c r="L745" s="4"/>
      <c r="M745" s="4"/>
      <c r="N745" s="4"/>
      <c r="O745" s="4"/>
      <c r="P745" s="4"/>
      <c r="Q745" s="4"/>
      <c r="R745" s="4"/>
      <c r="S745" s="16"/>
      <c r="T745" s="4"/>
      <c r="U745" s="4"/>
      <c r="V745" s="4"/>
      <c r="W745" s="4"/>
      <c r="X745" s="4"/>
      <c r="Y745" s="4"/>
      <c r="Z745" s="4"/>
    </row>
    <row r="746" spans="1:26" ht="14.25" customHeight="1">
      <c r="A746" s="14"/>
      <c r="B746" s="14"/>
      <c r="C746" s="4"/>
      <c r="D746" s="4"/>
      <c r="E746" s="4"/>
      <c r="F746" s="15"/>
      <c r="G746" s="16"/>
      <c r="H746" s="16"/>
      <c r="I746" s="17"/>
      <c r="J746" s="4"/>
      <c r="K746" s="4"/>
      <c r="L746" s="4"/>
      <c r="M746" s="4"/>
      <c r="N746" s="4"/>
      <c r="O746" s="4"/>
      <c r="P746" s="4"/>
      <c r="Q746" s="4"/>
      <c r="R746" s="4"/>
      <c r="S746" s="16"/>
      <c r="T746" s="4"/>
      <c r="U746" s="4"/>
      <c r="V746" s="4"/>
      <c r="W746" s="4"/>
      <c r="X746" s="4"/>
      <c r="Y746" s="4"/>
      <c r="Z746" s="4"/>
    </row>
    <row r="747" spans="1:26" ht="14.25" customHeight="1">
      <c r="A747" s="14"/>
      <c r="B747" s="14"/>
      <c r="C747" s="4"/>
      <c r="D747" s="4"/>
      <c r="E747" s="4"/>
      <c r="F747" s="15"/>
      <c r="G747" s="16"/>
      <c r="H747" s="16"/>
      <c r="I747" s="17"/>
      <c r="J747" s="4"/>
      <c r="K747" s="4"/>
      <c r="L747" s="4"/>
      <c r="M747" s="4"/>
      <c r="N747" s="4"/>
      <c r="O747" s="4"/>
      <c r="P747" s="4"/>
      <c r="Q747" s="4"/>
      <c r="R747" s="4"/>
      <c r="S747" s="16"/>
      <c r="T747" s="4"/>
      <c r="U747" s="4"/>
      <c r="V747" s="4"/>
      <c r="W747" s="4"/>
      <c r="X747" s="4"/>
      <c r="Y747" s="4"/>
      <c r="Z747" s="4"/>
    </row>
    <row r="748" spans="1:26" ht="14.25" customHeight="1">
      <c r="A748" s="14"/>
      <c r="B748" s="14"/>
      <c r="C748" s="4"/>
      <c r="D748" s="4"/>
      <c r="E748" s="4"/>
      <c r="F748" s="15"/>
      <c r="G748" s="16"/>
      <c r="H748" s="16"/>
      <c r="I748" s="17"/>
      <c r="J748" s="4"/>
      <c r="K748" s="4"/>
      <c r="L748" s="4"/>
      <c r="M748" s="4"/>
      <c r="N748" s="4"/>
      <c r="O748" s="4"/>
      <c r="P748" s="4"/>
      <c r="Q748" s="4"/>
      <c r="R748" s="4"/>
      <c r="S748" s="16"/>
      <c r="T748" s="4"/>
      <c r="U748" s="4"/>
      <c r="V748" s="4"/>
      <c r="W748" s="4"/>
      <c r="X748" s="4"/>
      <c r="Y748" s="4"/>
      <c r="Z748" s="4"/>
    </row>
    <row r="749" spans="1:26" ht="14.25" customHeight="1">
      <c r="A749" s="14"/>
      <c r="B749" s="14"/>
      <c r="C749" s="4"/>
      <c r="D749" s="4"/>
      <c r="E749" s="4"/>
      <c r="F749" s="15"/>
      <c r="G749" s="16"/>
      <c r="H749" s="16"/>
      <c r="I749" s="17"/>
      <c r="J749" s="4"/>
      <c r="K749" s="4"/>
      <c r="L749" s="4"/>
      <c r="M749" s="4"/>
      <c r="N749" s="4"/>
      <c r="O749" s="4"/>
      <c r="P749" s="4"/>
      <c r="Q749" s="4"/>
      <c r="R749" s="4"/>
      <c r="S749" s="16"/>
      <c r="T749" s="4"/>
      <c r="U749" s="4"/>
      <c r="V749" s="4"/>
      <c r="W749" s="4"/>
      <c r="X749" s="4"/>
      <c r="Y749" s="4"/>
      <c r="Z749" s="4"/>
    </row>
    <row r="750" spans="1:26" ht="14.25" customHeight="1">
      <c r="A750" s="14"/>
      <c r="B750" s="14"/>
      <c r="C750" s="4"/>
      <c r="D750" s="4"/>
      <c r="E750" s="4"/>
      <c r="F750" s="15"/>
      <c r="G750" s="16"/>
      <c r="H750" s="16"/>
      <c r="I750" s="17"/>
      <c r="J750" s="4"/>
      <c r="K750" s="4"/>
      <c r="L750" s="4"/>
      <c r="M750" s="4"/>
      <c r="N750" s="4"/>
      <c r="O750" s="4"/>
      <c r="P750" s="4"/>
      <c r="Q750" s="4"/>
      <c r="R750" s="4"/>
      <c r="S750" s="16"/>
      <c r="T750" s="4"/>
      <c r="U750" s="4"/>
      <c r="V750" s="4"/>
      <c r="W750" s="4"/>
      <c r="X750" s="4"/>
      <c r="Y750" s="4"/>
      <c r="Z750" s="4"/>
    </row>
    <row r="751" spans="1:26" ht="14.25" customHeight="1">
      <c r="A751" s="14"/>
      <c r="B751" s="14"/>
      <c r="C751" s="4"/>
      <c r="D751" s="4"/>
      <c r="E751" s="4"/>
      <c r="F751" s="15"/>
      <c r="G751" s="16"/>
      <c r="H751" s="16"/>
      <c r="I751" s="17"/>
      <c r="J751" s="4"/>
      <c r="K751" s="4"/>
      <c r="L751" s="4"/>
      <c r="M751" s="4"/>
      <c r="N751" s="4"/>
      <c r="O751" s="4"/>
      <c r="P751" s="4"/>
      <c r="Q751" s="4"/>
      <c r="R751" s="4"/>
      <c r="S751" s="16"/>
      <c r="T751" s="4"/>
      <c r="U751" s="4"/>
      <c r="V751" s="4"/>
      <c r="W751" s="4"/>
      <c r="X751" s="4"/>
      <c r="Y751" s="4"/>
      <c r="Z751" s="4"/>
    </row>
    <row r="752" spans="1:26" ht="14.25" customHeight="1">
      <c r="A752" s="14"/>
      <c r="B752" s="14"/>
      <c r="C752" s="4"/>
      <c r="D752" s="4"/>
      <c r="E752" s="4"/>
      <c r="F752" s="15"/>
      <c r="G752" s="16"/>
      <c r="H752" s="16"/>
      <c r="I752" s="17"/>
      <c r="J752" s="4"/>
      <c r="K752" s="4"/>
      <c r="L752" s="4"/>
      <c r="M752" s="4"/>
      <c r="N752" s="4"/>
      <c r="O752" s="4"/>
      <c r="P752" s="4"/>
      <c r="Q752" s="4"/>
      <c r="R752" s="4"/>
      <c r="S752" s="16"/>
      <c r="T752" s="4"/>
      <c r="U752" s="4"/>
      <c r="V752" s="4"/>
      <c r="W752" s="4"/>
      <c r="X752" s="4"/>
      <c r="Y752" s="4"/>
      <c r="Z752" s="4"/>
    </row>
    <row r="753" spans="1:26" ht="14.25" customHeight="1">
      <c r="A753" s="14"/>
      <c r="B753" s="14"/>
      <c r="C753" s="4"/>
      <c r="D753" s="4"/>
      <c r="E753" s="4"/>
      <c r="F753" s="15"/>
      <c r="G753" s="16"/>
      <c r="H753" s="16"/>
      <c r="I753" s="17"/>
      <c r="J753" s="4"/>
      <c r="K753" s="4"/>
      <c r="L753" s="4"/>
      <c r="M753" s="4"/>
      <c r="N753" s="4"/>
      <c r="O753" s="4"/>
      <c r="P753" s="4"/>
      <c r="Q753" s="4"/>
      <c r="R753" s="4"/>
      <c r="S753" s="16"/>
      <c r="T753" s="4"/>
      <c r="U753" s="4"/>
      <c r="V753" s="4"/>
      <c r="W753" s="4"/>
      <c r="X753" s="4"/>
      <c r="Y753" s="4"/>
      <c r="Z753" s="4"/>
    </row>
    <row r="754" spans="1:26" ht="14.25" customHeight="1">
      <c r="A754" s="14"/>
      <c r="B754" s="14"/>
      <c r="C754" s="4"/>
      <c r="D754" s="4"/>
      <c r="E754" s="4"/>
      <c r="F754" s="15"/>
      <c r="G754" s="16"/>
      <c r="H754" s="16"/>
      <c r="I754" s="17"/>
      <c r="J754" s="4"/>
      <c r="K754" s="4"/>
      <c r="L754" s="4"/>
      <c r="M754" s="4"/>
      <c r="N754" s="4"/>
      <c r="O754" s="4"/>
      <c r="P754" s="4"/>
      <c r="Q754" s="4"/>
      <c r="R754" s="4"/>
      <c r="S754" s="16"/>
      <c r="T754" s="4"/>
      <c r="U754" s="4"/>
      <c r="V754" s="4"/>
      <c r="W754" s="4"/>
      <c r="X754" s="4"/>
      <c r="Y754" s="4"/>
      <c r="Z754" s="4"/>
    </row>
    <row r="755" spans="1:26" ht="14.25" customHeight="1">
      <c r="A755" s="14"/>
      <c r="B755" s="14"/>
      <c r="C755" s="4"/>
      <c r="D755" s="4"/>
      <c r="E755" s="4"/>
      <c r="F755" s="15"/>
      <c r="G755" s="16"/>
      <c r="H755" s="16"/>
      <c r="I755" s="17"/>
      <c r="J755" s="4"/>
      <c r="K755" s="4"/>
      <c r="L755" s="4"/>
      <c r="M755" s="4"/>
      <c r="N755" s="4"/>
      <c r="O755" s="4"/>
      <c r="P755" s="4"/>
      <c r="Q755" s="4"/>
      <c r="R755" s="4"/>
      <c r="S755" s="16"/>
      <c r="T755" s="4"/>
      <c r="U755" s="4"/>
      <c r="V755" s="4"/>
      <c r="W755" s="4"/>
      <c r="X755" s="4"/>
      <c r="Y755" s="4"/>
      <c r="Z755" s="4"/>
    </row>
    <row r="756" spans="1:26" ht="14.25" customHeight="1">
      <c r="A756" s="14"/>
      <c r="B756" s="14"/>
      <c r="C756" s="4"/>
      <c r="D756" s="4"/>
      <c r="E756" s="4"/>
      <c r="F756" s="15"/>
      <c r="G756" s="16"/>
      <c r="H756" s="16"/>
      <c r="I756" s="17"/>
      <c r="J756" s="4"/>
      <c r="K756" s="4"/>
      <c r="L756" s="4"/>
      <c r="M756" s="4"/>
      <c r="N756" s="4"/>
      <c r="O756" s="4"/>
      <c r="P756" s="4"/>
      <c r="Q756" s="4"/>
      <c r="R756" s="4"/>
      <c r="S756" s="16"/>
      <c r="T756" s="4"/>
      <c r="U756" s="4"/>
      <c r="V756" s="4"/>
      <c r="W756" s="4"/>
      <c r="X756" s="4"/>
      <c r="Y756" s="4"/>
      <c r="Z756" s="4"/>
    </row>
    <row r="757" spans="1:26" ht="14.25" customHeight="1">
      <c r="A757" s="14"/>
      <c r="B757" s="14"/>
      <c r="C757" s="4"/>
      <c r="D757" s="4"/>
      <c r="E757" s="4"/>
      <c r="F757" s="15"/>
      <c r="G757" s="16"/>
      <c r="H757" s="16"/>
      <c r="I757" s="17"/>
      <c r="J757" s="4"/>
      <c r="K757" s="4"/>
      <c r="L757" s="4"/>
      <c r="M757" s="4"/>
      <c r="N757" s="4"/>
      <c r="O757" s="4"/>
      <c r="P757" s="4"/>
      <c r="Q757" s="4"/>
      <c r="R757" s="4"/>
      <c r="S757" s="16"/>
      <c r="T757" s="4"/>
      <c r="U757" s="4"/>
      <c r="V757" s="4"/>
      <c r="W757" s="4"/>
      <c r="X757" s="4"/>
      <c r="Y757" s="4"/>
      <c r="Z757" s="4"/>
    </row>
    <row r="758" spans="1:26" ht="14.25" customHeight="1">
      <c r="A758" s="14"/>
      <c r="B758" s="14"/>
      <c r="C758" s="4"/>
      <c r="D758" s="4"/>
      <c r="E758" s="4"/>
      <c r="F758" s="15"/>
      <c r="G758" s="16"/>
      <c r="H758" s="16"/>
      <c r="I758" s="17"/>
      <c r="J758" s="4"/>
      <c r="K758" s="4"/>
      <c r="L758" s="4"/>
      <c r="M758" s="4"/>
      <c r="N758" s="4"/>
      <c r="O758" s="4"/>
      <c r="P758" s="4"/>
      <c r="Q758" s="4"/>
      <c r="R758" s="4"/>
      <c r="S758" s="16"/>
      <c r="T758" s="4"/>
      <c r="U758" s="4"/>
      <c r="V758" s="4"/>
      <c r="W758" s="4"/>
      <c r="X758" s="4"/>
      <c r="Y758" s="4"/>
      <c r="Z758" s="4"/>
    </row>
    <row r="759" spans="1:26" ht="14.25" customHeight="1">
      <c r="A759" s="14"/>
      <c r="B759" s="14"/>
      <c r="C759" s="4"/>
      <c r="D759" s="4"/>
      <c r="E759" s="4"/>
      <c r="F759" s="15"/>
      <c r="G759" s="16"/>
      <c r="H759" s="16"/>
      <c r="I759" s="17"/>
      <c r="J759" s="4"/>
      <c r="K759" s="4"/>
      <c r="L759" s="4"/>
      <c r="M759" s="4"/>
      <c r="N759" s="4"/>
      <c r="O759" s="4"/>
      <c r="P759" s="4"/>
      <c r="Q759" s="4"/>
      <c r="R759" s="4"/>
      <c r="S759" s="16"/>
      <c r="T759" s="4"/>
      <c r="U759" s="4"/>
      <c r="V759" s="4"/>
      <c r="W759" s="4"/>
      <c r="X759" s="4"/>
      <c r="Y759" s="4"/>
      <c r="Z759" s="4"/>
    </row>
    <row r="760" spans="1:26" ht="14.25" customHeight="1">
      <c r="A760" s="14"/>
      <c r="B760" s="14"/>
      <c r="C760" s="4"/>
      <c r="D760" s="4"/>
      <c r="E760" s="4"/>
      <c r="F760" s="15"/>
      <c r="G760" s="16"/>
      <c r="H760" s="16"/>
      <c r="I760" s="17"/>
      <c r="J760" s="4"/>
      <c r="K760" s="4"/>
      <c r="L760" s="4"/>
      <c r="M760" s="4"/>
      <c r="N760" s="4"/>
      <c r="O760" s="4"/>
      <c r="P760" s="4"/>
      <c r="Q760" s="4"/>
      <c r="R760" s="4"/>
      <c r="S760" s="16"/>
      <c r="T760" s="4"/>
      <c r="U760" s="4"/>
      <c r="V760" s="4"/>
      <c r="W760" s="4"/>
      <c r="X760" s="4"/>
      <c r="Y760" s="4"/>
      <c r="Z760" s="4"/>
    </row>
    <row r="761" spans="1:26" ht="14.25" customHeight="1">
      <c r="A761" s="14"/>
      <c r="B761" s="14"/>
      <c r="C761" s="4"/>
      <c r="D761" s="4"/>
      <c r="E761" s="4"/>
      <c r="F761" s="15"/>
      <c r="G761" s="16"/>
      <c r="H761" s="16"/>
      <c r="I761" s="17"/>
      <c r="J761" s="4"/>
      <c r="K761" s="4"/>
      <c r="L761" s="4"/>
      <c r="M761" s="4"/>
      <c r="N761" s="4"/>
      <c r="O761" s="4"/>
      <c r="P761" s="4"/>
      <c r="Q761" s="4"/>
      <c r="R761" s="4"/>
      <c r="S761" s="16"/>
      <c r="T761" s="4"/>
      <c r="U761" s="4"/>
      <c r="V761" s="4"/>
      <c r="W761" s="4"/>
      <c r="X761" s="4"/>
      <c r="Y761" s="4"/>
      <c r="Z761" s="4"/>
    </row>
    <row r="762" spans="1:26" ht="14.25" customHeight="1">
      <c r="A762" s="14"/>
      <c r="B762" s="14"/>
      <c r="C762" s="4"/>
      <c r="D762" s="4"/>
      <c r="E762" s="4"/>
      <c r="F762" s="15"/>
      <c r="G762" s="16"/>
      <c r="H762" s="16"/>
      <c r="I762" s="17"/>
      <c r="J762" s="4"/>
      <c r="K762" s="4"/>
      <c r="L762" s="4"/>
      <c r="M762" s="4"/>
      <c r="N762" s="4"/>
      <c r="O762" s="4"/>
      <c r="P762" s="4"/>
      <c r="Q762" s="4"/>
      <c r="R762" s="4"/>
      <c r="S762" s="16"/>
      <c r="T762" s="4"/>
      <c r="U762" s="4"/>
      <c r="V762" s="4"/>
      <c r="W762" s="4"/>
      <c r="X762" s="4"/>
      <c r="Y762" s="4"/>
      <c r="Z762" s="4"/>
    </row>
    <row r="763" spans="1:26" ht="14.25" customHeight="1">
      <c r="A763" s="14"/>
      <c r="B763" s="14"/>
      <c r="C763" s="4"/>
      <c r="D763" s="4"/>
      <c r="E763" s="4"/>
      <c r="F763" s="15"/>
      <c r="G763" s="16"/>
      <c r="H763" s="16"/>
      <c r="I763" s="17"/>
      <c r="J763" s="4"/>
      <c r="K763" s="4"/>
      <c r="L763" s="4"/>
      <c r="M763" s="4"/>
      <c r="N763" s="4"/>
      <c r="O763" s="4"/>
      <c r="P763" s="4"/>
      <c r="Q763" s="4"/>
      <c r="R763" s="4"/>
      <c r="S763" s="16"/>
      <c r="T763" s="4"/>
      <c r="U763" s="4"/>
      <c r="V763" s="4"/>
      <c r="W763" s="4"/>
      <c r="X763" s="4"/>
      <c r="Y763" s="4"/>
      <c r="Z763" s="4"/>
    </row>
    <row r="764" spans="1:26" ht="14.25" customHeight="1">
      <c r="A764" s="14"/>
      <c r="B764" s="14"/>
      <c r="C764" s="4"/>
      <c r="D764" s="4"/>
      <c r="E764" s="4"/>
      <c r="F764" s="15"/>
      <c r="G764" s="16"/>
      <c r="H764" s="16"/>
      <c r="I764" s="17"/>
      <c r="J764" s="4"/>
      <c r="K764" s="4"/>
      <c r="L764" s="4"/>
      <c r="M764" s="4"/>
      <c r="N764" s="4"/>
      <c r="O764" s="4"/>
      <c r="P764" s="4"/>
      <c r="Q764" s="4"/>
      <c r="R764" s="4"/>
      <c r="S764" s="16"/>
      <c r="T764" s="4"/>
      <c r="U764" s="4"/>
      <c r="V764" s="4"/>
      <c r="W764" s="4"/>
      <c r="X764" s="4"/>
      <c r="Y764" s="4"/>
      <c r="Z764" s="4"/>
    </row>
    <row r="765" spans="1:26" ht="14.25" customHeight="1">
      <c r="A765" s="14"/>
      <c r="B765" s="14"/>
      <c r="C765" s="4"/>
      <c r="D765" s="4"/>
      <c r="E765" s="4"/>
      <c r="F765" s="15"/>
      <c r="G765" s="16"/>
      <c r="H765" s="16"/>
      <c r="I765" s="17"/>
      <c r="J765" s="4"/>
      <c r="K765" s="4"/>
      <c r="L765" s="4"/>
      <c r="M765" s="4"/>
      <c r="N765" s="4"/>
      <c r="O765" s="4"/>
      <c r="P765" s="4"/>
      <c r="Q765" s="4"/>
      <c r="R765" s="4"/>
      <c r="S765" s="16"/>
      <c r="T765" s="4"/>
      <c r="U765" s="4"/>
      <c r="V765" s="4"/>
      <c r="W765" s="4"/>
      <c r="X765" s="4"/>
      <c r="Y765" s="4"/>
      <c r="Z765" s="4"/>
    </row>
    <row r="766" spans="1:26" ht="14.25" customHeight="1">
      <c r="A766" s="14"/>
      <c r="B766" s="14"/>
      <c r="C766" s="4"/>
      <c r="D766" s="4"/>
      <c r="E766" s="4"/>
      <c r="F766" s="15"/>
      <c r="G766" s="16"/>
      <c r="H766" s="16"/>
      <c r="I766" s="17"/>
      <c r="J766" s="4"/>
      <c r="K766" s="4"/>
      <c r="L766" s="4"/>
      <c r="M766" s="4"/>
      <c r="N766" s="4"/>
      <c r="O766" s="4"/>
      <c r="P766" s="4"/>
      <c r="Q766" s="4"/>
      <c r="R766" s="4"/>
      <c r="S766" s="16"/>
      <c r="T766" s="4"/>
      <c r="U766" s="4"/>
      <c r="V766" s="4"/>
      <c r="W766" s="4"/>
      <c r="X766" s="4"/>
      <c r="Y766" s="4"/>
      <c r="Z766" s="4"/>
    </row>
    <row r="767" spans="1:26" ht="14.25" customHeight="1">
      <c r="A767" s="14"/>
      <c r="B767" s="14"/>
      <c r="C767" s="4"/>
      <c r="D767" s="4"/>
      <c r="E767" s="4"/>
      <c r="F767" s="15"/>
      <c r="G767" s="16"/>
      <c r="H767" s="16"/>
      <c r="I767" s="17"/>
      <c r="J767" s="4"/>
      <c r="K767" s="4"/>
      <c r="L767" s="4"/>
      <c r="M767" s="4"/>
      <c r="N767" s="4"/>
      <c r="O767" s="4"/>
      <c r="P767" s="4"/>
      <c r="Q767" s="4"/>
      <c r="R767" s="4"/>
      <c r="S767" s="16"/>
      <c r="T767" s="4"/>
      <c r="U767" s="4"/>
      <c r="V767" s="4"/>
      <c r="W767" s="4"/>
      <c r="X767" s="4"/>
      <c r="Y767" s="4"/>
      <c r="Z767" s="4"/>
    </row>
    <row r="768" spans="1:26" ht="14.25" customHeight="1">
      <c r="A768" s="14"/>
      <c r="B768" s="14"/>
      <c r="C768" s="4"/>
      <c r="D768" s="4"/>
      <c r="E768" s="4"/>
      <c r="F768" s="15"/>
      <c r="G768" s="16"/>
      <c r="H768" s="16"/>
      <c r="I768" s="17"/>
      <c r="J768" s="4"/>
      <c r="K768" s="4"/>
      <c r="L768" s="4"/>
      <c r="M768" s="4"/>
      <c r="N768" s="4"/>
      <c r="O768" s="4"/>
      <c r="P768" s="4"/>
      <c r="Q768" s="4"/>
      <c r="R768" s="4"/>
      <c r="S768" s="16"/>
      <c r="T768" s="4"/>
      <c r="U768" s="4"/>
      <c r="V768" s="4"/>
      <c r="W768" s="4"/>
      <c r="X768" s="4"/>
      <c r="Y768" s="4"/>
      <c r="Z768" s="4"/>
    </row>
    <row r="769" spans="1:26" ht="14.25" customHeight="1">
      <c r="A769" s="14"/>
      <c r="B769" s="14"/>
      <c r="C769" s="4"/>
      <c r="D769" s="4"/>
      <c r="E769" s="4"/>
      <c r="F769" s="15"/>
      <c r="G769" s="16"/>
      <c r="H769" s="16"/>
      <c r="I769" s="17"/>
      <c r="J769" s="4"/>
      <c r="K769" s="4"/>
      <c r="L769" s="4"/>
      <c r="M769" s="4"/>
      <c r="N769" s="4"/>
      <c r="O769" s="4"/>
      <c r="P769" s="4"/>
      <c r="Q769" s="4"/>
      <c r="R769" s="4"/>
      <c r="S769" s="16"/>
      <c r="T769" s="4"/>
      <c r="U769" s="4"/>
      <c r="V769" s="4"/>
      <c r="W769" s="4"/>
      <c r="X769" s="4"/>
      <c r="Y769" s="4"/>
      <c r="Z769" s="4"/>
    </row>
    <row r="770" spans="1:26" ht="14.25" customHeight="1">
      <c r="A770" s="14"/>
      <c r="B770" s="14"/>
      <c r="C770" s="4"/>
      <c r="D770" s="4"/>
      <c r="E770" s="4"/>
      <c r="F770" s="15"/>
      <c r="G770" s="16"/>
      <c r="H770" s="16"/>
      <c r="I770" s="17"/>
      <c r="J770" s="4"/>
      <c r="K770" s="4"/>
      <c r="L770" s="4"/>
      <c r="M770" s="4"/>
      <c r="N770" s="4"/>
      <c r="O770" s="4"/>
      <c r="P770" s="4"/>
      <c r="Q770" s="4"/>
      <c r="R770" s="4"/>
      <c r="S770" s="16"/>
      <c r="T770" s="4"/>
      <c r="U770" s="4"/>
      <c r="V770" s="4"/>
      <c r="W770" s="4"/>
      <c r="X770" s="4"/>
      <c r="Y770" s="4"/>
      <c r="Z770" s="4"/>
    </row>
    <row r="771" spans="1:26" ht="14.25" customHeight="1">
      <c r="A771" s="14"/>
      <c r="B771" s="14"/>
      <c r="C771" s="4"/>
      <c r="D771" s="4"/>
      <c r="E771" s="4"/>
      <c r="F771" s="15"/>
      <c r="G771" s="16"/>
      <c r="H771" s="16"/>
      <c r="I771" s="17"/>
      <c r="J771" s="4"/>
      <c r="K771" s="4"/>
      <c r="L771" s="4"/>
      <c r="M771" s="4"/>
      <c r="N771" s="4"/>
      <c r="O771" s="4"/>
      <c r="P771" s="4"/>
      <c r="Q771" s="4"/>
      <c r="R771" s="4"/>
      <c r="S771" s="16"/>
      <c r="T771" s="4"/>
      <c r="U771" s="4"/>
      <c r="V771" s="4"/>
      <c r="W771" s="4"/>
      <c r="X771" s="4"/>
      <c r="Y771" s="4"/>
      <c r="Z771" s="4"/>
    </row>
    <row r="772" spans="1:26" ht="14.25" customHeight="1">
      <c r="A772" s="14"/>
      <c r="B772" s="14"/>
      <c r="C772" s="4"/>
      <c r="D772" s="4"/>
      <c r="E772" s="4"/>
      <c r="F772" s="15"/>
      <c r="G772" s="16"/>
      <c r="H772" s="16"/>
      <c r="I772" s="17"/>
      <c r="J772" s="4"/>
      <c r="K772" s="4"/>
      <c r="L772" s="4"/>
      <c r="M772" s="4"/>
      <c r="N772" s="4"/>
      <c r="O772" s="4"/>
      <c r="P772" s="4"/>
      <c r="Q772" s="4"/>
      <c r="R772" s="4"/>
      <c r="S772" s="16"/>
      <c r="T772" s="4"/>
      <c r="U772" s="4"/>
      <c r="V772" s="4"/>
      <c r="W772" s="4"/>
      <c r="X772" s="4"/>
      <c r="Y772" s="4"/>
      <c r="Z772" s="4"/>
    </row>
    <row r="773" spans="1:26" ht="14.25" customHeight="1">
      <c r="A773" s="14"/>
      <c r="B773" s="14"/>
      <c r="C773" s="4"/>
      <c r="D773" s="4"/>
      <c r="E773" s="4"/>
      <c r="F773" s="15"/>
      <c r="G773" s="16"/>
      <c r="H773" s="16"/>
      <c r="I773" s="17"/>
      <c r="J773" s="4"/>
      <c r="K773" s="4"/>
      <c r="L773" s="4"/>
      <c r="M773" s="4"/>
      <c r="N773" s="4"/>
      <c r="O773" s="4"/>
      <c r="P773" s="4"/>
      <c r="Q773" s="4"/>
      <c r="R773" s="4"/>
      <c r="S773" s="16"/>
      <c r="T773" s="4"/>
      <c r="U773" s="4"/>
      <c r="V773" s="4"/>
      <c r="W773" s="4"/>
      <c r="X773" s="4"/>
      <c r="Y773" s="4"/>
      <c r="Z773" s="4"/>
    </row>
    <row r="774" spans="1:26" ht="14.25" customHeight="1">
      <c r="A774" s="14"/>
      <c r="B774" s="14"/>
      <c r="C774" s="4"/>
      <c r="D774" s="4"/>
      <c r="E774" s="4"/>
      <c r="F774" s="15"/>
      <c r="G774" s="16"/>
      <c r="H774" s="16"/>
      <c r="I774" s="17"/>
      <c r="J774" s="4"/>
      <c r="K774" s="4"/>
      <c r="L774" s="4"/>
      <c r="M774" s="4"/>
      <c r="N774" s="4"/>
      <c r="O774" s="4"/>
      <c r="P774" s="4"/>
      <c r="Q774" s="4"/>
      <c r="R774" s="4"/>
      <c r="S774" s="16"/>
      <c r="T774" s="4"/>
      <c r="U774" s="4"/>
      <c r="V774" s="4"/>
      <c r="W774" s="4"/>
      <c r="X774" s="4"/>
      <c r="Y774" s="4"/>
      <c r="Z774" s="4"/>
    </row>
    <row r="775" spans="1:26" ht="14.25" customHeight="1">
      <c r="A775" s="14"/>
      <c r="B775" s="14"/>
      <c r="C775" s="4"/>
      <c r="D775" s="4"/>
      <c r="E775" s="4"/>
      <c r="F775" s="15"/>
      <c r="G775" s="16"/>
      <c r="H775" s="16"/>
      <c r="I775" s="17"/>
      <c r="J775" s="4"/>
      <c r="K775" s="4"/>
      <c r="L775" s="4"/>
      <c r="M775" s="4"/>
      <c r="N775" s="4"/>
      <c r="O775" s="4"/>
      <c r="P775" s="4"/>
      <c r="Q775" s="4"/>
      <c r="R775" s="4"/>
      <c r="S775" s="16"/>
      <c r="T775" s="4"/>
      <c r="U775" s="4"/>
      <c r="V775" s="4"/>
      <c r="W775" s="4"/>
      <c r="X775" s="4"/>
      <c r="Y775" s="4"/>
      <c r="Z775" s="4"/>
    </row>
    <row r="776" spans="1:26" ht="14.25" customHeight="1">
      <c r="A776" s="14"/>
      <c r="B776" s="14"/>
      <c r="C776" s="4"/>
      <c r="D776" s="4"/>
      <c r="E776" s="4"/>
      <c r="F776" s="15"/>
      <c r="G776" s="16"/>
      <c r="H776" s="16"/>
      <c r="I776" s="17"/>
      <c r="J776" s="4"/>
      <c r="K776" s="4"/>
      <c r="L776" s="4"/>
      <c r="M776" s="4"/>
      <c r="N776" s="4"/>
      <c r="O776" s="4"/>
      <c r="P776" s="4"/>
      <c r="Q776" s="4"/>
      <c r="R776" s="4"/>
      <c r="S776" s="16"/>
      <c r="T776" s="4"/>
      <c r="U776" s="4"/>
      <c r="V776" s="4"/>
      <c r="W776" s="4"/>
      <c r="X776" s="4"/>
      <c r="Y776" s="4"/>
      <c r="Z776" s="4"/>
    </row>
    <row r="777" spans="1:26" ht="14.25" customHeight="1">
      <c r="A777" s="14"/>
      <c r="B777" s="14"/>
      <c r="C777" s="4"/>
      <c r="D777" s="4"/>
      <c r="E777" s="4"/>
      <c r="F777" s="15"/>
      <c r="G777" s="16"/>
      <c r="H777" s="16"/>
      <c r="I777" s="17"/>
      <c r="J777" s="4"/>
      <c r="K777" s="4"/>
      <c r="L777" s="4"/>
      <c r="M777" s="4"/>
      <c r="N777" s="4"/>
      <c r="O777" s="4"/>
      <c r="P777" s="4"/>
      <c r="Q777" s="4"/>
      <c r="R777" s="4"/>
      <c r="S777" s="16"/>
      <c r="T777" s="4"/>
      <c r="U777" s="4"/>
      <c r="V777" s="4"/>
      <c r="W777" s="4"/>
      <c r="X777" s="4"/>
      <c r="Y777" s="4"/>
      <c r="Z777" s="4"/>
    </row>
    <row r="778" spans="1:26" ht="14.25" customHeight="1">
      <c r="A778" s="14"/>
      <c r="B778" s="14"/>
      <c r="C778" s="4"/>
      <c r="D778" s="4"/>
      <c r="E778" s="4"/>
      <c r="F778" s="15"/>
      <c r="G778" s="16"/>
      <c r="H778" s="16"/>
      <c r="I778" s="17"/>
      <c r="J778" s="4"/>
      <c r="K778" s="4"/>
      <c r="L778" s="4"/>
      <c r="M778" s="4"/>
      <c r="N778" s="4"/>
      <c r="O778" s="4"/>
      <c r="P778" s="4"/>
      <c r="Q778" s="4"/>
      <c r="R778" s="4"/>
      <c r="S778" s="16"/>
      <c r="T778" s="4"/>
      <c r="U778" s="4"/>
      <c r="V778" s="4"/>
      <c r="W778" s="4"/>
      <c r="X778" s="4"/>
      <c r="Y778" s="4"/>
      <c r="Z778" s="4"/>
    </row>
    <row r="779" spans="1:26" ht="14.25" customHeight="1">
      <c r="A779" s="14"/>
      <c r="B779" s="14"/>
      <c r="C779" s="4"/>
      <c r="D779" s="4"/>
      <c r="E779" s="4"/>
      <c r="F779" s="15"/>
      <c r="G779" s="16"/>
      <c r="H779" s="16"/>
      <c r="I779" s="17"/>
      <c r="J779" s="4"/>
      <c r="K779" s="4"/>
      <c r="L779" s="4"/>
      <c r="M779" s="4"/>
      <c r="N779" s="4"/>
      <c r="O779" s="4"/>
      <c r="P779" s="4"/>
      <c r="Q779" s="4"/>
      <c r="R779" s="4"/>
      <c r="S779" s="16"/>
      <c r="T779" s="4"/>
      <c r="U779" s="4"/>
      <c r="V779" s="4"/>
      <c r="W779" s="4"/>
      <c r="X779" s="4"/>
      <c r="Y779" s="4"/>
      <c r="Z779" s="4"/>
    </row>
    <row r="780" spans="1:26" ht="14.25" customHeight="1">
      <c r="A780" s="14"/>
      <c r="B780" s="14"/>
      <c r="C780" s="4"/>
      <c r="D780" s="4"/>
      <c r="E780" s="4"/>
      <c r="F780" s="15"/>
      <c r="G780" s="16"/>
      <c r="H780" s="16"/>
      <c r="I780" s="17"/>
      <c r="J780" s="4"/>
      <c r="K780" s="4"/>
      <c r="L780" s="4"/>
      <c r="M780" s="4"/>
      <c r="N780" s="4"/>
      <c r="O780" s="4"/>
      <c r="P780" s="4"/>
      <c r="Q780" s="4"/>
      <c r="R780" s="4"/>
      <c r="S780" s="16"/>
      <c r="T780" s="4"/>
      <c r="U780" s="4"/>
      <c r="V780" s="4"/>
      <c r="W780" s="4"/>
      <c r="X780" s="4"/>
      <c r="Y780" s="4"/>
      <c r="Z780" s="4"/>
    </row>
    <row r="781" spans="1:26" ht="14.25" customHeight="1">
      <c r="A781" s="14"/>
      <c r="B781" s="14"/>
      <c r="C781" s="4"/>
      <c r="D781" s="4"/>
      <c r="E781" s="4"/>
      <c r="F781" s="15"/>
      <c r="G781" s="16"/>
      <c r="H781" s="16"/>
      <c r="I781" s="17"/>
      <c r="J781" s="4"/>
      <c r="K781" s="4"/>
      <c r="L781" s="4"/>
      <c r="M781" s="4"/>
      <c r="N781" s="4"/>
      <c r="O781" s="4"/>
      <c r="P781" s="4"/>
      <c r="Q781" s="4"/>
      <c r="R781" s="4"/>
      <c r="S781" s="16"/>
      <c r="T781" s="4"/>
      <c r="U781" s="4"/>
      <c r="V781" s="4"/>
      <c r="W781" s="4"/>
      <c r="X781" s="4"/>
      <c r="Y781" s="4"/>
      <c r="Z781" s="4"/>
    </row>
    <row r="782" spans="1:26" ht="14.25" customHeight="1">
      <c r="A782" s="14"/>
      <c r="B782" s="14"/>
      <c r="C782" s="4"/>
      <c r="D782" s="4"/>
      <c r="E782" s="4"/>
      <c r="F782" s="15"/>
      <c r="G782" s="16"/>
      <c r="H782" s="16"/>
      <c r="I782" s="17"/>
      <c r="J782" s="4"/>
      <c r="K782" s="4"/>
      <c r="L782" s="4"/>
      <c r="M782" s="4"/>
      <c r="N782" s="4"/>
      <c r="O782" s="4"/>
      <c r="P782" s="4"/>
      <c r="Q782" s="4"/>
      <c r="R782" s="4"/>
      <c r="S782" s="16"/>
      <c r="T782" s="4"/>
      <c r="U782" s="4"/>
      <c r="V782" s="4"/>
      <c r="W782" s="4"/>
      <c r="X782" s="4"/>
      <c r="Y782" s="4"/>
      <c r="Z782" s="4"/>
    </row>
    <row r="783" spans="1:26" ht="14.25" customHeight="1">
      <c r="A783" s="14"/>
      <c r="B783" s="14"/>
      <c r="C783" s="4"/>
      <c r="D783" s="4"/>
      <c r="E783" s="4"/>
      <c r="F783" s="15"/>
      <c r="G783" s="16"/>
      <c r="H783" s="16"/>
      <c r="I783" s="17"/>
      <c r="J783" s="4"/>
      <c r="K783" s="4"/>
      <c r="L783" s="4"/>
      <c r="M783" s="4"/>
      <c r="N783" s="4"/>
      <c r="O783" s="4"/>
      <c r="P783" s="4"/>
      <c r="Q783" s="4"/>
      <c r="R783" s="4"/>
      <c r="S783" s="16"/>
      <c r="T783" s="4"/>
      <c r="U783" s="4"/>
      <c r="V783" s="4"/>
      <c r="W783" s="4"/>
      <c r="X783" s="4"/>
      <c r="Y783" s="4"/>
      <c r="Z783" s="4"/>
    </row>
    <row r="784" spans="1:26" ht="14.25" customHeight="1">
      <c r="A784" s="14"/>
      <c r="B784" s="14"/>
      <c r="C784" s="4"/>
      <c r="D784" s="4"/>
      <c r="E784" s="4"/>
      <c r="F784" s="15"/>
      <c r="G784" s="16"/>
      <c r="H784" s="16"/>
      <c r="I784" s="17"/>
      <c r="J784" s="4"/>
      <c r="K784" s="4"/>
      <c r="L784" s="4"/>
      <c r="M784" s="4"/>
      <c r="N784" s="4"/>
      <c r="O784" s="4"/>
      <c r="P784" s="4"/>
      <c r="Q784" s="4"/>
      <c r="R784" s="4"/>
      <c r="S784" s="16"/>
      <c r="T784" s="4"/>
      <c r="U784" s="4"/>
      <c r="V784" s="4"/>
      <c r="W784" s="4"/>
      <c r="X784" s="4"/>
      <c r="Y784" s="4"/>
      <c r="Z784" s="4"/>
    </row>
    <row r="785" spans="1:26" ht="14.25" customHeight="1">
      <c r="A785" s="14"/>
      <c r="B785" s="14"/>
      <c r="C785" s="4"/>
      <c r="D785" s="4"/>
      <c r="E785" s="4"/>
      <c r="F785" s="15"/>
      <c r="G785" s="16"/>
      <c r="H785" s="16"/>
      <c r="I785" s="17"/>
      <c r="J785" s="4"/>
      <c r="K785" s="4"/>
      <c r="L785" s="4"/>
      <c r="M785" s="4"/>
      <c r="N785" s="4"/>
      <c r="O785" s="4"/>
      <c r="P785" s="4"/>
      <c r="Q785" s="4"/>
      <c r="R785" s="4"/>
      <c r="S785" s="16"/>
      <c r="T785" s="4"/>
      <c r="U785" s="4"/>
      <c r="V785" s="4"/>
      <c r="W785" s="4"/>
      <c r="X785" s="4"/>
      <c r="Y785" s="4"/>
      <c r="Z785" s="4"/>
    </row>
    <row r="786" spans="1:26" ht="14.25" customHeight="1">
      <c r="A786" s="14"/>
      <c r="B786" s="14"/>
      <c r="C786" s="4"/>
      <c r="D786" s="4"/>
      <c r="E786" s="4"/>
      <c r="F786" s="15"/>
      <c r="G786" s="16"/>
      <c r="H786" s="16"/>
      <c r="I786" s="17"/>
      <c r="J786" s="4"/>
      <c r="K786" s="4"/>
      <c r="L786" s="4"/>
      <c r="M786" s="4"/>
      <c r="N786" s="4"/>
      <c r="O786" s="4"/>
      <c r="P786" s="4"/>
      <c r="Q786" s="4"/>
      <c r="R786" s="4"/>
      <c r="S786" s="16"/>
      <c r="T786" s="4"/>
      <c r="U786" s="4"/>
      <c r="V786" s="4"/>
      <c r="W786" s="4"/>
      <c r="X786" s="4"/>
      <c r="Y786" s="4"/>
      <c r="Z786" s="4"/>
    </row>
    <row r="787" spans="1:26" ht="14.25" customHeight="1">
      <c r="A787" s="14"/>
      <c r="B787" s="14"/>
      <c r="C787" s="4"/>
      <c r="D787" s="4"/>
      <c r="E787" s="4"/>
      <c r="F787" s="15"/>
      <c r="G787" s="16"/>
      <c r="H787" s="16"/>
      <c r="I787" s="17"/>
      <c r="J787" s="4"/>
      <c r="K787" s="4"/>
      <c r="L787" s="4"/>
      <c r="M787" s="4"/>
      <c r="N787" s="4"/>
      <c r="O787" s="4"/>
      <c r="P787" s="4"/>
      <c r="Q787" s="4"/>
      <c r="R787" s="4"/>
      <c r="S787" s="16"/>
      <c r="T787" s="4"/>
      <c r="U787" s="4"/>
      <c r="V787" s="4"/>
      <c r="W787" s="4"/>
      <c r="X787" s="4"/>
      <c r="Y787" s="4"/>
      <c r="Z787" s="4"/>
    </row>
    <row r="788" spans="1:26" ht="14.25" customHeight="1">
      <c r="A788" s="14"/>
      <c r="B788" s="14"/>
      <c r="C788" s="4"/>
      <c r="D788" s="4"/>
      <c r="E788" s="4"/>
      <c r="F788" s="15"/>
      <c r="G788" s="16"/>
      <c r="H788" s="16"/>
      <c r="I788" s="17"/>
      <c r="J788" s="4"/>
      <c r="K788" s="4"/>
      <c r="L788" s="4"/>
      <c r="M788" s="4"/>
      <c r="N788" s="4"/>
      <c r="O788" s="4"/>
      <c r="P788" s="4"/>
      <c r="Q788" s="4"/>
      <c r="R788" s="4"/>
      <c r="S788" s="16"/>
      <c r="T788" s="4"/>
      <c r="U788" s="4"/>
      <c r="V788" s="4"/>
      <c r="W788" s="4"/>
      <c r="X788" s="4"/>
      <c r="Y788" s="4"/>
      <c r="Z788" s="4"/>
    </row>
    <row r="789" spans="1:26" ht="14.25" customHeight="1">
      <c r="A789" s="14"/>
      <c r="B789" s="14"/>
      <c r="C789" s="4"/>
      <c r="D789" s="4"/>
      <c r="E789" s="4"/>
      <c r="F789" s="15"/>
      <c r="G789" s="16"/>
      <c r="H789" s="16"/>
      <c r="I789" s="17"/>
      <c r="J789" s="4"/>
      <c r="K789" s="4"/>
      <c r="L789" s="4"/>
      <c r="M789" s="4"/>
      <c r="N789" s="4"/>
      <c r="O789" s="4"/>
      <c r="P789" s="4"/>
      <c r="Q789" s="4"/>
      <c r="R789" s="4"/>
      <c r="S789" s="16"/>
      <c r="T789" s="4"/>
      <c r="U789" s="4"/>
      <c r="V789" s="4"/>
      <c r="W789" s="4"/>
      <c r="X789" s="4"/>
      <c r="Y789" s="4"/>
      <c r="Z789" s="4"/>
    </row>
    <row r="790" spans="1:26" ht="14.25" customHeight="1">
      <c r="A790" s="14"/>
      <c r="B790" s="14"/>
      <c r="C790" s="4"/>
      <c r="D790" s="4"/>
      <c r="E790" s="4"/>
      <c r="F790" s="15"/>
      <c r="G790" s="16"/>
      <c r="H790" s="16"/>
      <c r="I790" s="17"/>
      <c r="J790" s="4"/>
      <c r="K790" s="4"/>
      <c r="L790" s="4"/>
      <c r="M790" s="4"/>
      <c r="N790" s="4"/>
      <c r="O790" s="4"/>
      <c r="P790" s="4"/>
      <c r="Q790" s="4"/>
      <c r="R790" s="4"/>
      <c r="S790" s="16"/>
      <c r="T790" s="4"/>
      <c r="U790" s="4"/>
      <c r="V790" s="4"/>
      <c r="W790" s="4"/>
      <c r="X790" s="4"/>
      <c r="Y790" s="4"/>
      <c r="Z790" s="4"/>
    </row>
    <row r="791" spans="1:26" ht="14.25" customHeight="1">
      <c r="A791" s="14"/>
      <c r="B791" s="14"/>
      <c r="C791" s="4"/>
      <c r="D791" s="4"/>
      <c r="E791" s="4"/>
      <c r="F791" s="15"/>
      <c r="G791" s="16"/>
      <c r="H791" s="16"/>
      <c r="I791" s="17"/>
      <c r="J791" s="4"/>
      <c r="K791" s="4"/>
      <c r="L791" s="4"/>
      <c r="M791" s="4"/>
      <c r="N791" s="4"/>
      <c r="O791" s="4"/>
      <c r="P791" s="4"/>
      <c r="Q791" s="4"/>
      <c r="R791" s="4"/>
      <c r="S791" s="16"/>
      <c r="T791" s="4"/>
      <c r="U791" s="4"/>
      <c r="V791" s="4"/>
      <c r="W791" s="4"/>
      <c r="X791" s="4"/>
      <c r="Y791" s="4"/>
      <c r="Z791" s="4"/>
    </row>
    <row r="792" spans="1:26" ht="14.25" customHeight="1">
      <c r="A792" s="14"/>
      <c r="B792" s="14"/>
      <c r="C792" s="4"/>
      <c r="D792" s="4"/>
      <c r="E792" s="4"/>
      <c r="F792" s="15"/>
      <c r="G792" s="16"/>
      <c r="H792" s="16"/>
      <c r="I792" s="17"/>
      <c r="J792" s="4"/>
      <c r="K792" s="4"/>
      <c r="L792" s="4"/>
      <c r="M792" s="4"/>
      <c r="N792" s="4"/>
      <c r="O792" s="4"/>
      <c r="P792" s="4"/>
      <c r="Q792" s="4"/>
      <c r="R792" s="4"/>
      <c r="S792" s="16"/>
      <c r="T792" s="4"/>
      <c r="U792" s="4"/>
      <c r="V792" s="4"/>
      <c r="W792" s="4"/>
      <c r="X792" s="4"/>
      <c r="Y792" s="4"/>
      <c r="Z792" s="4"/>
    </row>
    <row r="793" spans="1:26" ht="14.25" customHeight="1">
      <c r="A793" s="14"/>
      <c r="B793" s="14"/>
      <c r="C793" s="4"/>
      <c r="D793" s="4"/>
      <c r="E793" s="4"/>
      <c r="F793" s="15"/>
      <c r="G793" s="16"/>
      <c r="H793" s="16"/>
      <c r="I793" s="17"/>
      <c r="J793" s="4"/>
      <c r="K793" s="4"/>
      <c r="L793" s="4"/>
      <c r="M793" s="4"/>
      <c r="N793" s="4"/>
      <c r="O793" s="4"/>
      <c r="P793" s="4"/>
      <c r="Q793" s="4"/>
      <c r="R793" s="4"/>
      <c r="S793" s="16"/>
      <c r="T793" s="4"/>
      <c r="U793" s="4"/>
      <c r="V793" s="4"/>
      <c r="W793" s="4"/>
      <c r="X793" s="4"/>
      <c r="Y793" s="4"/>
      <c r="Z793" s="4"/>
    </row>
    <row r="794" spans="1:26" ht="14.25" customHeight="1">
      <c r="A794" s="14"/>
      <c r="B794" s="14"/>
      <c r="C794" s="4"/>
      <c r="D794" s="4"/>
      <c r="E794" s="4"/>
      <c r="F794" s="15"/>
      <c r="G794" s="16"/>
      <c r="H794" s="16"/>
      <c r="I794" s="17"/>
      <c r="J794" s="4"/>
      <c r="K794" s="4"/>
      <c r="L794" s="4"/>
      <c r="M794" s="4"/>
      <c r="N794" s="4"/>
      <c r="O794" s="4"/>
      <c r="P794" s="4"/>
      <c r="Q794" s="4"/>
      <c r="R794" s="4"/>
      <c r="S794" s="16"/>
      <c r="T794" s="4"/>
      <c r="U794" s="4"/>
      <c r="V794" s="4"/>
      <c r="W794" s="4"/>
      <c r="X794" s="4"/>
      <c r="Y794" s="4"/>
      <c r="Z794" s="4"/>
    </row>
    <row r="795" spans="1:26" ht="14.25" customHeight="1">
      <c r="A795" s="14"/>
      <c r="B795" s="14"/>
      <c r="C795" s="4"/>
      <c r="D795" s="4"/>
      <c r="E795" s="4"/>
      <c r="F795" s="15"/>
      <c r="G795" s="16"/>
      <c r="H795" s="16"/>
      <c r="I795" s="17"/>
      <c r="J795" s="4"/>
      <c r="K795" s="4"/>
      <c r="L795" s="4"/>
      <c r="M795" s="4"/>
      <c r="N795" s="4"/>
      <c r="O795" s="4"/>
      <c r="P795" s="4"/>
      <c r="Q795" s="4"/>
      <c r="R795" s="4"/>
      <c r="S795" s="16"/>
      <c r="T795" s="4"/>
      <c r="U795" s="4"/>
      <c r="V795" s="4"/>
      <c r="W795" s="4"/>
      <c r="X795" s="4"/>
      <c r="Y795" s="4"/>
      <c r="Z795" s="4"/>
    </row>
    <row r="796" spans="1:26" ht="14.25" customHeight="1">
      <c r="A796" s="14"/>
      <c r="B796" s="14"/>
      <c r="C796" s="4"/>
      <c r="D796" s="4"/>
      <c r="E796" s="4"/>
      <c r="F796" s="15"/>
      <c r="G796" s="16"/>
      <c r="H796" s="16"/>
      <c r="I796" s="17"/>
      <c r="J796" s="4"/>
      <c r="K796" s="4"/>
      <c r="L796" s="4"/>
      <c r="M796" s="4"/>
      <c r="N796" s="4"/>
      <c r="O796" s="4"/>
      <c r="P796" s="4"/>
      <c r="Q796" s="4"/>
      <c r="R796" s="4"/>
      <c r="S796" s="16"/>
      <c r="T796" s="4"/>
      <c r="U796" s="4"/>
      <c r="V796" s="4"/>
      <c r="W796" s="4"/>
      <c r="X796" s="4"/>
      <c r="Y796" s="4"/>
      <c r="Z796" s="4"/>
    </row>
    <row r="797" spans="1:26" ht="14.25" customHeight="1">
      <c r="A797" s="14"/>
      <c r="B797" s="14"/>
      <c r="C797" s="4"/>
      <c r="D797" s="4"/>
      <c r="E797" s="4"/>
      <c r="F797" s="15"/>
      <c r="G797" s="16"/>
      <c r="H797" s="16"/>
      <c r="I797" s="17"/>
      <c r="J797" s="4"/>
      <c r="K797" s="4"/>
      <c r="L797" s="4"/>
      <c r="M797" s="4"/>
      <c r="N797" s="4"/>
      <c r="O797" s="4"/>
      <c r="P797" s="4"/>
      <c r="Q797" s="4"/>
      <c r="R797" s="4"/>
      <c r="S797" s="16"/>
      <c r="T797" s="4"/>
      <c r="U797" s="4"/>
      <c r="V797" s="4"/>
      <c r="W797" s="4"/>
      <c r="X797" s="4"/>
      <c r="Y797" s="4"/>
      <c r="Z797" s="4"/>
    </row>
    <row r="798" spans="1:26" ht="14.25" customHeight="1">
      <c r="A798" s="14"/>
      <c r="B798" s="14"/>
      <c r="C798" s="4"/>
      <c r="D798" s="4"/>
      <c r="E798" s="4"/>
      <c r="F798" s="15"/>
      <c r="G798" s="16"/>
      <c r="H798" s="16"/>
      <c r="I798" s="17"/>
      <c r="J798" s="4"/>
      <c r="K798" s="4"/>
      <c r="L798" s="4"/>
      <c r="M798" s="4"/>
      <c r="N798" s="4"/>
      <c r="O798" s="4"/>
      <c r="P798" s="4"/>
      <c r="Q798" s="4"/>
      <c r="R798" s="4"/>
      <c r="S798" s="16"/>
      <c r="T798" s="4"/>
      <c r="U798" s="4"/>
      <c r="V798" s="4"/>
      <c r="W798" s="4"/>
      <c r="X798" s="4"/>
      <c r="Y798" s="4"/>
      <c r="Z798" s="4"/>
    </row>
    <row r="799" spans="1:26" ht="14.25" customHeight="1">
      <c r="A799" s="14"/>
      <c r="B799" s="14"/>
      <c r="C799" s="4"/>
      <c r="D799" s="4"/>
      <c r="E799" s="4"/>
      <c r="F799" s="15"/>
      <c r="G799" s="16"/>
      <c r="H799" s="16"/>
      <c r="I799" s="17"/>
      <c r="J799" s="4"/>
      <c r="K799" s="4"/>
      <c r="L799" s="4"/>
      <c r="M799" s="4"/>
      <c r="N799" s="4"/>
      <c r="O799" s="4"/>
      <c r="P799" s="4"/>
      <c r="Q799" s="4"/>
      <c r="R799" s="4"/>
      <c r="S799" s="16"/>
      <c r="T799" s="4"/>
      <c r="U799" s="4"/>
      <c r="V799" s="4"/>
      <c r="W799" s="4"/>
      <c r="X799" s="4"/>
      <c r="Y799" s="4"/>
      <c r="Z799" s="4"/>
    </row>
    <row r="800" spans="1:26" ht="14.25" customHeight="1">
      <c r="A800" s="14"/>
      <c r="B800" s="14"/>
      <c r="C800" s="4"/>
      <c r="D800" s="4"/>
      <c r="E800" s="4"/>
      <c r="F800" s="15"/>
      <c r="G800" s="16"/>
      <c r="H800" s="16"/>
      <c r="I800" s="17"/>
      <c r="J800" s="4"/>
      <c r="K800" s="4"/>
      <c r="L800" s="4"/>
      <c r="M800" s="4"/>
      <c r="N800" s="4"/>
      <c r="O800" s="4"/>
      <c r="P800" s="4"/>
      <c r="Q800" s="4"/>
      <c r="R800" s="4"/>
      <c r="S800" s="16"/>
      <c r="T800" s="4"/>
      <c r="U800" s="4"/>
      <c r="V800" s="4"/>
      <c r="W800" s="4"/>
      <c r="X800" s="4"/>
      <c r="Y800" s="4"/>
      <c r="Z800" s="4"/>
    </row>
    <row r="801" spans="1:26" ht="14.25" customHeight="1">
      <c r="A801" s="14"/>
      <c r="B801" s="14"/>
      <c r="C801" s="4"/>
      <c r="D801" s="4"/>
      <c r="E801" s="4"/>
      <c r="F801" s="15"/>
      <c r="G801" s="16"/>
      <c r="H801" s="16"/>
      <c r="I801" s="17"/>
      <c r="J801" s="4"/>
      <c r="K801" s="4"/>
      <c r="L801" s="4"/>
      <c r="M801" s="4"/>
      <c r="N801" s="4"/>
      <c r="O801" s="4"/>
      <c r="P801" s="4"/>
      <c r="Q801" s="4"/>
      <c r="R801" s="4"/>
      <c r="S801" s="16"/>
      <c r="T801" s="4"/>
      <c r="U801" s="4"/>
      <c r="V801" s="4"/>
      <c r="W801" s="4"/>
      <c r="X801" s="4"/>
      <c r="Y801" s="4"/>
      <c r="Z801" s="4"/>
    </row>
    <row r="802" spans="1:26" ht="14.25" customHeight="1">
      <c r="A802" s="14"/>
      <c r="B802" s="14"/>
      <c r="C802" s="4"/>
      <c r="D802" s="4"/>
      <c r="E802" s="4"/>
      <c r="F802" s="15"/>
      <c r="G802" s="16"/>
      <c r="H802" s="16"/>
      <c r="I802" s="17"/>
      <c r="J802" s="4"/>
      <c r="K802" s="4"/>
      <c r="L802" s="4"/>
      <c r="M802" s="4"/>
      <c r="N802" s="4"/>
      <c r="O802" s="4"/>
      <c r="P802" s="4"/>
      <c r="Q802" s="4"/>
      <c r="R802" s="4"/>
      <c r="S802" s="16"/>
      <c r="T802" s="4"/>
      <c r="U802" s="4"/>
      <c r="V802" s="4"/>
      <c r="W802" s="4"/>
      <c r="X802" s="4"/>
      <c r="Y802" s="4"/>
      <c r="Z802" s="4"/>
    </row>
    <row r="803" spans="1:26" ht="14.25" customHeight="1">
      <c r="A803" s="14"/>
      <c r="B803" s="14"/>
      <c r="C803" s="4"/>
      <c r="D803" s="4"/>
      <c r="E803" s="4"/>
      <c r="F803" s="15"/>
      <c r="G803" s="16"/>
      <c r="H803" s="16"/>
      <c r="I803" s="17"/>
      <c r="J803" s="4"/>
      <c r="K803" s="4"/>
      <c r="L803" s="4"/>
      <c r="M803" s="4"/>
      <c r="N803" s="4"/>
      <c r="O803" s="4"/>
      <c r="P803" s="4"/>
      <c r="Q803" s="4"/>
      <c r="R803" s="4"/>
      <c r="S803" s="16"/>
      <c r="T803" s="4"/>
      <c r="U803" s="4"/>
      <c r="V803" s="4"/>
      <c r="W803" s="4"/>
      <c r="X803" s="4"/>
      <c r="Y803" s="4"/>
      <c r="Z803" s="4"/>
    </row>
    <row r="804" spans="1:26" ht="14.25" customHeight="1">
      <c r="A804" s="14"/>
      <c r="B804" s="14"/>
      <c r="C804" s="4"/>
      <c r="D804" s="4"/>
      <c r="E804" s="4"/>
      <c r="F804" s="15"/>
      <c r="G804" s="16"/>
      <c r="H804" s="16"/>
      <c r="I804" s="17"/>
      <c r="J804" s="4"/>
      <c r="K804" s="4"/>
      <c r="L804" s="4"/>
      <c r="M804" s="4"/>
      <c r="N804" s="4"/>
      <c r="O804" s="4"/>
      <c r="P804" s="4"/>
      <c r="Q804" s="4"/>
      <c r="R804" s="4"/>
      <c r="S804" s="16"/>
      <c r="T804" s="4"/>
      <c r="U804" s="4"/>
      <c r="V804" s="4"/>
      <c r="W804" s="4"/>
      <c r="X804" s="4"/>
      <c r="Y804" s="4"/>
      <c r="Z804" s="4"/>
    </row>
    <row r="805" spans="1:26" ht="14.25" customHeight="1">
      <c r="A805" s="14"/>
      <c r="B805" s="14"/>
      <c r="C805" s="4"/>
      <c r="D805" s="4"/>
      <c r="E805" s="4"/>
      <c r="F805" s="15"/>
      <c r="G805" s="16"/>
      <c r="H805" s="16"/>
      <c r="I805" s="17"/>
      <c r="J805" s="4"/>
      <c r="K805" s="4"/>
      <c r="L805" s="4"/>
      <c r="M805" s="4"/>
      <c r="N805" s="4"/>
      <c r="O805" s="4"/>
      <c r="P805" s="4"/>
      <c r="Q805" s="4"/>
      <c r="R805" s="4"/>
      <c r="S805" s="16"/>
      <c r="T805" s="4"/>
      <c r="U805" s="4"/>
      <c r="V805" s="4"/>
      <c r="W805" s="4"/>
      <c r="X805" s="4"/>
      <c r="Y805" s="4"/>
      <c r="Z805" s="4"/>
    </row>
    <row r="806" spans="1:26" ht="14.25" customHeight="1">
      <c r="A806" s="14"/>
      <c r="B806" s="14"/>
      <c r="C806" s="4"/>
      <c r="D806" s="4"/>
      <c r="E806" s="4"/>
      <c r="F806" s="15"/>
      <c r="G806" s="16"/>
      <c r="H806" s="16"/>
      <c r="I806" s="17"/>
      <c r="J806" s="4"/>
      <c r="K806" s="4"/>
      <c r="L806" s="4"/>
      <c r="M806" s="4"/>
      <c r="N806" s="4"/>
      <c r="O806" s="4"/>
      <c r="P806" s="4"/>
      <c r="Q806" s="4"/>
      <c r="R806" s="4"/>
      <c r="S806" s="16"/>
      <c r="T806" s="4"/>
      <c r="U806" s="4"/>
      <c r="V806" s="4"/>
      <c r="W806" s="4"/>
      <c r="X806" s="4"/>
      <c r="Y806" s="4"/>
      <c r="Z806" s="4"/>
    </row>
    <row r="807" spans="1:26" ht="14.25" customHeight="1">
      <c r="A807" s="14"/>
      <c r="B807" s="14"/>
      <c r="C807" s="4"/>
      <c r="D807" s="4"/>
      <c r="E807" s="4"/>
      <c r="F807" s="15"/>
      <c r="G807" s="16"/>
      <c r="H807" s="16"/>
      <c r="I807" s="17"/>
      <c r="J807" s="4"/>
      <c r="K807" s="4"/>
      <c r="L807" s="4"/>
      <c r="M807" s="4"/>
      <c r="N807" s="4"/>
      <c r="O807" s="4"/>
      <c r="P807" s="4"/>
      <c r="Q807" s="4"/>
      <c r="R807" s="4"/>
      <c r="S807" s="16"/>
      <c r="T807" s="4"/>
      <c r="U807" s="4"/>
      <c r="V807" s="4"/>
      <c r="W807" s="4"/>
      <c r="X807" s="4"/>
      <c r="Y807" s="4"/>
      <c r="Z807" s="4"/>
    </row>
    <row r="808" spans="1:26" ht="14.25" customHeight="1">
      <c r="A808" s="14"/>
      <c r="B808" s="14"/>
      <c r="C808" s="4"/>
      <c r="D808" s="4"/>
      <c r="E808" s="4"/>
      <c r="F808" s="15"/>
      <c r="G808" s="16"/>
      <c r="H808" s="16"/>
      <c r="I808" s="17"/>
      <c r="J808" s="4"/>
      <c r="K808" s="4"/>
      <c r="L808" s="4"/>
      <c r="M808" s="4"/>
      <c r="N808" s="4"/>
      <c r="O808" s="4"/>
      <c r="P808" s="4"/>
      <c r="Q808" s="4"/>
      <c r="R808" s="4"/>
      <c r="S808" s="16"/>
      <c r="T808" s="4"/>
      <c r="U808" s="4"/>
      <c r="V808" s="4"/>
      <c r="W808" s="4"/>
      <c r="X808" s="4"/>
      <c r="Y808" s="4"/>
      <c r="Z808" s="4"/>
    </row>
    <row r="809" spans="1:26" ht="14.25" customHeight="1">
      <c r="A809" s="14"/>
      <c r="B809" s="14"/>
      <c r="C809" s="4"/>
      <c r="D809" s="4"/>
      <c r="E809" s="4"/>
      <c r="F809" s="15"/>
      <c r="G809" s="16"/>
      <c r="H809" s="16"/>
      <c r="I809" s="17"/>
      <c r="J809" s="4"/>
      <c r="K809" s="4"/>
      <c r="L809" s="4"/>
      <c r="M809" s="4"/>
      <c r="N809" s="4"/>
      <c r="O809" s="4"/>
      <c r="P809" s="4"/>
      <c r="Q809" s="4"/>
      <c r="R809" s="4"/>
      <c r="S809" s="16"/>
      <c r="T809" s="4"/>
      <c r="U809" s="4"/>
      <c r="V809" s="4"/>
      <c r="W809" s="4"/>
      <c r="X809" s="4"/>
      <c r="Y809" s="4"/>
      <c r="Z809" s="4"/>
    </row>
    <row r="810" spans="1:26" ht="14.25" customHeight="1">
      <c r="A810" s="14"/>
      <c r="B810" s="14"/>
      <c r="C810" s="4"/>
      <c r="D810" s="4"/>
      <c r="E810" s="4"/>
      <c r="F810" s="15"/>
      <c r="G810" s="16"/>
      <c r="H810" s="16"/>
      <c r="I810" s="17"/>
      <c r="J810" s="4"/>
      <c r="K810" s="4"/>
      <c r="L810" s="4"/>
      <c r="M810" s="4"/>
      <c r="N810" s="4"/>
      <c r="O810" s="4"/>
      <c r="P810" s="4"/>
      <c r="Q810" s="4"/>
      <c r="R810" s="4"/>
      <c r="S810" s="16"/>
      <c r="T810" s="4"/>
      <c r="U810" s="4"/>
      <c r="V810" s="4"/>
      <c r="W810" s="4"/>
      <c r="X810" s="4"/>
      <c r="Y810" s="4"/>
      <c r="Z810" s="4"/>
    </row>
    <row r="811" spans="1:26" ht="14.25" customHeight="1">
      <c r="A811" s="14"/>
      <c r="B811" s="14"/>
      <c r="C811" s="4"/>
      <c r="D811" s="4"/>
      <c r="E811" s="4"/>
      <c r="F811" s="15"/>
      <c r="G811" s="16"/>
      <c r="H811" s="16"/>
      <c r="I811" s="17"/>
      <c r="J811" s="4"/>
      <c r="K811" s="4"/>
      <c r="L811" s="4"/>
      <c r="M811" s="4"/>
      <c r="N811" s="4"/>
      <c r="O811" s="4"/>
      <c r="P811" s="4"/>
      <c r="Q811" s="4"/>
      <c r="R811" s="4"/>
      <c r="S811" s="16"/>
      <c r="T811" s="4"/>
      <c r="U811" s="4"/>
      <c r="V811" s="4"/>
      <c r="W811" s="4"/>
      <c r="X811" s="4"/>
      <c r="Y811" s="4"/>
      <c r="Z811" s="4"/>
    </row>
    <row r="812" spans="1:26" ht="14.25" customHeight="1">
      <c r="A812" s="14"/>
      <c r="B812" s="14"/>
      <c r="C812" s="4"/>
      <c r="D812" s="4"/>
      <c r="E812" s="4"/>
      <c r="F812" s="15"/>
      <c r="G812" s="16"/>
      <c r="H812" s="16"/>
      <c r="I812" s="17"/>
      <c r="J812" s="4"/>
      <c r="K812" s="4"/>
      <c r="L812" s="4"/>
      <c r="M812" s="4"/>
      <c r="N812" s="4"/>
      <c r="O812" s="4"/>
      <c r="P812" s="4"/>
      <c r="Q812" s="4"/>
      <c r="R812" s="4"/>
      <c r="S812" s="16"/>
      <c r="T812" s="4"/>
      <c r="U812" s="4"/>
      <c r="V812" s="4"/>
      <c r="W812" s="4"/>
      <c r="X812" s="4"/>
      <c r="Y812" s="4"/>
      <c r="Z812" s="4"/>
    </row>
    <row r="813" spans="1:26" ht="14.25" customHeight="1">
      <c r="A813" s="14"/>
      <c r="B813" s="14"/>
      <c r="C813" s="4"/>
      <c r="D813" s="4"/>
      <c r="E813" s="4"/>
      <c r="F813" s="15"/>
      <c r="G813" s="16"/>
      <c r="H813" s="16"/>
      <c r="I813" s="17"/>
      <c r="J813" s="4"/>
      <c r="K813" s="4"/>
      <c r="L813" s="4"/>
      <c r="M813" s="4"/>
      <c r="N813" s="4"/>
      <c r="O813" s="4"/>
      <c r="P813" s="4"/>
      <c r="Q813" s="4"/>
      <c r="R813" s="4"/>
      <c r="S813" s="16"/>
      <c r="T813" s="4"/>
      <c r="U813" s="4"/>
      <c r="V813" s="4"/>
      <c r="W813" s="4"/>
      <c r="X813" s="4"/>
      <c r="Y813" s="4"/>
      <c r="Z813" s="4"/>
    </row>
    <row r="814" spans="1:26" ht="14.25" customHeight="1">
      <c r="A814" s="14"/>
      <c r="B814" s="14"/>
      <c r="C814" s="4"/>
      <c r="D814" s="4"/>
      <c r="E814" s="4"/>
      <c r="F814" s="15"/>
      <c r="G814" s="16"/>
      <c r="H814" s="16"/>
      <c r="I814" s="17"/>
      <c r="J814" s="4"/>
      <c r="K814" s="4"/>
      <c r="L814" s="4"/>
      <c r="M814" s="4"/>
      <c r="N814" s="4"/>
      <c r="O814" s="4"/>
      <c r="P814" s="4"/>
      <c r="Q814" s="4"/>
      <c r="R814" s="4"/>
      <c r="S814" s="16"/>
      <c r="T814" s="4"/>
      <c r="U814" s="4"/>
      <c r="V814" s="4"/>
      <c r="W814" s="4"/>
      <c r="X814" s="4"/>
      <c r="Y814" s="4"/>
      <c r="Z814" s="4"/>
    </row>
    <row r="815" spans="1:26" ht="14.25" customHeight="1">
      <c r="A815" s="14"/>
      <c r="B815" s="14"/>
      <c r="C815" s="4"/>
      <c r="D815" s="4"/>
      <c r="E815" s="4"/>
      <c r="F815" s="15"/>
      <c r="G815" s="16"/>
      <c r="H815" s="16"/>
      <c r="I815" s="17"/>
      <c r="J815" s="4"/>
      <c r="K815" s="4"/>
      <c r="L815" s="4"/>
      <c r="M815" s="4"/>
      <c r="N815" s="4"/>
      <c r="O815" s="4"/>
      <c r="P815" s="4"/>
      <c r="Q815" s="4"/>
      <c r="R815" s="4"/>
      <c r="S815" s="16"/>
      <c r="T815" s="4"/>
      <c r="U815" s="4"/>
      <c r="V815" s="4"/>
      <c r="W815" s="4"/>
      <c r="X815" s="4"/>
      <c r="Y815" s="4"/>
      <c r="Z815" s="4"/>
    </row>
    <row r="816" spans="1:26" ht="14.25" customHeight="1">
      <c r="A816" s="14"/>
      <c r="B816" s="14"/>
      <c r="C816" s="4"/>
      <c r="D816" s="4"/>
      <c r="E816" s="4"/>
      <c r="F816" s="15"/>
      <c r="G816" s="16"/>
      <c r="H816" s="16"/>
      <c r="I816" s="17"/>
      <c r="J816" s="4"/>
      <c r="K816" s="4"/>
      <c r="L816" s="4"/>
      <c r="M816" s="4"/>
      <c r="N816" s="4"/>
      <c r="O816" s="4"/>
      <c r="P816" s="4"/>
      <c r="Q816" s="4"/>
      <c r="R816" s="4"/>
      <c r="S816" s="16"/>
      <c r="T816" s="4"/>
      <c r="U816" s="4"/>
      <c r="V816" s="4"/>
      <c r="W816" s="4"/>
      <c r="X816" s="4"/>
      <c r="Y816" s="4"/>
      <c r="Z816" s="4"/>
    </row>
    <row r="817" spans="1:26" ht="14.25" customHeight="1">
      <c r="A817" s="14"/>
      <c r="B817" s="14"/>
      <c r="C817" s="4"/>
      <c r="D817" s="4"/>
      <c r="E817" s="4"/>
      <c r="F817" s="15"/>
      <c r="G817" s="16"/>
      <c r="H817" s="16"/>
      <c r="I817" s="17"/>
      <c r="J817" s="4"/>
      <c r="K817" s="4"/>
      <c r="L817" s="4"/>
      <c r="M817" s="4"/>
      <c r="N817" s="4"/>
      <c r="O817" s="4"/>
      <c r="P817" s="4"/>
      <c r="Q817" s="4"/>
      <c r="R817" s="4"/>
      <c r="S817" s="16"/>
      <c r="T817" s="4"/>
      <c r="U817" s="4"/>
      <c r="V817" s="4"/>
      <c r="W817" s="4"/>
      <c r="X817" s="4"/>
      <c r="Y817" s="4"/>
      <c r="Z817" s="4"/>
    </row>
    <row r="818" spans="1:26" ht="14.25" customHeight="1">
      <c r="A818" s="14"/>
      <c r="B818" s="14"/>
      <c r="C818" s="4"/>
      <c r="D818" s="4"/>
      <c r="E818" s="4"/>
      <c r="F818" s="15"/>
      <c r="G818" s="16"/>
      <c r="H818" s="16"/>
      <c r="I818" s="17"/>
      <c r="J818" s="4"/>
      <c r="K818" s="4"/>
      <c r="L818" s="4"/>
      <c r="M818" s="4"/>
      <c r="N818" s="4"/>
      <c r="O818" s="4"/>
      <c r="P818" s="4"/>
      <c r="Q818" s="4"/>
      <c r="R818" s="4"/>
      <c r="S818" s="16"/>
      <c r="T818" s="4"/>
      <c r="U818" s="4"/>
      <c r="V818" s="4"/>
      <c r="W818" s="4"/>
      <c r="X818" s="4"/>
      <c r="Y818" s="4"/>
      <c r="Z818" s="4"/>
    </row>
    <row r="819" spans="1:26" ht="14.25" customHeight="1">
      <c r="A819" s="14"/>
      <c r="B819" s="14"/>
      <c r="C819" s="4"/>
      <c r="D819" s="4"/>
      <c r="E819" s="4"/>
      <c r="F819" s="15"/>
      <c r="G819" s="16"/>
      <c r="H819" s="16"/>
      <c r="I819" s="17"/>
      <c r="J819" s="4"/>
      <c r="K819" s="4"/>
      <c r="L819" s="4"/>
      <c r="M819" s="4"/>
      <c r="N819" s="4"/>
      <c r="O819" s="4"/>
      <c r="P819" s="4"/>
      <c r="Q819" s="4"/>
      <c r="R819" s="4"/>
      <c r="S819" s="16"/>
      <c r="T819" s="4"/>
      <c r="U819" s="4"/>
      <c r="V819" s="4"/>
      <c r="W819" s="4"/>
      <c r="X819" s="4"/>
      <c r="Y819" s="4"/>
      <c r="Z819" s="4"/>
    </row>
    <row r="820" spans="1:26" ht="14.25" customHeight="1">
      <c r="A820" s="14"/>
      <c r="B820" s="14"/>
      <c r="C820" s="4"/>
      <c r="D820" s="4"/>
      <c r="E820" s="4"/>
      <c r="F820" s="15"/>
      <c r="G820" s="16"/>
      <c r="H820" s="16"/>
      <c r="I820" s="17"/>
      <c r="J820" s="4"/>
      <c r="K820" s="4"/>
      <c r="L820" s="4"/>
      <c r="M820" s="4"/>
      <c r="N820" s="4"/>
      <c r="O820" s="4"/>
      <c r="P820" s="4"/>
      <c r="Q820" s="4"/>
      <c r="R820" s="4"/>
      <c r="S820" s="16"/>
      <c r="T820" s="4"/>
      <c r="U820" s="4"/>
      <c r="V820" s="4"/>
      <c r="W820" s="4"/>
      <c r="X820" s="4"/>
      <c r="Y820" s="4"/>
      <c r="Z820" s="4"/>
    </row>
    <row r="821" spans="1:26" ht="14.25" customHeight="1">
      <c r="A821" s="14"/>
      <c r="B821" s="14"/>
      <c r="C821" s="4"/>
      <c r="D821" s="4"/>
      <c r="E821" s="4"/>
      <c r="F821" s="15"/>
      <c r="G821" s="16"/>
      <c r="H821" s="16"/>
      <c r="I821" s="17"/>
      <c r="J821" s="4"/>
      <c r="K821" s="4"/>
      <c r="L821" s="4"/>
      <c r="M821" s="4"/>
      <c r="N821" s="4"/>
      <c r="O821" s="4"/>
      <c r="P821" s="4"/>
      <c r="Q821" s="4"/>
      <c r="R821" s="4"/>
      <c r="S821" s="16"/>
      <c r="T821" s="4"/>
      <c r="U821" s="4"/>
      <c r="V821" s="4"/>
      <c r="W821" s="4"/>
      <c r="X821" s="4"/>
      <c r="Y821" s="4"/>
      <c r="Z821" s="4"/>
    </row>
    <row r="822" spans="1:26" ht="14.25" customHeight="1">
      <c r="A822" s="14"/>
      <c r="B822" s="14"/>
      <c r="C822" s="4"/>
      <c r="D822" s="4"/>
      <c r="E822" s="4"/>
      <c r="F822" s="15"/>
      <c r="G822" s="16"/>
      <c r="H822" s="16"/>
      <c r="I822" s="17"/>
      <c r="J822" s="4"/>
      <c r="K822" s="4"/>
      <c r="L822" s="4"/>
      <c r="M822" s="4"/>
      <c r="N822" s="4"/>
      <c r="O822" s="4"/>
      <c r="P822" s="4"/>
      <c r="Q822" s="4"/>
      <c r="R822" s="4"/>
      <c r="S822" s="16"/>
      <c r="T822" s="4"/>
      <c r="U822" s="4"/>
      <c r="V822" s="4"/>
      <c r="W822" s="4"/>
      <c r="X822" s="4"/>
      <c r="Y822" s="4"/>
      <c r="Z822" s="4"/>
    </row>
    <row r="823" spans="1:26" ht="14.25" customHeight="1">
      <c r="A823" s="14"/>
      <c r="B823" s="14"/>
      <c r="C823" s="4"/>
      <c r="D823" s="4"/>
      <c r="E823" s="4"/>
      <c r="F823" s="15"/>
      <c r="G823" s="16"/>
      <c r="H823" s="16"/>
      <c r="I823" s="17"/>
      <c r="J823" s="4"/>
      <c r="K823" s="4"/>
      <c r="L823" s="4"/>
      <c r="M823" s="4"/>
      <c r="N823" s="4"/>
      <c r="O823" s="4"/>
      <c r="P823" s="4"/>
      <c r="Q823" s="4"/>
      <c r="R823" s="4"/>
      <c r="S823" s="16"/>
      <c r="T823" s="4"/>
      <c r="U823" s="4"/>
      <c r="V823" s="4"/>
      <c r="W823" s="4"/>
      <c r="X823" s="4"/>
      <c r="Y823" s="4"/>
      <c r="Z823" s="4"/>
    </row>
    <row r="824" spans="1:26" ht="14.25" customHeight="1">
      <c r="A824" s="14"/>
      <c r="B824" s="14"/>
      <c r="C824" s="4"/>
      <c r="D824" s="4"/>
      <c r="E824" s="4"/>
      <c r="F824" s="15"/>
      <c r="G824" s="16"/>
      <c r="H824" s="16"/>
      <c r="I824" s="17"/>
      <c r="J824" s="4"/>
      <c r="K824" s="4"/>
      <c r="L824" s="4"/>
      <c r="M824" s="4"/>
      <c r="N824" s="4"/>
      <c r="O824" s="4"/>
      <c r="P824" s="4"/>
      <c r="Q824" s="4"/>
      <c r="R824" s="4"/>
      <c r="S824" s="16"/>
      <c r="T824" s="4"/>
      <c r="U824" s="4"/>
      <c r="V824" s="4"/>
      <c r="W824" s="4"/>
      <c r="X824" s="4"/>
      <c r="Y824" s="4"/>
      <c r="Z824" s="4"/>
    </row>
    <row r="825" spans="1:26" ht="14.25" customHeight="1">
      <c r="A825" s="14"/>
      <c r="B825" s="14"/>
      <c r="C825" s="4"/>
      <c r="D825" s="4"/>
      <c r="E825" s="4"/>
      <c r="F825" s="15"/>
      <c r="G825" s="16"/>
      <c r="H825" s="16"/>
      <c r="I825" s="17"/>
      <c r="J825" s="4"/>
      <c r="K825" s="4"/>
      <c r="L825" s="4"/>
      <c r="M825" s="4"/>
      <c r="N825" s="4"/>
      <c r="O825" s="4"/>
      <c r="P825" s="4"/>
      <c r="Q825" s="4"/>
      <c r="R825" s="4"/>
      <c r="S825" s="16"/>
      <c r="T825" s="4"/>
      <c r="U825" s="4"/>
      <c r="V825" s="4"/>
      <c r="W825" s="4"/>
      <c r="X825" s="4"/>
      <c r="Y825" s="4"/>
      <c r="Z825" s="4"/>
    </row>
    <row r="826" spans="1:26" ht="14.25" customHeight="1">
      <c r="A826" s="14"/>
      <c r="B826" s="14"/>
      <c r="C826" s="4"/>
      <c r="D826" s="4"/>
      <c r="E826" s="4"/>
      <c r="F826" s="15"/>
      <c r="G826" s="16"/>
      <c r="H826" s="16"/>
      <c r="I826" s="17"/>
      <c r="J826" s="4"/>
      <c r="K826" s="4"/>
      <c r="L826" s="4"/>
      <c r="M826" s="4"/>
      <c r="N826" s="4"/>
      <c r="O826" s="4"/>
      <c r="P826" s="4"/>
      <c r="Q826" s="4"/>
      <c r="R826" s="4"/>
      <c r="S826" s="16"/>
      <c r="T826" s="4"/>
      <c r="U826" s="4"/>
      <c r="V826" s="4"/>
      <c r="W826" s="4"/>
      <c r="X826" s="4"/>
      <c r="Y826" s="4"/>
      <c r="Z826" s="4"/>
    </row>
    <row r="827" spans="1:26" ht="14.25" customHeight="1">
      <c r="A827" s="14"/>
      <c r="B827" s="14"/>
      <c r="C827" s="4"/>
      <c r="D827" s="4"/>
      <c r="E827" s="4"/>
      <c r="F827" s="15"/>
      <c r="G827" s="16"/>
      <c r="H827" s="16"/>
      <c r="I827" s="17"/>
      <c r="J827" s="4"/>
      <c r="K827" s="4"/>
      <c r="L827" s="4"/>
      <c r="M827" s="4"/>
      <c r="N827" s="4"/>
      <c r="O827" s="4"/>
      <c r="P827" s="4"/>
      <c r="Q827" s="4"/>
      <c r="R827" s="4"/>
      <c r="S827" s="16"/>
      <c r="T827" s="4"/>
      <c r="U827" s="4"/>
      <c r="V827" s="4"/>
      <c r="W827" s="4"/>
      <c r="X827" s="4"/>
      <c r="Y827" s="4"/>
      <c r="Z827" s="4"/>
    </row>
    <row r="828" spans="1:26" ht="14.25" customHeight="1">
      <c r="A828" s="14"/>
      <c r="B828" s="14"/>
      <c r="C828" s="4"/>
      <c r="D828" s="4"/>
      <c r="E828" s="4"/>
      <c r="F828" s="15"/>
      <c r="G828" s="16"/>
      <c r="H828" s="16"/>
      <c r="I828" s="17"/>
      <c r="J828" s="4"/>
      <c r="K828" s="4"/>
      <c r="L828" s="4"/>
      <c r="M828" s="4"/>
      <c r="N828" s="4"/>
      <c r="O828" s="4"/>
      <c r="P828" s="4"/>
      <c r="Q828" s="4"/>
      <c r="R828" s="4"/>
      <c r="S828" s="16"/>
      <c r="T828" s="4"/>
      <c r="U828" s="4"/>
      <c r="V828" s="4"/>
      <c r="W828" s="4"/>
      <c r="X828" s="4"/>
      <c r="Y828" s="4"/>
      <c r="Z828" s="4"/>
    </row>
    <row r="829" spans="1:26" ht="14.25" customHeight="1">
      <c r="A829" s="14"/>
      <c r="B829" s="14"/>
      <c r="C829" s="4"/>
      <c r="D829" s="4"/>
      <c r="E829" s="4"/>
      <c r="F829" s="15"/>
      <c r="G829" s="16"/>
      <c r="H829" s="16"/>
      <c r="I829" s="17"/>
      <c r="J829" s="4"/>
      <c r="K829" s="4"/>
      <c r="L829" s="4"/>
      <c r="M829" s="4"/>
      <c r="N829" s="4"/>
      <c r="O829" s="4"/>
      <c r="P829" s="4"/>
      <c r="Q829" s="4"/>
      <c r="R829" s="4"/>
      <c r="S829" s="16"/>
      <c r="T829" s="4"/>
      <c r="U829" s="4"/>
      <c r="V829" s="4"/>
      <c r="W829" s="4"/>
      <c r="X829" s="4"/>
      <c r="Y829" s="4"/>
      <c r="Z829" s="4"/>
    </row>
    <row r="830" spans="1:26" ht="14.25" customHeight="1">
      <c r="A830" s="14"/>
      <c r="B830" s="14"/>
      <c r="C830" s="4"/>
      <c r="D830" s="4"/>
      <c r="E830" s="4"/>
      <c r="F830" s="15"/>
      <c r="G830" s="16"/>
      <c r="H830" s="16"/>
      <c r="I830" s="17"/>
      <c r="J830" s="4"/>
      <c r="K830" s="4"/>
      <c r="L830" s="4"/>
      <c r="M830" s="4"/>
      <c r="N830" s="4"/>
      <c r="O830" s="4"/>
      <c r="P830" s="4"/>
      <c r="Q830" s="4"/>
      <c r="R830" s="4"/>
      <c r="S830" s="16"/>
      <c r="T830" s="4"/>
      <c r="U830" s="4"/>
      <c r="V830" s="4"/>
      <c r="W830" s="4"/>
      <c r="X830" s="4"/>
      <c r="Y830" s="4"/>
      <c r="Z830" s="4"/>
    </row>
    <row r="831" spans="1:26" ht="14.25" customHeight="1">
      <c r="A831" s="14"/>
      <c r="B831" s="14"/>
      <c r="C831" s="4"/>
      <c r="D831" s="4"/>
      <c r="E831" s="4"/>
      <c r="F831" s="15"/>
      <c r="G831" s="16"/>
      <c r="H831" s="16"/>
      <c r="I831" s="17"/>
      <c r="J831" s="4"/>
      <c r="K831" s="4"/>
      <c r="L831" s="4"/>
      <c r="M831" s="4"/>
      <c r="N831" s="4"/>
      <c r="O831" s="4"/>
      <c r="P831" s="4"/>
      <c r="Q831" s="4"/>
      <c r="R831" s="4"/>
      <c r="S831" s="16"/>
      <c r="T831" s="4"/>
      <c r="U831" s="4"/>
      <c r="V831" s="4"/>
      <c r="W831" s="4"/>
      <c r="X831" s="4"/>
      <c r="Y831" s="4"/>
      <c r="Z831" s="4"/>
    </row>
    <row r="832" spans="1:26" ht="14.25" customHeight="1">
      <c r="A832" s="14"/>
      <c r="B832" s="14"/>
      <c r="C832" s="4"/>
      <c r="D832" s="4"/>
      <c r="E832" s="4"/>
      <c r="F832" s="15"/>
      <c r="G832" s="16"/>
      <c r="H832" s="16"/>
      <c r="I832" s="17"/>
      <c r="J832" s="4"/>
      <c r="K832" s="4"/>
      <c r="L832" s="4"/>
      <c r="M832" s="4"/>
      <c r="N832" s="4"/>
      <c r="O832" s="4"/>
      <c r="P832" s="4"/>
      <c r="Q832" s="4"/>
      <c r="R832" s="4"/>
      <c r="S832" s="16"/>
      <c r="T832" s="4"/>
      <c r="U832" s="4"/>
      <c r="V832" s="4"/>
      <c r="W832" s="4"/>
      <c r="X832" s="4"/>
      <c r="Y832" s="4"/>
      <c r="Z832" s="4"/>
    </row>
    <row r="833" spans="1:26" ht="14.25" customHeight="1">
      <c r="A833" s="14"/>
      <c r="B833" s="14"/>
      <c r="C833" s="4"/>
      <c r="D833" s="4"/>
      <c r="E833" s="4"/>
      <c r="F833" s="15"/>
      <c r="G833" s="16"/>
      <c r="H833" s="16"/>
      <c r="I833" s="17"/>
      <c r="J833" s="4"/>
      <c r="K833" s="4"/>
      <c r="L833" s="4"/>
      <c r="M833" s="4"/>
      <c r="N833" s="4"/>
      <c r="O833" s="4"/>
      <c r="P833" s="4"/>
      <c r="Q833" s="4"/>
      <c r="R833" s="4"/>
      <c r="S833" s="16"/>
      <c r="T833" s="4"/>
      <c r="U833" s="4"/>
      <c r="V833" s="4"/>
      <c r="W833" s="4"/>
      <c r="X833" s="4"/>
      <c r="Y833" s="4"/>
      <c r="Z833" s="4"/>
    </row>
    <row r="834" spans="1:26" ht="14.25" customHeight="1">
      <c r="A834" s="14"/>
      <c r="B834" s="14"/>
      <c r="C834" s="4"/>
      <c r="D834" s="4"/>
      <c r="E834" s="4"/>
      <c r="F834" s="15"/>
      <c r="G834" s="16"/>
      <c r="H834" s="16"/>
      <c r="I834" s="17"/>
      <c r="J834" s="4"/>
      <c r="K834" s="4"/>
      <c r="L834" s="4"/>
      <c r="M834" s="4"/>
      <c r="N834" s="4"/>
      <c r="O834" s="4"/>
      <c r="P834" s="4"/>
      <c r="Q834" s="4"/>
      <c r="R834" s="4"/>
      <c r="S834" s="16"/>
      <c r="T834" s="4"/>
      <c r="U834" s="4"/>
      <c r="V834" s="4"/>
      <c r="W834" s="4"/>
      <c r="X834" s="4"/>
      <c r="Y834" s="4"/>
      <c r="Z834" s="4"/>
    </row>
    <row r="835" spans="1:26" ht="14.25" customHeight="1">
      <c r="A835" s="14"/>
      <c r="B835" s="14"/>
      <c r="C835" s="4"/>
      <c r="D835" s="4"/>
      <c r="E835" s="4"/>
      <c r="F835" s="15"/>
      <c r="G835" s="16"/>
      <c r="H835" s="16"/>
      <c r="I835" s="17"/>
      <c r="J835" s="4"/>
      <c r="K835" s="4"/>
      <c r="L835" s="4"/>
      <c r="M835" s="4"/>
      <c r="N835" s="4"/>
      <c r="O835" s="4"/>
      <c r="P835" s="4"/>
      <c r="Q835" s="4"/>
      <c r="R835" s="4"/>
      <c r="S835" s="16"/>
      <c r="T835" s="4"/>
      <c r="U835" s="4"/>
      <c r="V835" s="4"/>
      <c r="W835" s="4"/>
      <c r="X835" s="4"/>
      <c r="Y835" s="4"/>
      <c r="Z835" s="4"/>
    </row>
    <row r="836" spans="1:26" ht="14.25" customHeight="1">
      <c r="A836" s="14"/>
      <c r="B836" s="14"/>
      <c r="C836" s="4"/>
      <c r="D836" s="4"/>
      <c r="E836" s="4"/>
      <c r="F836" s="15"/>
      <c r="G836" s="16"/>
      <c r="H836" s="16"/>
      <c r="I836" s="17"/>
      <c r="J836" s="4"/>
      <c r="K836" s="4"/>
      <c r="L836" s="4"/>
      <c r="M836" s="4"/>
      <c r="N836" s="4"/>
      <c r="O836" s="4"/>
      <c r="P836" s="4"/>
      <c r="Q836" s="4"/>
      <c r="R836" s="4"/>
      <c r="S836" s="16"/>
      <c r="T836" s="4"/>
      <c r="U836" s="4"/>
      <c r="V836" s="4"/>
      <c r="W836" s="4"/>
      <c r="X836" s="4"/>
      <c r="Y836" s="4"/>
      <c r="Z836" s="4"/>
    </row>
    <row r="837" spans="1:26" ht="14.25" customHeight="1">
      <c r="A837" s="14"/>
      <c r="B837" s="14"/>
      <c r="C837" s="4"/>
      <c r="D837" s="4"/>
      <c r="E837" s="4"/>
      <c r="F837" s="15"/>
      <c r="G837" s="16"/>
      <c r="H837" s="16"/>
      <c r="I837" s="17"/>
      <c r="J837" s="4"/>
      <c r="K837" s="4"/>
      <c r="L837" s="4"/>
      <c r="M837" s="4"/>
      <c r="N837" s="4"/>
      <c r="O837" s="4"/>
      <c r="P837" s="4"/>
      <c r="Q837" s="4"/>
      <c r="R837" s="4"/>
      <c r="S837" s="16"/>
      <c r="T837" s="4"/>
      <c r="U837" s="4"/>
      <c r="V837" s="4"/>
      <c r="W837" s="4"/>
      <c r="X837" s="4"/>
      <c r="Y837" s="4"/>
      <c r="Z837" s="4"/>
    </row>
    <row r="838" spans="1:26" ht="14.25" customHeight="1">
      <c r="A838" s="14"/>
      <c r="B838" s="14"/>
      <c r="C838" s="4"/>
      <c r="D838" s="4"/>
      <c r="E838" s="4"/>
      <c r="F838" s="15"/>
      <c r="G838" s="16"/>
      <c r="H838" s="16"/>
      <c r="I838" s="17"/>
      <c r="J838" s="4"/>
      <c r="K838" s="4"/>
      <c r="L838" s="4"/>
      <c r="M838" s="4"/>
      <c r="N838" s="4"/>
      <c r="O838" s="4"/>
      <c r="P838" s="4"/>
      <c r="Q838" s="4"/>
      <c r="R838" s="4"/>
      <c r="S838" s="16"/>
      <c r="T838" s="4"/>
      <c r="U838" s="4"/>
      <c r="V838" s="4"/>
      <c r="W838" s="4"/>
      <c r="X838" s="4"/>
      <c r="Y838" s="4"/>
      <c r="Z838" s="4"/>
    </row>
    <row r="839" spans="1:26" ht="14.25" customHeight="1">
      <c r="A839" s="14"/>
      <c r="B839" s="14"/>
      <c r="C839" s="4"/>
      <c r="D839" s="4"/>
      <c r="E839" s="4"/>
      <c r="F839" s="15"/>
      <c r="G839" s="16"/>
      <c r="H839" s="16"/>
      <c r="I839" s="17"/>
      <c r="J839" s="4"/>
      <c r="K839" s="4"/>
      <c r="L839" s="4"/>
      <c r="M839" s="4"/>
      <c r="N839" s="4"/>
      <c r="O839" s="4"/>
      <c r="P839" s="4"/>
      <c r="Q839" s="4"/>
      <c r="R839" s="4"/>
      <c r="S839" s="16"/>
      <c r="T839" s="4"/>
      <c r="U839" s="4"/>
      <c r="V839" s="4"/>
      <c r="W839" s="4"/>
      <c r="X839" s="4"/>
      <c r="Y839" s="4"/>
      <c r="Z839" s="4"/>
    </row>
    <row r="840" spans="1:26" ht="14.25" customHeight="1">
      <c r="A840" s="14"/>
      <c r="B840" s="14"/>
      <c r="C840" s="4"/>
      <c r="D840" s="4"/>
      <c r="E840" s="4"/>
      <c r="F840" s="15"/>
      <c r="G840" s="16"/>
      <c r="H840" s="16"/>
      <c r="I840" s="17"/>
      <c r="J840" s="4"/>
      <c r="K840" s="4"/>
      <c r="L840" s="4"/>
      <c r="M840" s="4"/>
      <c r="N840" s="4"/>
      <c r="O840" s="4"/>
      <c r="P840" s="4"/>
      <c r="Q840" s="4"/>
      <c r="R840" s="4"/>
      <c r="S840" s="16"/>
      <c r="T840" s="4"/>
      <c r="U840" s="4"/>
      <c r="V840" s="4"/>
      <c r="W840" s="4"/>
      <c r="X840" s="4"/>
      <c r="Y840" s="4"/>
      <c r="Z840" s="4"/>
    </row>
    <row r="841" spans="1:26" ht="14.25" customHeight="1">
      <c r="A841" s="14"/>
      <c r="B841" s="14"/>
      <c r="C841" s="4"/>
      <c r="D841" s="4"/>
      <c r="E841" s="4"/>
      <c r="F841" s="15"/>
      <c r="G841" s="16"/>
      <c r="H841" s="16"/>
      <c r="I841" s="17"/>
      <c r="J841" s="4"/>
      <c r="K841" s="4"/>
      <c r="L841" s="4"/>
      <c r="M841" s="4"/>
      <c r="N841" s="4"/>
      <c r="O841" s="4"/>
      <c r="P841" s="4"/>
      <c r="Q841" s="4"/>
      <c r="R841" s="4"/>
      <c r="S841" s="16"/>
      <c r="T841" s="4"/>
      <c r="U841" s="4"/>
      <c r="V841" s="4"/>
      <c r="W841" s="4"/>
      <c r="X841" s="4"/>
      <c r="Y841" s="4"/>
      <c r="Z841" s="4"/>
    </row>
    <row r="842" spans="1:26" ht="14.25" customHeight="1">
      <c r="A842" s="14"/>
      <c r="B842" s="14"/>
      <c r="C842" s="4"/>
      <c r="D842" s="4"/>
      <c r="E842" s="4"/>
      <c r="F842" s="15"/>
      <c r="G842" s="16"/>
      <c r="H842" s="16"/>
      <c r="I842" s="17"/>
      <c r="J842" s="4"/>
      <c r="K842" s="4"/>
      <c r="L842" s="4"/>
      <c r="M842" s="4"/>
      <c r="N842" s="4"/>
      <c r="O842" s="4"/>
      <c r="P842" s="4"/>
      <c r="Q842" s="4"/>
      <c r="R842" s="4"/>
      <c r="S842" s="16"/>
      <c r="T842" s="4"/>
      <c r="U842" s="4"/>
      <c r="V842" s="4"/>
      <c r="W842" s="4"/>
      <c r="X842" s="4"/>
      <c r="Y842" s="4"/>
      <c r="Z842" s="4"/>
    </row>
    <row r="843" spans="1:26" ht="14.25" customHeight="1">
      <c r="A843" s="14"/>
      <c r="B843" s="14"/>
      <c r="C843" s="4"/>
      <c r="D843" s="4"/>
      <c r="E843" s="4"/>
      <c r="F843" s="15"/>
      <c r="G843" s="16"/>
      <c r="H843" s="16"/>
      <c r="I843" s="17"/>
      <c r="J843" s="4"/>
      <c r="K843" s="4"/>
      <c r="L843" s="4"/>
      <c r="M843" s="4"/>
      <c r="N843" s="4"/>
      <c r="O843" s="4"/>
      <c r="P843" s="4"/>
      <c r="Q843" s="4"/>
      <c r="R843" s="4"/>
      <c r="S843" s="16"/>
      <c r="T843" s="4"/>
      <c r="U843" s="4"/>
      <c r="V843" s="4"/>
      <c r="W843" s="4"/>
      <c r="X843" s="4"/>
      <c r="Y843" s="4"/>
      <c r="Z843" s="4"/>
    </row>
    <row r="844" spans="1:26" ht="14.25" customHeight="1">
      <c r="A844" s="14"/>
      <c r="B844" s="14"/>
      <c r="C844" s="4"/>
      <c r="D844" s="4"/>
      <c r="E844" s="4"/>
      <c r="F844" s="15"/>
      <c r="G844" s="16"/>
      <c r="H844" s="16"/>
      <c r="I844" s="17"/>
      <c r="J844" s="4"/>
      <c r="K844" s="4"/>
      <c r="L844" s="4"/>
      <c r="M844" s="4"/>
      <c r="N844" s="4"/>
      <c r="O844" s="4"/>
      <c r="P844" s="4"/>
      <c r="Q844" s="4"/>
      <c r="R844" s="4"/>
      <c r="S844" s="16"/>
      <c r="T844" s="4"/>
      <c r="U844" s="4"/>
      <c r="V844" s="4"/>
      <c r="W844" s="4"/>
      <c r="X844" s="4"/>
      <c r="Y844" s="4"/>
      <c r="Z844" s="4"/>
    </row>
    <row r="845" spans="1:26" ht="14.25" customHeight="1">
      <c r="A845" s="14"/>
      <c r="B845" s="14"/>
      <c r="C845" s="4"/>
      <c r="D845" s="4"/>
      <c r="E845" s="4"/>
      <c r="F845" s="15"/>
      <c r="G845" s="16"/>
      <c r="H845" s="16"/>
      <c r="I845" s="17"/>
      <c r="J845" s="4"/>
      <c r="K845" s="4"/>
      <c r="L845" s="4"/>
      <c r="M845" s="4"/>
      <c r="N845" s="4"/>
      <c r="O845" s="4"/>
      <c r="P845" s="4"/>
      <c r="Q845" s="4"/>
      <c r="R845" s="4"/>
      <c r="S845" s="16"/>
      <c r="T845" s="4"/>
      <c r="U845" s="4"/>
      <c r="V845" s="4"/>
      <c r="W845" s="4"/>
      <c r="X845" s="4"/>
      <c r="Y845" s="4"/>
      <c r="Z845" s="4"/>
    </row>
    <row r="846" spans="1:26" ht="14.25" customHeight="1">
      <c r="A846" s="14"/>
      <c r="B846" s="14"/>
      <c r="C846" s="4"/>
      <c r="D846" s="4"/>
      <c r="E846" s="4"/>
      <c r="F846" s="15"/>
      <c r="G846" s="16"/>
      <c r="H846" s="16"/>
      <c r="I846" s="17"/>
      <c r="J846" s="4"/>
      <c r="K846" s="4"/>
      <c r="L846" s="4"/>
      <c r="M846" s="4"/>
      <c r="N846" s="4"/>
      <c r="O846" s="4"/>
      <c r="P846" s="4"/>
      <c r="Q846" s="4"/>
      <c r="R846" s="4"/>
      <c r="S846" s="16"/>
      <c r="T846" s="4"/>
      <c r="U846" s="4"/>
      <c r="V846" s="4"/>
      <c r="W846" s="4"/>
      <c r="X846" s="4"/>
      <c r="Y846" s="4"/>
      <c r="Z846" s="4"/>
    </row>
    <row r="847" spans="1:26" ht="14.25" customHeight="1">
      <c r="A847" s="14"/>
      <c r="B847" s="14"/>
      <c r="C847" s="4"/>
      <c r="D847" s="4"/>
      <c r="E847" s="4"/>
      <c r="F847" s="15"/>
      <c r="G847" s="16"/>
      <c r="H847" s="16"/>
      <c r="I847" s="17"/>
      <c r="J847" s="4"/>
      <c r="K847" s="4"/>
      <c r="L847" s="4"/>
      <c r="M847" s="4"/>
      <c r="N847" s="4"/>
      <c r="O847" s="4"/>
      <c r="P847" s="4"/>
      <c r="Q847" s="4"/>
      <c r="R847" s="4"/>
      <c r="S847" s="16"/>
      <c r="T847" s="4"/>
      <c r="U847" s="4"/>
      <c r="V847" s="4"/>
      <c r="W847" s="4"/>
      <c r="X847" s="4"/>
      <c r="Y847" s="4"/>
      <c r="Z847" s="4"/>
    </row>
    <row r="848" spans="1:26" ht="14.25" customHeight="1">
      <c r="A848" s="14"/>
      <c r="B848" s="14"/>
      <c r="C848" s="4"/>
      <c r="D848" s="4"/>
      <c r="E848" s="4"/>
      <c r="F848" s="15"/>
      <c r="G848" s="16"/>
      <c r="H848" s="16"/>
      <c r="I848" s="17"/>
      <c r="J848" s="4"/>
      <c r="K848" s="4"/>
      <c r="L848" s="4"/>
      <c r="M848" s="4"/>
      <c r="N848" s="4"/>
      <c r="O848" s="4"/>
      <c r="P848" s="4"/>
      <c r="Q848" s="4"/>
      <c r="R848" s="4"/>
      <c r="S848" s="16"/>
      <c r="T848" s="4"/>
      <c r="U848" s="4"/>
      <c r="V848" s="4"/>
      <c r="W848" s="4"/>
      <c r="X848" s="4"/>
      <c r="Y848" s="4"/>
      <c r="Z848" s="4"/>
    </row>
    <row r="849" spans="1:26" ht="14.25" customHeight="1">
      <c r="A849" s="14"/>
      <c r="B849" s="14"/>
      <c r="C849" s="4"/>
      <c r="D849" s="4"/>
      <c r="E849" s="4"/>
      <c r="F849" s="15"/>
      <c r="G849" s="16"/>
      <c r="H849" s="16"/>
      <c r="I849" s="17"/>
      <c r="J849" s="4"/>
      <c r="K849" s="4"/>
      <c r="L849" s="4"/>
      <c r="M849" s="4"/>
      <c r="N849" s="4"/>
      <c r="O849" s="4"/>
      <c r="P849" s="4"/>
      <c r="Q849" s="4"/>
      <c r="R849" s="4"/>
      <c r="S849" s="16"/>
      <c r="T849" s="4"/>
      <c r="U849" s="4"/>
      <c r="V849" s="4"/>
      <c r="W849" s="4"/>
      <c r="X849" s="4"/>
      <c r="Y849" s="4"/>
      <c r="Z849" s="4"/>
    </row>
    <row r="850" spans="1:26" ht="14.25" customHeight="1">
      <c r="A850" s="14"/>
      <c r="B850" s="14"/>
      <c r="C850" s="4"/>
      <c r="D850" s="4"/>
      <c r="E850" s="4"/>
      <c r="F850" s="15"/>
      <c r="G850" s="16"/>
      <c r="H850" s="16"/>
      <c r="I850" s="17"/>
      <c r="J850" s="4"/>
      <c r="K850" s="4"/>
      <c r="L850" s="4"/>
      <c r="M850" s="4"/>
      <c r="N850" s="4"/>
      <c r="O850" s="4"/>
      <c r="P850" s="4"/>
      <c r="Q850" s="4"/>
      <c r="R850" s="4"/>
      <c r="S850" s="16"/>
      <c r="T850" s="4"/>
      <c r="U850" s="4"/>
      <c r="V850" s="4"/>
      <c r="W850" s="4"/>
      <c r="X850" s="4"/>
      <c r="Y850" s="4"/>
      <c r="Z850" s="4"/>
    </row>
    <row r="851" spans="1:26" ht="14.25" customHeight="1">
      <c r="A851" s="14"/>
      <c r="B851" s="14"/>
      <c r="C851" s="4"/>
      <c r="D851" s="4"/>
      <c r="E851" s="4"/>
      <c r="F851" s="15"/>
      <c r="G851" s="16"/>
      <c r="H851" s="16"/>
      <c r="I851" s="17"/>
      <c r="J851" s="4"/>
      <c r="K851" s="4"/>
      <c r="L851" s="4"/>
      <c r="M851" s="4"/>
      <c r="N851" s="4"/>
      <c r="O851" s="4"/>
      <c r="P851" s="4"/>
      <c r="Q851" s="4"/>
      <c r="R851" s="4"/>
      <c r="S851" s="16"/>
      <c r="T851" s="4"/>
      <c r="U851" s="4"/>
      <c r="V851" s="4"/>
      <c r="W851" s="4"/>
      <c r="X851" s="4"/>
      <c r="Y851" s="4"/>
      <c r="Z851" s="4"/>
    </row>
    <row r="852" spans="1:26" ht="14.25" customHeight="1">
      <c r="A852" s="14"/>
      <c r="B852" s="14"/>
      <c r="C852" s="4"/>
      <c r="D852" s="4"/>
      <c r="E852" s="4"/>
      <c r="F852" s="15"/>
      <c r="G852" s="16"/>
      <c r="H852" s="16"/>
      <c r="I852" s="17"/>
      <c r="J852" s="4"/>
      <c r="K852" s="4"/>
      <c r="L852" s="4"/>
      <c r="M852" s="4"/>
      <c r="N852" s="4"/>
      <c r="O852" s="4"/>
      <c r="P852" s="4"/>
      <c r="Q852" s="4"/>
      <c r="R852" s="4"/>
      <c r="S852" s="16"/>
      <c r="T852" s="4"/>
      <c r="U852" s="4"/>
      <c r="V852" s="4"/>
      <c r="W852" s="4"/>
      <c r="X852" s="4"/>
      <c r="Y852" s="4"/>
      <c r="Z852" s="4"/>
    </row>
    <row r="853" spans="1:26" ht="14.25" customHeight="1">
      <c r="A853" s="14"/>
      <c r="B853" s="14"/>
      <c r="C853" s="4"/>
      <c r="D853" s="4"/>
      <c r="E853" s="4"/>
      <c r="F853" s="15"/>
      <c r="G853" s="16"/>
      <c r="H853" s="16"/>
      <c r="I853" s="17"/>
      <c r="J853" s="4"/>
      <c r="K853" s="4"/>
      <c r="L853" s="4"/>
      <c r="M853" s="4"/>
      <c r="N853" s="4"/>
      <c r="O853" s="4"/>
      <c r="P853" s="4"/>
      <c r="Q853" s="4"/>
      <c r="R853" s="4"/>
      <c r="S853" s="16"/>
      <c r="T853" s="4"/>
      <c r="U853" s="4"/>
      <c r="V853" s="4"/>
      <c r="W853" s="4"/>
      <c r="X853" s="4"/>
      <c r="Y853" s="4"/>
      <c r="Z853" s="4"/>
    </row>
    <row r="854" spans="1:26" ht="14.25" customHeight="1">
      <c r="A854" s="14"/>
      <c r="B854" s="14"/>
      <c r="C854" s="4"/>
      <c r="D854" s="4"/>
      <c r="E854" s="4"/>
      <c r="F854" s="15"/>
      <c r="G854" s="16"/>
      <c r="H854" s="16"/>
      <c r="I854" s="17"/>
      <c r="J854" s="4"/>
      <c r="K854" s="4"/>
      <c r="L854" s="4"/>
      <c r="M854" s="4"/>
      <c r="N854" s="4"/>
      <c r="O854" s="4"/>
      <c r="P854" s="4"/>
      <c r="Q854" s="4"/>
      <c r="R854" s="4"/>
      <c r="S854" s="16"/>
      <c r="T854" s="4"/>
      <c r="U854" s="4"/>
      <c r="V854" s="4"/>
      <c r="W854" s="4"/>
      <c r="X854" s="4"/>
      <c r="Y854" s="4"/>
      <c r="Z854" s="4"/>
    </row>
    <row r="855" spans="1:26" ht="14.25" customHeight="1">
      <c r="A855" s="14"/>
      <c r="B855" s="14"/>
      <c r="C855" s="4"/>
      <c r="D855" s="4"/>
      <c r="E855" s="4"/>
      <c r="F855" s="15"/>
      <c r="G855" s="16"/>
      <c r="H855" s="16"/>
      <c r="I855" s="17"/>
      <c r="J855" s="4"/>
      <c r="K855" s="4"/>
      <c r="L855" s="4"/>
      <c r="M855" s="4"/>
      <c r="N855" s="4"/>
      <c r="O855" s="4"/>
      <c r="P855" s="4"/>
      <c r="Q855" s="4"/>
      <c r="R855" s="4"/>
      <c r="S855" s="16"/>
      <c r="T855" s="4"/>
      <c r="U855" s="4"/>
      <c r="V855" s="4"/>
      <c r="W855" s="4"/>
      <c r="X855" s="4"/>
      <c r="Y855" s="4"/>
      <c r="Z855" s="4"/>
    </row>
    <row r="856" spans="1:26" ht="14.25" customHeight="1">
      <c r="A856" s="14"/>
      <c r="B856" s="14"/>
      <c r="C856" s="4"/>
      <c r="D856" s="4"/>
      <c r="E856" s="4"/>
      <c r="F856" s="15"/>
      <c r="G856" s="16"/>
      <c r="H856" s="16"/>
      <c r="I856" s="17"/>
      <c r="J856" s="4"/>
      <c r="K856" s="4"/>
      <c r="L856" s="4"/>
      <c r="M856" s="4"/>
      <c r="N856" s="4"/>
      <c r="O856" s="4"/>
      <c r="P856" s="4"/>
      <c r="Q856" s="4"/>
      <c r="R856" s="4"/>
      <c r="S856" s="16"/>
      <c r="T856" s="4"/>
      <c r="U856" s="4"/>
      <c r="V856" s="4"/>
      <c r="W856" s="4"/>
      <c r="X856" s="4"/>
      <c r="Y856" s="4"/>
      <c r="Z856" s="4"/>
    </row>
    <row r="857" spans="1:26" ht="14.25" customHeight="1">
      <c r="A857" s="14"/>
      <c r="B857" s="14"/>
      <c r="C857" s="4"/>
      <c r="D857" s="4"/>
      <c r="E857" s="4"/>
      <c r="F857" s="15"/>
      <c r="G857" s="16"/>
      <c r="H857" s="16"/>
      <c r="I857" s="17"/>
      <c r="J857" s="4"/>
      <c r="K857" s="4"/>
      <c r="L857" s="4"/>
      <c r="M857" s="4"/>
      <c r="N857" s="4"/>
      <c r="O857" s="4"/>
      <c r="P857" s="4"/>
      <c r="Q857" s="4"/>
      <c r="R857" s="4"/>
      <c r="S857" s="16"/>
      <c r="T857" s="4"/>
      <c r="U857" s="4"/>
      <c r="V857" s="4"/>
      <c r="W857" s="4"/>
      <c r="X857" s="4"/>
      <c r="Y857" s="4"/>
      <c r="Z857" s="4"/>
    </row>
    <row r="858" spans="1:26" ht="14.25" customHeight="1">
      <c r="A858" s="14"/>
      <c r="B858" s="14"/>
      <c r="C858" s="4"/>
      <c r="D858" s="4"/>
      <c r="E858" s="4"/>
      <c r="F858" s="15"/>
      <c r="G858" s="16"/>
      <c r="H858" s="16"/>
      <c r="I858" s="17"/>
      <c r="J858" s="4"/>
      <c r="K858" s="4"/>
      <c r="L858" s="4"/>
      <c r="M858" s="4"/>
      <c r="N858" s="4"/>
      <c r="O858" s="4"/>
      <c r="P858" s="4"/>
      <c r="Q858" s="4"/>
      <c r="R858" s="4"/>
      <c r="S858" s="16"/>
      <c r="T858" s="4"/>
      <c r="U858" s="4"/>
      <c r="V858" s="4"/>
      <c r="W858" s="4"/>
      <c r="X858" s="4"/>
      <c r="Y858" s="4"/>
      <c r="Z858" s="4"/>
    </row>
    <row r="859" spans="1:26" ht="14.25" customHeight="1">
      <c r="A859" s="14"/>
      <c r="B859" s="14"/>
      <c r="C859" s="4"/>
      <c r="D859" s="4"/>
      <c r="E859" s="4"/>
      <c r="F859" s="15"/>
      <c r="G859" s="16"/>
      <c r="H859" s="16"/>
      <c r="I859" s="17"/>
      <c r="J859" s="4"/>
      <c r="K859" s="4"/>
      <c r="L859" s="4"/>
      <c r="M859" s="4"/>
      <c r="N859" s="4"/>
      <c r="O859" s="4"/>
      <c r="P859" s="4"/>
      <c r="Q859" s="4"/>
      <c r="R859" s="4"/>
      <c r="S859" s="16"/>
      <c r="T859" s="4"/>
      <c r="U859" s="4"/>
      <c r="V859" s="4"/>
      <c r="W859" s="4"/>
      <c r="X859" s="4"/>
      <c r="Y859" s="4"/>
      <c r="Z859" s="4"/>
    </row>
    <row r="860" spans="1:26" ht="14.25" customHeight="1">
      <c r="A860" s="14"/>
      <c r="B860" s="14"/>
      <c r="C860" s="4"/>
      <c r="D860" s="4"/>
      <c r="E860" s="4"/>
      <c r="F860" s="15"/>
      <c r="G860" s="16"/>
      <c r="H860" s="16"/>
      <c r="I860" s="17"/>
      <c r="J860" s="4"/>
      <c r="K860" s="4"/>
      <c r="L860" s="4"/>
      <c r="M860" s="4"/>
      <c r="N860" s="4"/>
      <c r="O860" s="4"/>
      <c r="P860" s="4"/>
      <c r="Q860" s="4"/>
      <c r="R860" s="4"/>
      <c r="S860" s="16"/>
      <c r="T860" s="4"/>
      <c r="U860" s="4"/>
      <c r="V860" s="4"/>
      <c r="W860" s="4"/>
      <c r="X860" s="4"/>
      <c r="Y860" s="4"/>
      <c r="Z860" s="4"/>
    </row>
    <row r="861" spans="1:26" ht="14.25" customHeight="1">
      <c r="A861" s="14"/>
      <c r="B861" s="14"/>
      <c r="C861" s="4"/>
      <c r="D861" s="4"/>
      <c r="E861" s="4"/>
      <c r="F861" s="15"/>
      <c r="G861" s="16"/>
      <c r="H861" s="16"/>
      <c r="I861" s="17"/>
      <c r="J861" s="4"/>
      <c r="K861" s="4"/>
      <c r="L861" s="4"/>
      <c r="M861" s="4"/>
      <c r="N861" s="4"/>
      <c r="O861" s="4"/>
      <c r="P861" s="4"/>
      <c r="Q861" s="4"/>
      <c r="R861" s="4"/>
      <c r="S861" s="16"/>
      <c r="T861" s="4"/>
      <c r="U861" s="4"/>
      <c r="V861" s="4"/>
      <c r="W861" s="4"/>
      <c r="X861" s="4"/>
      <c r="Y861" s="4"/>
      <c r="Z861" s="4"/>
    </row>
    <row r="862" spans="1:26" ht="14.25" customHeight="1">
      <c r="A862" s="14"/>
      <c r="B862" s="14"/>
      <c r="C862" s="4"/>
      <c r="D862" s="4"/>
      <c r="E862" s="4"/>
      <c r="F862" s="15"/>
      <c r="G862" s="16"/>
      <c r="H862" s="16"/>
      <c r="I862" s="17"/>
      <c r="J862" s="4"/>
      <c r="K862" s="4"/>
      <c r="L862" s="4"/>
      <c r="M862" s="4"/>
      <c r="N862" s="4"/>
      <c r="O862" s="4"/>
      <c r="P862" s="4"/>
      <c r="Q862" s="4"/>
      <c r="R862" s="4"/>
      <c r="S862" s="16"/>
      <c r="T862" s="4"/>
      <c r="U862" s="4"/>
      <c r="V862" s="4"/>
      <c r="W862" s="4"/>
      <c r="X862" s="4"/>
      <c r="Y862" s="4"/>
      <c r="Z862" s="4"/>
    </row>
    <row r="863" spans="1:26" ht="14.25" customHeight="1">
      <c r="A863" s="14"/>
      <c r="B863" s="14"/>
      <c r="C863" s="4"/>
      <c r="D863" s="4"/>
      <c r="E863" s="4"/>
      <c r="F863" s="15"/>
      <c r="G863" s="16"/>
      <c r="H863" s="16"/>
      <c r="I863" s="17"/>
      <c r="J863" s="4"/>
      <c r="K863" s="4"/>
      <c r="L863" s="4"/>
      <c r="M863" s="4"/>
      <c r="N863" s="4"/>
      <c r="O863" s="4"/>
      <c r="P863" s="4"/>
      <c r="Q863" s="4"/>
      <c r="R863" s="4"/>
      <c r="S863" s="16"/>
      <c r="T863" s="4"/>
      <c r="U863" s="4"/>
      <c r="V863" s="4"/>
      <c r="W863" s="4"/>
      <c r="X863" s="4"/>
      <c r="Y863" s="4"/>
      <c r="Z863" s="4"/>
    </row>
    <row r="864" spans="1:26" ht="14.25" customHeight="1">
      <c r="A864" s="14"/>
      <c r="B864" s="14"/>
      <c r="C864" s="4"/>
      <c r="D864" s="4"/>
      <c r="E864" s="4"/>
      <c r="F864" s="15"/>
      <c r="G864" s="16"/>
      <c r="H864" s="16"/>
      <c r="I864" s="17"/>
      <c r="J864" s="4"/>
      <c r="K864" s="4"/>
      <c r="L864" s="4"/>
      <c r="M864" s="4"/>
      <c r="N864" s="4"/>
      <c r="O864" s="4"/>
      <c r="P864" s="4"/>
      <c r="Q864" s="4"/>
      <c r="R864" s="4"/>
      <c r="S864" s="16"/>
      <c r="T864" s="4"/>
      <c r="U864" s="4"/>
      <c r="V864" s="4"/>
      <c r="W864" s="4"/>
      <c r="X864" s="4"/>
      <c r="Y864" s="4"/>
      <c r="Z864" s="4"/>
    </row>
    <row r="865" spans="1:26" ht="14.25" customHeight="1">
      <c r="A865" s="14"/>
      <c r="B865" s="14"/>
      <c r="C865" s="4"/>
      <c r="D865" s="4"/>
      <c r="E865" s="4"/>
      <c r="F865" s="15"/>
      <c r="G865" s="16"/>
      <c r="H865" s="16"/>
      <c r="I865" s="17"/>
      <c r="J865" s="4"/>
      <c r="K865" s="4"/>
      <c r="L865" s="4"/>
      <c r="M865" s="4"/>
      <c r="N865" s="4"/>
      <c r="O865" s="4"/>
      <c r="P865" s="4"/>
      <c r="Q865" s="4"/>
      <c r="R865" s="4"/>
      <c r="S865" s="16"/>
      <c r="T865" s="4"/>
      <c r="U865" s="4"/>
      <c r="V865" s="4"/>
      <c r="W865" s="4"/>
      <c r="X865" s="4"/>
      <c r="Y865" s="4"/>
      <c r="Z865" s="4"/>
    </row>
    <row r="866" spans="1:26" ht="14.25" customHeight="1">
      <c r="A866" s="14"/>
      <c r="B866" s="14"/>
      <c r="C866" s="4"/>
      <c r="D866" s="4"/>
      <c r="E866" s="4"/>
      <c r="F866" s="15"/>
      <c r="G866" s="16"/>
      <c r="H866" s="16"/>
      <c r="I866" s="17"/>
      <c r="J866" s="4"/>
      <c r="K866" s="4"/>
      <c r="L866" s="4"/>
      <c r="M866" s="4"/>
      <c r="N866" s="4"/>
      <c r="O866" s="4"/>
      <c r="P866" s="4"/>
      <c r="Q866" s="4"/>
      <c r="R866" s="4"/>
      <c r="S866" s="16"/>
      <c r="T866" s="4"/>
      <c r="U866" s="4"/>
      <c r="V866" s="4"/>
      <c r="W866" s="4"/>
      <c r="X866" s="4"/>
      <c r="Y866" s="4"/>
      <c r="Z866" s="4"/>
    </row>
    <row r="867" spans="1:26" ht="14.25" customHeight="1">
      <c r="A867" s="14"/>
      <c r="B867" s="14"/>
      <c r="C867" s="4"/>
      <c r="D867" s="4"/>
      <c r="E867" s="4"/>
      <c r="F867" s="15"/>
      <c r="G867" s="16"/>
      <c r="H867" s="16"/>
      <c r="I867" s="17"/>
      <c r="J867" s="4"/>
      <c r="K867" s="4"/>
      <c r="L867" s="4"/>
      <c r="M867" s="4"/>
      <c r="N867" s="4"/>
      <c r="O867" s="4"/>
      <c r="P867" s="4"/>
      <c r="Q867" s="4"/>
      <c r="R867" s="4"/>
      <c r="S867" s="16"/>
      <c r="T867" s="4"/>
      <c r="U867" s="4"/>
      <c r="V867" s="4"/>
      <c r="W867" s="4"/>
      <c r="X867" s="4"/>
      <c r="Y867" s="4"/>
      <c r="Z867" s="4"/>
    </row>
    <row r="868" spans="1:26" ht="14.25" customHeight="1">
      <c r="A868" s="14"/>
      <c r="B868" s="14"/>
      <c r="C868" s="4"/>
      <c r="D868" s="4"/>
      <c r="E868" s="4"/>
      <c r="F868" s="15"/>
      <c r="G868" s="16"/>
      <c r="H868" s="16"/>
      <c r="I868" s="17"/>
      <c r="J868" s="4"/>
      <c r="K868" s="4"/>
      <c r="L868" s="4"/>
      <c r="M868" s="4"/>
      <c r="N868" s="4"/>
      <c r="O868" s="4"/>
      <c r="P868" s="4"/>
      <c r="Q868" s="4"/>
      <c r="R868" s="4"/>
      <c r="S868" s="16"/>
      <c r="T868" s="4"/>
      <c r="U868" s="4"/>
      <c r="V868" s="4"/>
      <c r="W868" s="4"/>
      <c r="X868" s="4"/>
      <c r="Y868" s="4"/>
      <c r="Z868" s="4"/>
    </row>
    <row r="869" spans="1:26" ht="14.25" customHeight="1">
      <c r="A869" s="14"/>
      <c r="B869" s="14"/>
      <c r="C869" s="4"/>
      <c r="D869" s="4"/>
      <c r="E869" s="4"/>
      <c r="F869" s="15"/>
      <c r="G869" s="16"/>
      <c r="H869" s="16"/>
      <c r="I869" s="17"/>
      <c r="J869" s="4"/>
      <c r="K869" s="4"/>
      <c r="L869" s="4"/>
      <c r="M869" s="4"/>
      <c r="N869" s="4"/>
      <c r="O869" s="4"/>
      <c r="P869" s="4"/>
      <c r="Q869" s="4"/>
      <c r="R869" s="4"/>
      <c r="S869" s="16"/>
      <c r="T869" s="4"/>
      <c r="U869" s="4"/>
      <c r="V869" s="4"/>
      <c r="W869" s="4"/>
      <c r="X869" s="4"/>
      <c r="Y869" s="4"/>
      <c r="Z869" s="4"/>
    </row>
    <row r="870" spans="1:26" ht="14.25" customHeight="1">
      <c r="A870" s="14"/>
      <c r="B870" s="14"/>
      <c r="C870" s="4"/>
      <c r="D870" s="4"/>
      <c r="E870" s="4"/>
      <c r="F870" s="15"/>
      <c r="G870" s="16"/>
      <c r="H870" s="16"/>
      <c r="I870" s="17"/>
      <c r="J870" s="4"/>
      <c r="K870" s="4"/>
      <c r="L870" s="4"/>
      <c r="M870" s="4"/>
      <c r="N870" s="4"/>
      <c r="O870" s="4"/>
      <c r="P870" s="4"/>
      <c r="Q870" s="4"/>
      <c r="R870" s="4"/>
      <c r="S870" s="16"/>
      <c r="T870" s="4"/>
      <c r="U870" s="4"/>
      <c r="V870" s="4"/>
      <c r="W870" s="4"/>
      <c r="X870" s="4"/>
      <c r="Y870" s="4"/>
      <c r="Z870" s="4"/>
    </row>
    <row r="871" spans="1:26" ht="14.25" customHeight="1">
      <c r="A871" s="14"/>
      <c r="B871" s="14"/>
      <c r="C871" s="4"/>
      <c r="D871" s="4"/>
      <c r="E871" s="4"/>
      <c r="F871" s="15"/>
      <c r="G871" s="16"/>
      <c r="H871" s="16"/>
      <c r="I871" s="17"/>
      <c r="J871" s="4"/>
      <c r="K871" s="4"/>
      <c r="L871" s="4"/>
      <c r="M871" s="4"/>
      <c r="N871" s="4"/>
      <c r="O871" s="4"/>
      <c r="P871" s="4"/>
      <c r="Q871" s="4"/>
      <c r="R871" s="4"/>
      <c r="S871" s="16"/>
      <c r="T871" s="4"/>
      <c r="U871" s="4"/>
      <c r="V871" s="4"/>
      <c r="W871" s="4"/>
      <c r="X871" s="4"/>
      <c r="Y871" s="4"/>
      <c r="Z871" s="4"/>
    </row>
    <row r="872" spans="1:26" ht="14.25" customHeight="1">
      <c r="A872" s="14"/>
      <c r="B872" s="14"/>
      <c r="C872" s="4"/>
      <c r="D872" s="4"/>
      <c r="E872" s="4"/>
      <c r="F872" s="15"/>
      <c r="G872" s="16"/>
      <c r="H872" s="16"/>
      <c r="I872" s="17"/>
      <c r="J872" s="4"/>
      <c r="K872" s="4"/>
      <c r="L872" s="4"/>
      <c r="M872" s="4"/>
      <c r="N872" s="4"/>
      <c r="O872" s="4"/>
      <c r="P872" s="4"/>
      <c r="Q872" s="4"/>
      <c r="R872" s="4"/>
      <c r="S872" s="16"/>
      <c r="T872" s="4"/>
      <c r="U872" s="4"/>
      <c r="V872" s="4"/>
      <c r="W872" s="4"/>
      <c r="X872" s="4"/>
      <c r="Y872" s="4"/>
      <c r="Z872" s="4"/>
    </row>
    <row r="873" spans="1:26" ht="14.25" customHeight="1">
      <c r="A873" s="14"/>
      <c r="B873" s="14"/>
      <c r="C873" s="4"/>
      <c r="D873" s="4"/>
      <c r="E873" s="4"/>
      <c r="F873" s="15"/>
      <c r="G873" s="16"/>
      <c r="H873" s="16"/>
      <c r="I873" s="17"/>
      <c r="J873" s="4"/>
      <c r="K873" s="4"/>
      <c r="L873" s="4"/>
      <c r="M873" s="4"/>
      <c r="N873" s="4"/>
      <c r="O873" s="4"/>
      <c r="P873" s="4"/>
      <c r="Q873" s="4"/>
      <c r="R873" s="4"/>
      <c r="S873" s="16"/>
      <c r="T873" s="4"/>
      <c r="U873" s="4"/>
      <c r="V873" s="4"/>
      <c r="W873" s="4"/>
      <c r="X873" s="4"/>
      <c r="Y873" s="4"/>
      <c r="Z873" s="4"/>
    </row>
    <row r="874" spans="1:26" ht="14.25" customHeight="1">
      <c r="A874" s="14"/>
      <c r="B874" s="14"/>
      <c r="C874" s="4"/>
      <c r="D874" s="4"/>
      <c r="E874" s="4"/>
      <c r="F874" s="15"/>
      <c r="G874" s="16"/>
      <c r="H874" s="16"/>
      <c r="I874" s="17"/>
      <c r="J874" s="4"/>
      <c r="K874" s="4"/>
      <c r="L874" s="4"/>
      <c r="M874" s="4"/>
      <c r="N874" s="4"/>
      <c r="O874" s="4"/>
      <c r="P874" s="4"/>
      <c r="Q874" s="4"/>
      <c r="R874" s="4"/>
      <c r="S874" s="16"/>
      <c r="T874" s="4"/>
      <c r="U874" s="4"/>
      <c r="V874" s="4"/>
      <c r="W874" s="4"/>
      <c r="X874" s="4"/>
      <c r="Y874" s="4"/>
      <c r="Z874" s="4"/>
    </row>
    <row r="875" spans="1:26" ht="14.25" customHeight="1">
      <c r="A875" s="14"/>
      <c r="B875" s="14"/>
      <c r="C875" s="4"/>
      <c r="D875" s="4"/>
      <c r="E875" s="4"/>
      <c r="F875" s="15"/>
      <c r="G875" s="16"/>
      <c r="H875" s="16"/>
      <c r="I875" s="17"/>
      <c r="J875" s="4"/>
      <c r="K875" s="4"/>
      <c r="L875" s="4"/>
      <c r="M875" s="4"/>
      <c r="N875" s="4"/>
      <c r="O875" s="4"/>
      <c r="P875" s="4"/>
      <c r="Q875" s="4"/>
      <c r="R875" s="4"/>
      <c r="S875" s="16"/>
      <c r="T875" s="4"/>
      <c r="U875" s="4"/>
      <c r="V875" s="4"/>
      <c r="W875" s="4"/>
      <c r="X875" s="4"/>
      <c r="Y875" s="4"/>
      <c r="Z875" s="4"/>
    </row>
    <row r="876" spans="1:26" ht="14.25" customHeight="1">
      <c r="A876" s="14"/>
      <c r="B876" s="14"/>
      <c r="C876" s="4"/>
      <c r="D876" s="4"/>
      <c r="E876" s="4"/>
      <c r="F876" s="15"/>
      <c r="G876" s="16"/>
      <c r="H876" s="16"/>
      <c r="I876" s="17"/>
      <c r="J876" s="4"/>
      <c r="K876" s="4"/>
      <c r="L876" s="4"/>
      <c r="M876" s="4"/>
      <c r="N876" s="4"/>
      <c r="O876" s="4"/>
      <c r="P876" s="4"/>
      <c r="Q876" s="4"/>
      <c r="R876" s="4"/>
      <c r="S876" s="16"/>
      <c r="T876" s="4"/>
      <c r="U876" s="4"/>
      <c r="V876" s="4"/>
      <c r="W876" s="4"/>
      <c r="X876" s="4"/>
      <c r="Y876" s="4"/>
      <c r="Z876" s="4"/>
    </row>
    <row r="877" spans="1:26" ht="14.25" customHeight="1">
      <c r="A877" s="14"/>
      <c r="B877" s="14"/>
      <c r="C877" s="4"/>
      <c r="D877" s="4"/>
      <c r="E877" s="4"/>
      <c r="F877" s="15"/>
      <c r="G877" s="16"/>
      <c r="H877" s="16"/>
      <c r="I877" s="17"/>
      <c r="J877" s="4"/>
      <c r="K877" s="4"/>
      <c r="L877" s="4"/>
      <c r="M877" s="4"/>
      <c r="N877" s="4"/>
      <c r="O877" s="4"/>
      <c r="P877" s="4"/>
      <c r="Q877" s="4"/>
      <c r="R877" s="4"/>
      <c r="S877" s="16"/>
      <c r="T877" s="4"/>
      <c r="U877" s="4"/>
      <c r="V877" s="4"/>
      <c r="W877" s="4"/>
      <c r="X877" s="4"/>
      <c r="Y877" s="4"/>
      <c r="Z877" s="4"/>
    </row>
    <row r="878" spans="1:26" ht="14.25" customHeight="1">
      <c r="A878" s="14"/>
      <c r="B878" s="14"/>
      <c r="C878" s="4"/>
      <c r="D878" s="4"/>
      <c r="E878" s="4"/>
      <c r="F878" s="15"/>
      <c r="G878" s="16"/>
      <c r="H878" s="16"/>
      <c r="I878" s="17"/>
      <c r="J878" s="4"/>
      <c r="K878" s="4"/>
      <c r="L878" s="4"/>
      <c r="M878" s="4"/>
      <c r="N878" s="4"/>
      <c r="O878" s="4"/>
      <c r="P878" s="4"/>
      <c r="Q878" s="4"/>
      <c r="R878" s="4"/>
      <c r="S878" s="16"/>
      <c r="T878" s="4"/>
      <c r="U878" s="4"/>
      <c r="V878" s="4"/>
      <c r="W878" s="4"/>
      <c r="X878" s="4"/>
      <c r="Y878" s="4"/>
      <c r="Z878" s="4"/>
    </row>
    <row r="879" spans="1:26" ht="14.25" customHeight="1">
      <c r="A879" s="14"/>
      <c r="B879" s="14"/>
      <c r="C879" s="4"/>
      <c r="D879" s="4"/>
      <c r="E879" s="4"/>
      <c r="F879" s="15"/>
      <c r="G879" s="16"/>
      <c r="H879" s="16"/>
      <c r="I879" s="17"/>
      <c r="J879" s="4"/>
      <c r="K879" s="4"/>
      <c r="L879" s="4"/>
      <c r="M879" s="4"/>
      <c r="N879" s="4"/>
      <c r="O879" s="4"/>
      <c r="P879" s="4"/>
      <c r="Q879" s="4"/>
      <c r="R879" s="4"/>
      <c r="S879" s="16"/>
      <c r="T879" s="4"/>
      <c r="U879" s="4"/>
      <c r="V879" s="4"/>
      <c r="W879" s="4"/>
      <c r="X879" s="4"/>
      <c r="Y879" s="4"/>
      <c r="Z879" s="4"/>
    </row>
    <row r="880" spans="1:26" ht="14.25" customHeight="1">
      <c r="A880" s="14"/>
      <c r="B880" s="14"/>
      <c r="C880" s="4"/>
      <c r="D880" s="4"/>
      <c r="E880" s="4"/>
      <c r="F880" s="15"/>
      <c r="G880" s="16"/>
      <c r="H880" s="16"/>
      <c r="I880" s="17"/>
      <c r="J880" s="4"/>
      <c r="K880" s="4"/>
      <c r="L880" s="4"/>
      <c r="M880" s="4"/>
      <c r="N880" s="4"/>
      <c r="O880" s="4"/>
      <c r="P880" s="4"/>
      <c r="Q880" s="4"/>
      <c r="R880" s="4"/>
      <c r="S880" s="16"/>
      <c r="T880" s="4"/>
      <c r="U880" s="4"/>
      <c r="V880" s="4"/>
      <c r="W880" s="4"/>
      <c r="X880" s="4"/>
      <c r="Y880" s="4"/>
      <c r="Z880" s="4"/>
    </row>
    <row r="881" spans="1:26" ht="14.25" customHeight="1">
      <c r="A881" s="14"/>
      <c r="B881" s="14"/>
      <c r="C881" s="4"/>
      <c r="D881" s="4"/>
      <c r="E881" s="4"/>
      <c r="F881" s="15"/>
      <c r="G881" s="16"/>
      <c r="H881" s="16"/>
      <c r="I881" s="17"/>
      <c r="J881" s="4"/>
      <c r="K881" s="4"/>
      <c r="L881" s="4"/>
      <c r="M881" s="4"/>
      <c r="N881" s="4"/>
      <c r="O881" s="4"/>
      <c r="P881" s="4"/>
      <c r="Q881" s="4"/>
      <c r="R881" s="4"/>
      <c r="S881" s="16"/>
      <c r="T881" s="4"/>
      <c r="U881" s="4"/>
      <c r="V881" s="4"/>
      <c r="W881" s="4"/>
      <c r="X881" s="4"/>
      <c r="Y881" s="4"/>
      <c r="Z881" s="4"/>
    </row>
    <row r="882" spans="1:26" ht="14.25" customHeight="1">
      <c r="A882" s="14"/>
      <c r="B882" s="14"/>
      <c r="C882" s="4"/>
      <c r="D882" s="4"/>
      <c r="E882" s="4"/>
      <c r="F882" s="15"/>
      <c r="G882" s="16"/>
      <c r="H882" s="16"/>
      <c r="I882" s="17"/>
      <c r="J882" s="4"/>
      <c r="K882" s="4"/>
      <c r="L882" s="4"/>
      <c r="M882" s="4"/>
      <c r="N882" s="4"/>
      <c r="O882" s="4"/>
      <c r="P882" s="4"/>
      <c r="Q882" s="4"/>
      <c r="R882" s="4"/>
      <c r="S882" s="16"/>
      <c r="T882" s="4"/>
      <c r="U882" s="4"/>
      <c r="V882" s="4"/>
      <c r="W882" s="4"/>
      <c r="X882" s="4"/>
      <c r="Y882" s="4"/>
      <c r="Z882" s="4"/>
    </row>
    <row r="883" spans="1:26" ht="14.25" customHeight="1">
      <c r="A883" s="14"/>
      <c r="B883" s="14"/>
      <c r="C883" s="4"/>
      <c r="D883" s="4"/>
      <c r="E883" s="4"/>
      <c r="F883" s="15"/>
      <c r="G883" s="16"/>
      <c r="H883" s="16"/>
      <c r="I883" s="17"/>
      <c r="J883" s="4"/>
      <c r="K883" s="4"/>
      <c r="L883" s="4"/>
      <c r="M883" s="4"/>
      <c r="N883" s="4"/>
      <c r="O883" s="4"/>
      <c r="P883" s="4"/>
      <c r="Q883" s="4"/>
      <c r="R883" s="4"/>
      <c r="S883" s="16"/>
      <c r="T883" s="4"/>
      <c r="U883" s="4"/>
      <c r="V883" s="4"/>
      <c r="W883" s="4"/>
      <c r="X883" s="4"/>
      <c r="Y883" s="4"/>
      <c r="Z883" s="4"/>
    </row>
    <row r="884" spans="1:26" ht="14.25" customHeight="1">
      <c r="A884" s="14"/>
      <c r="B884" s="14"/>
      <c r="C884" s="4"/>
      <c r="D884" s="4"/>
      <c r="E884" s="4"/>
      <c r="F884" s="15"/>
      <c r="G884" s="16"/>
      <c r="H884" s="16"/>
      <c r="I884" s="17"/>
      <c r="J884" s="4"/>
      <c r="K884" s="4"/>
      <c r="L884" s="4"/>
      <c r="M884" s="4"/>
      <c r="N884" s="4"/>
      <c r="O884" s="4"/>
      <c r="P884" s="4"/>
      <c r="Q884" s="4"/>
      <c r="R884" s="4"/>
      <c r="S884" s="16"/>
      <c r="T884" s="4"/>
      <c r="U884" s="4"/>
      <c r="V884" s="4"/>
      <c r="W884" s="4"/>
      <c r="X884" s="4"/>
      <c r="Y884" s="4"/>
      <c r="Z884" s="4"/>
    </row>
    <row r="885" spans="1:26" ht="14.25" customHeight="1">
      <c r="A885" s="14"/>
      <c r="B885" s="14"/>
      <c r="C885" s="4"/>
      <c r="D885" s="4"/>
      <c r="E885" s="4"/>
      <c r="F885" s="15"/>
      <c r="G885" s="16"/>
      <c r="H885" s="16"/>
      <c r="I885" s="17"/>
      <c r="J885" s="4"/>
      <c r="K885" s="4"/>
      <c r="L885" s="4"/>
      <c r="M885" s="4"/>
      <c r="N885" s="4"/>
      <c r="O885" s="4"/>
      <c r="P885" s="4"/>
      <c r="Q885" s="4"/>
      <c r="R885" s="4"/>
      <c r="S885" s="16"/>
      <c r="T885" s="4"/>
      <c r="U885" s="4"/>
      <c r="V885" s="4"/>
      <c r="W885" s="4"/>
      <c r="X885" s="4"/>
      <c r="Y885" s="4"/>
      <c r="Z885" s="4"/>
    </row>
    <row r="886" spans="1:26" ht="14.25" customHeight="1">
      <c r="A886" s="14"/>
      <c r="B886" s="14"/>
      <c r="C886" s="4"/>
      <c r="D886" s="4"/>
      <c r="E886" s="4"/>
      <c r="F886" s="15"/>
      <c r="G886" s="16"/>
      <c r="H886" s="16"/>
      <c r="I886" s="17"/>
      <c r="J886" s="4"/>
      <c r="K886" s="4"/>
      <c r="L886" s="4"/>
      <c r="M886" s="4"/>
      <c r="N886" s="4"/>
      <c r="O886" s="4"/>
      <c r="P886" s="4"/>
      <c r="Q886" s="4"/>
      <c r="R886" s="4"/>
      <c r="S886" s="16"/>
      <c r="T886" s="4"/>
      <c r="U886" s="4"/>
      <c r="V886" s="4"/>
      <c r="W886" s="4"/>
      <c r="X886" s="4"/>
      <c r="Y886" s="4"/>
      <c r="Z886" s="4"/>
    </row>
    <row r="887" spans="1:26" ht="14.25" customHeight="1">
      <c r="A887" s="14"/>
      <c r="B887" s="14"/>
      <c r="C887" s="4"/>
      <c r="D887" s="4"/>
      <c r="E887" s="4"/>
      <c r="F887" s="15"/>
      <c r="G887" s="16"/>
      <c r="H887" s="16"/>
      <c r="I887" s="17"/>
      <c r="J887" s="4"/>
      <c r="K887" s="4"/>
      <c r="L887" s="4"/>
      <c r="M887" s="4"/>
      <c r="N887" s="4"/>
      <c r="O887" s="4"/>
      <c r="P887" s="4"/>
      <c r="Q887" s="4"/>
      <c r="R887" s="4"/>
      <c r="S887" s="16"/>
      <c r="T887" s="4"/>
      <c r="U887" s="4"/>
      <c r="V887" s="4"/>
      <c r="W887" s="4"/>
      <c r="X887" s="4"/>
      <c r="Y887" s="4"/>
      <c r="Z887" s="4"/>
    </row>
    <row r="888" spans="1:26" ht="14.25" customHeight="1">
      <c r="A888" s="14"/>
      <c r="B888" s="14"/>
      <c r="C888" s="4"/>
      <c r="D888" s="4"/>
      <c r="E888" s="4"/>
      <c r="F888" s="15"/>
      <c r="G888" s="16"/>
      <c r="H888" s="16"/>
      <c r="I888" s="17"/>
      <c r="J888" s="4"/>
      <c r="K888" s="4"/>
      <c r="L888" s="4"/>
      <c r="M888" s="4"/>
      <c r="N888" s="4"/>
      <c r="O888" s="4"/>
      <c r="P888" s="4"/>
      <c r="Q888" s="4"/>
      <c r="R888" s="4"/>
      <c r="S888" s="16"/>
      <c r="T888" s="4"/>
      <c r="U888" s="4"/>
      <c r="V888" s="4"/>
      <c r="W888" s="4"/>
      <c r="X888" s="4"/>
      <c r="Y888" s="4"/>
      <c r="Z888" s="4"/>
    </row>
    <row r="889" spans="1:26" ht="14.25" customHeight="1">
      <c r="A889" s="14"/>
      <c r="B889" s="14"/>
      <c r="C889" s="4"/>
      <c r="D889" s="4"/>
      <c r="E889" s="4"/>
      <c r="F889" s="15"/>
      <c r="G889" s="16"/>
      <c r="H889" s="16"/>
      <c r="I889" s="17"/>
      <c r="J889" s="4"/>
      <c r="K889" s="4"/>
      <c r="L889" s="4"/>
      <c r="M889" s="4"/>
      <c r="N889" s="4"/>
      <c r="O889" s="4"/>
      <c r="P889" s="4"/>
      <c r="Q889" s="4"/>
      <c r="R889" s="4"/>
      <c r="S889" s="16"/>
      <c r="T889" s="4"/>
      <c r="U889" s="4"/>
      <c r="V889" s="4"/>
      <c r="W889" s="4"/>
      <c r="X889" s="4"/>
      <c r="Y889" s="4"/>
      <c r="Z889" s="4"/>
    </row>
    <row r="890" spans="1:26" ht="14.25" customHeight="1">
      <c r="A890" s="14"/>
      <c r="B890" s="14"/>
      <c r="C890" s="4"/>
      <c r="D890" s="4"/>
      <c r="E890" s="4"/>
      <c r="F890" s="15"/>
      <c r="G890" s="16"/>
      <c r="H890" s="16"/>
      <c r="I890" s="17"/>
      <c r="J890" s="4"/>
      <c r="K890" s="4"/>
      <c r="L890" s="4"/>
      <c r="M890" s="4"/>
      <c r="N890" s="4"/>
      <c r="O890" s="4"/>
      <c r="P890" s="4"/>
      <c r="Q890" s="4"/>
      <c r="R890" s="4"/>
      <c r="S890" s="16"/>
      <c r="T890" s="4"/>
      <c r="U890" s="4"/>
      <c r="V890" s="4"/>
      <c r="W890" s="4"/>
      <c r="X890" s="4"/>
      <c r="Y890" s="4"/>
      <c r="Z890" s="4"/>
    </row>
    <row r="891" spans="1:26" ht="14.25" customHeight="1">
      <c r="A891" s="14"/>
      <c r="B891" s="14"/>
      <c r="C891" s="4"/>
      <c r="D891" s="4"/>
      <c r="E891" s="4"/>
      <c r="F891" s="15"/>
      <c r="G891" s="16"/>
      <c r="H891" s="16"/>
      <c r="I891" s="17"/>
      <c r="J891" s="4"/>
      <c r="K891" s="4"/>
      <c r="L891" s="4"/>
      <c r="M891" s="4"/>
      <c r="N891" s="4"/>
      <c r="O891" s="4"/>
      <c r="P891" s="4"/>
      <c r="Q891" s="4"/>
      <c r="R891" s="4"/>
      <c r="S891" s="16"/>
      <c r="T891" s="4"/>
      <c r="U891" s="4"/>
      <c r="V891" s="4"/>
      <c r="W891" s="4"/>
      <c r="X891" s="4"/>
      <c r="Y891" s="4"/>
      <c r="Z891" s="4"/>
    </row>
    <row r="892" spans="1:26" ht="14.25" customHeight="1">
      <c r="A892" s="14"/>
      <c r="B892" s="14"/>
      <c r="C892" s="4"/>
      <c r="D892" s="4"/>
      <c r="E892" s="4"/>
      <c r="F892" s="15"/>
      <c r="G892" s="16"/>
      <c r="H892" s="16"/>
      <c r="I892" s="17"/>
      <c r="J892" s="4"/>
      <c r="K892" s="4"/>
      <c r="L892" s="4"/>
      <c r="M892" s="4"/>
      <c r="N892" s="4"/>
      <c r="O892" s="4"/>
      <c r="P892" s="4"/>
      <c r="Q892" s="4"/>
      <c r="R892" s="4"/>
      <c r="S892" s="16"/>
      <c r="T892" s="4"/>
      <c r="U892" s="4"/>
      <c r="V892" s="4"/>
      <c r="W892" s="4"/>
      <c r="X892" s="4"/>
      <c r="Y892" s="4"/>
      <c r="Z892" s="4"/>
    </row>
    <row r="893" spans="1:26" ht="14.25" customHeight="1">
      <c r="A893" s="14"/>
      <c r="B893" s="14"/>
      <c r="C893" s="4"/>
      <c r="D893" s="4"/>
      <c r="E893" s="4"/>
      <c r="F893" s="15"/>
      <c r="G893" s="16"/>
      <c r="H893" s="16"/>
      <c r="I893" s="17"/>
      <c r="J893" s="4"/>
      <c r="K893" s="4"/>
      <c r="L893" s="4"/>
      <c r="M893" s="4"/>
      <c r="N893" s="4"/>
      <c r="O893" s="4"/>
      <c r="P893" s="4"/>
      <c r="Q893" s="4"/>
      <c r="R893" s="4"/>
      <c r="S893" s="16"/>
      <c r="T893" s="4"/>
      <c r="U893" s="4"/>
      <c r="V893" s="4"/>
      <c r="W893" s="4"/>
      <c r="X893" s="4"/>
      <c r="Y893" s="4"/>
      <c r="Z893" s="4"/>
    </row>
    <row r="894" spans="1:26" ht="14.25" customHeight="1">
      <c r="A894" s="14"/>
      <c r="B894" s="14"/>
      <c r="C894" s="4"/>
      <c r="D894" s="4"/>
      <c r="E894" s="4"/>
      <c r="F894" s="15"/>
      <c r="G894" s="16"/>
      <c r="H894" s="16"/>
      <c r="I894" s="17"/>
      <c r="J894" s="4"/>
      <c r="K894" s="4"/>
      <c r="L894" s="4"/>
      <c r="M894" s="4"/>
      <c r="N894" s="4"/>
      <c r="O894" s="4"/>
      <c r="P894" s="4"/>
      <c r="Q894" s="4"/>
      <c r="R894" s="4"/>
      <c r="S894" s="16"/>
      <c r="T894" s="4"/>
      <c r="U894" s="4"/>
      <c r="V894" s="4"/>
      <c r="W894" s="4"/>
      <c r="X894" s="4"/>
      <c r="Y894" s="4"/>
      <c r="Z894" s="4"/>
    </row>
    <row r="895" spans="1:26" ht="14.25" customHeight="1">
      <c r="A895" s="14"/>
      <c r="B895" s="14"/>
      <c r="C895" s="4"/>
      <c r="D895" s="4"/>
      <c r="E895" s="4"/>
      <c r="F895" s="15"/>
      <c r="G895" s="16"/>
      <c r="H895" s="16"/>
      <c r="I895" s="17"/>
      <c r="J895" s="4"/>
      <c r="K895" s="4"/>
      <c r="L895" s="4"/>
      <c r="M895" s="4"/>
      <c r="N895" s="4"/>
      <c r="O895" s="4"/>
      <c r="P895" s="4"/>
      <c r="Q895" s="4"/>
      <c r="R895" s="4"/>
      <c r="S895" s="16"/>
      <c r="T895" s="4"/>
      <c r="U895" s="4"/>
      <c r="V895" s="4"/>
      <c r="W895" s="4"/>
      <c r="X895" s="4"/>
      <c r="Y895" s="4"/>
      <c r="Z895" s="4"/>
    </row>
    <row r="896" spans="1:26" ht="14.25" customHeight="1">
      <c r="A896" s="14"/>
      <c r="B896" s="14"/>
      <c r="C896" s="4"/>
      <c r="D896" s="4"/>
      <c r="E896" s="4"/>
      <c r="F896" s="15"/>
      <c r="G896" s="16"/>
      <c r="H896" s="16"/>
      <c r="I896" s="17"/>
      <c r="J896" s="4"/>
      <c r="K896" s="4"/>
      <c r="L896" s="4"/>
      <c r="M896" s="4"/>
      <c r="N896" s="4"/>
      <c r="O896" s="4"/>
      <c r="P896" s="4"/>
      <c r="Q896" s="4"/>
      <c r="R896" s="4"/>
      <c r="S896" s="16"/>
      <c r="T896" s="4"/>
      <c r="U896" s="4"/>
      <c r="V896" s="4"/>
      <c r="W896" s="4"/>
      <c r="X896" s="4"/>
      <c r="Y896" s="4"/>
      <c r="Z896" s="4"/>
    </row>
    <row r="897" spans="1:26" ht="14.25" customHeight="1">
      <c r="A897" s="14"/>
      <c r="B897" s="14"/>
      <c r="C897" s="4"/>
      <c r="D897" s="4"/>
      <c r="E897" s="4"/>
      <c r="F897" s="15"/>
      <c r="G897" s="16"/>
      <c r="H897" s="16"/>
      <c r="I897" s="17"/>
      <c r="J897" s="4"/>
      <c r="K897" s="4"/>
      <c r="L897" s="4"/>
      <c r="M897" s="4"/>
      <c r="N897" s="4"/>
      <c r="O897" s="4"/>
      <c r="P897" s="4"/>
      <c r="Q897" s="4"/>
      <c r="R897" s="4"/>
      <c r="S897" s="16"/>
      <c r="T897" s="4"/>
      <c r="U897" s="4"/>
      <c r="V897" s="4"/>
      <c r="W897" s="4"/>
      <c r="X897" s="4"/>
      <c r="Y897" s="4"/>
      <c r="Z897" s="4"/>
    </row>
    <row r="898" spans="1:26" ht="14.25" customHeight="1">
      <c r="A898" s="14"/>
      <c r="B898" s="14"/>
      <c r="C898" s="4"/>
      <c r="D898" s="4"/>
      <c r="E898" s="4"/>
      <c r="F898" s="15"/>
      <c r="G898" s="16"/>
      <c r="H898" s="16"/>
      <c r="I898" s="17"/>
      <c r="J898" s="4"/>
      <c r="K898" s="4"/>
      <c r="L898" s="4"/>
      <c r="M898" s="4"/>
      <c r="N898" s="4"/>
      <c r="O898" s="4"/>
      <c r="P898" s="4"/>
      <c r="Q898" s="4"/>
      <c r="R898" s="4"/>
      <c r="S898" s="16"/>
      <c r="T898" s="4"/>
      <c r="U898" s="4"/>
      <c r="V898" s="4"/>
      <c r="W898" s="4"/>
      <c r="X898" s="4"/>
      <c r="Y898" s="4"/>
      <c r="Z898" s="4"/>
    </row>
    <row r="899" spans="1:26" ht="14.25" customHeight="1">
      <c r="A899" s="14"/>
      <c r="B899" s="14"/>
      <c r="C899" s="4"/>
      <c r="D899" s="4"/>
      <c r="E899" s="4"/>
      <c r="F899" s="15"/>
      <c r="G899" s="16"/>
      <c r="H899" s="16"/>
      <c r="I899" s="17"/>
      <c r="J899" s="4"/>
      <c r="K899" s="4"/>
      <c r="L899" s="4"/>
      <c r="M899" s="4"/>
      <c r="N899" s="4"/>
      <c r="O899" s="4"/>
      <c r="P899" s="4"/>
      <c r="Q899" s="4"/>
      <c r="R899" s="4"/>
      <c r="S899" s="16"/>
      <c r="T899" s="4"/>
      <c r="U899" s="4"/>
      <c r="V899" s="4"/>
      <c r="W899" s="4"/>
      <c r="X899" s="4"/>
      <c r="Y899" s="4"/>
      <c r="Z899" s="4"/>
    </row>
    <row r="900" spans="1:26" ht="14.25" customHeight="1">
      <c r="A900" s="14"/>
      <c r="B900" s="14"/>
      <c r="C900" s="4"/>
      <c r="D900" s="4"/>
      <c r="E900" s="4"/>
      <c r="F900" s="15"/>
      <c r="G900" s="16"/>
      <c r="H900" s="16"/>
      <c r="I900" s="17"/>
      <c r="J900" s="4"/>
      <c r="K900" s="4"/>
      <c r="L900" s="4"/>
      <c r="M900" s="4"/>
      <c r="N900" s="4"/>
      <c r="O900" s="4"/>
      <c r="P900" s="4"/>
      <c r="Q900" s="4"/>
      <c r="R900" s="4"/>
      <c r="S900" s="16"/>
      <c r="T900" s="4"/>
      <c r="U900" s="4"/>
      <c r="V900" s="4"/>
      <c r="W900" s="4"/>
      <c r="X900" s="4"/>
      <c r="Y900" s="4"/>
      <c r="Z900" s="4"/>
    </row>
    <row r="901" spans="1:26" ht="14.25" customHeight="1">
      <c r="A901" s="14"/>
      <c r="B901" s="14"/>
      <c r="C901" s="4"/>
      <c r="D901" s="4"/>
      <c r="E901" s="4"/>
      <c r="F901" s="15"/>
      <c r="G901" s="16"/>
      <c r="H901" s="16"/>
      <c r="I901" s="17"/>
      <c r="J901" s="4"/>
      <c r="K901" s="4"/>
      <c r="L901" s="4"/>
      <c r="M901" s="4"/>
      <c r="N901" s="4"/>
      <c r="O901" s="4"/>
      <c r="P901" s="4"/>
      <c r="Q901" s="4"/>
      <c r="R901" s="4"/>
      <c r="S901" s="16"/>
      <c r="T901" s="4"/>
      <c r="U901" s="4"/>
      <c r="V901" s="4"/>
      <c r="W901" s="4"/>
      <c r="X901" s="4"/>
      <c r="Y901" s="4"/>
      <c r="Z901" s="4"/>
    </row>
    <row r="902" spans="1:26" ht="14.25" customHeight="1">
      <c r="A902" s="14"/>
      <c r="B902" s="14"/>
      <c r="C902" s="4"/>
      <c r="D902" s="4"/>
      <c r="E902" s="4"/>
      <c r="F902" s="15"/>
      <c r="G902" s="16"/>
      <c r="H902" s="16"/>
      <c r="I902" s="17"/>
      <c r="J902" s="4"/>
      <c r="K902" s="4"/>
      <c r="L902" s="4"/>
      <c r="M902" s="4"/>
      <c r="N902" s="4"/>
      <c r="O902" s="4"/>
      <c r="P902" s="4"/>
      <c r="Q902" s="4"/>
      <c r="R902" s="4"/>
      <c r="S902" s="16"/>
      <c r="T902" s="4"/>
      <c r="U902" s="4"/>
      <c r="V902" s="4"/>
      <c r="W902" s="4"/>
      <c r="X902" s="4"/>
      <c r="Y902" s="4"/>
      <c r="Z902" s="4"/>
    </row>
    <row r="903" spans="1:26" ht="14.25" customHeight="1">
      <c r="A903" s="14"/>
      <c r="B903" s="14"/>
      <c r="C903" s="4"/>
      <c r="D903" s="4"/>
      <c r="E903" s="4"/>
      <c r="F903" s="15"/>
      <c r="G903" s="16"/>
      <c r="H903" s="16"/>
      <c r="I903" s="17"/>
      <c r="J903" s="4"/>
      <c r="K903" s="4"/>
      <c r="L903" s="4"/>
      <c r="M903" s="4"/>
      <c r="N903" s="4"/>
      <c r="O903" s="4"/>
      <c r="P903" s="4"/>
      <c r="Q903" s="4"/>
      <c r="R903" s="4"/>
      <c r="S903" s="16"/>
      <c r="T903" s="4"/>
      <c r="U903" s="4"/>
      <c r="V903" s="4"/>
      <c r="W903" s="4"/>
      <c r="X903" s="4"/>
      <c r="Y903" s="4"/>
      <c r="Z903" s="4"/>
    </row>
    <row r="904" spans="1:26" ht="14.25" customHeight="1">
      <c r="A904" s="14"/>
      <c r="B904" s="14"/>
      <c r="C904" s="4"/>
      <c r="D904" s="4"/>
      <c r="E904" s="4"/>
      <c r="F904" s="15"/>
      <c r="G904" s="16"/>
      <c r="H904" s="16"/>
      <c r="I904" s="17"/>
      <c r="J904" s="4"/>
      <c r="K904" s="4"/>
      <c r="L904" s="4"/>
      <c r="M904" s="4"/>
      <c r="N904" s="4"/>
      <c r="O904" s="4"/>
      <c r="P904" s="4"/>
      <c r="Q904" s="4"/>
      <c r="R904" s="4"/>
      <c r="S904" s="16"/>
      <c r="T904" s="4"/>
      <c r="U904" s="4"/>
      <c r="V904" s="4"/>
      <c r="W904" s="4"/>
      <c r="X904" s="4"/>
      <c r="Y904" s="4"/>
      <c r="Z904" s="4"/>
    </row>
    <row r="905" spans="1:26" ht="14.25" customHeight="1">
      <c r="A905" s="14"/>
      <c r="B905" s="14"/>
      <c r="C905" s="4"/>
      <c r="D905" s="4"/>
      <c r="E905" s="4"/>
      <c r="F905" s="15"/>
      <c r="G905" s="16"/>
      <c r="H905" s="16"/>
      <c r="I905" s="17"/>
      <c r="J905" s="4"/>
      <c r="K905" s="4"/>
      <c r="L905" s="4"/>
      <c r="M905" s="4"/>
      <c r="N905" s="4"/>
      <c r="O905" s="4"/>
      <c r="P905" s="4"/>
      <c r="Q905" s="4"/>
      <c r="R905" s="4"/>
      <c r="S905" s="16"/>
      <c r="T905" s="4"/>
      <c r="U905" s="4"/>
      <c r="V905" s="4"/>
      <c r="W905" s="4"/>
      <c r="X905" s="4"/>
      <c r="Y905" s="4"/>
      <c r="Z905" s="4"/>
    </row>
    <row r="906" spans="1:26" ht="14.25" customHeight="1">
      <c r="A906" s="14"/>
      <c r="B906" s="14"/>
      <c r="C906" s="4"/>
      <c r="D906" s="4"/>
      <c r="E906" s="4"/>
      <c r="F906" s="15"/>
      <c r="G906" s="16"/>
      <c r="H906" s="16"/>
      <c r="I906" s="17"/>
      <c r="J906" s="4"/>
      <c r="K906" s="4"/>
      <c r="L906" s="4"/>
      <c r="M906" s="4"/>
      <c r="N906" s="4"/>
      <c r="O906" s="4"/>
      <c r="P906" s="4"/>
      <c r="Q906" s="4"/>
      <c r="R906" s="4"/>
      <c r="S906" s="16"/>
      <c r="T906" s="4"/>
      <c r="U906" s="4"/>
      <c r="V906" s="4"/>
      <c r="W906" s="4"/>
      <c r="X906" s="4"/>
      <c r="Y906" s="4"/>
      <c r="Z906" s="4"/>
    </row>
    <row r="907" spans="1:26" ht="14.25" customHeight="1">
      <c r="A907" s="14"/>
      <c r="B907" s="14"/>
      <c r="C907" s="4"/>
      <c r="D907" s="4"/>
      <c r="E907" s="4"/>
      <c r="F907" s="15"/>
      <c r="G907" s="16"/>
      <c r="H907" s="16"/>
      <c r="I907" s="17"/>
      <c r="J907" s="4"/>
      <c r="K907" s="4"/>
      <c r="L907" s="4"/>
      <c r="M907" s="4"/>
      <c r="N907" s="4"/>
      <c r="O907" s="4"/>
      <c r="P907" s="4"/>
      <c r="Q907" s="4"/>
      <c r="R907" s="4"/>
      <c r="S907" s="16"/>
      <c r="T907" s="4"/>
      <c r="U907" s="4"/>
      <c r="V907" s="4"/>
      <c r="W907" s="4"/>
      <c r="X907" s="4"/>
      <c r="Y907" s="4"/>
      <c r="Z907" s="4"/>
    </row>
    <row r="908" spans="1:26" ht="14.25" customHeight="1">
      <c r="A908" s="14"/>
      <c r="B908" s="14"/>
      <c r="C908" s="4"/>
      <c r="D908" s="4"/>
      <c r="E908" s="4"/>
      <c r="F908" s="15"/>
      <c r="G908" s="16"/>
      <c r="H908" s="16"/>
      <c r="I908" s="17"/>
      <c r="J908" s="4"/>
      <c r="K908" s="4"/>
      <c r="L908" s="4"/>
      <c r="M908" s="4"/>
      <c r="N908" s="4"/>
      <c r="O908" s="4"/>
      <c r="P908" s="4"/>
      <c r="Q908" s="4"/>
      <c r="R908" s="4"/>
      <c r="S908" s="16"/>
      <c r="T908" s="4"/>
      <c r="U908" s="4"/>
      <c r="V908" s="4"/>
      <c r="W908" s="4"/>
      <c r="X908" s="4"/>
      <c r="Y908" s="4"/>
      <c r="Z908" s="4"/>
    </row>
    <row r="909" spans="1:26" ht="14.25" customHeight="1">
      <c r="A909" s="14"/>
      <c r="B909" s="14"/>
      <c r="C909" s="4"/>
      <c r="D909" s="4"/>
      <c r="E909" s="4"/>
      <c r="F909" s="15"/>
      <c r="G909" s="16"/>
      <c r="H909" s="16"/>
      <c r="I909" s="17"/>
      <c r="J909" s="4"/>
      <c r="K909" s="4"/>
      <c r="L909" s="4"/>
      <c r="M909" s="4"/>
      <c r="N909" s="4"/>
      <c r="O909" s="4"/>
      <c r="P909" s="4"/>
      <c r="Q909" s="4"/>
      <c r="R909" s="4"/>
      <c r="S909" s="16"/>
      <c r="T909" s="4"/>
      <c r="U909" s="4"/>
      <c r="V909" s="4"/>
      <c r="W909" s="4"/>
      <c r="X909" s="4"/>
      <c r="Y909" s="4"/>
      <c r="Z909" s="4"/>
    </row>
    <row r="910" spans="1:26" ht="14.25" customHeight="1">
      <c r="A910" s="14"/>
      <c r="B910" s="14"/>
      <c r="C910" s="4"/>
      <c r="D910" s="4"/>
      <c r="E910" s="4"/>
      <c r="F910" s="15"/>
      <c r="G910" s="16"/>
      <c r="H910" s="16"/>
      <c r="I910" s="17"/>
      <c r="J910" s="4"/>
      <c r="K910" s="4"/>
      <c r="L910" s="4"/>
      <c r="M910" s="4"/>
      <c r="N910" s="4"/>
      <c r="O910" s="4"/>
      <c r="P910" s="4"/>
      <c r="Q910" s="4"/>
      <c r="R910" s="4"/>
      <c r="S910" s="16"/>
      <c r="T910" s="4"/>
      <c r="U910" s="4"/>
      <c r="V910" s="4"/>
      <c r="W910" s="4"/>
      <c r="X910" s="4"/>
      <c r="Y910" s="4"/>
      <c r="Z910" s="4"/>
    </row>
    <row r="911" spans="1:26" ht="14.25" customHeight="1">
      <c r="A911" s="14"/>
      <c r="B911" s="14"/>
      <c r="C911" s="4"/>
      <c r="D911" s="4"/>
      <c r="E911" s="4"/>
      <c r="F911" s="15"/>
      <c r="G911" s="16"/>
      <c r="H911" s="16"/>
      <c r="I911" s="17"/>
      <c r="J911" s="4"/>
      <c r="K911" s="4"/>
      <c r="L911" s="4"/>
      <c r="M911" s="4"/>
      <c r="N911" s="4"/>
      <c r="O911" s="4"/>
      <c r="P911" s="4"/>
      <c r="Q911" s="4"/>
      <c r="R911" s="4"/>
      <c r="S911" s="16"/>
      <c r="T911" s="4"/>
      <c r="U911" s="4"/>
      <c r="V911" s="4"/>
      <c r="W911" s="4"/>
      <c r="X911" s="4"/>
      <c r="Y911" s="4"/>
      <c r="Z911" s="4"/>
    </row>
    <row r="912" spans="1:26" ht="14.25" customHeight="1">
      <c r="A912" s="14"/>
      <c r="B912" s="14"/>
      <c r="C912" s="4"/>
      <c r="D912" s="4"/>
      <c r="E912" s="4"/>
      <c r="F912" s="15"/>
      <c r="G912" s="16"/>
      <c r="H912" s="16"/>
      <c r="I912" s="17"/>
      <c r="J912" s="4"/>
      <c r="K912" s="4"/>
      <c r="L912" s="4"/>
      <c r="M912" s="4"/>
      <c r="N912" s="4"/>
      <c r="O912" s="4"/>
      <c r="P912" s="4"/>
      <c r="Q912" s="4"/>
      <c r="R912" s="4"/>
      <c r="S912" s="16"/>
      <c r="T912" s="4"/>
      <c r="U912" s="4"/>
      <c r="V912" s="4"/>
      <c r="W912" s="4"/>
      <c r="X912" s="4"/>
      <c r="Y912" s="4"/>
      <c r="Z912" s="4"/>
    </row>
    <row r="913" spans="1:26" ht="14.25" customHeight="1">
      <c r="A913" s="14"/>
      <c r="B913" s="14"/>
      <c r="C913" s="4"/>
      <c r="D913" s="4"/>
      <c r="E913" s="4"/>
      <c r="F913" s="15"/>
      <c r="G913" s="16"/>
      <c r="H913" s="16"/>
      <c r="I913" s="17"/>
      <c r="J913" s="4"/>
      <c r="K913" s="4"/>
      <c r="L913" s="4"/>
      <c r="M913" s="4"/>
      <c r="N913" s="4"/>
      <c r="O913" s="4"/>
      <c r="P913" s="4"/>
      <c r="Q913" s="4"/>
      <c r="R913" s="4"/>
      <c r="S913" s="16"/>
      <c r="T913" s="4"/>
      <c r="U913" s="4"/>
      <c r="V913" s="4"/>
      <c r="W913" s="4"/>
      <c r="X913" s="4"/>
      <c r="Y913" s="4"/>
      <c r="Z913" s="4"/>
    </row>
    <row r="914" spans="1:26" ht="14.25" customHeight="1">
      <c r="A914" s="14"/>
      <c r="B914" s="14"/>
      <c r="C914" s="4"/>
      <c r="D914" s="4"/>
      <c r="E914" s="4"/>
      <c r="F914" s="15"/>
      <c r="G914" s="16"/>
      <c r="H914" s="16"/>
      <c r="I914" s="17"/>
      <c r="J914" s="4"/>
      <c r="K914" s="4"/>
      <c r="L914" s="4"/>
      <c r="M914" s="4"/>
      <c r="N914" s="4"/>
      <c r="O914" s="4"/>
      <c r="P914" s="4"/>
      <c r="Q914" s="4"/>
      <c r="R914" s="4"/>
      <c r="S914" s="16"/>
      <c r="T914" s="4"/>
      <c r="U914" s="4"/>
      <c r="V914" s="4"/>
      <c r="W914" s="4"/>
      <c r="X914" s="4"/>
      <c r="Y914" s="4"/>
      <c r="Z914" s="4"/>
    </row>
    <row r="915" spans="1:26" ht="14.25" customHeight="1">
      <c r="A915" s="14"/>
      <c r="B915" s="14"/>
      <c r="C915" s="4"/>
      <c r="D915" s="4"/>
      <c r="E915" s="4"/>
      <c r="F915" s="15"/>
      <c r="G915" s="16"/>
      <c r="H915" s="16"/>
      <c r="I915" s="17"/>
      <c r="J915" s="4"/>
      <c r="K915" s="4"/>
      <c r="L915" s="4"/>
      <c r="M915" s="4"/>
      <c r="N915" s="4"/>
      <c r="O915" s="4"/>
      <c r="P915" s="4"/>
      <c r="Q915" s="4"/>
      <c r="R915" s="4"/>
      <c r="S915" s="16"/>
      <c r="T915" s="4"/>
      <c r="U915" s="4"/>
      <c r="V915" s="4"/>
      <c r="W915" s="4"/>
      <c r="X915" s="4"/>
      <c r="Y915" s="4"/>
      <c r="Z915" s="4"/>
    </row>
    <row r="916" spans="1:26" ht="14.25" customHeight="1">
      <c r="A916" s="14"/>
      <c r="B916" s="14"/>
      <c r="C916" s="4"/>
      <c r="D916" s="4"/>
      <c r="E916" s="4"/>
      <c r="F916" s="15"/>
      <c r="G916" s="16"/>
      <c r="H916" s="16"/>
      <c r="I916" s="17"/>
      <c r="J916" s="4"/>
      <c r="K916" s="4"/>
      <c r="L916" s="4"/>
      <c r="M916" s="4"/>
      <c r="N916" s="4"/>
      <c r="O916" s="4"/>
      <c r="P916" s="4"/>
      <c r="Q916" s="4"/>
      <c r="R916" s="4"/>
      <c r="S916" s="16"/>
      <c r="T916" s="4"/>
      <c r="U916" s="4"/>
      <c r="V916" s="4"/>
      <c r="W916" s="4"/>
      <c r="X916" s="4"/>
      <c r="Y916" s="4"/>
      <c r="Z916" s="4"/>
    </row>
    <row r="917" spans="1:26" ht="14.25" customHeight="1">
      <c r="A917" s="14"/>
      <c r="B917" s="14"/>
      <c r="C917" s="4"/>
      <c r="D917" s="4"/>
      <c r="E917" s="4"/>
      <c r="F917" s="15"/>
      <c r="G917" s="16"/>
      <c r="H917" s="16"/>
      <c r="I917" s="17"/>
      <c r="J917" s="4"/>
      <c r="K917" s="4"/>
      <c r="L917" s="4"/>
      <c r="M917" s="4"/>
      <c r="N917" s="4"/>
      <c r="O917" s="4"/>
      <c r="P917" s="4"/>
      <c r="Q917" s="4"/>
      <c r="R917" s="4"/>
      <c r="S917" s="16"/>
      <c r="T917" s="4"/>
      <c r="U917" s="4"/>
      <c r="V917" s="4"/>
      <c r="W917" s="4"/>
      <c r="X917" s="4"/>
      <c r="Y917" s="4"/>
      <c r="Z917" s="4"/>
    </row>
    <row r="918" spans="1:26" ht="14.25" customHeight="1">
      <c r="A918" s="14"/>
      <c r="B918" s="14"/>
      <c r="C918" s="4"/>
      <c r="D918" s="4"/>
      <c r="E918" s="4"/>
      <c r="F918" s="15"/>
      <c r="G918" s="16"/>
      <c r="H918" s="16"/>
      <c r="I918" s="17"/>
      <c r="J918" s="4"/>
      <c r="K918" s="4"/>
      <c r="L918" s="4"/>
      <c r="M918" s="4"/>
      <c r="N918" s="4"/>
      <c r="O918" s="4"/>
      <c r="P918" s="4"/>
      <c r="Q918" s="4"/>
      <c r="R918" s="4"/>
      <c r="S918" s="16"/>
      <c r="T918" s="4"/>
      <c r="U918" s="4"/>
      <c r="V918" s="4"/>
      <c r="W918" s="4"/>
      <c r="X918" s="4"/>
      <c r="Y918" s="4"/>
      <c r="Z918" s="4"/>
    </row>
    <row r="919" spans="1:26" ht="14.25" customHeight="1">
      <c r="A919" s="14"/>
      <c r="B919" s="14"/>
      <c r="C919" s="4"/>
      <c r="D919" s="4"/>
      <c r="E919" s="4"/>
      <c r="F919" s="15"/>
      <c r="G919" s="16"/>
      <c r="H919" s="16"/>
      <c r="I919" s="17"/>
      <c r="J919" s="4"/>
      <c r="K919" s="4"/>
      <c r="L919" s="4"/>
      <c r="M919" s="4"/>
      <c r="N919" s="4"/>
      <c r="O919" s="4"/>
      <c r="P919" s="4"/>
      <c r="Q919" s="4"/>
      <c r="R919" s="4"/>
      <c r="S919" s="16"/>
      <c r="T919" s="4"/>
      <c r="U919" s="4"/>
      <c r="V919" s="4"/>
      <c r="W919" s="4"/>
      <c r="X919" s="4"/>
      <c r="Y919" s="4"/>
      <c r="Z919" s="4"/>
    </row>
    <row r="920" spans="1:26" ht="14.25" customHeight="1">
      <c r="A920" s="14"/>
      <c r="B920" s="14"/>
      <c r="C920" s="4"/>
      <c r="D920" s="4"/>
      <c r="E920" s="4"/>
      <c r="F920" s="15"/>
      <c r="G920" s="16"/>
      <c r="H920" s="16"/>
      <c r="I920" s="17"/>
      <c r="J920" s="4"/>
      <c r="K920" s="4"/>
      <c r="L920" s="4"/>
      <c r="M920" s="4"/>
      <c r="N920" s="4"/>
      <c r="O920" s="4"/>
      <c r="P920" s="4"/>
      <c r="Q920" s="4"/>
      <c r="R920" s="4"/>
      <c r="S920" s="16"/>
      <c r="T920" s="4"/>
      <c r="U920" s="4"/>
      <c r="V920" s="4"/>
      <c r="W920" s="4"/>
      <c r="X920" s="4"/>
      <c r="Y920" s="4"/>
      <c r="Z920" s="4"/>
    </row>
    <row r="921" spans="1:26" ht="14.25" customHeight="1">
      <c r="A921" s="14"/>
      <c r="B921" s="14"/>
      <c r="C921" s="4"/>
      <c r="D921" s="4"/>
      <c r="E921" s="4"/>
      <c r="F921" s="15"/>
      <c r="G921" s="16"/>
      <c r="H921" s="16"/>
      <c r="I921" s="17"/>
      <c r="J921" s="4"/>
      <c r="K921" s="4"/>
      <c r="L921" s="4"/>
      <c r="M921" s="4"/>
      <c r="N921" s="4"/>
      <c r="O921" s="4"/>
      <c r="P921" s="4"/>
      <c r="Q921" s="4"/>
      <c r="R921" s="4"/>
      <c r="S921" s="16"/>
      <c r="T921" s="4"/>
      <c r="U921" s="4"/>
      <c r="V921" s="4"/>
      <c r="W921" s="4"/>
      <c r="X921" s="4"/>
      <c r="Y921" s="4"/>
      <c r="Z921" s="4"/>
    </row>
    <row r="922" spans="1:26" ht="14.25" customHeight="1">
      <c r="A922" s="14"/>
      <c r="B922" s="14"/>
      <c r="C922" s="4"/>
      <c r="D922" s="4"/>
      <c r="E922" s="4"/>
      <c r="F922" s="15"/>
      <c r="G922" s="16"/>
      <c r="H922" s="16"/>
      <c r="I922" s="17"/>
      <c r="J922" s="4"/>
      <c r="K922" s="4"/>
      <c r="L922" s="4"/>
      <c r="M922" s="4"/>
      <c r="N922" s="4"/>
      <c r="O922" s="4"/>
      <c r="P922" s="4"/>
      <c r="Q922" s="4"/>
      <c r="R922" s="4"/>
      <c r="S922" s="16"/>
      <c r="T922" s="4"/>
      <c r="U922" s="4"/>
      <c r="V922" s="4"/>
      <c r="W922" s="4"/>
      <c r="X922" s="4"/>
      <c r="Y922" s="4"/>
      <c r="Z922" s="4"/>
    </row>
    <row r="923" spans="1:26" ht="14.25" customHeight="1">
      <c r="A923" s="14"/>
      <c r="B923" s="14"/>
      <c r="C923" s="4"/>
      <c r="D923" s="4"/>
      <c r="E923" s="4"/>
      <c r="F923" s="15"/>
      <c r="G923" s="16"/>
      <c r="H923" s="16"/>
      <c r="I923" s="17"/>
      <c r="J923" s="4"/>
      <c r="K923" s="4"/>
      <c r="L923" s="4"/>
      <c r="M923" s="4"/>
      <c r="N923" s="4"/>
      <c r="O923" s="4"/>
      <c r="P923" s="4"/>
      <c r="Q923" s="4"/>
      <c r="R923" s="4"/>
      <c r="S923" s="16"/>
      <c r="T923" s="4"/>
      <c r="U923" s="4"/>
      <c r="V923" s="4"/>
      <c r="W923" s="4"/>
      <c r="X923" s="4"/>
      <c r="Y923" s="4"/>
      <c r="Z923" s="4"/>
    </row>
    <row r="924" spans="1:26" ht="14.25" customHeight="1">
      <c r="A924" s="14"/>
      <c r="B924" s="14"/>
      <c r="C924" s="4"/>
      <c r="D924" s="4"/>
      <c r="E924" s="4"/>
      <c r="F924" s="15"/>
      <c r="G924" s="16"/>
      <c r="H924" s="16"/>
      <c r="I924" s="17"/>
      <c r="J924" s="4"/>
      <c r="K924" s="4"/>
      <c r="L924" s="4"/>
      <c r="M924" s="4"/>
      <c r="N924" s="4"/>
      <c r="O924" s="4"/>
      <c r="P924" s="4"/>
      <c r="Q924" s="4"/>
      <c r="R924" s="4"/>
      <c r="S924" s="16"/>
      <c r="T924" s="4"/>
      <c r="U924" s="4"/>
      <c r="V924" s="4"/>
      <c r="W924" s="4"/>
      <c r="X924" s="4"/>
      <c r="Y924" s="4"/>
      <c r="Z924" s="4"/>
    </row>
    <row r="925" spans="1:26" ht="14.25" customHeight="1">
      <c r="A925" s="14"/>
      <c r="B925" s="14"/>
      <c r="C925" s="4"/>
      <c r="D925" s="4"/>
      <c r="E925" s="4"/>
      <c r="F925" s="15"/>
      <c r="G925" s="16"/>
      <c r="H925" s="16"/>
      <c r="I925" s="17"/>
      <c r="J925" s="4"/>
      <c r="K925" s="4"/>
      <c r="L925" s="4"/>
      <c r="M925" s="4"/>
      <c r="N925" s="4"/>
      <c r="O925" s="4"/>
      <c r="P925" s="4"/>
      <c r="Q925" s="4"/>
      <c r="R925" s="4"/>
      <c r="S925" s="16"/>
      <c r="T925" s="4"/>
      <c r="U925" s="4"/>
      <c r="V925" s="4"/>
      <c r="W925" s="4"/>
      <c r="X925" s="4"/>
      <c r="Y925" s="4"/>
      <c r="Z925" s="4"/>
    </row>
    <row r="926" spans="1:26" ht="14.25" customHeight="1">
      <c r="A926" s="14"/>
      <c r="B926" s="14"/>
      <c r="C926" s="4"/>
      <c r="D926" s="4"/>
      <c r="E926" s="4"/>
      <c r="F926" s="15"/>
      <c r="G926" s="16"/>
      <c r="H926" s="16"/>
      <c r="I926" s="17"/>
      <c r="J926" s="4"/>
      <c r="K926" s="4"/>
      <c r="L926" s="4"/>
      <c r="M926" s="4"/>
      <c r="N926" s="4"/>
      <c r="O926" s="4"/>
      <c r="P926" s="4"/>
      <c r="Q926" s="4"/>
      <c r="R926" s="4"/>
      <c r="S926" s="16"/>
      <c r="T926" s="4"/>
      <c r="U926" s="4"/>
      <c r="V926" s="4"/>
      <c r="W926" s="4"/>
      <c r="X926" s="4"/>
      <c r="Y926" s="4"/>
      <c r="Z926" s="4"/>
    </row>
    <row r="927" spans="1:26" ht="14.25" customHeight="1">
      <c r="A927" s="14"/>
      <c r="B927" s="14"/>
      <c r="C927" s="4"/>
      <c r="D927" s="4"/>
      <c r="E927" s="4"/>
      <c r="F927" s="15"/>
      <c r="G927" s="16"/>
      <c r="H927" s="16"/>
      <c r="I927" s="17"/>
      <c r="J927" s="4"/>
      <c r="K927" s="4"/>
      <c r="L927" s="4"/>
      <c r="M927" s="4"/>
      <c r="N927" s="4"/>
      <c r="O927" s="4"/>
      <c r="P927" s="4"/>
      <c r="Q927" s="4"/>
      <c r="R927" s="4"/>
      <c r="S927" s="16"/>
      <c r="T927" s="4"/>
      <c r="U927" s="4"/>
      <c r="V927" s="4"/>
      <c r="W927" s="4"/>
      <c r="X927" s="4"/>
      <c r="Y927" s="4"/>
      <c r="Z927" s="4"/>
    </row>
    <row r="928" spans="1:26" ht="14.25" customHeight="1">
      <c r="A928" s="14"/>
      <c r="B928" s="14"/>
      <c r="C928" s="4"/>
      <c r="D928" s="4"/>
      <c r="E928" s="4"/>
      <c r="F928" s="15"/>
      <c r="G928" s="16"/>
      <c r="H928" s="16"/>
      <c r="I928" s="17"/>
      <c r="J928" s="4"/>
      <c r="K928" s="4"/>
      <c r="L928" s="4"/>
      <c r="M928" s="4"/>
      <c r="N928" s="4"/>
      <c r="O928" s="4"/>
      <c r="P928" s="4"/>
      <c r="Q928" s="4"/>
      <c r="R928" s="4"/>
      <c r="S928" s="16"/>
      <c r="T928" s="4"/>
      <c r="U928" s="4"/>
      <c r="V928" s="4"/>
      <c r="W928" s="4"/>
      <c r="X928" s="4"/>
      <c r="Y928" s="4"/>
      <c r="Z928" s="4"/>
    </row>
    <row r="929" spans="1:26" ht="14.25" customHeight="1">
      <c r="A929" s="14"/>
      <c r="B929" s="14"/>
      <c r="C929" s="4"/>
      <c r="D929" s="4"/>
      <c r="E929" s="4"/>
      <c r="F929" s="15"/>
      <c r="G929" s="16"/>
      <c r="H929" s="16"/>
      <c r="I929" s="17"/>
      <c r="J929" s="4"/>
      <c r="K929" s="4"/>
      <c r="L929" s="4"/>
      <c r="M929" s="4"/>
      <c r="N929" s="4"/>
      <c r="O929" s="4"/>
      <c r="P929" s="4"/>
      <c r="Q929" s="4"/>
      <c r="R929" s="4"/>
      <c r="S929" s="16"/>
      <c r="T929" s="4"/>
      <c r="U929" s="4"/>
      <c r="V929" s="4"/>
      <c r="W929" s="4"/>
      <c r="X929" s="4"/>
      <c r="Y929" s="4"/>
      <c r="Z929" s="4"/>
    </row>
    <row r="930" spans="1:26" ht="14.25" customHeight="1">
      <c r="A930" s="14"/>
      <c r="B930" s="14"/>
      <c r="C930" s="4"/>
      <c r="D930" s="4"/>
      <c r="E930" s="4"/>
      <c r="F930" s="15"/>
      <c r="G930" s="16"/>
      <c r="H930" s="16"/>
      <c r="I930" s="17"/>
      <c r="J930" s="4"/>
      <c r="K930" s="4"/>
      <c r="L930" s="4"/>
      <c r="M930" s="4"/>
      <c r="N930" s="4"/>
      <c r="O930" s="4"/>
      <c r="P930" s="4"/>
      <c r="Q930" s="4"/>
      <c r="R930" s="4"/>
      <c r="S930" s="16"/>
      <c r="T930" s="4"/>
      <c r="U930" s="4"/>
      <c r="V930" s="4"/>
      <c r="W930" s="4"/>
      <c r="X930" s="4"/>
      <c r="Y930" s="4"/>
      <c r="Z930" s="4"/>
    </row>
    <row r="931" spans="1:26" ht="14.25" customHeight="1">
      <c r="A931" s="14"/>
      <c r="B931" s="14"/>
      <c r="C931" s="4"/>
      <c r="D931" s="4"/>
      <c r="E931" s="4"/>
      <c r="F931" s="15"/>
      <c r="G931" s="16"/>
      <c r="H931" s="16"/>
      <c r="I931" s="17"/>
      <c r="J931" s="4"/>
      <c r="K931" s="4"/>
      <c r="L931" s="4"/>
      <c r="M931" s="4"/>
      <c r="N931" s="4"/>
      <c r="O931" s="4"/>
      <c r="P931" s="4"/>
      <c r="Q931" s="4"/>
      <c r="R931" s="4"/>
      <c r="S931" s="16"/>
      <c r="T931" s="4"/>
      <c r="U931" s="4"/>
      <c r="V931" s="4"/>
      <c r="W931" s="4"/>
      <c r="X931" s="4"/>
      <c r="Y931" s="4"/>
      <c r="Z931" s="4"/>
    </row>
    <row r="932" spans="1:26" ht="14.25" customHeight="1">
      <c r="A932" s="14"/>
      <c r="B932" s="14"/>
      <c r="C932" s="4"/>
      <c r="D932" s="4"/>
      <c r="E932" s="4"/>
      <c r="F932" s="15"/>
      <c r="G932" s="16"/>
      <c r="H932" s="16"/>
      <c r="I932" s="17"/>
      <c r="J932" s="4"/>
      <c r="K932" s="4"/>
      <c r="L932" s="4"/>
      <c r="M932" s="4"/>
      <c r="N932" s="4"/>
      <c r="O932" s="4"/>
      <c r="P932" s="4"/>
      <c r="Q932" s="4"/>
      <c r="R932" s="4"/>
      <c r="S932" s="16"/>
      <c r="T932" s="4"/>
      <c r="U932" s="4"/>
      <c r="V932" s="4"/>
      <c r="W932" s="4"/>
      <c r="X932" s="4"/>
      <c r="Y932" s="4"/>
      <c r="Z932" s="4"/>
    </row>
    <row r="933" spans="1:26" ht="14.25" customHeight="1">
      <c r="A933" s="14"/>
      <c r="B933" s="14"/>
      <c r="C933" s="4"/>
      <c r="D933" s="4"/>
      <c r="E933" s="4"/>
      <c r="F933" s="15"/>
      <c r="G933" s="16"/>
      <c r="H933" s="16"/>
      <c r="I933" s="17"/>
      <c r="J933" s="4"/>
      <c r="K933" s="4"/>
      <c r="L933" s="4"/>
      <c r="M933" s="4"/>
      <c r="N933" s="4"/>
      <c r="O933" s="4"/>
      <c r="P933" s="4"/>
      <c r="Q933" s="4"/>
      <c r="R933" s="4"/>
      <c r="S933" s="16"/>
      <c r="T933" s="4"/>
      <c r="U933" s="4"/>
      <c r="V933" s="4"/>
      <c r="W933" s="4"/>
      <c r="X933" s="4"/>
      <c r="Y933" s="4"/>
      <c r="Z933" s="4"/>
    </row>
    <row r="934" spans="1:26" ht="14.25" customHeight="1">
      <c r="A934" s="14"/>
      <c r="B934" s="14"/>
      <c r="C934" s="4"/>
      <c r="D934" s="4"/>
      <c r="E934" s="4"/>
      <c r="F934" s="15"/>
      <c r="G934" s="16"/>
      <c r="H934" s="16"/>
      <c r="I934" s="17"/>
      <c r="J934" s="4"/>
      <c r="K934" s="4"/>
      <c r="L934" s="4"/>
      <c r="M934" s="4"/>
      <c r="N934" s="4"/>
      <c r="O934" s="4"/>
      <c r="P934" s="4"/>
      <c r="Q934" s="4"/>
      <c r="R934" s="4"/>
      <c r="S934" s="16"/>
      <c r="T934" s="4"/>
      <c r="U934" s="4"/>
      <c r="V934" s="4"/>
      <c r="W934" s="4"/>
      <c r="X934" s="4"/>
      <c r="Y934" s="4"/>
      <c r="Z934" s="4"/>
    </row>
    <row r="935" spans="1:26" ht="14.25" customHeight="1">
      <c r="A935" s="14"/>
      <c r="B935" s="14"/>
      <c r="C935" s="4"/>
      <c r="D935" s="4"/>
      <c r="E935" s="4"/>
      <c r="F935" s="15"/>
      <c r="G935" s="16"/>
      <c r="H935" s="16"/>
      <c r="I935" s="17"/>
      <c r="J935" s="4"/>
      <c r="K935" s="4"/>
      <c r="L935" s="4"/>
      <c r="M935" s="4"/>
      <c r="N935" s="4"/>
      <c r="O935" s="4"/>
      <c r="P935" s="4"/>
      <c r="Q935" s="4"/>
      <c r="R935" s="4"/>
      <c r="S935" s="16"/>
      <c r="T935" s="4"/>
      <c r="U935" s="4"/>
      <c r="V935" s="4"/>
      <c r="W935" s="4"/>
      <c r="X935" s="4"/>
      <c r="Y935" s="4"/>
      <c r="Z935" s="4"/>
    </row>
    <row r="936" spans="1:26" ht="14.25" customHeight="1">
      <c r="A936" s="14"/>
      <c r="B936" s="14"/>
      <c r="C936" s="4"/>
      <c r="D936" s="4"/>
      <c r="E936" s="4"/>
      <c r="F936" s="15"/>
      <c r="G936" s="16"/>
      <c r="H936" s="16"/>
      <c r="I936" s="17"/>
      <c r="J936" s="4"/>
      <c r="K936" s="4"/>
      <c r="L936" s="4"/>
      <c r="M936" s="4"/>
      <c r="N936" s="4"/>
      <c r="O936" s="4"/>
      <c r="P936" s="4"/>
      <c r="Q936" s="4"/>
      <c r="R936" s="4"/>
      <c r="S936" s="16"/>
      <c r="T936" s="4"/>
      <c r="U936" s="4"/>
      <c r="V936" s="4"/>
      <c r="W936" s="4"/>
      <c r="X936" s="4"/>
      <c r="Y936" s="4"/>
      <c r="Z936" s="4"/>
    </row>
    <row r="937" spans="1:26" ht="14.25" customHeight="1">
      <c r="A937" s="14"/>
      <c r="B937" s="14"/>
      <c r="C937" s="4"/>
      <c r="D937" s="4"/>
      <c r="E937" s="4"/>
      <c r="F937" s="15"/>
      <c r="G937" s="16"/>
      <c r="H937" s="16"/>
      <c r="I937" s="17"/>
      <c r="J937" s="4"/>
      <c r="K937" s="4"/>
      <c r="L937" s="4"/>
      <c r="M937" s="4"/>
      <c r="N937" s="4"/>
      <c r="O937" s="4"/>
      <c r="P937" s="4"/>
      <c r="Q937" s="4"/>
      <c r="R937" s="4"/>
      <c r="S937" s="16"/>
      <c r="T937" s="4"/>
      <c r="U937" s="4"/>
      <c r="V937" s="4"/>
      <c r="W937" s="4"/>
      <c r="X937" s="4"/>
      <c r="Y937" s="4"/>
      <c r="Z937" s="4"/>
    </row>
    <row r="938" spans="1:26" ht="14.25" customHeight="1">
      <c r="A938" s="14"/>
      <c r="B938" s="14"/>
      <c r="C938" s="4"/>
      <c r="D938" s="4"/>
      <c r="E938" s="4"/>
      <c r="F938" s="15"/>
      <c r="G938" s="16"/>
      <c r="H938" s="16"/>
      <c r="I938" s="17"/>
      <c r="J938" s="4"/>
      <c r="K938" s="4"/>
      <c r="L938" s="4"/>
      <c r="M938" s="4"/>
      <c r="N938" s="4"/>
      <c r="O938" s="4"/>
      <c r="P938" s="4"/>
      <c r="Q938" s="4"/>
      <c r="R938" s="4"/>
      <c r="S938" s="16"/>
      <c r="T938" s="4"/>
      <c r="U938" s="4"/>
      <c r="V938" s="4"/>
      <c r="W938" s="4"/>
      <c r="X938" s="4"/>
      <c r="Y938" s="4"/>
      <c r="Z938" s="4"/>
    </row>
    <row r="939" spans="1:26" ht="14.25" customHeight="1">
      <c r="A939" s="14"/>
      <c r="B939" s="14"/>
      <c r="C939" s="4"/>
      <c r="D939" s="4"/>
      <c r="E939" s="4"/>
      <c r="F939" s="15"/>
      <c r="G939" s="16"/>
      <c r="H939" s="16"/>
      <c r="I939" s="17"/>
      <c r="J939" s="4"/>
      <c r="K939" s="4"/>
      <c r="L939" s="4"/>
      <c r="M939" s="4"/>
      <c r="N939" s="4"/>
      <c r="O939" s="4"/>
      <c r="P939" s="4"/>
      <c r="Q939" s="4"/>
      <c r="R939" s="4"/>
      <c r="S939" s="16"/>
      <c r="T939" s="4"/>
      <c r="U939" s="4"/>
      <c r="V939" s="4"/>
      <c r="W939" s="4"/>
      <c r="X939" s="4"/>
      <c r="Y939" s="4"/>
      <c r="Z939" s="4"/>
    </row>
    <row r="940" spans="1:26" ht="14.25" customHeight="1">
      <c r="A940" s="14"/>
      <c r="B940" s="14"/>
      <c r="C940" s="4"/>
      <c r="D940" s="4"/>
      <c r="E940" s="4"/>
      <c r="F940" s="15"/>
      <c r="G940" s="16"/>
      <c r="H940" s="16"/>
      <c r="I940" s="17"/>
      <c r="J940" s="4"/>
      <c r="K940" s="4"/>
      <c r="L940" s="4"/>
      <c r="M940" s="4"/>
      <c r="N940" s="4"/>
      <c r="O940" s="4"/>
      <c r="P940" s="4"/>
      <c r="Q940" s="4"/>
      <c r="R940" s="4"/>
      <c r="S940" s="16"/>
      <c r="T940" s="4"/>
      <c r="U940" s="4"/>
      <c r="V940" s="4"/>
      <c r="W940" s="4"/>
      <c r="X940" s="4"/>
      <c r="Y940" s="4"/>
      <c r="Z940" s="4"/>
    </row>
    <row r="941" spans="1:26" ht="14.25" customHeight="1">
      <c r="A941" s="14"/>
      <c r="B941" s="14"/>
      <c r="C941" s="4"/>
      <c r="D941" s="4"/>
      <c r="E941" s="4"/>
      <c r="F941" s="15"/>
      <c r="G941" s="16"/>
      <c r="H941" s="16"/>
      <c r="I941" s="17"/>
      <c r="J941" s="4"/>
      <c r="K941" s="4"/>
      <c r="L941" s="4"/>
      <c r="M941" s="4"/>
      <c r="N941" s="4"/>
      <c r="O941" s="4"/>
      <c r="P941" s="4"/>
      <c r="Q941" s="4"/>
      <c r="R941" s="4"/>
      <c r="S941" s="16"/>
      <c r="T941" s="4"/>
      <c r="U941" s="4"/>
      <c r="V941" s="4"/>
      <c r="W941" s="4"/>
      <c r="X941" s="4"/>
      <c r="Y941" s="4"/>
      <c r="Z941" s="4"/>
    </row>
    <row r="942" spans="1:26" ht="14.25" customHeight="1">
      <c r="A942" s="14"/>
      <c r="B942" s="14"/>
      <c r="C942" s="4"/>
      <c r="D942" s="4"/>
      <c r="E942" s="4"/>
      <c r="F942" s="15"/>
      <c r="G942" s="16"/>
      <c r="H942" s="16"/>
      <c r="I942" s="17"/>
      <c r="J942" s="4"/>
      <c r="K942" s="4"/>
      <c r="L942" s="4"/>
      <c r="M942" s="4"/>
      <c r="N942" s="4"/>
      <c r="O942" s="4"/>
      <c r="P942" s="4"/>
      <c r="Q942" s="4"/>
      <c r="R942" s="4"/>
      <c r="S942" s="16"/>
      <c r="T942" s="4"/>
      <c r="U942" s="4"/>
      <c r="V942" s="4"/>
      <c r="W942" s="4"/>
      <c r="X942" s="4"/>
      <c r="Y942" s="4"/>
      <c r="Z942" s="4"/>
    </row>
    <row r="943" spans="1:26" ht="14.25" customHeight="1">
      <c r="A943" s="14"/>
      <c r="B943" s="14"/>
      <c r="C943" s="4"/>
      <c r="D943" s="4"/>
      <c r="E943" s="4"/>
      <c r="F943" s="15"/>
      <c r="G943" s="16"/>
      <c r="H943" s="16"/>
      <c r="I943" s="17"/>
      <c r="J943" s="4"/>
      <c r="K943" s="4"/>
      <c r="L943" s="4"/>
      <c r="M943" s="4"/>
      <c r="N943" s="4"/>
      <c r="O943" s="4"/>
      <c r="P943" s="4"/>
      <c r="Q943" s="4"/>
      <c r="R943" s="4"/>
      <c r="S943" s="16"/>
      <c r="T943" s="4"/>
      <c r="U943" s="4"/>
      <c r="V943" s="4"/>
      <c r="W943" s="4"/>
      <c r="X943" s="4"/>
      <c r="Y943" s="4"/>
      <c r="Z943" s="4"/>
    </row>
    <row r="944" spans="1:26" ht="14.25" customHeight="1">
      <c r="A944" s="14"/>
      <c r="B944" s="14"/>
      <c r="C944" s="4"/>
      <c r="D944" s="4"/>
      <c r="E944" s="4"/>
      <c r="F944" s="15"/>
      <c r="G944" s="16"/>
      <c r="H944" s="16"/>
      <c r="I944" s="17"/>
      <c r="J944" s="4"/>
      <c r="K944" s="4"/>
      <c r="L944" s="4"/>
      <c r="M944" s="4"/>
      <c r="N944" s="4"/>
      <c r="O944" s="4"/>
      <c r="P944" s="4"/>
      <c r="Q944" s="4"/>
      <c r="R944" s="4"/>
      <c r="S944" s="16"/>
      <c r="T944" s="4"/>
      <c r="U944" s="4"/>
      <c r="V944" s="4"/>
      <c r="W944" s="4"/>
      <c r="X944" s="4"/>
      <c r="Y944" s="4"/>
      <c r="Z944" s="4"/>
    </row>
    <row r="945" spans="1:26" ht="14.25" customHeight="1">
      <c r="A945" s="14"/>
      <c r="B945" s="14"/>
      <c r="C945" s="4"/>
      <c r="D945" s="4"/>
      <c r="E945" s="4"/>
      <c r="F945" s="15"/>
      <c r="G945" s="16"/>
      <c r="H945" s="16"/>
      <c r="I945" s="17"/>
      <c r="J945" s="4"/>
      <c r="K945" s="4"/>
      <c r="L945" s="4"/>
      <c r="M945" s="4"/>
      <c r="N945" s="4"/>
      <c r="O945" s="4"/>
      <c r="P945" s="4"/>
      <c r="Q945" s="4"/>
      <c r="R945" s="4"/>
      <c r="S945" s="16"/>
      <c r="T945" s="4"/>
      <c r="U945" s="4"/>
      <c r="V945" s="4"/>
      <c r="W945" s="4"/>
      <c r="X945" s="4"/>
      <c r="Y945" s="4"/>
      <c r="Z945" s="4"/>
    </row>
    <row r="946" spans="1:26" ht="14.25" customHeight="1">
      <c r="A946" s="14"/>
      <c r="B946" s="14"/>
      <c r="C946" s="4"/>
      <c r="D946" s="4"/>
      <c r="E946" s="4"/>
      <c r="F946" s="15"/>
      <c r="G946" s="16"/>
      <c r="H946" s="16"/>
      <c r="I946" s="17"/>
      <c r="J946" s="4"/>
      <c r="K946" s="4"/>
      <c r="L946" s="4"/>
      <c r="M946" s="4"/>
      <c r="N946" s="4"/>
      <c r="O946" s="4"/>
      <c r="P946" s="4"/>
      <c r="Q946" s="4"/>
      <c r="R946" s="4"/>
      <c r="S946" s="16"/>
      <c r="T946" s="4"/>
      <c r="U946" s="4"/>
      <c r="V946" s="4"/>
      <c r="W946" s="4"/>
      <c r="X946" s="4"/>
      <c r="Y946" s="4"/>
      <c r="Z946" s="4"/>
    </row>
    <row r="947" spans="1:26" ht="14.25" customHeight="1">
      <c r="A947" s="14"/>
      <c r="B947" s="14"/>
      <c r="C947" s="4"/>
      <c r="D947" s="4"/>
      <c r="E947" s="4"/>
      <c r="F947" s="15"/>
      <c r="G947" s="16"/>
      <c r="H947" s="16"/>
      <c r="I947" s="17"/>
      <c r="J947" s="4"/>
      <c r="K947" s="4"/>
      <c r="L947" s="4"/>
      <c r="M947" s="4"/>
      <c r="N947" s="4"/>
      <c r="O947" s="4"/>
      <c r="P947" s="4"/>
      <c r="Q947" s="4"/>
      <c r="R947" s="4"/>
      <c r="S947" s="16"/>
      <c r="T947" s="4"/>
      <c r="U947" s="4"/>
      <c r="V947" s="4"/>
      <c r="W947" s="4"/>
      <c r="X947" s="4"/>
      <c r="Y947" s="4"/>
      <c r="Z947" s="4"/>
    </row>
    <row r="948" spans="1:26" ht="14.25" customHeight="1">
      <c r="A948" s="14"/>
      <c r="B948" s="14"/>
      <c r="C948" s="4"/>
      <c r="D948" s="4"/>
      <c r="E948" s="4"/>
      <c r="F948" s="15"/>
      <c r="G948" s="16"/>
      <c r="H948" s="16"/>
      <c r="I948" s="17"/>
      <c r="J948" s="4"/>
      <c r="K948" s="4"/>
      <c r="L948" s="4"/>
      <c r="M948" s="4"/>
      <c r="N948" s="4"/>
      <c r="O948" s="4"/>
      <c r="P948" s="4"/>
      <c r="Q948" s="4"/>
      <c r="R948" s="4"/>
      <c r="S948" s="16"/>
      <c r="T948" s="4"/>
      <c r="U948" s="4"/>
      <c r="V948" s="4"/>
      <c r="W948" s="4"/>
      <c r="X948" s="4"/>
      <c r="Y948" s="4"/>
      <c r="Z948" s="4"/>
    </row>
    <row r="949" spans="1:26" ht="14.25" customHeight="1">
      <c r="A949" s="14"/>
      <c r="B949" s="14"/>
      <c r="C949" s="4"/>
      <c r="D949" s="4"/>
      <c r="E949" s="4"/>
      <c r="F949" s="15"/>
      <c r="G949" s="16"/>
      <c r="H949" s="16"/>
      <c r="I949" s="17"/>
      <c r="J949" s="4"/>
      <c r="K949" s="4"/>
      <c r="L949" s="4"/>
      <c r="M949" s="4"/>
      <c r="N949" s="4"/>
      <c r="O949" s="4"/>
      <c r="P949" s="4"/>
      <c r="Q949" s="4"/>
      <c r="R949" s="4"/>
      <c r="S949" s="16"/>
      <c r="T949" s="4"/>
      <c r="U949" s="4"/>
      <c r="V949" s="4"/>
      <c r="W949" s="4"/>
      <c r="X949" s="4"/>
      <c r="Y949" s="4"/>
      <c r="Z949" s="4"/>
    </row>
    <row r="950" spans="1:26" ht="14.25" customHeight="1">
      <c r="A950" s="14"/>
      <c r="B950" s="14"/>
      <c r="C950" s="4"/>
      <c r="D950" s="4"/>
      <c r="E950" s="4"/>
      <c r="F950" s="15"/>
      <c r="G950" s="16"/>
      <c r="H950" s="16"/>
      <c r="I950" s="17"/>
      <c r="J950" s="4"/>
      <c r="K950" s="4"/>
      <c r="L950" s="4"/>
      <c r="M950" s="4"/>
      <c r="N950" s="4"/>
      <c r="O950" s="4"/>
      <c r="P950" s="4"/>
      <c r="Q950" s="4"/>
      <c r="R950" s="4"/>
      <c r="S950" s="16"/>
      <c r="T950" s="4"/>
      <c r="U950" s="4"/>
      <c r="V950" s="4"/>
      <c r="W950" s="4"/>
      <c r="X950" s="4"/>
      <c r="Y950" s="4"/>
      <c r="Z950" s="4"/>
    </row>
    <row r="951" spans="1:26" ht="14.25" customHeight="1">
      <c r="A951" s="14"/>
      <c r="B951" s="14"/>
      <c r="C951" s="4"/>
      <c r="D951" s="4"/>
      <c r="E951" s="4"/>
      <c r="F951" s="15"/>
      <c r="G951" s="16"/>
      <c r="H951" s="16"/>
      <c r="I951" s="17"/>
      <c r="J951" s="4"/>
      <c r="K951" s="4"/>
      <c r="L951" s="4"/>
      <c r="M951" s="4"/>
      <c r="N951" s="4"/>
      <c r="O951" s="4"/>
      <c r="P951" s="4"/>
      <c r="Q951" s="4"/>
      <c r="R951" s="4"/>
      <c r="S951" s="16"/>
      <c r="T951" s="4"/>
      <c r="U951" s="4"/>
      <c r="V951" s="4"/>
      <c r="W951" s="4"/>
      <c r="X951" s="4"/>
      <c r="Y951" s="4"/>
      <c r="Z951" s="4"/>
    </row>
    <row r="952" spans="1:26" ht="14.25" customHeight="1">
      <c r="A952" s="14"/>
      <c r="B952" s="14"/>
      <c r="C952" s="4"/>
      <c r="D952" s="4"/>
      <c r="E952" s="4"/>
      <c r="F952" s="15"/>
      <c r="G952" s="16"/>
      <c r="H952" s="16"/>
      <c r="I952" s="17"/>
      <c r="J952" s="4"/>
      <c r="K952" s="4"/>
      <c r="L952" s="4"/>
      <c r="M952" s="4"/>
      <c r="N952" s="4"/>
      <c r="O952" s="4"/>
      <c r="P952" s="4"/>
      <c r="Q952" s="4"/>
      <c r="R952" s="4"/>
      <c r="S952" s="16"/>
      <c r="T952" s="4"/>
      <c r="U952" s="4"/>
      <c r="V952" s="4"/>
      <c r="W952" s="4"/>
      <c r="X952" s="4"/>
      <c r="Y952" s="4"/>
      <c r="Z952" s="4"/>
    </row>
    <row r="953" spans="1:26" ht="14.25" customHeight="1">
      <c r="A953" s="14"/>
      <c r="B953" s="14"/>
      <c r="C953" s="4"/>
      <c r="D953" s="4"/>
      <c r="E953" s="4"/>
      <c r="F953" s="15"/>
      <c r="G953" s="16"/>
      <c r="H953" s="16"/>
      <c r="I953" s="17"/>
      <c r="J953" s="4"/>
      <c r="K953" s="4"/>
      <c r="L953" s="4"/>
      <c r="M953" s="4"/>
      <c r="N953" s="4"/>
      <c r="O953" s="4"/>
      <c r="P953" s="4"/>
      <c r="Q953" s="4"/>
      <c r="R953" s="4"/>
      <c r="S953" s="16"/>
      <c r="T953" s="4"/>
      <c r="U953" s="4"/>
      <c r="V953" s="4"/>
      <c r="W953" s="4"/>
      <c r="X953" s="4"/>
      <c r="Y953" s="4"/>
      <c r="Z953" s="4"/>
    </row>
    <row r="954" spans="1:26" ht="14.25" customHeight="1">
      <c r="A954" s="14"/>
      <c r="B954" s="14"/>
      <c r="C954" s="4"/>
      <c r="D954" s="4"/>
      <c r="E954" s="4"/>
      <c r="F954" s="15"/>
      <c r="G954" s="16"/>
      <c r="H954" s="16"/>
      <c r="I954" s="17"/>
      <c r="J954" s="4"/>
      <c r="K954" s="4"/>
      <c r="L954" s="4"/>
      <c r="M954" s="4"/>
      <c r="N954" s="4"/>
      <c r="O954" s="4"/>
      <c r="P954" s="4"/>
      <c r="Q954" s="4"/>
      <c r="R954" s="4"/>
      <c r="S954" s="16"/>
      <c r="T954" s="4"/>
      <c r="U954" s="4"/>
      <c r="V954" s="4"/>
      <c r="W954" s="4"/>
      <c r="X954" s="4"/>
      <c r="Y954" s="4"/>
      <c r="Z954" s="4"/>
    </row>
    <row r="955" spans="1:26" ht="14.25" customHeight="1">
      <c r="A955" s="14"/>
      <c r="B955" s="14"/>
      <c r="C955" s="4"/>
      <c r="D955" s="4"/>
      <c r="E955" s="4"/>
      <c r="F955" s="15"/>
      <c r="G955" s="16"/>
      <c r="H955" s="16"/>
      <c r="I955" s="17"/>
      <c r="J955" s="4"/>
      <c r="K955" s="4"/>
      <c r="L955" s="4"/>
      <c r="M955" s="4"/>
      <c r="N955" s="4"/>
      <c r="O955" s="4"/>
      <c r="P955" s="4"/>
      <c r="Q955" s="4"/>
      <c r="R955" s="4"/>
      <c r="S955" s="16"/>
      <c r="T955" s="4"/>
      <c r="U955" s="4"/>
      <c r="V955" s="4"/>
      <c r="W955" s="4"/>
      <c r="X955" s="4"/>
      <c r="Y955" s="4"/>
      <c r="Z955" s="4"/>
    </row>
    <row r="956" spans="1:26" ht="14.25" customHeight="1">
      <c r="A956" s="14"/>
      <c r="B956" s="14"/>
      <c r="C956" s="4"/>
      <c r="D956" s="4"/>
      <c r="E956" s="4"/>
      <c r="F956" s="15"/>
      <c r="G956" s="16"/>
      <c r="H956" s="16"/>
      <c r="I956" s="17"/>
      <c r="J956" s="4"/>
      <c r="K956" s="4"/>
      <c r="L956" s="4"/>
      <c r="M956" s="4"/>
      <c r="N956" s="4"/>
      <c r="O956" s="4"/>
      <c r="P956" s="4"/>
      <c r="Q956" s="4"/>
      <c r="R956" s="4"/>
      <c r="S956" s="16"/>
      <c r="T956" s="4"/>
      <c r="U956" s="4"/>
      <c r="V956" s="4"/>
      <c r="W956" s="4"/>
      <c r="X956" s="4"/>
      <c r="Y956" s="4"/>
      <c r="Z956" s="4"/>
    </row>
    <row r="957" spans="1:26" ht="14.25" customHeight="1">
      <c r="A957" s="14"/>
      <c r="B957" s="14"/>
      <c r="C957" s="4"/>
      <c r="D957" s="4"/>
      <c r="E957" s="4"/>
      <c r="F957" s="15"/>
      <c r="G957" s="16"/>
      <c r="H957" s="16"/>
      <c r="I957" s="17"/>
      <c r="J957" s="4"/>
      <c r="K957" s="4"/>
      <c r="L957" s="4"/>
      <c r="M957" s="4"/>
      <c r="N957" s="4"/>
      <c r="O957" s="4"/>
      <c r="P957" s="4"/>
      <c r="Q957" s="4"/>
      <c r="R957" s="4"/>
      <c r="S957" s="16"/>
      <c r="T957" s="4"/>
      <c r="U957" s="4"/>
      <c r="V957" s="4"/>
      <c r="W957" s="4"/>
      <c r="X957" s="4"/>
      <c r="Y957" s="4"/>
      <c r="Z957" s="4"/>
    </row>
    <row r="958" spans="1:26" ht="14.25" customHeight="1">
      <c r="A958" s="14"/>
      <c r="B958" s="14"/>
      <c r="C958" s="4"/>
      <c r="D958" s="4"/>
      <c r="E958" s="4"/>
      <c r="F958" s="15"/>
      <c r="G958" s="16"/>
      <c r="H958" s="16"/>
      <c r="I958" s="17"/>
      <c r="J958" s="4"/>
      <c r="K958" s="4"/>
      <c r="L958" s="4"/>
      <c r="M958" s="4"/>
      <c r="N958" s="4"/>
      <c r="O958" s="4"/>
      <c r="P958" s="4"/>
      <c r="Q958" s="4"/>
      <c r="R958" s="4"/>
      <c r="S958" s="16"/>
      <c r="T958" s="4"/>
      <c r="U958" s="4"/>
      <c r="V958" s="4"/>
      <c r="W958" s="4"/>
      <c r="X958" s="4"/>
      <c r="Y958" s="4"/>
      <c r="Z958" s="4"/>
    </row>
    <row r="959" spans="1:26" ht="14.25" customHeight="1">
      <c r="A959" s="14"/>
      <c r="B959" s="14"/>
      <c r="C959" s="4"/>
      <c r="D959" s="4"/>
      <c r="E959" s="4"/>
      <c r="F959" s="15"/>
      <c r="G959" s="16"/>
      <c r="H959" s="16"/>
      <c r="I959" s="17"/>
      <c r="J959" s="4"/>
      <c r="K959" s="4"/>
      <c r="L959" s="4"/>
      <c r="M959" s="4"/>
      <c r="N959" s="4"/>
      <c r="O959" s="4"/>
      <c r="P959" s="4"/>
      <c r="Q959" s="4"/>
      <c r="R959" s="4"/>
      <c r="S959" s="16"/>
      <c r="T959" s="4"/>
      <c r="U959" s="4"/>
      <c r="V959" s="4"/>
      <c r="W959" s="4"/>
      <c r="X959" s="4"/>
      <c r="Y959" s="4"/>
      <c r="Z959" s="4"/>
    </row>
    <row r="960" spans="1:26" ht="14.25" customHeight="1">
      <c r="A960" s="14"/>
      <c r="B960" s="14"/>
      <c r="C960" s="4"/>
      <c r="D960" s="4"/>
      <c r="E960" s="4"/>
      <c r="F960" s="15"/>
      <c r="G960" s="16"/>
      <c r="H960" s="16"/>
      <c r="I960" s="17"/>
      <c r="J960" s="4"/>
      <c r="K960" s="4"/>
      <c r="L960" s="4"/>
      <c r="M960" s="4"/>
      <c r="N960" s="4"/>
      <c r="O960" s="4"/>
      <c r="P960" s="4"/>
      <c r="Q960" s="4"/>
      <c r="R960" s="4"/>
      <c r="S960" s="16"/>
      <c r="T960" s="4"/>
      <c r="U960" s="4"/>
      <c r="V960" s="4"/>
      <c r="W960" s="4"/>
      <c r="X960" s="4"/>
      <c r="Y960" s="4"/>
      <c r="Z960" s="4"/>
    </row>
    <row r="961" spans="1:26" ht="14.25" customHeight="1">
      <c r="A961" s="14"/>
      <c r="B961" s="14"/>
      <c r="C961" s="4"/>
      <c r="D961" s="4"/>
      <c r="E961" s="4"/>
      <c r="F961" s="15"/>
      <c r="G961" s="16"/>
      <c r="H961" s="16"/>
      <c r="I961" s="17"/>
      <c r="J961" s="4"/>
      <c r="K961" s="4"/>
      <c r="L961" s="4"/>
      <c r="M961" s="4"/>
      <c r="N961" s="4"/>
      <c r="O961" s="4"/>
      <c r="P961" s="4"/>
      <c r="Q961" s="4"/>
      <c r="R961" s="4"/>
      <c r="S961" s="16"/>
      <c r="T961" s="4"/>
      <c r="U961" s="4"/>
      <c r="V961" s="4"/>
      <c r="W961" s="4"/>
      <c r="X961" s="4"/>
      <c r="Y961" s="4"/>
      <c r="Z961" s="4"/>
    </row>
    <row r="962" spans="1:26" ht="14.25" customHeight="1">
      <c r="A962" s="14"/>
      <c r="B962" s="14"/>
      <c r="C962" s="4"/>
      <c r="D962" s="4"/>
      <c r="E962" s="4"/>
      <c r="F962" s="15"/>
      <c r="G962" s="16"/>
      <c r="H962" s="16"/>
      <c r="I962" s="17"/>
      <c r="J962" s="4"/>
      <c r="K962" s="4"/>
      <c r="L962" s="4"/>
      <c r="M962" s="4"/>
      <c r="N962" s="4"/>
      <c r="O962" s="4"/>
      <c r="P962" s="4"/>
      <c r="Q962" s="4"/>
      <c r="R962" s="4"/>
      <c r="S962" s="16"/>
      <c r="T962" s="4"/>
      <c r="U962" s="4"/>
      <c r="V962" s="4"/>
      <c r="W962" s="4"/>
      <c r="X962" s="4"/>
      <c r="Y962" s="4"/>
      <c r="Z962" s="4"/>
    </row>
    <row r="963" spans="1:26" ht="14.25" customHeight="1">
      <c r="A963" s="14"/>
      <c r="B963" s="14"/>
      <c r="C963" s="4"/>
      <c r="D963" s="4"/>
      <c r="E963" s="4"/>
      <c r="F963" s="15"/>
      <c r="G963" s="16"/>
      <c r="H963" s="16"/>
      <c r="I963" s="17"/>
      <c r="J963" s="4"/>
      <c r="K963" s="4"/>
      <c r="L963" s="4"/>
      <c r="M963" s="4"/>
      <c r="N963" s="4"/>
      <c r="O963" s="4"/>
      <c r="P963" s="4"/>
      <c r="Q963" s="4"/>
      <c r="R963" s="4"/>
      <c r="S963" s="16"/>
      <c r="T963" s="4"/>
      <c r="U963" s="4"/>
      <c r="V963" s="4"/>
      <c r="W963" s="4"/>
      <c r="X963" s="4"/>
      <c r="Y963" s="4"/>
      <c r="Z963" s="4"/>
    </row>
    <row r="964" spans="1:26" ht="14.25" customHeight="1">
      <c r="A964" s="14"/>
      <c r="B964" s="14"/>
      <c r="C964" s="4"/>
      <c r="D964" s="4"/>
      <c r="E964" s="4"/>
      <c r="F964" s="15"/>
      <c r="G964" s="16"/>
      <c r="H964" s="16"/>
      <c r="I964" s="17"/>
      <c r="J964" s="4"/>
      <c r="K964" s="4"/>
      <c r="L964" s="4"/>
      <c r="M964" s="4"/>
      <c r="N964" s="4"/>
      <c r="O964" s="4"/>
      <c r="P964" s="4"/>
      <c r="Q964" s="4"/>
      <c r="R964" s="4"/>
      <c r="S964" s="16"/>
      <c r="T964" s="4"/>
      <c r="U964" s="4"/>
      <c r="V964" s="4"/>
      <c r="W964" s="4"/>
      <c r="X964" s="4"/>
      <c r="Y964" s="4"/>
      <c r="Z964" s="4"/>
    </row>
    <row r="965" spans="1:26" ht="14.25" customHeight="1">
      <c r="A965" s="14"/>
      <c r="B965" s="14"/>
      <c r="C965" s="4"/>
      <c r="D965" s="4"/>
      <c r="E965" s="4"/>
      <c r="F965" s="15"/>
      <c r="G965" s="16"/>
      <c r="H965" s="16"/>
      <c r="I965" s="17"/>
      <c r="J965" s="4"/>
      <c r="K965" s="4"/>
      <c r="L965" s="4"/>
      <c r="M965" s="4"/>
      <c r="N965" s="4"/>
      <c r="O965" s="4"/>
      <c r="P965" s="4"/>
      <c r="Q965" s="4"/>
      <c r="R965" s="4"/>
      <c r="S965" s="16"/>
      <c r="T965" s="4"/>
      <c r="U965" s="4"/>
      <c r="V965" s="4"/>
      <c r="W965" s="4"/>
      <c r="X965" s="4"/>
      <c r="Y965" s="4"/>
      <c r="Z965" s="4"/>
    </row>
    <row r="966" spans="1:26" ht="14.25" customHeight="1">
      <c r="A966" s="14"/>
      <c r="B966" s="14"/>
      <c r="C966" s="4"/>
      <c r="D966" s="4"/>
      <c r="E966" s="4"/>
      <c r="F966" s="15"/>
      <c r="G966" s="16"/>
      <c r="H966" s="16"/>
      <c r="I966" s="17"/>
      <c r="J966" s="4"/>
      <c r="K966" s="4"/>
      <c r="L966" s="4"/>
      <c r="M966" s="4"/>
      <c r="N966" s="4"/>
      <c r="O966" s="4"/>
      <c r="P966" s="4"/>
      <c r="Q966" s="4"/>
      <c r="R966" s="4"/>
      <c r="S966" s="16"/>
      <c r="T966" s="4"/>
      <c r="U966" s="4"/>
      <c r="V966" s="4"/>
      <c r="W966" s="4"/>
      <c r="X966" s="4"/>
      <c r="Y966" s="4"/>
      <c r="Z966" s="4"/>
    </row>
    <row r="967" spans="1:26" ht="14.25" customHeight="1">
      <c r="A967" s="14"/>
      <c r="B967" s="14"/>
      <c r="C967" s="4"/>
      <c r="D967" s="4"/>
      <c r="E967" s="4"/>
      <c r="F967" s="15"/>
      <c r="G967" s="16"/>
      <c r="H967" s="16"/>
      <c r="I967" s="17"/>
      <c r="J967" s="4"/>
      <c r="K967" s="4"/>
      <c r="L967" s="4"/>
      <c r="M967" s="4"/>
      <c r="N967" s="4"/>
      <c r="O967" s="4"/>
      <c r="P967" s="4"/>
      <c r="Q967" s="4"/>
      <c r="R967" s="4"/>
      <c r="S967" s="16"/>
      <c r="T967" s="4"/>
      <c r="U967" s="4"/>
      <c r="V967" s="4"/>
      <c r="W967" s="4"/>
      <c r="X967" s="4"/>
      <c r="Y967" s="4"/>
      <c r="Z967" s="4"/>
    </row>
    <row r="968" spans="1:26" ht="14.25" customHeight="1">
      <c r="A968" s="14"/>
      <c r="B968" s="14"/>
      <c r="C968" s="4"/>
      <c r="D968" s="4"/>
      <c r="E968" s="4"/>
      <c r="F968" s="15"/>
      <c r="G968" s="16"/>
      <c r="H968" s="16"/>
      <c r="I968" s="17"/>
      <c r="J968" s="4"/>
      <c r="K968" s="4"/>
      <c r="L968" s="4"/>
      <c r="M968" s="4"/>
      <c r="N968" s="4"/>
      <c r="O968" s="4"/>
      <c r="P968" s="4"/>
      <c r="Q968" s="4"/>
      <c r="R968" s="4"/>
      <c r="S968" s="16"/>
      <c r="T968" s="4"/>
      <c r="U968" s="4"/>
      <c r="V968" s="4"/>
      <c r="W968" s="4"/>
      <c r="X968" s="4"/>
      <c r="Y968" s="4"/>
      <c r="Z968" s="4"/>
    </row>
    <row r="969" spans="1:26" ht="14.25" customHeight="1">
      <c r="A969" s="14"/>
      <c r="B969" s="14"/>
      <c r="C969" s="4"/>
      <c r="D969" s="4"/>
      <c r="E969" s="4"/>
      <c r="F969" s="15"/>
      <c r="G969" s="16"/>
      <c r="H969" s="16"/>
      <c r="I969" s="17"/>
      <c r="J969" s="4"/>
      <c r="K969" s="4"/>
      <c r="L969" s="4"/>
      <c r="M969" s="4"/>
      <c r="N969" s="4"/>
      <c r="O969" s="4"/>
      <c r="P969" s="4"/>
      <c r="Q969" s="4"/>
      <c r="R969" s="4"/>
      <c r="S969" s="16"/>
      <c r="T969" s="4"/>
      <c r="U969" s="4"/>
      <c r="V969" s="4"/>
      <c r="W969" s="4"/>
      <c r="X969" s="4"/>
      <c r="Y969" s="4"/>
      <c r="Z969" s="4"/>
    </row>
    <row r="970" spans="1:26" ht="14.25" customHeight="1">
      <c r="A970" s="14"/>
      <c r="B970" s="14"/>
      <c r="C970" s="4"/>
      <c r="D970" s="4"/>
      <c r="E970" s="4"/>
      <c r="F970" s="15"/>
      <c r="G970" s="16"/>
      <c r="H970" s="16"/>
      <c r="I970" s="17"/>
      <c r="J970" s="4"/>
      <c r="K970" s="4"/>
      <c r="L970" s="4"/>
      <c r="M970" s="4"/>
      <c r="N970" s="4"/>
      <c r="O970" s="4"/>
      <c r="P970" s="4"/>
      <c r="Q970" s="4"/>
      <c r="R970" s="4"/>
      <c r="S970" s="16"/>
      <c r="T970" s="4"/>
      <c r="U970" s="4"/>
      <c r="V970" s="4"/>
      <c r="W970" s="4"/>
      <c r="X970" s="4"/>
      <c r="Y970" s="4"/>
      <c r="Z970" s="4"/>
    </row>
    <row r="971" spans="1:26" ht="14.25" customHeight="1">
      <c r="A971" s="14"/>
      <c r="B971" s="14"/>
      <c r="C971" s="4"/>
      <c r="D971" s="4"/>
      <c r="E971" s="4"/>
      <c r="F971" s="15"/>
      <c r="G971" s="16"/>
      <c r="H971" s="16"/>
      <c r="I971" s="17"/>
      <c r="J971" s="4"/>
      <c r="K971" s="4"/>
      <c r="L971" s="4"/>
      <c r="M971" s="4"/>
      <c r="N971" s="4"/>
      <c r="O971" s="4"/>
      <c r="P971" s="4"/>
      <c r="Q971" s="4"/>
      <c r="R971" s="4"/>
      <c r="S971" s="16"/>
      <c r="T971" s="4"/>
      <c r="U971" s="4"/>
      <c r="V971" s="4"/>
      <c r="W971" s="4"/>
      <c r="X971" s="4"/>
      <c r="Y971" s="4"/>
      <c r="Z971" s="4"/>
    </row>
    <row r="972" spans="1:26" ht="14.25" customHeight="1">
      <c r="A972" s="14"/>
      <c r="B972" s="14"/>
      <c r="C972" s="4"/>
      <c r="D972" s="4"/>
      <c r="E972" s="4"/>
      <c r="F972" s="15"/>
      <c r="G972" s="16"/>
      <c r="H972" s="16"/>
      <c r="I972" s="17"/>
      <c r="J972" s="4"/>
      <c r="K972" s="4"/>
      <c r="L972" s="4"/>
      <c r="M972" s="4"/>
      <c r="N972" s="4"/>
      <c r="O972" s="4"/>
      <c r="P972" s="4"/>
      <c r="Q972" s="4"/>
      <c r="R972" s="4"/>
      <c r="S972" s="16"/>
      <c r="T972" s="4"/>
      <c r="U972" s="4"/>
      <c r="V972" s="4"/>
      <c r="W972" s="4"/>
      <c r="X972" s="4"/>
      <c r="Y972" s="4"/>
      <c r="Z972" s="4"/>
    </row>
    <row r="973" spans="1:26" ht="14.25" customHeight="1">
      <c r="A973" s="14"/>
      <c r="B973" s="14"/>
      <c r="C973" s="4"/>
      <c r="D973" s="4"/>
      <c r="E973" s="4"/>
      <c r="F973" s="15"/>
      <c r="G973" s="16"/>
      <c r="H973" s="16"/>
      <c r="I973" s="17"/>
      <c r="J973" s="4"/>
      <c r="K973" s="4"/>
      <c r="L973" s="4"/>
      <c r="M973" s="4"/>
      <c r="N973" s="4"/>
      <c r="O973" s="4"/>
      <c r="P973" s="4"/>
      <c r="Q973" s="4"/>
      <c r="R973" s="4"/>
      <c r="S973" s="16"/>
      <c r="T973" s="4"/>
      <c r="U973" s="4"/>
      <c r="V973" s="4"/>
      <c r="W973" s="4"/>
      <c r="X973" s="4"/>
      <c r="Y973" s="4"/>
      <c r="Z973" s="4"/>
    </row>
    <row r="974" spans="1:26" ht="14.25" customHeight="1">
      <c r="A974" s="14"/>
      <c r="B974" s="14"/>
      <c r="C974" s="4"/>
      <c r="D974" s="4"/>
      <c r="E974" s="4"/>
      <c r="F974" s="15"/>
      <c r="G974" s="16"/>
      <c r="H974" s="16"/>
      <c r="I974" s="17"/>
      <c r="J974" s="4"/>
      <c r="K974" s="4"/>
      <c r="L974" s="4"/>
      <c r="M974" s="4"/>
      <c r="N974" s="4"/>
      <c r="O974" s="4"/>
      <c r="P974" s="4"/>
      <c r="Q974" s="4"/>
      <c r="R974" s="4"/>
      <c r="S974" s="16"/>
      <c r="T974" s="4"/>
      <c r="U974" s="4"/>
      <c r="V974" s="4"/>
      <c r="W974" s="4"/>
      <c r="X974" s="4"/>
      <c r="Y974" s="4"/>
      <c r="Z974" s="4"/>
    </row>
    <row r="975" spans="1:26" ht="14.25" customHeight="1">
      <c r="A975" s="14"/>
      <c r="B975" s="14"/>
      <c r="C975" s="4"/>
      <c r="D975" s="4"/>
      <c r="E975" s="4"/>
      <c r="F975" s="15"/>
      <c r="G975" s="16"/>
      <c r="H975" s="16"/>
      <c r="I975" s="17"/>
      <c r="J975" s="4"/>
      <c r="K975" s="4"/>
      <c r="L975" s="4"/>
      <c r="M975" s="4"/>
      <c r="N975" s="4"/>
      <c r="O975" s="4"/>
      <c r="P975" s="4"/>
      <c r="Q975" s="4"/>
      <c r="R975" s="4"/>
      <c r="S975" s="16"/>
      <c r="T975" s="4"/>
      <c r="U975" s="4"/>
      <c r="V975" s="4"/>
      <c r="W975" s="4"/>
      <c r="X975" s="4"/>
      <c r="Y975" s="4"/>
      <c r="Z975" s="4"/>
    </row>
    <row r="976" spans="1:26" ht="14.25" customHeight="1">
      <c r="A976" s="14"/>
      <c r="B976" s="14"/>
      <c r="C976" s="4"/>
      <c r="D976" s="4"/>
      <c r="E976" s="4"/>
      <c r="F976" s="15"/>
      <c r="G976" s="16"/>
      <c r="H976" s="16"/>
      <c r="I976" s="17"/>
      <c r="J976" s="4"/>
      <c r="K976" s="4"/>
      <c r="L976" s="4"/>
      <c r="M976" s="4"/>
      <c r="N976" s="4"/>
      <c r="O976" s="4"/>
      <c r="P976" s="4"/>
      <c r="Q976" s="4"/>
      <c r="R976" s="4"/>
      <c r="S976" s="16"/>
      <c r="T976" s="4"/>
      <c r="U976" s="4"/>
      <c r="V976" s="4"/>
      <c r="W976" s="4"/>
      <c r="X976" s="4"/>
      <c r="Y976" s="4"/>
      <c r="Z976" s="4"/>
    </row>
    <row r="977" spans="1:26" ht="14.25" customHeight="1">
      <c r="A977" s="14"/>
      <c r="B977" s="14"/>
      <c r="C977" s="4"/>
      <c r="D977" s="4"/>
      <c r="E977" s="4"/>
      <c r="F977" s="15"/>
      <c r="G977" s="16"/>
      <c r="H977" s="16"/>
      <c r="I977" s="17"/>
      <c r="J977" s="4"/>
      <c r="K977" s="4"/>
      <c r="L977" s="4"/>
      <c r="M977" s="4"/>
      <c r="N977" s="4"/>
      <c r="O977" s="4"/>
      <c r="P977" s="4"/>
      <c r="Q977" s="4"/>
      <c r="R977" s="4"/>
      <c r="S977" s="16"/>
      <c r="T977" s="4"/>
      <c r="U977" s="4"/>
      <c r="V977" s="4"/>
      <c r="W977" s="4"/>
      <c r="X977" s="4"/>
      <c r="Y977" s="4"/>
      <c r="Z977" s="4"/>
    </row>
    <row r="978" spans="1:26" ht="14.25" customHeight="1">
      <c r="A978" s="14"/>
      <c r="B978" s="14"/>
      <c r="C978" s="4"/>
      <c r="D978" s="4"/>
      <c r="E978" s="4"/>
      <c r="F978" s="15"/>
      <c r="G978" s="16"/>
      <c r="H978" s="16"/>
      <c r="I978" s="17"/>
      <c r="J978" s="4"/>
      <c r="K978" s="4"/>
      <c r="L978" s="4"/>
      <c r="M978" s="4"/>
      <c r="N978" s="4"/>
      <c r="O978" s="4"/>
      <c r="P978" s="4"/>
      <c r="Q978" s="4"/>
      <c r="R978" s="4"/>
      <c r="S978" s="16"/>
      <c r="T978" s="4"/>
      <c r="U978" s="4"/>
      <c r="V978" s="4"/>
      <c r="W978" s="4"/>
      <c r="X978" s="4"/>
      <c r="Y978" s="4"/>
      <c r="Z978" s="4"/>
    </row>
    <row r="979" spans="1:26" ht="14.25" customHeight="1">
      <c r="A979" s="14"/>
      <c r="B979" s="14"/>
      <c r="C979" s="4"/>
      <c r="D979" s="4"/>
      <c r="E979" s="4"/>
      <c r="F979" s="15"/>
      <c r="G979" s="16"/>
      <c r="H979" s="16"/>
      <c r="I979" s="17"/>
      <c r="J979" s="4"/>
      <c r="K979" s="4"/>
      <c r="L979" s="4"/>
      <c r="M979" s="4"/>
      <c r="N979" s="4"/>
      <c r="O979" s="4"/>
      <c r="P979" s="4"/>
      <c r="Q979" s="4"/>
      <c r="R979" s="4"/>
      <c r="S979" s="16"/>
      <c r="T979" s="4"/>
      <c r="U979" s="4"/>
      <c r="V979" s="4"/>
      <c r="W979" s="4"/>
      <c r="X979" s="4"/>
      <c r="Y979" s="4"/>
      <c r="Z979" s="4"/>
    </row>
    <row r="980" spans="1:26" ht="14.25" customHeight="1">
      <c r="A980" s="14"/>
      <c r="B980" s="14"/>
      <c r="C980" s="4"/>
      <c r="D980" s="4"/>
      <c r="E980" s="4"/>
      <c r="F980" s="15"/>
      <c r="G980" s="16"/>
      <c r="H980" s="16"/>
      <c r="I980" s="17"/>
      <c r="J980" s="4"/>
      <c r="K980" s="4"/>
      <c r="L980" s="4"/>
      <c r="M980" s="4"/>
      <c r="N980" s="4"/>
      <c r="O980" s="4"/>
      <c r="P980" s="4"/>
      <c r="Q980" s="4"/>
      <c r="R980" s="4"/>
      <c r="S980" s="16"/>
      <c r="T980" s="4"/>
      <c r="U980" s="4"/>
      <c r="V980" s="4"/>
      <c r="W980" s="4"/>
      <c r="X980" s="4"/>
      <c r="Y980" s="4"/>
      <c r="Z980" s="4"/>
    </row>
    <row r="981" spans="1:26" ht="14.25" customHeight="1">
      <c r="A981" s="14"/>
      <c r="B981" s="14"/>
      <c r="C981" s="4"/>
      <c r="D981" s="4"/>
      <c r="E981" s="4"/>
      <c r="F981" s="15"/>
      <c r="G981" s="16"/>
      <c r="H981" s="16"/>
      <c r="I981" s="17"/>
      <c r="J981" s="4"/>
      <c r="K981" s="4"/>
      <c r="L981" s="4"/>
      <c r="M981" s="4"/>
      <c r="N981" s="4"/>
      <c r="O981" s="4"/>
      <c r="P981" s="4"/>
      <c r="Q981" s="4"/>
      <c r="R981" s="4"/>
      <c r="S981" s="16"/>
      <c r="T981" s="4"/>
      <c r="U981" s="4"/>
      <c r="V981" s="4"/>
      <c r="W981" s="4"/>
      <c r="X981" s="4"/>
      <c r="Y981" s="4"/>
      <c r="Z981" s="4"/>
    </row>
    <row r="982" spans="1:26" ht="14.25" customHeight="1">
      <c r="A982" s="14"/>
      <c r="B982" s="14"/>
      <c r="C982" s="4"/>
      <c r="D982" s="4"/>
      <c r="E982" s="4"/>
      <c r="F982" s="15"/>
      <c r="G982" s="16"/>
      <c r="H982" s="16"/>
      <c r="I982" s="17"/>
      <c r="J982" s="4"/>
      <c r="K982" s="4"/>
      <c r="L982" s="4"/>
      <c r="M982" s="4"/>
      <c r="N982" s="4"/>
      <c r="O982" s="4"/>
      <c r="P982" s="4"/>
      <c r="Q982" s="4"/>
      <c r="R982" s="4"/>
      <c r="S982" s="16"/>
      <c r="T982" s="4"/>
      <c r="U982" s="4"/>
      <c r="V982" s="4"/>
      <c r="W982" s="4"/>
      <c r="X982" s="4"/>
      <c r="Y982" s="4"/>
      <c r="Z982" s="4"/>
    </row>
    <row r="983" spans="1:26" ht="14.25" customHeight="1">
      <c r="A983" s="14"/>
      <c r="B983" s="14"/>
      <c r="C983" s="4"/>
      <c r="D983" s="4"/>
      <c r="E983" s="4"/>
      <c r="F983" s="15"/>
      <c r="G983" s="16"/>
      <c r="H983" s="16"/>
      <c r="I983" s="17"/>
      <c r="J983" s="4"/>
      <c r="K983" s="4"/>
      <c r="L983" s="4"/>
      <c r="M983" s="4"/>
      <c r="N983" s="4"/>
      <c r="O983" s="4"/>
      <c r="P983" s="4"/>
      <c r="Q983" s="4"/>
      <c r="R983" s="4"/>
      <c r="S983" s="16"/>
      <c r="T983" s="4"/>
      <c r="U983" s="4"/>
      <c r="V983" s="4"/>
      <c r="W983" s="4"/>
      <c r="X983" s="4"/>
      <c r="Y983" s="4"/>
      <c r="Z983" s="4"/>
    </row>
    <row r="984" spans="1:26" ht="14.25" customHeight="1">
      <c r="A984" s="14"/>
      <c r="B984" s="14"/>
      <c r="C984" s="4"/>
      <c r="D984" s="4"/>
      <c r="E984" s="4"/>
      <c r="F984" s="15"/>
      <c r="G984" s="16"/>
      <c r="H984" s="16"/>
      <c r="I984" s="17"/>
      <c r="J984" s="4"/>
      <c r="K984" s="4"/>
      <c r="L984" s="4"/>
      <c r="M984" s="4"/>
      <c r="N984" s="4"/>
      <c r="O984" s="4"/>
      <c r="P984" s="4"/>
      <c r="Q984" s="4"/>
      <c r="R984" s="4"/>
      <c r="S984" s="16"/>
      <c r="T984" s="4"/>
      <c r="U984" s="4"/>
      <c r="V984" s="4"/>
      <c r="W984" s="4"/>
      <c r="X984" s="4"/>
      <c r="Y984" s="4"/>
      <c r="Z984" s="4"/>
    </row>
    <row r="985" spans="1:26" ht="14.25" customHeight="1">
      <c r="A985" s="14"/>
      <c r="B985" s="14"/>
      <c r="C985" s="4"/>
      <c r="D985" s="4"/>
      <c r="E985" s="4"/>
      <c r="F985" s="15"/>
      <c r="G985" s="16"/>
      <c r="H985" s="16"/>
      <c r="I985" s="17"/>
      <c r="J985" s="4"/>
      <c r="K985" s="4"/>
      <c r="L985" s="4"/>
      <c r="M985" s="4"/>
      <c r="N985" s="4"/>
      <c r="O985" s="4"/>
      <c r="P985" s="4"/>
      <c r="Q985" s="4"/>
      <c r="R985" s="4"/>
      <c r="S985" s="16"/>
      <c r="T985" s="4"/>
      <c r="U985" s="4"/>
      <c r="V985" s="4"/>
      <c r="W985" s="4"/>
      <c r="X985" s="4"/>
      <c r="Y985" s="4"/>
      <c r="Z985" s="4"/>
    </row>
    <row r="986" spans="1:26" ht="14.25" customHeight="1">
      <c r="A986" s="14"/>
      <c r="B986" s="14"/>
      <c r="C986" s="4"/>
      <c r="D986" s="4"/>
      <c r="E986" s="4"/>
      <c r="F986" s="15"/>
      <c r="G986" s="16"/>
      <c r="H986" s="16"/>
      <c r="I986" s="17"/>
      <c r="J986" s="4"/>
      <c r="K986" s="4"/>
      <c r="L986" s="4"/>
      <c r="M986" s="4"/>
      <c r="N986" s="4"/>
      <c r="O986" s="4"/>
      <c r="P986" s="4"/>
      <c r="Q986" s="4"/>
      <c r="R986" s="4"/>
      <c r="S986" s="16"/>
      <c r="T986" s="4"/>
      <c r="U986" s="4"/>
      <c r="V986" s="4"/>
      <c r="W986" s="4"/>
      <c r="X986" s="4"/>
      <c r="Y986" s="4"/>
      <c r="Z986" s="4"/>
    </row>
    <row r="987" spans="1:26" ht="14.25" customHeight="1">
      <c r="A987" s="14"/>
      <c r="B987" s="14"/>
      <c r="C987" s="4"/>
      <c r="D987" s="4"/>
      <c r="E987" s="4"/>
      <c r="F987" s="15"/>
      <c r="G987" s="16"/>
      <c r="H987" s="16"/>
      <c r="I987" s="17"/>
      <c r="J987" s="4"/>
      <c r="K987" s="4"/>
      <c r="L987" s="4"/>
      <c r="M987" s="4"/>
      <c r="N987" s="4"/>
      <c r="O987" s="4"/>
      <c r="P987" s="4"/>
      <c r="Q987" s="4"/>
      <c r="R987" s="4"/>
      <c r="S987" s="16"/>
      <c r="T987" s="4"/>
      <c r="U987" s="4"/>
      <c r="V987" s="4"/>
      <c r="W987" s="4"/>
      <c r="X987" s="4"/>
      <c r="Y987" s="4"/>
      <c r="Z987" s="4"/>
    </row>
    <row r="988" spans="1:26" ht="14.25" customHeight="1">
      <c r="A988" s="14"/>
      <c r="B988" s="14"/>
      <c r="C988" s="4"/>
      <c r="D988" s="4"/>
      <c r="E988" s="4"/>
      <c r="F988" s="15"/>
      <c r="G988" s="16"/>
      <c r="H988" s="16"/>
      <c r="I988" s="17"/>
      <c r="J988" s="4"/>
      <c r="K988" s="4"/>
      <c r="L988" s="4"/>
      <c r="M988" s="4"/>
      <c r="N988" s="4"/>
      <c r="O988" s="4"/>
      <c r="P988" s="4"/>
      <c r="Q988" s="4"/>
      <c r="R988" s="4"/>
      <c r="S988" s="16"/>
      <c r="T988" s="4"/>
      <c r="U988" s="4"/>
      <c r="V988" s="4"/>
      <c r="W988" s="4"/>
      <c r="X988" s="4"/>
      <c r="Y988" s="4"/>
      <c r="Z988" s="4"/>
    </row>
    <row r="989" spans="1:26" ht="14.25" customHeight="1">
      <c r="A989" s="14"/>
      <c r="B989" s="14"/>
      <c r="C989" s="4"/>
      <c r="D989" s="4"/>
      <c r="E989" s="4"/>
      <c r="F989" s="15"/>
      <c r="G989" s="16"/>
      <c r="H989" s="16"/>
      <c r="I989" s="17"/>
      <c r="J989" s="4"/>
      <c r="K989" s="4"/>
      <c r="L989" s="4"/>
      <c r="M989" s="4"/>
      <c r="N989" s="4"/>
      <c r="O989" s="4"/>
      <c r="P989" s="4"/>
      <c r="Q989" s="4"/>
      <c r="R989" s="4"/>
      <c r="S989" s="16"/>
      <c r="T989" s="4"/>
      <c r="U989" s="4"/>
      <c r="V989" s="4"/>
      <c r="W989" s="4"/>
      <c r="X989" s="4"/>
      <c r="Y989" s="4"/>
      <c r="Z989" s="4"/>
    </row>
    <row r="990" spans="1:26" ht="14.25" customHeight="1">
      <c r="A990" s="14"/>
      <c r="B990" s="14"/>
      <c r="C990" s="4"/>
      <c r="D990" s="4"/>
      <c r="E990" s="4"/>
      <c r="F990" s="15"/>
      <c r="G990" s="16"/>
      <c r="H990" s="16"/>
      <c r="I990" s="17"/>
      <c r="J990" s="4"/>
      <c r="K990" s="4"/>
      <c r="L990" s="4"/>
      <c r="M990" s="4"/>
      <c r="N990" s="4"/>
      <c r="O990" s="4"/>
      <c r="P990" s="4"/>
      <c r="Q990" s="4"/>
      <c r="R990" s="4"/>
      <c r="S990" s="16"/>
      <c r="T990" s="4"/>
      <c r="U990" s="4"/>
      <c r="V990" s="4"/>
      <c r="W990" s="4"/>
      <c r="X990" s="4"/>
      <c r="Y990" s="4"/>
      <c r="Z990" s="4"/>
    </row>
    <row r="991" spans="1:26" ht="14.25" customHeight="1">
      <c r="A991" s="14"/>
      <c r="B991" s="14"/>
      <c r="C991" s="4"/>
      <c r="D991" s="4"/>
      <c r="E991" s="4"/>
      <c r="F991" s="15"/>
      <c r="G991" s="16"/>
      <c r="H991" s="16"/>
      <c r="I991" s="17"/>
      <c r="J991" s="4"/>
      <c r="K991" s="4"/>
      <c r="L991" s="4"/>
      <c r="M991" s="4"/>
      <c r="N991" s="4"/>
      <c r="O991" s="4"/>
      <c r="P991" s="4"/>
      <c r="Q991" s="4"/>
      <c r="R991" s="4"/>
      <c r="S991" s="16"/>
      <c r="T991" s="4"/>
      <c r="U991" s="4"/>
      <c r="V991" s="4"/>
      <c r="W991" s="4"/>
      <c r="X991" s="4"/>
      <c r="Y991" s="4"/>
      <c r="Z991" s="4"/>
    </row>
    <row r="992" spans="1:26" ht="14.25" customHeight="1">
      <c r="A992" s="14"/>
      <c r="B992" s="14"/>
      <c r="C992" s="4"/>
      <c r="D992" s="4"/>
      <c r="E992" s="4"/>
      <c r="F992" s="15"/>
      <c r="G992" s="16"/>
      <c r="H992" s="16"/>
      <c r="I992" s="17"/>
      <c r="J992" s="4"/>
      <c r="K992" s="4"/>
      <c r="L992" s="4"/>
      <c r="M992" s="4"/>
      <c r="N992" s="4"/>
      <c r="O992" s="4"/>
      <c r="P992" s="4"/>
      <c r="Q992" s="4"/>
      <c r="R992" s="4"/>
      <c r="S992" s="16"/>
      <c r="T992" s="4"/>
      <c r="U992" s="4"/>
      <c r="V992" s="4"/>
      <c r="W992" s="4"/>
      <c r="X992" s="4"/>
      <c r="Y992" s="4"/>
      <c r="Z992" s="4"/>
    </row>
    <row r="993" spans="1:26" ht="14.25" customHeight="1">
      <c r="A993" s="14"/>
      <c r="B993" s="14"/>
      <c r="C993" s="4"/>
      <c r="D993" s="4"/>
      <c r="E993" s="4"/>
      <c r="F993" s="15"/>
      <c r="G993" s="16"/>
      <c r="H993" s="16"/>
      <c r="I993" s="17"/>
      <c r="J993" s="4"/>
      <c r="K993" s="4"/>
      <c r="L993" s="4"/>
      <c r="M993" s="4"/>
      <c r="N993" s="4"/>
      <c r="O993" s="4"/>
      <c r="P993" s="4"/>
      <c r="Q993" s="4"/>
      <c r="R993" s="4"/>
      <c r="S993" s="16"/>
      <c r="T993" s="4"/>
      <c r="U993" s="4"/>
      <c r="V993" s="4"/>
      <c r="W993" s="4"/>
      <c r="X993" s="4"/>
      <c r="Y993" s="4"/>
      <c r="Z993" s="4"/>
    </row>
    <row r="994" spans="1:26" ht="14.25" customHeight="1">
      <c r="A994" s="14"/>
      <c r="B994" s="14"/>
      <c r="C994" s="4"/>
      <c r="D994" s="4"/>
      <c r="E994" s="4"/>
      <c r="F994" s="15"/>
      <c r="G994" s="16"/>
      <c r="H994" s="16"/>
      <c r="I994" s="17"/>
      <c r="J994" s="4"/>
      <c r="K994" s="4"/>
      <c r="L994" s="4"/>
      <c r="M994" s="4"/>
      <c r="N994" s="4"/>
      <c r="O994" s="4"/>
      <c r="P994" s="4"/>
      <c r="Q994" s="4"/>
      <c r="R994" s="4"/>
      <c r="S994" s="16"/>
      <c r="T994" s="4"/>
      <c r="U994" s="4"/>
      <c r="V994" s="4"/>
      <c r="W994" s="4"/>
      <c r="X994" s="4"/>
      <c r="Y994" s="4"/>
      <c r="Z994" s="4"/>
    </row>
    <row r="995" spans="1:26" ht="14.25" customHeight="1">
      <c r="A995" s="14"/>
      <c r="B995" s="14"/>
      <c r="C995" s="4"/>
      <c r="D995" s="4"/>
      <c r="E995" s="4"/>
      <c r="F995" s="15"/>
      <c r="G995" s="16"/>
      <c r="H995" s="16"/>
      <c r="I995" s="17"/>
      <c r="J995" s="4"/>
      <c r="K995" s="4"/>
      <c r="L995" s="4"/>
      <c r="M995" s="4"/>
      <c r="N995" s="4"/>
      <c r="O995" s="4"/>
      <c r="P995" s="4"/>
      <c r="Q995" s="4"/>
      <c r="R995" s="4"/>
      <c r="S995" s="16"/>
      <c r="T995" s="4"/>
      <c r="U995" s="4"/>
      <c r="V995" s="4"/>
      <c r="W995" s="4"/>
      <c r="X995" s="4"/>
      <c r="Y995" s="4"/>
      <c r="Z995" s="4"/>
    </row>
    <row r="996" spans="1:26" ht="14.25" customHeight="1">
      <c r="A996" s="14"/>
      <c r="B996" s="14"/>
      <c r="C996" s="4"/>
      <c r="D996" s="4"/>
      <c r="E996" s="4"/>
      <c r="F996" s="15"/>
      <c r="G996" s="16"/>
      <c r="H996" s="16"/>
      <c r="I996" s="17"/>
      <c r="J996" s="4"/>
      <c r="K996" s="4"/>
      <c r="L996" s="4"/>
      <c r="M996" s="4"/>
      <c r="N996" s="4"/>
      <c r="O996" s="4"/>
      <c r="P996" s="4"/>
      <c r="Q996" s="4"/>
      <c r="R996" s="4"/>
      <c r="S996" s="16"/>
      <c r="T996" s="4"/>
      <c r="U996" s="4"/>
      <c r="V996" s="4"/>
      <c r="W996" s="4"/>
      <c r="X996" s="4"/>
      <c r="Y996" s="4"/>
      <c r="Z996" s="4"/>
    </row>
    <row r="997" spans="1:26" ht="14.25" customHeight="1">
      <c r="A997" s="14"/>
      <c r="B997" s="14"/>
      <c r="C997" s="4"/>
      <c r="D997" s="4"/>
      <c r="E997" s="4"/>
      <c r="F997" s="15"/>
      <c r="G997" s="16"/>
      <c r="H997" s="16"/>
      <c r="I997" s="17"/>
      <c r="J997" s="4"/>
      <c r="K997" s="4"/>
      <c r="L997" s="4"/>
      <c r="M997" s="4"/>
      <c r="N997" s="4"/>
      <c r="O997" s="4"/>
      <c r="P997" s="4"/>
      <c r="Q997" s="4"/>
      <c r="R997" s="4"/>
      <c r="S997" s="16"/>
      <c r="T997" s="4"/>
      <c r="U997" s="4"/>
      <c r="V997" s="4"/>
      <c r="W997" s="4"/>
      <c r="X997" s="4"/>
      <c r="Y997" s="4"/>
      <c r="Z997" s="4"/>
    </row>
    <row r="998" spans="1:26" ht="14.25" customHeight="1">
      <c r="A998" s="14"/>
      <c r="B998" s="14"/>
      <c r="C998" s="4"/>
      <c r="D998" s="4"/>
      <c r="E998" s="4"/>
      <c r="F998" s="15"/>
      <c r="G998" s="16"/>
      <c r="H998" s="16"/>
      <c r="I998" s="17"/>
      <c r="J998" s="4"/>
      <c r="K998" s="4"/>
      <c r="L998" s="4"/>
      <c r="M998" s="4"/>
      <c r="N998" s="4"/>
      <c r="O998" s="4"/>
      <c r="P998" s="4"/>
      <c r="Q998" s="4"/>
      <c r="R998" s="4"/>
      <c r="S998" s="16"/>
      <c r="T998" s="4"/>
      <c r="U998" s="4"/>
      <c r="V998" s="4"/>
      <c r="W998" s="4"/>
      <c r="X998" s="4"/>
      <c r="Y998" s="4"/>
      <c r="Z998" s="4"/>
    </row>
    <row r="999" spans="1:26" ht="14.25" customHeight="1">
      <c r="A999" s="14"/>
      <c r="B999" s="14"/>
      <c r="C999" s="4"/>
      <c r="D999" s="4"/>
      <c r="E999" s="4"/>
      <c r="F999" s="15"/>
      <c r="G999" s="16"/>
      <c r="H999" s="16"/>
      <c r="I999" s="17"/>
      <c r="J999" s="4"/>
      <c r="K999" s="4"/>
      <c r="L999" s="4"/>
      <c r="M999" s="4"/>
      <c r="N999" s="4"/>
      <c r="O999" s="4"/>
      <c r="P999" s="4"/>
      <c r="Q999" s="4"/>
      <c r="R999" s="4"/>
      <c r="S999" s="16"/>
      <c r="T999" s="4"/>
      <c r="U999" s="4"/>
      <c r="V999" s="4"/>
      <c r="W999" s="4"/>
      <c r="X999" s="4"/>
      <c r="Y999" s="4"/>
      <c r="Z999" s="4"/>
    </row>
    <row r="1000" spans="1:26" ht="14.25" customHeight="1">
      <c r="A1000" s="14"/>
      <c r="B1000" s="14"/>
      <c r="C1000" s="4"/>
      <c r="D1000" s="4"/>
      <c r="E1000" s="4"/>
      <c r="F1000" s="15"/>
      <c r="G1000" s="16"/>
      <c r="H1000" s="16"/>
      <c r="I1000" s="17"/>
      <c r="J1000" s="4"/>
      <c r="K1000" s="4"/>
      <c r="L1000" s="4"/>
      <c r="M1000" s="4"/>
      <c r="N1000" s="4"/>
      <c r="O1000" s="4"/>
      <c r="P1000" s="4"/>
      <c r="Q1000" s="4"/>
      <c r="R1000" s="4"/>
      <c r="S1000" s="16"/>
      <c r="T1000" s="4"/>
      <c r="U1000" s="4"/>
      <c r="V1000" s="4"/>
      <c r="W1000" s="4"/>
      <c r="X1000" s="4"/>
      <c r="Y1000" s="4"/>
      <c r="Z1000" s="4"/>
    </row>
  </sheetData>
  <autoFilter ref="A1:S93"/>
  <mergeCells count="4">
    <mergeCell ref="G1:I1"/>
    <mergeCell ref="J1:L1"/>
    <mergeCell ref="M1:O1"/>
    <mergeCell ref="P1:R1"/>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93"/>
  <sheetViews>
    <sheetView tabSelected="1" workbookViewId="0"/>
  </sheetViews>
  <sheetFormatPr baseColWidth="10" defaultColWidth="14.44140625" defaultRowHeight="15" customHeight="1"/>
  <cols>
    <col min="2" max="2" width="5.33203125" customWidth="1"/>
    <col min="3" max="3" width="40" customWidth="1"/>
  </cols>
  <sheetData>
    <row r="1" spans="1:6" ht="14.4">
      <c r="A1" s="18" t="s">
        <v>0</v>
      </c>
      <c r="B1" s="18" t="s">
        <v>1</v>
      </c>
      <c r="C1" s="18" t="s">
        <v>2</v>
      </c>
      <c r="D1" s="18" t="s">
        <v>3</v>
      </c>
      <c r="E1" s="18" t="s">
        <v>4</v>
      </c>
      <c r="F1" s="18" t="s">
        <v>638</v>
      </c>
    </row>
    <row r="2" spans="1:6" ht="14.4">
      <c r="A2" s="18" t="s">
        <v>11</v>
      </c>
      <c r="B2" s="18">
        <v>1</v>
      </c>
      <c r="C2" s="18" t="s">
        <v>12</v>
      </c>
      <c r="D2" s="18" t="s">
        <v>13</v>
      </c>
      <c r="E2" s="18" t="s">
        <v>14</v>
      </c>
      <c r="F2" s="19" t="s">
        <v>866</v>
      </c>
    </row>
    <row r="3" spans="1:6" ht="14.4">
      <c r="A3" s="18" t="s">
        <v>11</v>
      </c>
      <c r="B3" s="18">
        <v>2</v>
      </c>
      <c r="C3" s="18" t="s">
        <v>12</v>
      </c>
      <c r="D3" s="18" t="s">
        <v>13</v>
      </c>
      <c r="E3" s="18" t="s">
        <v>22</v>
      </c>
      <c r="F3" s="19" t="s">
        <v>669</v>
      </c>
    </row>
    <row r="4" spans="1:6" ht="14.4">
      <c r="A4" s="18" t="s">
        <v>11</v>
      </c>
      <c r="B4" s="18">
        <v>3</v>
      </c>
      <c r="C4" s="18" t="s">
        <v>12</v>
      </c>
      <c r="D4" s="18" t="s">
        <v>28</v>
      </c>
      <c r="E4" s="18" t="s">
        <v>29</v>
      </c>
      <c r="F4" s="19" t="s">
        <v>873</v>
      </c>
    </row>
    <row r="5" spans="1:6" ht="14.4">
      <c r="A5" s="18" t="s">
        <v>11</v>
      </c>
      <c r="B5" s="18">
        <v>4</v>
      </c>
      <c r="C5" s="18" t="s">
        <v>12</v>
      </c>
      <c r="D5" s="18" t="s">
        <v>28</v>
      </c>
      <c r="E5" s="18" t="s">
        <v>35</v>
      </c>
      <c r="F5" s="19" t="s">
        <v>877</v>
      </c>
    </row>
    <row r="6" spans="1:6" ht="14.4">
      <c r="A6" s="18" t="s">
        <v>11</v>
      </c>
      <c r="B6" s="18">
        <v>5</v>
      </c>
      <c r="C6" s="18" t="s">
        <v>12</v>
      </c>
      <c r="D6" s="18" t="s">
        <v>41</v>
      </c>
      <c r="E6" s="18" t="s">
        <v>42</v>
      </c>
      <c r="F6" s="19" t="s">
        <v>881</v>
      </c>
    </row>
    <row r="7" spans="1:6" ht="14.4">
      <c r="A7" s="18" t="s">
        <v>11</v>
      </c>
      <c r="B7" s="18">
        <v>6</v>
      </c>
      <c r="C7" s="18" t="s">
        <v>12</v>
      </c>
      <c r="D7" s="18" t="s">
        <v>41</v>
      </c>
      <c r="E7" s="18" t="s">
        <v>48</v>
      </c>
      <c r="F7" s="19" t="s">
        <v>885</v>
      </c>
    </row>
    <row r="8" spans="1:6" ht="14.4">
      <c r="A8" s="18" t="s">
        <v>11</v>
      </c>
      <c r="B8" s="18">
        <v>7</v>
      </c>
      <c r="C8" s="18" t="s">
        <v>12</v>
      </c>
      <c r="D8" s="18" t="s">
        <v>54</v>
      </c>
      <c r="E8" s="18" t="s">
        <v>55</v>
      </c>
      <c r="F8" s="19" t="s">
        <v>696</v>
      </c>
    </row>
    <row r="9" spans="1:6" ht="14.4">
      <c r="A9" s="18" t="s">
        <v>11</v>
      </c>
      <c r="B9" s="18">
        <v>8</v>
      </c>
      <c r="C9" s="18" t="s">
        <v>12</v>
      </c>
      <c r="D9" s="18" t="s">
        <v>54</v>
      </c>
      <c r="E9" s="18" t="s">
        <v>61</v>
      </c>
      <c r="F9" s="19" t="s">
        <v>677</v>
      </c>
    </row>
    <row r="10" spans="1:6" ht="14.4">
      <c r="A10" s="18" t="s">
        <v>11</v>
      </c>
      <c r="B10" s="18">
        <v>9</v>
      </c>
      <c r="C10" s="18" t="s">
        <v>12</v>
      </c>
      <c r="D10" s="18" t="s">
        <v>67</v>
      </c>
      <c r="E10" s="18" t="s">
        <v>68</v>
      </c>
      <c r="F10" s="19" t="s">
        <v>896</v>
      </c>
    </row>
    <row r="11" spans="1:6" ht="14.4">
      <c r="A11" s="18" t="s">
        <v>11</v>
      </c>
      <c r="B11" s="18">
        <v>10</v>
      </c>
      <c r="C11" s="18" t="s">
        <v>12</v>
      </c>
      <c r="D11" s="18" t="s">
        <v>67</v>
      </c>
      <c r="E11" s="18" t="s">
        <v>74</v>
      </c>
      <c r="F11" s="19" t="s">
        <v>900</v>
      </c>
    </row>
    <row r="12" spans="1:6" ht="14.4">
      <c r="A12" s="18" t="s">
        <v>11</v>
      </c>
      <c r="B12" s="18">
        <v>11</v>
      </c>
      <c r="C12" s="18" t="s">
        <v>80</v>
      </c>
      <c r="D12" s="18" t="s">
        <v>81</v>
      </c>
      <c r="E12" s="18" t="s">
        <v>82</v>
      </c>
      <c r="F12" s="19" t="s">
        <v>904</v>
      </c>
    </row>
    <row r="13" spans="1:6" ht="14.4">
      <c r="A13" s="18" t="s">
        <v>11</v>
      </c>
      <c r="B13" s="18">
        <v>12</v>
      </c>
      <c r="C13" s="18" t="s">
        <v>80</v>
      </c>
      <c r="D13" s="18" t="s">
        <v>81</v>
      </c>
      <c r="E13" s="18" t="s">
        <v>88</v>
      </c>
      <c r="F13" s="19" t="s">
        <v>649</v>
      </c>
    </row>
    <row r="14" spans="1:6" ht="14.4">
      <c r="A14" s="18" t="s">
        <v>11</v>
      </c>
      <c r="B14" s="18">
        <v>13</v>
      </c>
      <c r="C14" s="18" t="s">
        <v>80</v>
      </c>
      <c r="D14" s="18" t="s">
        <v>94</v>
      </c>
      <c r="E14" s="18" t="s">
        <v>95</v>
      </c>
      <c r="F14" s="19" t="s">
        <v>912</v>
      </c>
    </row>
    <row r="15" spans="1:6" ht="14.4">
      <c r="A15" s="18" t="s">
        <v>11</v>
      </c>
      <c r="B15" s="18">
        <v>14</v>
      </c>
      <c r="C15" s="18" t="s">
        <v>80</v>
      </c>
      <c r="D15" s="18" t="s">
        <v>94</v>
      </c>
      <c r="E15" s="18" t="s">
        <v>101</v>
      </c>
      <c r="F15" s="19" t="s">
        <v>916</v>
      </c>
    </row>
    <row r="16" spans="1:6" ht="14.4">
      <c r="A16" s="18" t="s">
        <v>11</v>
      </c>
      <c r="B16" s="18">
        <v>15</v>
      </c>
      <c r="C16" s="18" t="s">
        <v>80</v>
      </c>
      <c r="D16" s="18" t="s">
        <v>107</v>
      </c>
      <c r="E16" s="18" t="s">
        <v>108</v>
      </c>
      <c r="F16" s="19" t="s">
        <v>920</v>
      </c>
    </row>
    <row r="17" spans="1:6" ht="14.4">
      <c r="A17" s="18" t="s">
        <v>11</v>
      </c>
      <c r="B17" s="18">
        <v>16</v>
      </c>
      <c r="C17" s="18" t="s">
        <v>80</v>
      </c>
      <c r="D17" s="18" t="s">
        <v>107</v>
      </c>
      <c r="E17" s="18" t="s">
        <v>114</v>
      </c>
      <c r="F17" s="19" t="s">
        <v>752</v>
      </c>
    </row>
    <row r="18" spans="1:6" ht="14.4">
      <c r="A18" s="18" t="s">
        <v>11</v>
      </c>
      <c r="B18" s="18">
        <v>17</v>
      </c>
      <c r="C18" s="18" t="s">
        <v>80</v>
      </c>
      <c r="D18" s="18" t="s">
        <v>120</v>
      </c>
      <c r="E18" s="18" t="s">
        <v>121</v>
      </c>
      <c r="F18" s="19" t="s">
        <v>723</v>
      </c>
    </row>
    <row r="19" spans="1:6" ht="14.4">
      <c r="A19" s="18" t="s">
        <v>11</v>
      </c>
      <c r="B19" s="18">
        <v>18</v>
      </c>
      <c r="C19" s="18" t="s">
        <v>80</v>
      </c>
      <c r="D19" s="18" t="s">
        <v>120</v>
      </c>
      <c r="E19" s="18" t="s">
        <v>127</v>
      </c>
      <c r="F19" s="19" t="s">
        <v>930</v>
      </c>
    </row>
    <row r="20" spans="1:6" ht="14.4">
      <c r="A20" s="18" t="s">
        <v>11</v>
      </c>
      <c r="B20" s="18">
        <v>19</v>
      </c>
      <c r="C20" s="18" t="s">
        <v>133</v>
      </c>
      <c r="D20" s="18" t="s">
        <v>134</v>
      </c>
      <c r="E20" s="18" t="s">
        <v>135</v>
      </c>
      <c r="F20" s="19" t="s">
        <v>812</v>
      </c>
    </row>
    <row r="21" spans="1:6" ht="14.4">
      <c r="A21" s="18" t="s">
        <v>11</v>
      </c>
      <c r="B21" s="18">
        <v>20</v>
      </c>
      <c r="C21" s="18" t="s">
        <v>133</v>
      </c>
      <c r="D21" s="18" t="s">
        <v>134</v>
      </c>
      <c r="E21" s="18" t="s">
        <v>141</v>
      </c>
      <c r="F21" s="19" t="s">
        <v>816</v>
      </c>
    </row>
    <row r="22" spans="1:6" ht="14.4">
      <c r="A22" s="18" t="s">
        <v>11</v>
      </c>
      <c r="B22" s="18">
        <v>21</v>
      </c>
      <c r="C22" s="18" t="s">
        <v>133</v>
      </c>
      <c r="D22" s="18" t="s">
        <v>147</v>
      </c>
      <c r="E22" s="18" t="s">
        <v>148</v>
      </c>
      <c r="F22" s="19" t="s">
        <v>942</v>
      </c>
    </row>
    <row r="23" spans="1:6" ht="14.4">
      <c r="A23" s="18" t="s">
        <v>11</v>
      </c>
      <c r="B23" s="18">
        <v>22</v>
      </c>
      <c r="C23" s="18" t="s">
        <v>133</v>
      </c>
      <c r="D23" s="18" t="s">
        <v>147</v>
      </c>
      <c r="E23" s="18" t="s">
        <v>154</v>
      </c>
      <c r="F23" s="19" t="s">
        <v>946</v>
      </c>
    </row>
    <row r="24" spans="1:6" ht="14.4">
      <c r="A24" s="18" t="s">
        <v>11</v>
      </c>
      <c r="B24" s="18">
        <v>23</v>
      </c>
      <c r="C24" s="18" t="s">
        <v>133</v>
      </c>
      <c r="D24" s="18" t="s">
        <v>160</v>
      </c>
      <c r="E24" s="18" t="s">
        <v>161</v>
      </c>
      <c r="F24" s="19" t="s">
        <v>950</v>
      </c>
    </row>
    <row r="25" spans="1:6" ht="14.4">
      <c r="A25" s="18" t="s">
        <v>11</v>
      </c>
      <c r="B25" s="18">
        <v>24</v>
      </c>
      <c r="C25" s="18" t="s">
        <v>133</v>
      </c>
      <c r="D25" s="18" t="s">
        <v>160</v>
      </c>
      <c r="E25" s="18" t="s">
        <v>167</v>
      </c>
      <c r="F25" s="19" t="s">
        <v>954</v>
      </c>
    </row>
    <row r="26" spans="1:6" ht="14.4">
      <c r="A26" s="18" t="s">
        <v>11</v>
      </c>
      <c r="B26" s="18">
        <v>25</v>
      </c>
      <c r="C26" s="18" t="s">
        <v>173</v>
      </c>
      <c r="D26" s="18" t="s">
        <v>174</v>
      </c>
      <c r="E26" s="18" t="s">
        <v>175</v>
      </c>
      <c r="F26" s="19" t="s">
        <v>649</v>
      </c>
    </row>
    <row r="27" spans="1:6" ht="14.4">
      <c r="A27" s="18" t="s">
        <v>11</v>
      </c>
      <c r="B27" s="18">
        <v>26</v>
      </c>
      <c r="C27" s="18" t="s">
        <v>173</v>
      </c>
      <c r="D27" s="18" t="s">
        <v>174</v>
      </c>
      <c r="E27" s="18" t="s">
        <v>182</v>
      </c>
      <c r="F27" s="19" t="s">
        <v>962</v>
      </c>
    </row>
    <row r="28" spans="1:6" ht="14.4">
      <c r="A28" s="18" t="s">
        <v>11</v>
      </c>
      <c r="B28" s="18">
        <v>27</v>
      </c>
      <c r="C28" s="18" t="s">
        <v>173</v>
      </c>
      <c r="D28" s="18" t="s">
        <v>188</v>
      </c>
      <c r="E28" s="18" t="s">
        <v>189</v>
      </c>
      <c r="F28" s="19" t="s">
        <v>967</v>
      </c>
    </row>
    <row r="29" spans="1:6" ht="14.4">
      <c r="A29" s="18" t="s">
        <v>11</v>
      </c>
      <c r="B29" s="18">
        <v>28</v>
      </c>
      <c r="C29" s="18" t="s">
        <v>173</v>
      </c>
      <c r="D29" s="18" t="s">
        <v>188</v>
      </c>
      <c r="E29" s="18" t="s">
        <v>195</v>
      </c>
      <c r="F29" s="19" t="s">
        <v>812</v>
      </c>
    </row>
    <row r="30" spans="1:6" ht="14.4">
      <c r="A30" s="18" t="s">
        <v>11</v>
      </c>
      <c r="B30" s="18">
        <v>29</v>
      </c>
      <c r="C30" s="18" t="s">
        <v>173</v>
      </c>
      <c r="D30" s="18" t="s">
        <v>201</v>
      </c>
      <c r="E30" s="18" t="s">
        <v>202</v>
      </c>
      <c r="F30" s="19" t="s">
        <v>974</v>
      </c>
    </row>
    <row r="31" spans="1:6" ht="14.4">
      <c r="A31" s="18" t="s">
        <v>11</v>
      </c>
      <c r="B31" s="18">
        <v>30</v>
      </c>
      <c r="C31" s="18" t="s">
        <v>173</v>
      </c>
      <c r="D31" s="18" t="s">
        <v>201</v>
      </c>
      <c r="E31" s="18" t="s">
        <v>208</v>
      </c>
      <c r="F31" s="19" t="s">
        <v>978</v>
      </c>
    </row>
    <row r="32" spans="1:6" ht="14.4">
      <c r="A32" s="18" t="s">
        <v>11</v>
      </c>
      <c r="B32" s="18">
        <v>31</v>
      </c>
      <c r="C32" s="18" t="s">
        <v>173</v>
      </c>
      <c r="D32" s="18" t="s">
        <v>214</v>
      </c>
      <c r="E32" s="18" t="s">
        <v>215</v>
      </c>
      <c r="F32" s="19" t="s">
        <v>982</v>
      </c>
    </row>
    <row r="33" spans="1:6" ht="14.4">
      <c r="A33" s="18" t="s">
        <v>11</v>
      </c>
      <c r="B33" s="18">
        <v>32</v>
      </c>
      <c r="C33" s="18" t="s">
        <v>173</v>
      </c>
      <c r="D33" s="18" t="s">
        <v>221</v>
      </c>
      <c r="E33" s="18" t="s">
        <v>222</v>
      </c>
      <c r="F33" s="19" t="s">
        <v>986</v>
      </c>
    </row>
    <row r="34" spans="1:6">
      <c r="A34" s="18" t="s">
        <v>228</v>
      </c>
      <c r="B34" s="18">
        <v>1</v>
      </c>
      <c r="C34" s="18" t="s">
        <v>229</v>
      </c>
      <c r="D34" s="18" t="s">
        <v>230</v>
      </c>
      <c r="E34" s="18" t="s">
        <v>231</v>
      </c>
      <c r="F34" s="19" t="s">
        <v>752</v>
      </c>
    </row>
    <row r="35" spans="1:6">
      <c r="A35" s="18" t="s">
        <v>228</v>
      </c>
      <c r="B35" s="18">
        <v>2</v>
      </c>
      <c r="C35" s="18" t="s">
        <v>229</v>
      </c>
      <c r="D35" s="18" t="s">
        <v>237</v>
      </c>
      <c r="E35" s="18" t="s">
        <v>238</v>
      </c>
      <c r="F35" s="19" t="s">
        <v>692</v>
      </c>
    </row>
    <row r="36" spans="1:6">
      <c r="A36" s="18" t="s">
        <v>228</v>
      </c>
      <c r="B36" s="18">
        <v>3</v>
      </c>
      <c r="C36" s="18" t="s">
        <v>229</v>
      </c>
      <c r="D36" s="18" t="s">
        <v>244</v>
      </c>
      <c r="E36" s="18" t="s">
        <v>245</v>
      </c>
      <c r="F36" s="18" t="s">
        <v>649</v>
      </c>
    </row>
    <row r="37" spans="1:6">
      <c r="A37" s="18" t="s">
        <v>228</v>
      </c>
      <c r="B37" s="18">
        <v>4</v>
      </c>
      <c r="C37" s="18" t="s">
        <v>229</v>
      </c>
      <c r="D37" s="18" t="s">
        <v>244</v>
      </c>
      <c r="E37" s="18" t="s">
        <v>251</v>
      </c>
      <c r="F37" s="18" t="s">
        <v>752</v>
      </c>
    </row>
    <row r="38" spans="1:6">
      <c r="A38" s="18" t="s">
        <v>228</v>
      </c>
      <c r="B38" s="18">
        <v>5</v>
      </c>
      <c r="C38" s="18" t="s">
        <v>12</v>
      </c>
      <c r="D38" s="18" t="s">
        <v>257</v>
      </c>
      <c r="E38" s="18" t="s">
        <v>258</v>
      </c>
      <c r="F38" s="19" t="s">
        <v>765</v>
      </c>
    </row>
    <row r="39" spans="1:6">
      <c r="A39" s="18" t="s">
        <v>228</v>
      </c>
      <c r="B39" s="18">
        <v>6</v>
      </c>
      <c r="C39" s="18" t="s">
        <v>12</v>
      </c>
      <c r="D39" s="18" t="s">
        <v>264</v>
      </c>
      <c r="E39" s="18" t="s">
        <v>265</v>
      </c>
      <c r="F39" s="19" t="s">
        <v>769</v>
      </c>
    </row>
    <row r="40" spans="1:6">
      <c r="A40" s="18" t="s">
        <v>228</v>
      </c>
      <c r="B40" s="18">
        <v>7</v>
      </c>
      <c r="C40" s="18" t="s">
        <v>12</v>
      </c>
      <c r="D40" s="18" t="s">
        <v>271</v>
      </c>
      <c r="E40" s="18" t="s">
        <v>272</v>
      </c>
      <c r="F40" s="19" t="s">
        <v>649</v>
      </c>
    </row>
    <row r="41" spans="1:6">
      <c r="A41" s="18" t="s">
        <v>228</v>
      </c>
      <c r="B41" s="18">
        <v>8</v>
      </c>
      <c r="C41" s="18" t="s">
        <v>12</v>
      </c>
      <c r="D41" s="18" t="s">
        <v>278</v>
      </c>
      <c r="E41" s="18" t="s">
        <v>279</v>
      </c>
      <c r="F41" s="19" t="s">
        <v>649</v>
      </c>
    </row>
    <row r="42" spans="1:6">
      <c r="A42" s="18" t="s">
        <v>228</v>
      </c>
      <c r="B42" s="18">
        <v>9</v>
      </c>
      <c r="C42" s="18" t="s">
        <v>12</v>
      </c>
      <c r="D42" s="18" t="s">
        <v>285</v>
      </c>
      <c r="E42" s="18" t="s">
        <v>286</v>
      </c>
      <c r="F42" s="18" t="s">
        <v>769</v>
      </c>
    </row>
    <row r="43" spans="1:6">
      <c r="A43" s="18" t="s">
        <v>228</v>
      </c>
      <c r="B43" s="18">
        <v>10</v>
      </c>
      <c r="C43" s="18" t="s">
        <v>12</v>
      </c>
      <c r="D43" s="18" t="s">
        <v>292</v>
      </c>
      <c r="E43" s="18" t="s">
        <v>293</v>
      </c>
      <c r="F43" s="19" t="s">
        <v>692</v>
      </c>
    </row>
    <row r="44" spans="1:6">
      <c r="A44" s="18" t="s">
        <v>228</v>
      </c>
      <c r="B44" s="18">
        <v>11</v>
      </c>
      <c r="C44" s="18" t="s">
        <v>12</v>
      </c>
      <c r="D44" s="18" t="s">
        <v>299</v>
      </c>
      <c r="E44" s="18" t="s">
        <v>300</v>
      </c>
      <c r="F44" s="19" t="s">
        <v>786</v>
      </c>
    </row>
    <row r="45" spans="1:6">
      <c r="A45" s="18" t="s">
        <v>228</v>
      </c>
      <c r="B45" s="18">
        <v>12</v>
      </c>
      <c r="C45" s="18" t="s">
        <v>306</v>
      </c>
      <c r="D45" s="18" t="s">
        <v>307</v>
      </c>
      <c r="E45" s="18" t="s">
        <v>308</v>
      </c>
      <c r="F45" s="19" t="s">
        <v>790</v>
      </c>
    </row>
    <row r="46" spans="1:6">
      <c r="A46" s="18" t="s">
        <v>228</v>
      </c>
      <c r="B46" s="18">
        <v>13</v>
      </c>
      <c r="C46" s="18" t="s">
        <v>306</v>
      </c>
      <c r="D46" s="18" t="s">
        <v>307</v>
      </c>
      <c r="E46" s="18" t="s">
        <v>314</v>
      </c>
      <c r="F46" s="19" t="s">
        <v>794</v>
      </c>
    </row>
    <row r="47" spans="1:6">
      <c r="A47" s="18" t="s">
        <v>228</v>
      </c>
      <c r="B47" s="18">
        <v>14</v>
      </c>
      <c r="C47" s="18" t="s">
        <v>306</v>
      </c>
      <c r="D47" s="18" t="s">
        <v>320</v>
      </c>
      <c r="E47" s="18" t="s">
        <v>321</v>
      </c>
      <c r="F47" s="19" t="s">
        <v>306</v>
      </c>
    </row>
    <row r="48" spans="1:6">
      <c r="A48" s="18" t="s">
        <v>228</v>
      </c>
      <c r="B48" s="18">
        <v>15</v>
      </c>
      <c r="C48" s="18" t="s">
        <v>306</v>
      </c>
      <c r="D48" s="18" t="s">
        <v>320</v>
      </c>
      <c r="E48" s="18" t="s">
        <v>327</v>
      </c>
      <c r="F48" s="19" t="s">
        <v>801</v>
      </c>
    </row>
    <row r="49" spans="1:6">
      <c r="A49" s="18" t="s">
        <v>228</v>
      </c>
      <c r="B49" s="18">
        <v>16</v>
      </c>
      <c r="C49" s="18" t="s">
        <v>306</v>
      </c>
      <c r="D49" s="18" t="s">
        <v>333</v>
      </c>
      <c r="E49" s="18" t="s">
        <v>334</v>
      </c>
      <c r="F49" s="19" t="s">
        <v>649</v>
      </c>
    </row>
    <row r="50" spans="1:6">
      <c r="A50" s="18" t="s">
        <v>228</v>
      </c>
      <c r="B50" s="18">
        <v>17</v>
      </c>
      <c r="C50" s="18" t="s">
        <v>306</v>
      </c>
      <c r="D50" s="18" t="s">
        <v>333</v>
      </c>
      <c r="E50" s="18" t="s">
        <v>340</v>
      </c>
      <c r="F50" s="19" t="s">
        <v>752</v>
      </c>
    </row>
    <row r="51" spans="1:6">
      <c r="A51" s="18" t="s">
        <v>228</v>
      </c>
      <c r="B51" s="18">
        <v>18</v>
      </c>
      <c r="C51" s="18" t="s">
        <v>133</v>
      </c>
      <c r="D51" s="18" t="s">
        <v>346</v>
      </c>
      <c r="E51" s="18" t="s">
        <v>347</v>
      </c>
      <c r="F51" s="19" t="s">
        <v>812</v>
      </c>
    </row>
    <row r="52" spans="1:6">
      <c r="A52" s="18" t="s">
        <v>228</v>
      </c>
      <c r="B52" s="18">
        <v>19</v>
      </c>
      <c r="C52" s="18" t="s">
        <v>133</v>
      </c>
      <c r="D52" s="18" t="s">
        <v>346</v>
      </c>
      <c r="E52" s="18" t="s">
        <v>353</v>
      </c>
      <c r="F52" s="19" t="s">
        <v>816</v>
      </c>
    </row>
    <row r="53" spans="1:6">
      <c r="A53" s="18" t="s">
        <v>228</v>
      </c>
      <c r="B53" s="18">
        <v>20</v>
      </c>
      <c r="C53" s="18" t="s">
        <v>133</v>
      </c>
      <c r="D53" s="18" t="s">
        <v>346</v>
      </c>
      <c r="E53" s="18" t="s">
        <v>359</v>
      </c>
      <c r="F53" s="19" t="s">
        <v>820</v>
      </c>
    </row>
    <row r="54" spans="1:6">
      <c r="A54" s="18" t="s">
        <v>228</v>
      </c>
      <c r="B54" s="18">
        <v>21</v>
      </c>
      <c r="C54" s="18" t="s">
        <v>133</v>
      </c>
      <c r="D54" s="18" t="s">
        <v>365</v>
      </c>
      <c r="E54" s="18" t="s">
        <v>366</v>
      </c>
      <c r="F54" s="19" t="s">
        <v>825</v>
      </c>
    </row>
    <row r="55" spans="1:6">
      <c r="A55" s="18" t="s">
        <v>228</v>
      </c>
      <c r="B55" s="18">
        <v>22</v>
      </c>
      <c r="C55" s="18" t="s">
        <v>133</v>
      </c>
      <c r="D55" s="18" t="s">
        <v>365</v>
      </c>
      <c r="E55" s="18" t="s">
        <v>372</v>
      </c>
      <c r="F55" s="19" t="s">
        <v>829</v>
      </c>
    </row>
    <row r="56" spans="1:6">
      <c r="A56" s="18" t="s">
        <v>228</v>
      </c>
      <c r="B56" s="18">
        <v>23</v>
      </c>
      <c r="C56" s="18" t="s">
        <v>133</v>
      </c>
      <c r="D56" s="18" t="s">
        <v>365</v>
      </c>
      <c r="E56" s="18" t="s">
        <v>378</v>
      </c>
      <c r="F56" s="19" t="s">
        <v>833</v>
      </c>
    </row>
    <row r="57" spans="1:6">
      <c r="A57" s="18" t="s">
        <v>228</v>
      </c>
      <c r="B57" s="18">
        <v>24</v>
      </c>
      <c r="C57" s="18" t="s">
        <v>80</v>
      </c>
      <c r="D57" s="18" t="s">
        <v>384</v>
      </c>
      <c r="E57" s="18" t="s">
        <v>385</v>
      </c>
      <c r="F57" s="19" t="s">
        <v>837</v>
      </c>
    </row>
    <row r="58" spans="1:6">
      <c r="A58" s="18" t="s">
        <v>228</v>
      </c>
      <c r="B58" s="18">
        <v>25</v>
      </c>
      <c r="C58" s="18" t="s">
        <v>80</v>
      </c>
      <c r="D58" s="18" t="s">
        <v>384</v>
      </c>
      <c r="E58" s="18" t="s">
        <v>391</v>
      </c>
      <c r="F58" s="19" t="s">
        <v>723</v>
      </c>
    </row>
    <row r="59" spans="1:6">
      <c r="A59" s="18" t="s">
        <v>228</v>
      </c>
      <c r="B59" s="18">
        <v>26</v>
      </c>
      <c r="C59" s="18" t="s">
        <v>80</v>
      </c>
      <c r="D59" s="18" t="s">
        <v>384</v>
      </c>
      <c r="E59" s="18" t="s">
        <v>397</v>
      </c>
      <c r="F59" s="19" t="s">
        <v>723</v>
      </c>
    </row>
    <row r="60" spans="1:6">
      <c r="A60" s="18" t="s">
        <v>228</v>
      </c>
      <c r="B60" s="18">
        <v>27</v>
      </c>
      <c r="C60" s="18" t="s">
        <v>80</v>
      </c>
      <c r="D60" s="18" t="s">
        <v>403</v>
      </c>
      <c r="E60" s="18" t="s">
        <v>404</v>
      </c>
      <c r="F60" s="19" t="s">
        <v>677</v>
      </c>
    </row>
    <row r="61" spans="1:6">
      <c r="A61" s="18" t="s">
        <v>228</v>
      </c>
      <c r="B61" s="18">
        <v>28</v>
      </c>
      <c r="C61" s="18" t="s">
        <v>80</v>
      </c>
      <c r="D61" s="18" t="s">
        <v>403</v>
      </c>
      <c r="E61" s="18" t="s">
        <v>410</v>
      </c>
      <c r="F61" s="19" t="s">
        <v>851</v>
      </c>
    </row>
    <row r="62" spans="1:6">
      <c r="A62" s="18" t="s">
        <v>228</v>
      </c>
      <c r="B62" s="18">
        <v>29</v>
      </c>
      <c r="C62" s="18" t="s">
        <v>80</v>
      </c>
      <c r="D62" s="18" t="s">
        <v>403</v>
      </c>
      <c r="E62" s="18" t="s">
        <v>416</v>
      </c>
      <c r="F62" s="19" t="s">
        <v>649</v>
      </c>
    </row>
    <row r="63" spans="1:6">
      <c r="A63" s="18" t="s">
        <v>228</v>
      </c>
      <c r="B63" s="18">
        <v>30</v>
      </c>
      <c r="C63" s="18" t="s">
        <v>173</v>
      </c>
      <c r="D63" s="18" t="s">
        <v>422</v>
      </c>
      <c r="E63" s="18" t="s">
        <v>423</v>
      </c>
      <c r="F63" s="19" t="s">
        <v>649</v>
      </c>
    </row>
    <row r="64" spans="1:6">
      <c r="A64" s="18" t="s">
        <v>228</v>
      </c>
      <c r="B64" s="18">
        <v>31</v>
      </c>
      <c r="C64" s="18" t="s">
        <v>173</v>
      </c>
      <c r="D64" s="18" t="s">
        <v>429</v>
      </c>
      <c r="E64" s="18" t="s">
        <v>430</v>
      </c>
      <c r="F64" s="19" t="s">
        <v>743</v>
      </c>
    </row>
    <row r="65" spans="1:6">
      <c r="A65" s="18" t="s">
        <v>436</v>
      </c>
      <c r="B65" s="18">
        <v>1</v>
      </c>
      <c r="C65" s="18" t="s">
        <v>306</v>
      </c>
      <c r="D65" s="18" t="s">
        <v>437</v>
      </c>
      <c r="E65" s="18" t="s">
        <v>438</v>
      </c>
      <c r="F65" s="19" t="s">
        <v>642</v>
      </c>
    </row>
    <row r="66" spans="1:6">
      <c r="A66" s="18" t="s">
        <v>436</v>
      </c>
      <c r="B66" s="18">
        <v>2</v>
      </c>
      <c r="C66" s="18" t="s">
        <v>306</v>
      </c>
      <c r="D66" s="18" t="s">
        <v>444</v>
      </c>
      <c r="E66" s="18" t="s">
        <v>445</v>
      </c>
      <c r="F66" s="19" t="s">
        <v>642</v>
      </c>
    </row>
    <row r="67" spans="1:6">
      <c r="A67" s="18" t="s">
        <v>436</v>
      </c>
      <c r="B67" s="18">
        <v>3</v>
      </c>
      <c r="C67" s="18" t="s">
        <v>306</v>
      </c>
      <c r="D67" s="18" t="s">
        <v>451</v>
      </c>
      <c r="E67" s="18" t="s">
        <v>452</v>
      </c>
      <c r="F67" s="18" t="s">
        <v>649</v>
      </c>
    </row>
    <row r="68" spans="1:6">
      <c r="A68" s="18" t="s">
        <v>436</v>
      </c>
      <c r="B68" s="18">
        <v>4</v>
      </c>
      <c r="C68" s="18" t="s">
        <v>306</v>
      </c>
      <c r="D68" s="18" t="s">
        <v>458</v>
      </c>
      <c r="E68" s="18" t="s">
        <v>459</v>
      </c>
      <c r="F68" s="18" t="s">
        <v>653</v>
      </c>
    </row>
    <row r="69" spans="1:6">
      <c r="A69" s="18" t="s">
        <v>436</v>
      </c>
      <c r="B69" s="18">
        <v>5</v>
      </c>
      <c r="C69" s="18" t="s">
        <v>306</v>
      </c>
      <c r="D69" s="18" t="s">
        <v>465</v>
      </c>
      <c r="E69" s="18" t="s">
        <v>466</v>
      </c>
      <c r="F69" s="19" t="s">
        <v>657</v>
      </c>
    </row>
    <row r="70" spans="1:6">
      <c r="A70" s="18" t="s">
        <v>436</v>
      </c>
      <c r="B70" s="18">
        <v>6</v>
      </c>
      <c r="C70" s="18" t="s">
        <v>306</v>
      </c>
      <c r="D70" s="18" t="s">
        <v>472</v>
      </c>
      <c r="E70" s="18" t="s">
        <v>473</v>
      </c>
      <c r="F70" s="19" t="s">
        <v>661</v>
      </c>
    </row>
    <row r="71" spans="1:6">
      <c r="A71" s="18" t="s">
        <v>436</v>
      </c>
      <c r="B71" s="18">
        <v>7</v>
      </c>
      <c r="C71" s="18" t="s">
        <v>12</v>
      </c>
      <c r="D71" s="18" t="s">
        <v>479</v>
      </c>
      <c r="E71" s="18" t="s">
        <v>480</v>
      </c>
      <c r="F71" s="19" t="s">
        <v>665</v>
      </c>
    </row>
    <row r="72" spans="1:6">
      <c r="A72" s="18" t="s">
        <v>436</v>
      </c>
      <c r="B72" s="18">
        <v>8</v>
      </c>
      <c r="C72" s="18" t="s">
        <v>486</v>
      </c>
      <c r="D72" s="18" t="s">
        <v>487</v>
      </c>
      <c r="E72" s="18" t="s">
        <v>488</v>
      </c>
      <c r="F72" s="19" t="s">
        <v>669</v>
      </c>
    </row>
    <row r="73" spans="1:6">
      <c r="A73" s="18" t="s">
        <v>436</v>
      </c>
      <c r="B73" s="18">
        <v>9</v>
      </c>
      <c r="C73" s="18" t="s">
        <v>486</v>
      </c>
      <c r="D73" s="18" t="s">
        <v>494</v>
      </c>
      <c r="E73" s="18" t="s">
        <v>495</v>
      </c>
      <c r="F73" s="18" t="s">
        <v>673</v>
      </c>
    </row>
    <row r="74" spans="1:6">
      <c r="A74" s="18" t="s">
        <v>436</v>
      </c>
      <c r="B74" s="18">
        <v>10</v>
      </c>
      <c r="C74" s="18" t="s">
        <v>486</v>
      </c>
      <c r="D74" s="18" t="s">
        <v>501</v>
      </c>
      <c r="E74" s="18" t="s">
        <v>502</v>
      </c>
      <c r="F74" s="19" t="s">
        <v>677</v>
      </c>
    </row>
    <row r="75" spans="1:6">
      <c r="A75" s="18" t="s">
        <v>436</v>
      </c>
      <c r="B75" s="18">
        <v>11</v>
      </c>
      <c r="C75" s="18" t="s">
        <v>12</v>
      </c>
      <c r="D75" s="18" t="s">
        <v>508</v>
      </c>
      <c r="E75" s="18" t="s">
        <v>509</v>
      </c>
      <c r="F75" s="19" t="s">
        <v>681</v>
      </c>
    </row>
    <row r="76" spans="1:6">
      <c r="A76" s="18" t="s">
        <v>436</v>
      </c>
      <c r="B76" s="18">
        <v>12</v>
      </c>
      <c r="C76" s="18" t="s">
        <v>12</v>
      </c>
      <c r="D76" s="18" t="s">
        <v>515</v>
      </c>
      <c r="E76" s="18" t="s">
        <v>516</v>
      </c>
      <c r="F76" s="19" t="s">
        <v>673</v>
      </c>
    </row>
    <row r="77" spans="1:6">
      <c r="A77" s="18" t="s">
        <v>436</v>
      </c>
      <c r="B77" s="18">
        <v>13</v>
      </c>
      <c r="C77" s="18" t="s">
        <v>12</v>
      </c>
      <c r="D77" s="18" t="s">
        <v>521</v>
      </c>
      <c r="E77" s="18" t="s">
        <v>522</v>
      </c>
      <c r="F77" s="19" t="s">
        <v>688</v>
      </c>
    </row>
    <row r="78" spans="1:6">
      <c r="A78" s="18" t="s">
        <v>436</v>
      </c>
      <c r="B78" s="18">
        <v>14</v>
      </c>
      <c r="C78" s="18" t="s">
        <v>528</v>
      </c>
      <c r="D78" s="18" t="s">
        <v>529</v>
      </c>
      <c r="E78" s="18" t="s">
        <v>530</v>
      </c>
      <c r="F78" s="19" t="s">
        <v>692</v>
      </c>
    </row>
    <row r="79" spans="1:6">
      <c r="A79" s="18" t="s">
        <v>436</v>
      </c>
      <c r="B79" s="18">
        <v>15</v>
      </c>
      <c r="C79" s="18" t="s">
        <v>528</v>
      </c>
      <c r="D79" s="18" t="s">
        <v>536</v>
      </c>
      <c r="E79" s="18" t="s">
        <v>537</v>
      </c>
      <c r="F79" s="19" t="s">
        <v>696</v>
      </c>
    </row>
    <row r="80" spans="1:6">
      <c r="A80" s="18" t="s">
        <v>436</v>
      </c>
      <c r="B80" s="18">
        <v>16</v>
      </c>
      <c r="C80" s="18" t="s">
        <v>528</v>
      </c>
      <c r="D80" s="18" t="s">
        <v>543</v>
      </c>
      <c r="E80" s="18" t="s">
        <v>544</v>
      </c>
      <c r="F80" s="19" t="s">
        <v>700</v>
      </c>
    </row>
    <row r="81" spans="1:6">
      <c r="A81" s="18" t="s">
        <v>436</v>
      </c>
      <c r="B81" s="18">
        <v>17</v>
      </c>
      <c r="C81" s="18" t="s">
        <v>528</v>
      </c>
      <c r="D81" s="18" t="s">
        <v>550</v>
      </c>
      <c r="E81" s="18" t="s">
        <v>551</v>
      </c>
      <c r="F81" s="19" t="s">
        <v>677</v>
      </c>
    </row>
    <row r="82" spans="1:6">
      <c r="A82" s="18" t="s">
        <v>436</v>
      </c>
      <c r="B82" s="18">
        <v>18</v>
      </c>
      <c r="C82" s="18" t="s">
        <v>133</v>
      </c>
      <c r="D82" s="18" t="s">
        <v>556</v>
      </c>
      <c r="E82" s="18" t="s">
        <v>557</v>
      </c>
      <c r="F82" s="19" t="s">
        <v>707</v>
      </c>
    </row>
    <row r="83" spans="1:6">
      <c r="A83" s="18" t="s">
        <v>436</v>
      </c>
      <c r="B83" s="18">
        <v>19</v>
      </c>
      <c r="C83" s="18" t="s">
        <v>133</v>
      </c>
      <c r="D83" s="18" t="s">
        <v>563</v>
      </c>
      <c r="E83" s="18" t="s">
        <v>564</v>
      </c>
      <c r="F83" s="19" t="s">
        <v>711</v>
      </c>
    </row>
    <row r="84" spans="1:6">
      <c r="A84" s="18" t="s">
        <v>436</v>
      </c>
      <c r="B84" s="18">
        <v>20</v>
      </c>
      <c r="C84" s="18" t="s">
        <v>133</v>
      </c>
      <c r="D84" s="18" t="s">
        <v>570</v>
      </c>
      <c r="E84" s="18" t="s">
        <v>571</v>
      </c>
      <c r="F84" s="19" t="s">
        <v>715</v>
      </c>
    </row>
    <row r="85" spans="1:6">
      <c r="A85" s="18" t="s">
        <v>436</v>
      </c>
      <c r="B85" s="18">
        <v>21</v>
      </c>
      <c r="C85" s="18" t="s">
        <v>133</v>
      </c>
      <c r="D85" s="18" t="s">
        <v>577</v>
      </c>
      <c r="E85" s="18" t="s">
        <v>578</v>
      </c>
      <c r="F85" s="19" t="s">
        <v>719</v>
      </c>
    </row>
    <row r="86" spans="1:6">
      <c r="A86" s="18" t="s">
        <v>436</v>
      </c>
      <c r="B86" s="18">
        <v>22</v>
      </c>
      <c r="C86" s="18" t="s">
        <v>80</v>
      </c>
      <c r="D86" s="18" t="s">
        <v>584</v>
      </c>
      <c r="E86" s="18" t="s">
        <v>585</v>
      </c>
      <c r="F86" s="19" t="s">
        <v>723</v>
      </c>
    </row>
    <row r="87" spans="1:6">
      <c r="A87" s="18" t="s">
        <v>436</v>
      </c>
      <c r="B87" s="18">
        <v>23</v>
      </c>
      <c r="C87" s="18" t="s">
        <v>80</v>
      </c>
      <c r="D87" s="18" t="s">
        <v>591</v>
      </c>
      <c r="E87" s="18" t="s">
        <v>592</v>
      </c>
      <c r="F87" s="19" t="s">
        <v>677</v>
      </c>
    </row>
    <row r="88" spans="1:6">
      <c r="A88" s="18" t="s">
        <v>436</v>
      </c>
      <c r="B88" s="18">
        <v>24</v>
      </c>
      <c r="C88" s="18" t="s">
        <v>80</v>
      </c>
      <c r="D88" s="18" t="s">
        <v>597</v>
      </c>
      <c r="E88" s="18" t="s">
        <v>598</v>
      </c>
      <c r="F88" s="19" t="s">
        <v>723</v>
      </c>
    </row>
    <row r="89" spans="1:6">
      <c r="A89" s="18" t="s">
        <v>436</v>
      </c>
      <c r="B89" s="18">
        <v>25</v>
      </c>
      <c r="C89" s="18" t="s">
        <v>80</v>
      </c>
      <c r="D89" s="18" t="s">
        <v>604</v>
      </c>
      <c r="E89" s="18" t="s">
        <v>605</v>
      </c>
      <c r="F89" s="19" t="s">
        <v>723</v>
      </c>
    </row>
    <row r="90" spans="1:6">
      <c r="A90" s="18" t="s">
        <v>436</v>
      </c>
      <c r="B90" s="18">
        <v>26</v>
      </c>
      <c r="C90" s="18" t="s">
        <v>173</v>
      </c>
      <c r="D90" s="18" t="s">
        <v>611</v>
      </c>
      <c r="E90" s="18" t="s">
        <v>612</v>
      </c>
      <c r="F90" s="19" t="s">
        <v>649</v>
      </c>
    </row>
    <row r="91" spans="1:6">
      <c r="A91" s="18" t="s">
        <v>436</v>
      </c>
      <c r="B91" s="18">
        <v>27</v>
      </c>
      <c r="C91" s="18" t="s">
        <v>173</v>
      </c>
      <c r="D91" s="18" t="s">
        <v>616</v>
      </c>
      <c r="E91" s="18" t="s">
        <v>617</v>
      </c>
      <c r="F91" s="19" t="s">
        <v>739</v>
      </c>
    </row>
    <row r="92" spans="1:6">
      <c r="A92" s="18" t="s">
        <v>436</v>
      </c>
      <c r="B92" s="18">
        <v>28</v>
      </c>
      <c r="C92" s="18" t="s">
        <v>173</v>
      </c>
      <c r="D92" s="18" t="s">
        <v>623</v>
      </c>
      <c r="E92" s="18" t="s">
        <v>624</v>
      </c>
      <c r="F92" s="19" t="s">
        <v>743</v>
      </c>
    </row>
    <row r="93" spans="1:6">
      <c r="A93" s="18" t="s">
        <v>436</v>
      </c>
      <c r="B93" s="18">
        <v>29</v>
      </c>
      <c r="C93" s="18" t="s">
        <v>173</v>
      </c>
      <c r="D93" s="18" t="s">
        <v>630</v>
      </c>
      <c r="E93" s="18" t="s">
        <v>631</v>
      </c>
      <c r="F93" s="19" t="s">
        <v>747</v>
      </c>
    </row>
  </sheetData>
  <autoFilter ref="A1:F93">
    <sortState ref="A2:F33">
      <sortCondition ref="B1:B9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00"/>
  <sheetViews>
    <sheetView workbookViewId="0">
      <pane xSplit="2" ySplit="1" topLeftCell="C37" activePane="bottomRight" state="frozen"/>
      <selection pane="topRight" activeCell="C1" sqref="C1"/>
      <selection pane="bottomLeft" activeCell="A2" sqref="A2"/>
      <selection pane="bottomRight" activeCell="D31" sqref="D31:D61"/>
    </sheetView>
  </sheetViews>
  <sheetFormatPr baseColWidth="10" defaultColWidth="14.44140625" defaultRowHeight="15" customHeight="1"/>
  <cols>
    <col min="1" max="2" width="10.88671875" customWidth="1"/>
    <col min="3" max="3" width="32.5546875" customWidth="1"/>
    <col min="4" max="4" width="43.109375" customWidth="1"/>
    <col min="5" max="5" width="43.44140625" customWidth="1"/>
    <col min="6" max="6" width="62.33203125" customWidth="1"/>
    <col min="7" max="7" width="64.109375" customWidth="1"/>
    <col min="8" max="26" width="10.6640625" customWidth="1"/>
  </cols>
  <sheetData>
    <row r="1" spans="1:26" ht="40.5" customHeight="1">
      <c r="A1" s="20" t="s">
        <v>0</v>
      </c>
      <c r="B1" s="20" t="s">
        <v>1</v>
      </c>
      <c r="C1" s="20" t="s">
        <v>637</v>
      </c>
      <c r="D1" s="20" t="s">
        <v>638</v>
      </c>
      <c r="E1" s="20" t="s">
        <v>639</v>
      </c>
      <c r="F1" s="20" t="s">
        <v>640</v>
      </c>
      <c r="G1" s="20" t="s">
        <v>641</v>
      </c>
      <c r="H1" s="21"/>
      <c r="I1" s="21"/>
      <c r="J1" s="21"/>
      <c r="K1" s="21"/>
      <c r="L1" s="21"/>
      <c r="M1" s="21"/>
      <c r="N1" s="21"/>
      <c r="O1" s="21"/>
      <c r="P1" s="21"/>
      <c r="Q1" s="21"/>
      <c r="R1" s="21"/>
      <c r="S1" s="21"/>
      <c r="T1" s="21"/>
      <c r="U1" s="21"/>
      <c r="V1" s="21"/>
      <c r="W1" s="21"/>
      <c r="X1" s="21"/>
      <c r="Y1" s="21"/>
      <c r="Z1" s="21"/>
    </row>
    <row r="2" spans="1:26" ht="14.25" hidden="1" customHeight="1">
      <c r="A2" s="7" t="s">
        <v>436</v>
      </c>
      <c r="B2" s="7">
        <v>1</v>
      </c>
      <c r="C2" s="7" t="s">
        <v>438</v>
      </c>
      <c r="D2" s="7" t="s">
        <v>642</v>
      </c>
      <c r="E2" s="7" t="s">
        <v>643</v>
      </c>
      <c r="F2" s="7" t="s">
        <v>644</v>
      </c>
      <c r="G2" s="7" t="s">
        <v>645</v>
      </c>
      <c r="H2" s="21"/>
      <c r="I2" s="21"/>
      <c r="J2" s="21"/>
      <c r="K2" s="21"/>
      <c r="L2" s="21"/>
      <c r="M2" s="21"/>
      <c r="N2" s="21"/>
      <c r="O2" s="21"/>
      <c r="P2" s="21"/>
      <c r="Q2" s="21"/>
      <c r="R2" s="21"/>
      <c r="S2" s="21"/>
      <c r="T2" s="21"/>
      <c r="U2" s="21"/>
      <c r="V2" s="21"/>
      <c r="W2" s="21"/>
      <c r="X2" s="21"/>
      <c r="Y2" s="21"/>
      <c r="Z2" s="21"/>
    </row>
    <row r="3" spans="1:26" ht="14.25" hidden="1" customHeight="1">
      <c r="A3" s="7" t="s">
        <v>436</v>
      </c>
      <c r="B3" s="7">
        <v>2</v>
      </c>
      <c r="C3" s="7" t="s">
        <v>445</v>
      </c>
      <c r="D3" s="7" t="s">
        <v>642</v>
      </c>
      <c r="E3" s="7" t="s">
        <v>646</v>
      </c>
      <c r="F3" s="7" t="s">
        <v>647</v>
      </c>
      <c r="G3" s="7" t="s">
        <v>648</v>
      </c>
      <c r="H3" s="21"/>
      <c r="I3" s="21"/>
      <c r="J3" s="21"/>
      <c r="K3" s="21"/>
      <c r="L3" s="21"/>
      <c r="M3" s="21"/>
      <c r="N3" s="21"/>
      <c r="O3" s="21"/>
      <c r="P3" s="21"/>
      <c r="Q3" s="21"/>
      <c r="R3" s="21"/>
      <c r="S3" s="21"/>
      <c r="T3" s="21"/>
      <c r="U3" s="21"/>
      <c r="V3" s="21"/>
      <c r="W3" s="21"/>
      <c r="X3" s="21"/>
      <c r="Y3" s="21"/>
      <c r="Z3" s="21"/>
    </row>
    <row r="4" spans="1:26" ht="14.25" hidden="1" customHeight="1">
      <c r="A4" s="7" t="s">
        <v>436</v>
      </c>
      <c r="B4" s="7">
        <v>3</v>
      </c>
      <c r="C4" s="7" t="s">
        <v>452</v>
      </c>
      <c r="D4" s="7" t="s">
        <v>649</v>
      </c>
      <c r="E4" s="7" t="s">
        <v>650</v>
      </c>
      <c r="F4" s="7" t="s">
        <v>651</v>
      </c>
      <c r="G4" s="7" t="s">
        <v>652</v>
      </c>
      <c r="H4" s="21"/>
      <c r="I4" s="21"/>
      <c r="J4" s="21"/>
      <c r="K4" s="21"/>
      <c r="L4" s="21"/>
      <c r="M4" s="21"/>
      <c r="N4" s="21"/>
      <c r="O4" s="21"/>
      <c r="P4" s="21"/>
      <c r="Q4" s="21"/>
      <c r="R4" s="21"/>
      <c r="S4" s="21"/>
      <c r="T4" s="21"/>
      <c r="U4" s="21"/>
      <c r="V4" s="21"/>
      <c r="W4" s="21"/>
      <c r="X4" s="21"/>
      <c r="Y4" s="21"/>
      <c r="Z4" s="21"/>
    </row>
    <row r="5" spans="1:26" ht="14.25" hidden="1" customHeight="1">
      <c r="A5" s="7" t="s">
        <v>436</v>
      </c>
      <c r="B5" s="7">
        <v>4</v>
      </c>
      <c r="C5" s="7" t="s">
        <v>459</v>
      </c>
      <c r="D5" s="7" t="s">
        <v>653</v>
      </c>
      <c r="E5" s="7" t="s">
        <v>654</v>
      </c>
      <c r="F5" s="7" t="s">
        <v>655</v>
      </c>
      <c r="G5" s="7" t="s">
        <v>656</v>
      </c>
      <c r="H5" s="21"/>
      <c r="I5" s="21"/>
      <c r="J5" s="21"/>
      <c r="K5" s="21"/>
      <c r="L5" s="21"/>
      <c r="M5" s="21"/>
      <c r="N5" s="21"/>
      <c r="O5" s="21"/>
      <c r="P5" s="21"/>
      <c r="Q5" s="21"/>
      <c r="R5" s="21"/>
      <c r="S5" s="21"/>
      <c r="T5" s="21"/>
      <c r="U5" s="21"/>
      <c r="V5" s="21"/>
      <c r="W5" s="21"/>
      <c r="X5" s="21"/>
      <c r="Y5" s="21"/>
      <c r="Z5" s="21"/>
    </row>
    <row r="6" spans="1:26" ht="14.25" hidden="1" customHeight="1">
      <c r="A6" s="7" t="s">
        <v>436</v>
      </c>
      <c r="B6" s="7">
        <v>5</v>
      </c>
      <c r="C6" s="7" t="s">
        <v>466</v>
      </c>
      <c r="D6" s="7" t="s">
        <v>657</v>
      </c>
      <c r="E6" s="7" t="s">
        <v>658</v>
      </c>
      <c r="F6" s="7" t="s">
        <v>659</v>
      </c>
      <c r="G6" s="7" t="s">
        <v>660</v>
      </c>
      <c r="H6" s="21"/>
      <c r="I6" s="21"/>
      <c r="J6" s="21"/>
      <c r="K6" s="21"/>
      <c r="L6" s="21"/>
      <c r="M6" s="21"/>
      <c r="N6" s="21"/>
      <c r="O6" s="21"/>
      <c r="P6" s="21"/>
      <c r="Q6" s="21"/>
      <c r="R6" s="21"/>
      <c r="S6" s="21"/>
      <c r="T6" s="21"/>
      <c r="U6" s="21"/>
      <c r="V6" s="21"/>
      <c r="W6" s="21"/>
      <c r="X6" s="21"/>
      <c r="Y6" s="21"/>
      <c r="Z6" s="21"/>
    </row>
    <row r="7" spans="1:26" ht="14.25" hidden="1" customHeight="1">
      <c r="A7" s="7" t="s">
        <v>436</v>
      </c>
      <c r="B7" s="7">
        <v>6</v>
      </c>
      <c r="C7" s="7" t="s">
        <v>473</v>
      </c>
      <c r="D7" s="7" t="s">
        <v>661</v>
      </c>
      <c r="E7" s="7" t="s">
        <v>662</v>
      </c>
      <c r="F7" s="7" t="s">
        <v>663</v>
      </c>
      <c r="G7" s="7" t="s">
        <v>664</v>
      </c>
      <c r="H7" s="21"/>
      <c r="I7" s="21"/>
      <c r="J7" s="21"/>
      <c r="K7" s="21"/>
      <c r="L7" s="21"/>
      <c r="M7" s="21"/>
      <c r="N7" s="21"/>
      <c r="O7" s="21"/>
      <c r="P7" s="21"/>
      <c r="Q7" s="21"/>
      <c r="R7" s="21"/>
      <c r="S7" s="21"/>
      <c r="T7" s="21"/>
      <c r="U7" s="21"/>
      <c r="V7" s="21"/>
      <c r="W7" s="21"/>
      <c r="X7" s="21"/>
      <c r="Y7" s="21"/>
      <c r="Z7" s="21"/>
    </row>
    <row r="8" spans="1:26" ht="14.25" hidden="1" customHeight="1">
      <c r="A8" s="7" t="s">
        <v>436</v>
      </c>
      <c r="B8" s="7">
        <v>7</v>
      </c>
      <c r="C8" s="7" t="s">
        <v>480</v>
      </c>
      <c r="D8" s="7" t="s">
        <v>665</v>
      </c>
      <c r="E8" s="7" t="s">
        <v>666</v>
      </c>
      <c r="F8" s="7" t="s">
        <v>667</v>
      </c>
      <c r="G8" s="7" t="s">
        <v>668</v>
      </c>
      <c r="H8" s="21"/>
      <c r="I8" s="21"/>
      <c r="J8" s="21"/>
      <c r="K8" s="21"/>
      <c r="L8" s="21"/>
      <c r="M8" s="21"/>
      <c r="N8" s="21"/>
      <c r="O8" s="21"/>
      <c r="P8" s="21"/>
      <c r="Q8" s="21"/>
      <c r="R8" s="21"/>
      <c r="S8" s="21"/>
      <c r="T8" s="21"/>
      <c r="U8" s="21"/>
      <c r="V8" s="21"/>
      <c r="W8" s="21"/>
      <c r="X8" s="21"/>
      <c r="Y8" s="21"/>
      <c r="Z8" s="21"/>
    </row>
    <row r="9" spans="1:26" ht="14.25" hidden="1" customHeight="1">
      <c r="A9" s="7" t="s">
        <v>436</v>
      </c>
      <c r="B9" s="7">
        <v>8</v>
      </c>
      <c r="C9" s="7" t="s">
        <v>488</v>
      </c>
      <c r="D9" s="7" t="s">
        <v>669</v>
      </c>
      <c r="E9" s="7" t="s">
        <v>670</v>
      </c>
      <c r="F9" s="7" t="s">
        <v>671</v>
      </c>
      <c r="G9" s="7" t="s">
        <v>672</v>
      </c>
      <c r="H9" s="21"/>
      <c r="I9" s="21"/>
      <c r="J9" s="21"/>
      <c r="K9" s="21"/>
      <c r="L9" s="21"/>
      <c r="M9" s="21"/>
      <c r="N9" s="21"/>
      <c r="O9" s="21"/>
      <c r="P9" s="21"/>
      <c r="Q9" s="21"/>
      <c r="R9" s="21"/>
      <c r="S9" s="21"/>
      <c r="T9" s="21"/>
      <c r="U9" s="21"/>
      <c r="V9" s="21"/>
      <c r="W9" s="21"/>
      <c r="X9" s="21"/>
      <c r="Y9" s="21"/>
      <c r="Z9" s="21"/>
    </row>
    <row r="10" spans="1:26" ht="14.25" hidden="1" customHeight="1">
      <c r="A10" s="7" t="s">
        <v>436</v>
      </c>
      <c r="B10" s="7">
        <v>9</v>
      </c>
      <c r="C10" s="7" t="s">
        <v>495</v>
      </c>
      <c r="D10" s="7" t="s">
        <v>673</v>
      </c>
      <c r="E10" s="7" t="s">
        <v>674</v>
      </c>
      <c r="F10" s="7" t="s">
        <v>675</v>
      </c>
      <c r="G10" s="7" t="s">
        <v>676</v>
      </c>
      <c r="H10" s="21"/>
      <c r="I10" s="21"/>
      <c r="J10" s="21"/>
      <c r="K10" s="21"/>
      <c r="L10" s="21"/>
      <c r="M10" s="21"/>
      <c r="N10" s="21"/>
      <c r="O10" s="21"/>
      <c r="P10" s="21"/>
      <c r="Q10" s="21"/>
      <c r="R10" s="21"/>
      <c r="S10" s="21"/>
      <c r="T10" s="21"/>
      <c r="U10" s="21"/>
      <c r="V10" s="21"/>
      <c r="W10" s="21"/>
      <c r="X10" s="21"/>
      <c r="Y10" s="21"/>
      <c r="Z10" s="21"/>
    </row>
    <row r="11" spans="1:26" ht="14.25" hidden="1" customHeight="1">
      <c r="A11" s="7" t="s">
        <v>436</v>
      </c>
      <c r="B11" s="7">
        <v>10</v>
      </c>
      <c r="C11" s="7" t="s">
        <v>502</v>
      </c>
      <c r="D11" s="7" t="s">
        <v>677</v>
      </c>
      <c r="E11" s="7" t="s">
        <v>678</v>
      </c>
      <c r="F11" s="7" t="s">
        <v>679</v>
      </c>
      <c r="G11" s="7" t="s">
        <v>680</v>
      </c>
      <c r="H11" s="21"/>
      <c r="I11" s="21"/>
      <c r="J11" s="21"/>
      <c r="K11" s="21"/>
      <c r="L11" s="21"/>
      <c r="M11" s="21"/>
      <c r="N11" s="21"/>
      <c r="O11" s="21"/>
      <c r="P11" s="21"/>
      <c r="Q11" s="21"/>
      <c r="R11" s="21"/>
      <c r="S11" s="21"/>
      <c r="T11" s="21"/>
      <c r="U11" s="21"/>
      <c r="V11" s="21"/>
      <c r="W11" s="21"/>
      <c r="X11" s="21"/>
      <c r="Y11" s="21"/>
      <c r="Z11" s="21"/>
    </row>
    <row r="12" spans="1:26" ht="14.25" hidden="1" customHeight="1">
      <c r="A12" s="7" t="s">
        <v>436</v>
      </c>
      <c r="B12" s="7">
        <v>11</v>
      </c>
      <c r="C12" s="7" t="s">
        <v>509</v>
      </c>
      <c r="D12" s="7" t="s">
        <v>681</v>
      </c>
      <c r="E12" s="7" t="s">
        <v>682</v>
      </c>
      <c r="F12" s="7" t="s">
        <v>683</v>
      </c>
      <c r="G12" s="7" t="s">
        <v>684</v>
      </c>
      <c r="H12" s="21"/>
      <c r="I12" s="21"/>
      <c r="J12" s="21"/>
      <c r="K12" s="21"/>
      <c r="L12" s="21"/>
      <c r="M12" s="21"/>
      <c r="N12" s="21"/>
      <c r="O12" s="21"/>
      <c r="P12" s="21"/>
      <c r="Q12" s="21"/>
      <c r="R12" s="21"/>
      <c r="S12" s="21"/>
      <c r="T12" s="21"/>
      <c r="U12" s="21"/>
      <c r="V12" s="21"/>
      <c r="W12" s="21"/>
      <c r="X12" s="21"/>
      <c r="Y12" s="21"/>
      <c r="Z12" s="21"/>
    </row>
    <row r="13" spans="1:26" ht="14.25" hidden="1" customHeight="1">
      <c r="A13" s="7" t="s">
        <v>436</v>
      </c>
      <c r="B13" s="7">
        <v>12</v>
      </c>
      <c r="C13" s="7" t="s">
        <v>516</v>
      </c>
      <c r="D13" s="7" t="s">
        <v>673</v>
      </c>
      <c r="E13" s="7" t="s">
        <v>685</v>
      </c>
      <c r="F13" s="7" t="s">
        <v>686</v>
      </c>
      <c r="G13" s="7" t="s">
        <v>687</v>
      </c>
      <c r="H13" s="21"/>
      <c r="I13" s="21"/>
      <c r="J13" s="21"/>
      <c r="K13" s="21"/>
      <c r="L13" s="21"/>
      <c r="M13" s="21"/>
      <c r="N13" s="21"/>
      <c r="O13" s="21"/>
      <c r="P13" s="21"/>
      <c r="Q13" s="21"/>
      <c r="R13" s="21"/>
      <c r="S13" s="21"/>
      <c r="T13" s="21"/>
      <c r="U13" s="21"/>
      <c r="V13" s="21"/>
      <c r="W13" s="21"/>
      <c r="X13" s="21"/>
      <c r="Y13" s="21"/>
      <c r="Z13" s="21"/>
    </row>
    <row r="14" spans="1:26" ht="14.25" hidden="1" customHeight="1">
      <c r="A14" s="7" t="s">
        <v>436</v>
      </c>
      <c r="B14" s="7">
        <v>13</v>
      </c>
      <c r="C14" s="7" t="s">
        <v>522</v>
      </c>
      <c r="D14" s="7" t="s">
        <v>688</v>
      </c>
      <c r="E14" s="7" t="s">
        <v>689</v>
      </c>
      <c r="F14" s="7" t="s">
        <v>690</v>
      </c>
      <c r="G14" s="7" t="s">
        <v>691</v>
      </c>
      <c r="H14" s="21"/>
      <c r="I14" s="21"/>
      <c r="J14" s="21"/>
      <c r="K14" s="21"/>
      <c r="L14" s="21"/>
      <c r="M14" s="21"/>
      <c r="N14" s="21"/>
      <c r="O14" s="21"/>
      <c r="P14" s="21"/>
      <c r="Q14" s="21"/>
      <c r="R14" s="21"/>
      <c r="S14" s="21"/>
      <c r="T14" s="21"/>
      <c r="U14" s="21"/>
      <c r="V14" s="21"/>
      <c r="W14" s="21"/>
      <c r="X14" s="21"/>
      <c r="Y14" s="21"/>
      <c r="Z14" s="21"/>
    </row>
    <row r="15" spans="1:26" ht="14.25" hidden="1" customHeight="1">
      <c r="A15" s="7" t="s">
        <v>436</v>
      </c>
      <c r="B15" s="7">
        <v>14</v>
      </c>
      <c r="C15" s="7" t="s">
        <v>530</v>
      </c>
      <c r="D15" s="7" t="s">
        <v>692</v>
      </c>
      <c r="E15" s="7" t="s">
        <v>693</v>
      </c>
      <c r="F15" s="7" t="s">
        <v>694</v>
      </c>
      <c r="G15" s="7" t="s">
        <v>695</v>
      </c>
      <c r="H15" s="21"/>
      <c r="I15" s="21"/>
      <c r="J15" s="21"/>
      <c r="K15" s="21"/>
      <c r="L15" s="21"/>
      <c r="M15" s="21"/>
      <c r="N15" s="21"/>
      <c r="O15" s="21"/>
      <c r="P15" s="21"/>
      <c r="Q15" s="21"/>
      <c r="R15" s="21"/>
      <c r="S15" s="21"/>
      <c r="T15" s="21"/>
      <c r="U15" s="21"/>
      <c r="V15" s="21"/>
      <c r="W15" s="21"/>
      <c r="X15" s="21"/>
      <c r="Y15" s="21"/>
      <c r="Z15" s="21"/>
    </row>
    <row r="16" spans="1:26" ht="14.25" hidden="1" customHeight="1">
      <c r="A16" s="7" t="s">
        <v>436</v>
      </c>
      <c r="B16" s="7">
        <v>15</v>
      </c>
      <c r="C16" s="7" t="s">
        <v>537</v>
      </c>
      <c r="D16" s="7" t="s">
        <v>696</v>
      </c>
      <c r="E16" s="7" t="s">
        <v>697</v>
      </c>
      <c r="F16" s="7" t="s">
        <v>698</v>
      </c>
      <c r="G16" s="7" t="s">
        <v>699</v>
      </c>
      <c r="H16" s="21"/>
      <c r="I16" s="21"/>
      <c r="J16" s="21"/>
      <c r="K16" s="21"/>
      <c r="L16" s="21"/>
      <c r="M16" s="21"/>
      <c r="N16" s="21"/>
      <c r="O16" s="21"/>
      <c r="P16" s="21"/>
      <c r="Q16" s="21"/>
      <c r="R16" s="21"/>
      <c r="S16" s="21"/>
      <c r="T16" s="21"/>
      <c r="U16" s="21"/>
      <c r="V16" s="21"/>
      <c r="W16" s="21"/>
      <c r="X16" s="21"/>
      <c r="Y16" s="21"/>
      <c r="Z16" s="21"/>
    </row>
    <row r="17" spans="1:26" ht="14.25" hidden="1" customHeight="1">
      <c r="A17" s="7" t="s">
        <v>436</v>
      </c>
      <c r="B17" s="7">
        <v>16</v>
      </c>
      <c r="C17" s="7" t="s">
        <v>544</v>
      </c>
      <c r="D17" s="7" t="s">
        <v>700</v>
      </c>
      <c r="E17" s="7" t="s">
        <v>701</v>
      </c>
      <c r="F17" s="7" t="s">
        <v>702</v>
      </c>
      <c r="G17" s="7" t="s">
        <v>703</v>
      </c>
      <c r="H17" s="21"/>
      <c r="I17" s="21"/>
      <c r="J17" s="21"/>
      <c r="K17" s="21"/>
      <c r="L17" s="21"/>
      <c r="M17" s="21"/>
      <c r="N17" s="21"/>
      <c r="O17" s="21"/>
      <c r="P17" s="21"/>
      <c r="Q17" s="21"/>
      <c r="R17" s="21"/>
      <c r="S17" s="21"/>
      <c r="T17" s="21"/>
      <c r="U17" s="21"/>
      <c r="V17" s="21"/>
      <c r="W17" s="21"/>
      <c r="X17" s="21"/>
      <c r="Y17" s="21"/>
      <c r="Z17" s="21"/>
    </row>
    <row r="18" spans="1:26" ht="14.25" hidden="1" customHeight="1">
      <c r="A18" s="7" t="s">
        <v>436</v>
      </c>
      <c r="B18" s="7">
        <v>17</v>
      </c>
      <c r="C18" s="7" t="s">
        <v>551</v>
      </c>
      <c r="D18" s="7" t="s">
        <v>677</v>
      </c>
      <c r="E18" s="7" t="s">
        <v>704</v>
      </c>
      <c r="F18" s="7" t="s">
        <v>705</v>
      </c>
      <c r="G18" s="7" t="s">
        <v>706</v>
      </c>
      <c r="H18" s="21"/>
      <c r="I18" s="21"/>
      <c r="J18" s="21"/>
      <c r="K18" s="21"/>
      <c r="L18" s="21"/>
      <c r="M18" s="21"/>
      <c r="N18" s="21"/>
      <c r="O18" s="21"/>
      <c r="P18" s="21"/>
      <c r="Q18" s="21"/>
      <c r="R18" s="21"/>
      <c r="S18" s="21"/>
      <c r="T18" s="21"/>
      <c r="U18" s="21"/>
      <c r="V18" s="21"/>
      <c r="W18" s="21"/>
      <c r="X18" s="21"/>
      <c r="Y18" s="21"/>
      <c r="Z18" s="21"/>
    </row>
    <row r="19" spans="1:26" ht="14.25" hidden="1" customHeight="1">
      <c r="A19" s="7" t="s">
        <v>436</v>
      </c>
      <c r="B19" s="7">
        <v>18</v>
      </c>
      <c r="C19" s="7" t="s">
        <v>557</v>
      </c>
      <c r="D19" s="7" t="s">
        <v>707</v>
      </c>
      <c r="E19" s="7" t="s">
        <v>708</v>
      </c>
      <c r="F19" s="7" t="s">
        <v>709</v>
      </c>
      <c r="G19" s="7" t="s">
        <v>710</v>
      </c>
      <c r="H19" s="21"/>
      <c r="I19" s="21"/>
      <c r="J19" s="21"/>
      <c r="K19" s="21"/>
      <c r="L19" s="21"/>
      <c r="M19" s="21"/>
      <c r="N19" s="21"/>
      <c r="O19" s="21"/>
      <c r="P19" s="21"/>
      <c r="Q19" s="21"/>
      <c r="R19" s="21"/>
      <c r="S19" s="21"/>
      <c r="T19" s="21"/>
      <c r="U19" s="21"/>
      <c r="V19" s="21"/>
      <c r="W19" s="21"/>
      <c r="X19" s="21"/>
      <c r="Y19" s="21"/>
      <c r="Z19" s="21"/>
    </row>
    <row r="20" spans="1:26" ht="14.25" hidden="1" customHeight="1">
      <c r="A20" s="7" t="s">
        <v>436</v>
      </c>
      <c r="B20" s="7">
        <v>19</v>
      </c>
      <c r="C20" s="7" t="s">
        <v>564</v>
      </c>
      <c r="D20" s="7" t="s">
        <v>711</v>
      </c>
      <c r="E20" s="7" t="s">
        <v>712</v>
      </c>
      <c r="F20" s="7" t="s">
        <v>713</v>
      </c>
      <c r="G20" s="7" t="s">
        <v>714</v>
      </c>
      <c r="H20" s="21"/>
      <c r="I20" s="21"/>
      <c r="J20" s="21"/>
      <c r="K20" s="21"/>
      <c r="L20" s="21"/>
      <c r="M20" s="21"/>
      <c r="N20" s="21"/>
      <c r="O20" s="21"/>
      <c r="P20" s="21"/>
      <c r="Q20" s="21"/>
      <c r="R20" s="21"/>
      <c r="S20" s="21"/>
      <c r="T20" s="21"/>
      <c r="U20" s="21"/>
      <c r="V20" s="21"/>
      <c r="W20" s="21"/>
      <c r="X20" s="21"/>
      <c r="Y20" s="21"/>
      <c r="Z20" s="21"/>
    </row>
    <row r="21" spans="1:26" ht="14.25" hidden="1" customHeight="1">
      <c r="A21" s="7" t="s">
        <v>436</v>
      </c>
      <c r="B21" s="7">
        <v>20</v>
      </c>
      <c r="C21" s="7" t="s">
        <v>571</v>
      </c>
      <c r="D21" s="7" t="s">
        <v>715</v>
      </c>
      <c r="E21" s="7" t="s">
        <v>716</v>
      </c>
      <c r="F21" s="7" t="s">
        <v>717</v>
      </c>
      <c r="G21" s="7" t="s">
        <v>718</v>
      </c>
      <c r="H21" s="21"/>
      <c r="I21" s="21"/>
      <c r="J21" s="21"/>
      <c r="K21" s="21"/>
      <c r="L21" s="21"/>
      <c r="M21" s="21"/>
      <c r="N21" s="21"/>
      <c r="O21" s="21"/>
      <c r="P21" s="21"/>
      <c r="Q21" s="21"/>
      <c r="R21" s="21"/>
      <c r="S21" s="21"/>
      <c r="T21" s="21"/>
      <c r="U21" s="21"/>
      <c r="V21" s="21"/>
      <c r="W21" s="21"/>
      <c r="X21" s="21"/>
      <c r="Y21" s="21"/>
      <c r="Z21" s="21"/>
    </row>
    <row r="22" spans="1:26" ht="14.25" hidden="1" customHeight="1">
      <c r="A22" s="7" t="s">
        <v>436</v>
      </c>
      <c r="B22" s="7">
        <v>21</v>
      </c>
      <c r="C22" s="7" t="s">
        <v>578</v>
      </c>
      <c r="D22" s="7" t="s">
        <v>719</v>
      </c>
      <c r="E22" s="7" t="s">
        <v>720</v>
      </c>
      <c r="F22" s="7" t="s">
        <v>721</v>
      </c>
      <c r="G22" s="7" t="s">
        <v>722</v>
      </c>
      <c r="H22" s="21"/>
      <c r="I22" s="21"/>
      <c r="J22" s="21"/>
      <c r="K22" s="21"/>
      <c r="L22" s="21"/>
      <c r="M22" s="21"/>
      <c r="N22" s="21"/>
      <c r="O22" s="21"/>
      <c r="P22" s="21"/>
      <c r="Q22" s="21"/>
      <c r="R22" s="21"/>
      <c r="S22" s="21"/>
      <c r="T22" s="21"/>
      <c r="U22" s="21"/>
      <c r="V22" s="21"/>
      <c r="W22" s="21"/>
      <c r="X22" s="21"/>
      <c r="Y22" s="21"/>
      <c r="Z22" s="21"/>
    </row>
    <row r="23" spans="1:26" ht="14.25" hidden="1" customHeight="1">
      <c r="A23" s="7" t="s">
        <v>436</v>
      </c>
      <c r="B23" s="7">
        <v>22</v>
      </c>
      <c r="C23" s="7" t="s">
        <v>585</v>
      </c>
      <c r="D23" s="7" t="s">
        <v>723</v>
      </c>
      <c r="E23" s="7" t="s">
        <v>724</v>
      </c>
      <c r="F23" s="7" t="s">
        <v>725</v>
      </c>
      <c r="G23" s="7" t="s">
        <v>726</v>
      </c>
      <c r="H23" s="21"/>
      <c r="I23" s="21"/>
      <c r="J23" s="21"/>
      <c r="K23" s="21"/>
      <c r="L23" s="21"/>
      <c r="M23" s="21"/>
      <c r="N23" s="21"/>
      <c r="O23" s="21"/>
      <c r="P23" s="21"/>
      <c r="Q23" s="21"/>
      <c r="R23" s="21"/>
      <c r="S23" s="21"/>
      <c r="T23" s="21"/>
      <c r="U23" s="21"/>
      <c r="V23" s="21"/>
      <c r="W23" s="21"/>
      <c r="X23" s="21"/>
      <c r="Y23" s="21"/>
      <c r="Z23" s="21"/>
    </row>
    <row r="24" spans="1:26" ht="14.25" hidden="1" customHeight="1">
      <c r="A24" s="7" t="s">
        <v>436</v>
      </c>
      <c r="B24" s="7">
        <v>23</v>
      </c>
      <c r="C24" s="7" t="s">
        <v>592</v>
      </c>
      <c r="D24" s="7" t="s">
        <v>677</v>
      </c>
      <c r="E24" s="7" t="s">
        <v>727</v>
      </c>
      <c r="F24" s="7" t="s">
        <v>728</v>
      </c>
      <c r="G24" s="7" t="s">
        <v>729</v>
      </c>
      <c r="H24" s="21"/>
      <c r="I24" s="21"/>
      <c r="J24" s="21"/>
      <c r="K24" s="21"/>
      <c r="L24" s="21"/>
      <c r="M24" s="21"/>
      <c r="N24" s="21"/>
      <c r="O24" s="21"/>
      <c r="P24" s="21"/>
      <c r="Q24" s="21"/>
      <c r="R24" s="21"/>
      <c r="S24" s="21"/>
      <c r="T24" s="21"/>
      <c r="U24" s="21"/>
      <c r="V24" s="21"/>
      <c r="W24" s="21"/>
      <c r="X24" s="21"/>
      <c r="Y24" s="21"/>
      <c r="Z24" s="21"/>
    </row>
    <row r="25" spans="1:26" ht="14.25" hidden="1" customHeight="1">
      <c r="A25" s="7" t="s">
        <v>436</v>
      </c>
      <c r="B25" s="7">
        <v>24</v>
      </c>
      <c r="C25" s="7" t="s">
        <v>598</v>
      </c>
      <c r="D25" s="7" t="s">
        <v>723</v>
      </c>
      <c r="E25" s="7" t="s">
        <v>730</v>
      </c>
      <c r="F25" s="7" t="s">
        <v>731</v>
      </c>
      <c r="G25" s="7" t="s">
        <v>732</v>
      </c>
      <c r="H25" s="21"/>
      <c r="I25" s="21"/>
      <c r="J25" s="21"/>
      <c r="K25" s="21"/>
      <c r="L25" s="21"/>
      <c r="M25" s="21"/>
      <c r="N25" s="21"/>
      <c r="O25" s="21"/>
      <c r="P25" s="21"/>
      <c r="Q25" s="21"/>
      <c r="R25" s="21"/>
      <c r="S25" s="21"/>
      <c r="T25" s="21"/>
      <c r="U25" s="21"/>
      <c r="V25" s="21"/>
      <c r="W25" s="21"/>
      <c r="X25" s="21"/>
      <c r="Y25" s="21"/>
      <c r="Z25" s="21"/>
    </row>
    <row r="26" spans="1:26" ht="14.25" hidden="1" customHeight="1">
      <c r="A26" s="7" t="s">
        <v>436</v>
      </c>
      <c r="B26" s="7">
        <v>25</v>
      </c>
      <c r="C26" s="7" t="s">
        <v>605</v>
      </c>
      <c r="D26" s="7" t="s">
        <v>723</v>
      </c>
      <c r="E26" s="7" t="s">
        <v>733</v>
      </c>
      <c r="F26" s="7" t="s">
        <v>734</v>
      </c>
      <c r="G26" s="7" t="s">
        <v>735</v>
      </c>
      <c r="H26" s="21"/>
      <c r="I26" s="21"/>
      <c r="J26" s="21"/>
      <c r="K26" s="21"/>
      <c r="L26" s="21"/>
      <c r="M26" s="21"/>
      <c r="N26" s="21"/>
      <c r="O26" s="21"/>
      <c r="P26" s="21"/>
      <c r="Q26" s="21"/>
      <c r="R26" s="21"/>
      <c r="S26" s="21"/>
      <c r="T26" s="21"/>
      <c r="U26" s="21"/>
      <c r="V26" s="21"/>
      <c r="W26" s="21"/>
      <c r="X26" s="21"/>
      <c r="Y26" s="21"/>
      <c r="Z26" s="21"/>
    </row>
    <row r="27" spans="1:26" ht="14.25" hidden="1" customHeight="1">
      <c r="A27" s="7" t="s">
        <v>436</v>
      </c>
      <c r="B27" s="7">
        <v>26</v>
      </c>
      <c r="C27" s="7" t="s">
        <v>612</v>
      </c>
      <c r="D27" s="7" t="s">
        <v>649</v>
      </c>
      <c r="E27" s="7" t="s">
        <v>736</v>
      </c>
      <c r="F27" s="7" t="s">
        <v>737</v>
      </c>
      <c r="G27" s="7" t="s">
        <v>738</v>
      </c>
      <c r="H27" s="21"/>
      <c r="I27" s="21"/>
      <c r="J27" s="21"/>
      <c r="K27" s="21"/>
      <c r="L27" s="21"/>
      <c r="M27" s="21"/>
      <c r="N27" s="21"/>
      <c r="O27" s="21"/>
      <c r="P27" s="21"/>
      <c r="Q27" s="21"/>
      <c r="R27" s="21"/>
      <c r="S27" s="21"/>
      <c r="T27" s="21"/>
      <c r="U27" s="21"/>
      <c r="V27" s="21"/>
      <c r="W27" s="21"/>
      <c r="X27" s="21"/>
      <c r="Y27" s="21"/>
      <c r="Z27" s="21"/>
    </row>
    <row r="28" spans="1:26" ht="14.25" hidden="1" customHeight="1">
      <c r="A28" s="7" t="s">
        <v>436</v>
      </c>
      <c r="B28" s="7">
        <v>27</v>
      </c>
      <c r="C28" s="7" t="s">
        <v>617</v>
      </c>
      <c r="D28" s="7" t="s">
        <v>739</v>
      </c>
      <c r="E28" s="7" t="s">
        <v>740</v>
      </c>
      <c r="F28" s="7" t="s">
        <v>741</v>
      </c>
      <c r="G28" s="7" t="s">
        <v>742</v>
      </c>
      <c r="H28" s="21"/>
      <c r="I28" s="21"/>
      <c r="J28" s="21"/>
      <c r="K28" s="21"/>
      <c r="L28" s="21"/>
      <c r="M28" s="21"/>
      <c r="N28" s="21"/>
      <c r="O28" s="21"/>
      <c r="P28" s="21"/>
      <c r="Q28" s="21"/>
      <c r="R28" s="21"/>
      <c r="S28" s="21"/>
      <c r="T28" s="21"/>
      <c r="U28" s="21"/>
      <c r="V28" s="21"/>
      <c r="W28" s="21"/>
      <c r="X28" s="21"/>
      <c r="Y28" s="21"/>
      <c r="Z28" s="21"/>
    </row>
    <row r="29" spans="1:26" ht="14.25" hidden="1" customHeight="1">
      <c r="A29" s="7" t="s">
        <v>436</v>
      </c>
      <c r="B29" s="7">
        <v>28</v>
      </c>
      <c r="C29" s="7" t="s">
        <v>624</v>
      </c>
      <c r="D29" s="7" t="s">
        <v>743</v>
      </c>
      <c r="E29" s="7" t="s">
        <v>744</v>
      </c>
      <c r="F29" s="7" t="s">
        <v>745</v>
      </c>
      <c r="G29" s="7" t="s">
        <v>746</v>
      </c>
      <c r="H29" s="21"/>
      <c r="I29" s="21"/>
      <c r="J29" s="21"/>
      <c r="K29" s="21"/>
      <c r="L29" s="21"/>
      <c r="M29" s="21"/>
      <c r="N29" s="21"/>
      <c r="O29" s="21"/>
      <c r="P29" s="21"/>
      <c r="Q29" s="21"/>
      <c r="R29" s="21"/>
      <c r="S29" s="21"/>
      <c r="T29" s="21"/>
      <c r="U29" s="21"/>
      <c r="V29" s="21"/>
      <c r="W29" s="21"/>
      <c r="X29" s="21"/>
      <c r="Y29" s="21"/>
      <c r="Z29" s="21"/>
    </row>
    <row r="30" spans="1:26" ht="14.25" hidden="1" customHeight="1">
      <c r="A30" s="7" t="s">
        <v>436</v>
      </c>
      <c r="B30" s="7">
        <v>29</v>
      </c>
      <c r="C30" s="7" t="s">
        <v>631</v>
      </c>
      <c r="D30" s="7" t="s">
        <v>747</v>
      </c>
      <c r="E30" s="7" t="s">
        <v>748</v>
      </c>
      <c r="F30" s="7" t="s">
        <v>749</v>
      </c>
      <c r="G30" s="7" t="s">
        <v>750</v>
      </c>
      <c r="H30" s="21"/>
      <c r="I30" s="21"/>
      <c r="J30" s="21"/>
      <c r="K30" s="21"/>
      <c r="L30" s="21"/>
      <c r="M30" s="21"/>
      <c r="N30" s="21"/>
      <c r="O30" s="21"/>
      <c r="P30" s="21"/>
      <c r="Q30" s="21"/>
      <c r="R30" s="21"/>
      <c r="S30" s="21"/>
      <c r="T30" s="21"/>
      <c r="U30" s="21"/>
      <c r="V30" s="21"/>
      <c r="W30" s="21"/>
      <c r="X30" s="21"/>
      <c r="Y30" s="21"/>
      <c r="Z30" s="21"/>
    </row>
    <row r="31" spans="1:26" ht="14.25" customHeight="1">
      <c r="A31" s="7" t="s">
        <v>228</v>
      </c>
      <c r="B31" s="7">
        <v>1</v>
      </c>
      <c r="C31" s="7" t="s">
        <v>751</v>
      </c>
      <c r="D31" s="7" t="s">
        <v>752</v>
      </c>
      <c r="E31" s="7" t="s">
        <v>753</v>
      </c>
      <c r="F31" s="7" t="s">
        <v>754</v>
      </c>
      <c r="G31" s="7" t="s">
        <v>755</v>
      </c>
      <c r="H31" s="21"/>
      <c r="I31" s="21"/>
      <c r="J31" s="21"/>
      <c r="K31" s="21"/>
      <c r="L31" s="21"/>
      <c r="M31" s="21"/>
      <c r="N31" s="21"/>
      <c r="O31" s="21"/>
      <c r="P31" s="21"/>
      <c r="Q31" s="21"/>
      <c r="R31" s="21"/>
      <c r="S31" s="21"/>
      <c r="T31" s="21"/>
      <c r="U31" s="21"/>
      <c r="V31" s="21"/>
      <c r="W31" s="21"/>
      <c r="X31" s="21"/>
      <c r="Y31" s="21"/>
      <c r="Z31" s="21"/>
    </row>
    <row r="32" spans="1:26" ht="14.25" customHeight="1">
      <c r="A32" s="7" t="s">
        <v>228</v>
      </c>
      <c r="B32" s="7">
        <v>2</v>
      </c>
      <c r="C32" s="7" t="s">
        <v>238</v>
      </c>
      <c r="D32" s="7" t="s">
        <v>692</v>
      </c>
      <c r="E32" s="7" t="s">
        <v>756</v>
      </c>
      <c r="F32" s="7" t="s">
        <v>757</v>
      </c>
      <c r="G32" s="7" t="s">
        <v>758</v>
      </c>
      <c r="H32" s="21"/>
      <c r="I32" s="21"/>
      <c r="J32" s="21"/>
      <c r="K32" s="21"/>
      <c r="L32" s="21"/>
      <c r="M32" s="21"/>
      <c r="N32" s="21"/>
      <c r="O32" s="21"/>
      <c r="P32" s="21"/>
      <c r="Q32" s="21"/>
      <c r="R32" s="21"/>
      <c r="S32" s="21"/>
      <c r="T32" s="21"/>
      <c r="U32" s="21"/>
      <c r="V32" s="21"/>
      <c r="W32" s="21"/>
      <c r="X32" s="21"/>
      <c r="Y32" s="21"/>
      <c r="Z32" s="21"/>
    </row>
    <row r="33" spans="1:26" ht="14.25" customHeight="1">
      <c r="A33" s="7" t="s">
        <v>228</v>
      </c>
      <c r="B33" s="7">
        <v>3</v>
      </c>
      <c r="C33" s="7" t="s">
        <v>245</v>
      </c>
      <c r="D33" s="7" t="s">
        <v>649</v>
      </c>
      <c r="E33" s="7" t="s">
        <v>759</v>
      </c>
      <c r="F33" s="7" t="s">
        <v>760</v>
      </c>
      <c r="G33" s="7" t="s">
        <v>761</v>
      </c>
      <c r="H33" s="21"/>
      <c r="I33" s="21"/>
      <c r="J33" s="21"/>
      <c r="K33" s="21"/>
      <c r="L33" s="21"/>
      <c r="M33" s="21"/>
      <c r="N33" s="21"/>
      <c r="O33" s="21"/>
      <c r="P33" s="21"/>
      <c r="Q33" s="21"/>
      <c r="R33" s="21"/>
      <c r="S33" s="21"/>
      <c r="T33" s="21"/>
      <c r="U33" s="21"/>
      <c r="V33" s="21"/>
      <c r="W33" s="21"/>
      <c r="X33" s="21"/>
      <c r="Y33" s="21"/>
      <c r="Z33" s="21"/>
    </row>
    <row r="34" spans="1:26" ht="14.25" customHeight="1">
      <c r="A34" s="7" t="s">
        <v>228</v>
      </c>
      <c r="B34" s="7">
        <v>4</v>
      </c>
      <c r="C34" s="7" t="s">
        <v>251</v>
      </c>
      <c r="D34" s="7" t="s">
        <v>752</v>
      </c>
      <c r="E34" s="7" t="s">
        <v>762</v>
      </c>
      <c r="F34" s="7" t="s">
        <v>763</v>
      </c>
      <c r="G34" s="7" t="s">
        <v>764</v>
      </c>
      <c r="H34" s="21"/>
      <c r="I34" s="21"/>
      <c r="J34" s="21"/>
      <c r="K34" s="21"/>
      <c r="L34" s="21"/>
      <c r="M34" s="21"/>
      <c r="N34" s="21"/>
      <c r="O34" s="21"/>
      <c r="P34" s="21"/>
      <c r="Q34" s="21"/>
      <c r="R34" s="21"/>
      <c r="S34" s="21"/>
      <c r="T34" s="21"/>
      <c r="U34" s="21"/>
      <c r="V34" s="21"/>
      <c r="W34" s="21"/>
      <c r="X34" s="21"/>
      <c r="Y34" s="21"/>
      <c r="Z34" s="21"/>
    </row>
    <row r="35" spans="1:26" ht="14.25" customHeight="1">
      <c r="A35" s="7" t="s">
        <v>228</v>
      </c>
      <c r="B35" s="7">
        <v>5</v>
      </c>
      <c r="C35" s="7" t="s">
        <v>258</v>
      </c>
      <c r="D35" s="7" t="s">
        <v>765</v>
      </c>
      <c r="E35" s="7" t="s">
        <v>766</v>
      </c>
      <c r="F35" s="7" t="s">
        <v>767</v>
      </c>
      <c r="G35" s="7" t="s">
        <v>768</v>
      </c>
      <c r="H35" s="21"/>
      <c r="I35" s="21"/>
      <c r="J35" s="21"/>
      <c r="K35" s="21"/>
      <c r="L35" s="21"/>
      <c r="M35" s="21"/>
      <c r="N35" s="21"/>
      <c r="O35" s="21"/>
      <c r="P35" s="21"/>
      <c r="Q35" s="21"/>
      <c r="R35" s="21"/>
      <c r="S35" s="21"/>
      <c r="T35" s="21"/>
      <c r="U35" s="21"/>
      <c r="V35" s="21"/>
      <c r="W35" s="21"/>
      <c r="X35" s="21"/>
      <c r="Y35" s="21"/>
      <c r="Z35" s="21"/>
    </row>
    <row r="36" spans="1:26" ht="14.25" customHeight="1">
      <c r="A36" s="7" t="s">
        <v>228</v>
      </c>
      <c r="B36" s="7">
        <v>6</v>
      </c>
      <c r="C36" s="7" t="s">
        <v>265</v>
      </c>
      <c r="D36" s="7" t="s">
        <v>769</v>
      </c>
      <c r="E36" s="7" t="s">
        <v>770</v>
      </c>
      <c r="F36" s="7" t="s">
        <v>771</v>
      </c>
      <c r="G36" s="7" t="s">
        <v>772</v>
      </c>
      <c r="H36" s="21"/>
      <c r="I36" s="21"/>
      <c r="J36" s="21"/>
      <c r="K36" s="21"/>
      <c r="L36" s="21"/>
      <c r="M36" s="21"/>
      <c r="N36" s="21"/>
      <c r="O36" s="21"/>
      <c r="P36" s="21"/>
      <c r="Q36" s="21"/>
      <c r="R36" s="21"/>
      <c r="S36" s="21"/>
      <c r="T36" s="21"/>
      <c r="U36" s="21"/>
      <c r="V36" s="21"/>
      <c r="W36" s="21"/>
      <c r="X36" s="21"/>
      <c r="Y36" s="21"/>
      <c r="Z36" s="21"/>
    </row>
    <row r="37" spans="1:26" ht="14.25" customHeight="1">
      <c r="A37" s="7" t="s">
        <v>228</v>
      </c>
      <c r="B37" s="7">
        <v>7</v>
      </c>
      <c r="C37" s="7" t="s">
        <v>272</v>
      </c>
      <c r="D37" s="7" t="s">
        <v>649</v>
      </c>
      <c r="E37" s="7" t="s">
        <v>773</v>
      </c>
      <c r="F37" s="7" t="s">
        <v>774</v>
      </c>
      <c r="G37" s="7" t="s">
        <v>775</v>
      </c>
      <c r="H37" s="21"/>
      <c r="I37" s="21"/>
      <c r="J37" s="21"/>
      <c r="K37" s="21"/>
      <c r="L37" s="21"/>
      <c r="M37" s="21"/>
      <c r="N37" s="21"/>
      <c r="O37" s="21"/>
      <c r="P37" s="21"/>
      <c r="Q37" s="21"/>
      <c r="R37" s="21"/>
      <c r="S37" s="21"/>
      <c r="T37" s="21"/>
      <c r="U37" s="21"/>
      <c r="V37" s="21"/>
      <c r="W37" s="21"/>
      <c r="X37" s="21"/>
      <c r="Y37" s="21"/>
      <c r="Z37" s="21"/>
    </row>
    <row r="38" spans="1:26" ht="14.25" customHeight="1">
      <c r="A38" s="7" t="s">
        <v>228</v>
      </c>
      <c r="B38" s="7">
        <v>8</v>
      </c>
      <c r="C38" s="7" t="s">
        <v>279</v>
      </c>
      <c r="D38" s="7" t="s">
        <v>649</v>
      </c>
      <c r="E38" s="7" t="s">
        <v>776</v>
      </c>
      <c r="F38" s="7" t="s">
        <v>777</v>
      </c>
      <c r="G38" s="7" t="s">
        <v>778</v>
      </c>
      <c r="H38" s="21"/>
      <c r="I38" s="21"/>
      <c r="J38" s="21"/>
      <c r="K38" s="21"/>
      <c r="L38" s="21"/>
      <c r="M38" s="21"/>
      <c r="N38" s="21"/>
      <c r="O38" s="21"/>
      <c r="P38" s="21"/>
      <c r="Q38" s="21"/>
      <c r="R38" s="21"/>
      <c r="S38" s="21"/>
      <c r="T38" s="21"/>
      <c r="U38" s="21"/>
      <c r="V38" s="21"/>
      <c r="W38" s="21"/>
      <c r="X38" s="21"/>
      <c r="Y38" s="21"/>
      <c r="Z38" s="21"/>
    </row>
    <row r="39" spans="1:26" ht="14.25" customHeight="1">
      <c r="A39" s="7" t="s">
        <v>228</v>
      </c>
      <c r="B39" s="7">
        <v>9</v>
      </c>
      <c r="C39" s="7" t="s">
        <v>286</v>
      </c>
      <c r="D39" s="7" t="s">
        <v>769</v>
      </c>
      <c r="E39" s="7" t="s">
        <v>779</v>
      </c>
      <c r="F39" s="7" t="s">
        <v>780</v>
      </c>
      <c r="G39" s="7" t="s">
        <v>781</v>
      </c>
      <c r="H39" s="21"/>
      <c r="I39" s="21"/>
      <c r="J39" s="21"/>
      <c r="K39" s="21"/>
      <c r="L39" s="21"/>
      <c r="M39" s="21"/>
      <c r="N39" s="21"/>
      <c r="O39" s="21"/>
      <c r="P39" s="21"/>
      <c r="Q39" s="21"/>
      <c r="R39" s="21"/>
      <c r="S39" s="21"/>
      <c r="T39" s="21"/>
      <c r="U39" s="21"/>
      <c r="V39" s="21"/>
      <c r="W39" s="21"/>
      <c r="X39" s="21"/>
      <c r="Y39" s="21"/>
      <c r="Z39" s="21"/>
    </row>
    <row r="40" spans="1:26" ht="14.25" customHeight="1">
      <c r="A40" s="7" t="s">
        <v>228</v>
      </c>
      <c r="B40" s="7">
        <v>10</v>
      </c>
      <c r="C40" s="7" t="s">
        <v>782</v>
      </c>
      <c r="D40" s="7" t="s">
        <v>692</v>
      </c>
      <c r="E40" s="7" t="s">
        <v>783</v>
      </c>
      <c r="F40" s="7" t="s">
        <v>784</v>
      </c>
      <c r="G40" s="7" t="s">
        <v>785</v>
      </c>
      <c r="H40" s="21"/>
      <c r="I40" s="21"/>
      <c r="J40" s="21"/>
      <c r="K40" s="21"/>
      <c r="L40" s="21"/>
      <c r="M40" s="21"/>
      <c r="N40" s="21"/>
      <c r="O40" s="21"/>
      <c r="P40" s="21"/>
      <c r="Q40" s="21"/>
      <c r="R40" s="21"/>
      <c r="S40" s="21"/>
      <c r="T40" s="21"/>
      <c r="U40" s="21"/>
      <c r="V40" s="21"/>
      <c r="W40" s="21"/>
      <c r="X40" s="21"/>
      <c r="Y40" s="21"/>
      <c r="Z40" s="21"/>
    </row>
    <row r="41" spans="1:26" ht="14.25" customHeight="1">
      <c r="A41" s="7" t="s">
        <v>228</v>
      </c>
      <c r="B41" s="7">
        <v>11</v>
      </c>
      <c r="C41" s="7" t="s">
        <v>300</v>
      </c>
      <c r="D41" s="7" t="s">
        <v>786</v>
      </c>
      <c r="E41" s="7" t="s">
        <v>787</v>
      </c>
      <c r="F41" s="7" t="s">
        <v>788</v>
      </c>
      <c r="G41" s="7" t="s">
        <v>789</v>
      </c>
      <c r="H41" s="21"/>
      <c r="I41" s="21"/>
      <c r="J41" s="21"/>
      <c r="K41" s="21"/>
      <c r="L41" s="21"/>
      <c r="M41" s="21"/>
      <c r="N41" s="21"/>
      <c r="O41" s="21"/>
      <c r="P41" s="21"/>
      <c r="Q41" s="21"/>
      <c r="R41" s="21"/>
      <c r="S41" s="21"/>
      <c r="T41" s="21"/>
      <c r="U41" s="21"/>
      <c r="V41" s="21"/>
      <c r="W41" s="21"/>
      <c r="X41" s="21"/>
      <c r="Y41" s="21"/>
      <c r="Z41" s="21"/>
    </row>
    <row r="42" spans="1:26" ht="14.25" customHeight="1">
      <c r="A42" s="7" t="s">
        <v>228</v>
      </c>
      <c r="B42" s="7">
        <v>12</v>
      </c>
      <c r="C42" s="7" t="s">
        <v>308</v>
      </c>
      <c r="D42" s="7" t="s">
        <v>790</v>
      </c>
      <c r="E42" s="7" t="s">
        <v>791</v>
      </c>
      <c r="F42" s="7" t="s">
        <v>792</v>
      </c>
      <c r="G42" s="7" t="s">
        <v>793</v>
      </c>
      <c r="H42" s="21"/>
      <c r="I42" s="21"/>
      <c r="J42" s="21"/>
      <c r="K42" s="21"/>
      <c r="L42" s="21"/>
      <c r="M42" s="21"/>
      <c r="N42" s="21"/>
      <c r="O42" s="21"/>
      <c r="P42" s="21"/>
      <c r="Q42" s="21"/>
      <c r="R42" s="21"/>
      <c r="S42" s="21"/>
      <c r="T42" s="21"/>
      <c r="U42" s="21"/>
      <c r="V42" s="21"/>
      <c r="W42" s="21"/>
      <c r="X42" s="21"/>
      <c r="Y42" s="21"/>
      <c r="Z42" s="21"/>
    </row>
    <row r="43" spans="1:26" ht="14.25" customHeight="1">
      <c r="A43" s="7" t="s">
        <v>228</v>
      </c>
      <c r="B43" s="7">
        <v>13</v>
      </c>
      <c r="C43" s="7" t="s">
        <v>314</v>
      </c>
      <c r="D43" s="7" t="s">
        <v>794</v>
      </c>
      <c r="E43" s="7" t="s">
        <v>795</v>
      </c>
      <c r="F43" s="7" t="s">
        <v>796</v>
      </c>
      <c r="G43" s="7" t="s">
        <v>797</v>
      </c>
      <c r="H43" s="21"/>
      <c r="I43" s="21"/>
      <c r="J43" s="21"/>
      <c r="K43" s="21"/>
      <c r="L43" s="21"/>
      <c r="M43" s="21"/>
      <c r="N43" s="21"/>
      <c r="O43" s="21"/>
      <c r="P43" s="21"/>
      <c r="Q43" s="21"/>
      <c r="R43" s="21"/>
      <c r="S43" s="21"/>
      <c r="T43" s="21"/>
      <c r="U43" s="21"/>
      <c r="V43" s="21"/>
      <c r="W43" s="21"/>
      <c r="X43" s="21"/>
      <c r="Y43" s="21"/>
      <c r="Z43" s="21"/>
    </row>
    <row r="44" spans="1:26" ht="14.25" customHeight="1">
      <c r="A44" s="7" t="s">
        <v>228</v>
      </c>
      <c r="B44" s="7">
        <v>14</v>
      </c>
      <c r="C44" s="7" t="s">
        <v>321</v>
      </c>
      <c r="D44" s="7" t="s">
        <v>306</v>
      </c>
      <c r="E44" s="7" t="s">
        <v>798</v>
      </c>
      <c r="F44" s="7" t="s">
        <v>799</v>
      </c>
      <c r="G44" s="7" t="s">
        <v>800</v>
      </c>
      <c r="H44" s="21"/>
      <c r="I44" s="21"/>
      <c r="J44" s="21"/>
      <c r="K44" s="21"/>
      <c r="L44" s="21"/>
      <c r="M44" s="21"/>
      <c r="N44" s="21"/>
      <c r="O44" s="21"/>
      <c r="P44" s="21"/>
      <c r="Q44" s="21"/>
      <c r="R44" s="21"/>
      <c r="S44" s="21"/>
      <c r="T44" s="21"/>
      <c r="U44" s="21"/>
      <c r="V44" s="21"/>
      <c r="W44" s="21"/>
      <c r="X44" s="21"/>
      <c r="Y44" s="21"/>
      <c r="Z44" s="21"/>
    </row>
    <row r="45" spans="1:26" ht="14.25" customHeight="1">
      <c r="A45" s="7" t="s">
        <v>228</v>
      </c>
      <c r="B45" s="7">
        <v>15</v>
      </c>
      <c r="C45" s="7" t="s">
        <v>327</v>
      </c>
      <c r="D45" s="7" t="s">
        <v>801</v>
      </c>
      <c r="E45" s="7" t="s">
        <v>802</v>
      </c>
      <c r="F45" s="7" t="s">
        <v>803</v>
      </c>
      <c r="G45" s="7" t="s">
        <v>804</v>
      </c>
      <c r="H45" s="21"/>
      <c r="I45" s="21"/>
      <c r="J45" s="21"/>
      <c r="K45" s="21"/>
      <c r="L45" s="21"/>
      <c r="M45" s="21"/>
      <c r="N45" s="21"/>
      <c r="O45" s="21"/>
      <c r="P45" s="21"/>
      <c r="Q45" s="21"/>
      <c r="R45" s="21"/>
      <c r="S45" s="21"/>
      <c r="T45" s="21"/>
      <c r="U45" s="21"/>
      <c r="V45" s="21"/>
      <c r="W45" s="21"/>
      <c r="X45" s="21"/>
      <c r="Y45" s="21"/>
      <c r="Z45" s="21"/>
    </row>
    <row r="46" spans="1:26" ht="14.25" customHeight="1">
      <c r="A46" s="7" t="s">
        <v>228</v>
      </c>
      <c r="B46" s="7">
        <v>16</v>
      </c>
      <c r="C46" s="7" t="s">
        <v>805</v>
      </c>
      <c r="D46" s="7" t="s">
        <v>649</v>
      </c>
      <c r="E46" s="7" t="s">
        <v>806</v>
      </c>
      <c r="F46" s="7" t="s">
        <v>807</v>
      </c>
      <c r="G46" s="7" t="s">
        <v>808</v>
      </c>
      <c r="H46" s="21"/>
      <c r="I46" s="21"/>
      <c r="J46" s="21"/>
      <c r="K46" s="21"/>
      <c r="L46" s="21"/>
      <c r="M46" s="21"/>
      <c r="N46" s="21"/>
      <c r="O46" s="21"/>
      <c r="P46" s="21"/>
      <c r="Q46" s="21"/>
      <c r="R46" s="21"/>
      <c r="S46" s="21"/>
      <c r="T46" s="21"/>
      <c r="U46" s="21"/>
      <c r="V46" s="21"/>
      <c r="W46" s="21"/>
      <c r="X46" s="21"/>
      <c r="Y46" s="21"/>
      <c r="Z46" s="21"/>
    </row>
    <row r="47" spans="1:26" ht="14.25" customHeight="1">
      <c r="A47" s="7" t="s">
        <v>228</v>
      </c>
      <c r="B47" s="7">
        <v>17</v>
      </c>
      <c r="C47" s="7" t="s">
        <v>340</v>
      </c>
      <c r="D47" s="7" t="s">
        <v>752</v>
      </c>
      <c r="E47" s="7" t="s">
        <v>809</v>
      </c>
      <c r="F47" s="7" t="s">
        <v>810</v>
      </c>
      <c r="G47" s="7" t="s">
        <v>811</v>
      </c>
      <c r="H47" s="21"/>
      <c r="I47" s="21"/>
      <c r="J47" s="21"/>
      <c r="K47" s="21"/>
      <c r="L47" s="21"/>
      <c r="M47" s="21"/>
      <c r="N47" s="21"/>
      <c r="O47" s="21"/>
      <c r="P47" s="21"/>
      <c r="Q47" s="21"/>
      <c r="R47" s="21"/>
      <c r="S47" s="21"/>
      <c r="T47" s="21"/>
      <c r="U47" s="21"/>
      <c r="V47" s="21"/>
      <c r="W47" s="21"/>
      <c r="X47" s="21"/>
      <c r="Y47" s="21"/>
      <c r="Z47" s="21"/>
    </row>
    <row r="48" spans="1:26" ht="14.25" customHeight="1">
      <c r="A48" s="7" t="s">
        <v>228</v>
      </c>
      <c r="B48" s="7">
        <v>18</v>
      </c>
      <c r="C48" s="7" t="s">
        <v>347</v>
      </c>
      <c r="D48" s="7" t="s">
        <v>812</v>
      </c>
      <c r="E48" s="7" t="s">
        <v>813</v>
      </c>
      <c r="F48" s="7" t="s">
        <v>814</v>
      </c>
      <c r="G48" s="7" t="s">
        <v>815</v>
      </c>
      <c r="H48" s="21"/>
      <c r="I48" s="21"/>
      <c r="J48" s="21"/>
      <c r="K48" s="21"/>
      <c r="L48" s="21"/>
      <c r="M48" s="21"/>
      <c r="N48" s="21"/>
      <c r="O48" s="21"/>
      <c r="P48" s="21"/>
      <c r="Q48" s="21"/>
      <c r="R48" s="21"/>
      <c r="S48" s="21"/>
      <c r="T48" s="21"/>
      <c r="U48" s="21"/>
      <c r="V48" s="21"/>
      <c r="W48" s="21"/>
      <c r="X48" s="21"/>
      <c r="Y48" s="21"/>
      <c r="Z48" s="21"/>
    </row>
    <row r="49" spans="1:26" ht="14.25" customHeight="1">
      <c r="A49" s="7" t="s">
        <v>228</v>
      </c>
      <c r="B49" s="7">
        <v>19</v>
      </c>
      <c r="C49" s="7" t="s">
        <v>353</v>
      </c>
      <c r="D49" s="7" t="s">
        <v>816</v>
      </c>
      <c r="E49" s="7" t="s">
        <v>817</v>
      </c>
      <c r="F49" s="7" t="s">
        <v>818</v>
      </c>
      <c r="G49" s="7" t="s">
        <v>819</v>
      </c>
      <c r="H49" s="21"/>
      <c r="I49" s="21"/>
      <c r="J49" s="21"/>
      <c r="K49" s="21"/>
      <c r="L49" s="21"/>
      <c r="M49" s="21"/>
      <c r="N49" s="21"/>
      <c r="O49" s="21"/>
      <c r="P49" s="21"/>
      <c r="Q49" s="21"/>
      <c r="R49" s="21"/>
      <c r="S49" s="21"/>
      <c r="T49" s="21"/>
      <c r="U49" s="21"/>
      <c r="V49" s="21"/>
      <c r="W49" s="21"/>
      <c r="X49" s="21"/>
      <c r="Y49" s="21"/>
      <c r="Z49" s="21"/>
    </row>
    <row r="50" spans="1:26" ht="14.25" customHeight="1">
      <c r="A50" s="7" t="s">
        <v>228</v>
      </c>
      <c r="B50" s="7">
        <v>20</v>
      </c>
      <c r="C50" s="7" t="s">
        <v>359</v>
      </c>
      <c r="D50" s="7" t="s">
        <v>820</v>
      </c>
      <c r="E50" s="7" t="s">
        <v>821</v>
      </c>
      <c r="F50" s="7" t="s">
        <v>822</v>
      </c>
      <c r="G50" s="7" t="s">
        <v>823</v>
      </c>
      <c r="H50" s="21"/>
      <c r="I50" s="21"/>
      <c r="J50" s="21"/>
      <c r="K50" s="21"/>
      <c r="L50" s="21"/>
      <c r="M50" s="21"/>
      <c r="N50" s="21"/>
      <c r="O50" s="21"/>
      <c r="P50" s="21"/>
      <c r="Q50" s="21"/>
      <c r="R50" s="21"/>
      <c r="S50" s="21"/>
      <c r="T50" s="21"/>
      <c r="U50" s="21"/>
      <c r="V50" s="21"/>
      <c r="W50" s="21"/>
      <c r="X50" s="21"/>
      <c r="Y50" s="21"/>
      <c r="Z50" s="21"/>
    </row>
    <row r="51" spans="1:26" ht="14.25" customHeight="1">
      <c r="A51" s="7" t="s">
        <v>228</v>
      </c>
      <c r="B51" s="7">
        <v>21</v>
      </c>
      <c r="C51" s="7" t="s">
        <v>824</v>
      </c>
      <c r="D51" s="7" t="s">
        <v>825</v>
      </c>
      <c r="E51" s="7" t="s">
        <v>826</v>
      </c>
      <c r="F51" s="7" t="s">
        <v>827</v>
      </c>
      <c r="G51" s="7" t="s">
        <v>828</v>
      </c>
      <c r="H51" s="21"/>
      <c r="I51" s="21"/>
      <c r="J51" s="21"/>
      <c r="K51" s="21"/>
      <c r="L51" s="21"/>
      <c r="M51" s="21"/>
      <c r="N51" s="21"/>
      <c r="O51" s="21"/>
      <c r="P51" s="21"/>
      <c r="Q51" s="21"/>
      <c r="R51" s="21"/>
      <c r="S51" s="21"/>
      <c r="T51" s="21"/>
      <c r="U51" s="21"/>
      <c r="V51" s="21"/>
      <c r="W51" s="21"/>
      <c r="X51" s="21"/>
      <c r="Y51" s="21"/>
      <c r="Z51" s="21"/>
    </row>
    <row r="52" spans="1:26" ht="14.25" customHeight="1">
      <c r="A52" s="7" t="s">
        <v>228</v>
      </c>
      <c r="B52" s="7">
        <v>22</v>
      </c>
      <c r="C52" s="7" t="s">
        <v>372</v>
      </c>
      <c r="D52" s="7" t="s">
        <v>829</v>
      </c>
      <c r="E52" s="7" t="s">
        <v>830</v>
      </c>
      <c r="F52" s="7" t="s">
        <v>831</v>
      </c>
      <c r="G52" s="7" t="s">
        <v>832</v>
      </c>
      <c r="H52" s="21"/>
      <c r="I52" s="21"/>
      <c r="J52" s="21"/>
      <c r="K52" s="21"/>
      <c r="L52" s="21"/>
      <c r="M52" s="21"/>
      <c r="N52" s="21"/>
      <c r="O52" s="21"/>
      <c r="P52" s="21"/>
      <c r="Q52" s="21"/>
      <c r="R52" s="21"/>
      <c r="S52" s="21"/>
      <c r="T52" s="21"/>
      <c r="U52" s="21"/>
      <c r="V52" s="21"/>
      <c r="W52" s="21"/>
      <c r="X52" s="21"/>
      <c r="Y52" s="21"/>
      <c r="Z52" s="21"/>
    </row>
    <row r="53" spans="1:26" ht="14.25" customHeight="1">
      <c r="A53" s="7" t="s">
        <v>228</v>
      </c>
      <c r="B53" s="7">
        <v>23</v>
      </c>
      <c r="C53" s="7" t="s">
        <v>378</v>
      </c>
      <c r="D53" s="7" t="s">
        <v>833</v>
      </c>
      <c r="E53" s="7" t="s">
        <v>834</v>
      </c>
      <c r="F53" s="7" t="s">
        <v>835</v>
      </c>
      <c r="G53" s="7" t="s">
        <v>836</v>
      </c>
      <c r="H53" s="21"/>
      <c r="I53" s="21"/>
      <c r="J53" s="21"/>
      <c r="K53" s="21"/>
      <c r="L53" s="21"/>
      <c r="M53" s="21"/>
      <c r="N53" s="21"/>
      <c r="O53" s="21"/>
      <c r="P53" s="21"/>
      <c r="Q53" s="21"/>
      <c r="R53" s="21"/>
      <c r="S53" s="21"/>
      <c r="T53" s="21"/>
      <c r="U53" s="21"/>
      <c r="V53" s="21"/>
      <c r="W53" s="21"/>
      <c r="X53" s="21"/>
      <c r="Y53" s="21"/>
      <c r="Z53" s="21"/>
    </row>
    <row r="54" spans="1:26" ht="14.25" customHeight="1">
      <c r="A54" s="7" t="s">
        <v>228</v>
      </c>
      <c r="B54" s="7">
        <v>24</v>
      </c>
      <c r="C54" s="7" t="s">
        <v>385</v>
      </c>
      <c r="D54" s="7" t="s">
        <v>837</v>
      </c>
      <c r="E54" s="7" t="s">
        <v>838</v>
      </c>
      <c r="F54" s="7" t="s">
        <v>839</v>
      </c>
      <c r="G54" s="7" t="s">
        <v>840</v>
      </c>
      <c r="H54" s="21"/>
      <c r="I54" s="21"/>
      <c r="J54" s="21"/>
      <c r="K54" s="21"/>
      <c r="L54" s="21"/>
      <c r="M54" s="21"/>
      <c r="N54" s="21"/>
      <c r="O54" s="21"/>
      <c r="P54" s="21"/>
      <c r="Q54" s="21"/>
      <c r="R54" s="21"/>
      <c r="S54" s="21"/>
      <c r="T54" s="21"/>
      <c r="U54" s="21"/>
      <c r="V54" s="21"/>
      <c r="W54" s="21"/>
      <c r="X54" s="21"/>
      <c r="Y54" s="21"/>
      <c r="Z54" s="21"/>
    </row>
    <row r="55" spans="1:26" ht="14.25" customHeight="1">
      <c r="A55" s="7" t="s">
        <v>228</v>
      </c>
      <c r="B55" s="7">
        <v>25</v>
      </c>
      <c r="C55" s="7" t="s">
        <v>841</v>
      </c>
      <c r="D55" s="7" t="s">
        <v>723</v>
      </c>
      <c r="E55" s="7" t="s">
        <v>842</v>
      </c>
      <c r="F55" s="7" t="s">
        <v>843</v>
      </c>
      <c r="G55" s="7" t="s">
        <v>844</v>
      </c>
      <c r="H55" s="21"/>
      <c r="I55" s="21"/>
      <c r="J55" s="21"/>
      <c r="K55" s="21"/>
      <c r="L55" s="21"/>
      <c r="M55" s="21"/>
      <c r="N55" s="21"/>
      <c r="O55" s="21"/>
      <c r="P55" s="21"/>
      <c r="Q55" s="21"/>
      <c r="R55" s="21"/>
      <c r="S55" s="21"/>
      <c r="T55" s="21"/>
      <c r="U55" s="21"/>
      <c r="V55" s="21"/>
      <c r="W55" s="21"/>
      <c r="X55" s="21"/>
      <c r="Y55" s="21"/>
      <c r="Z55" s="21"/>
    </row>
    <row r="56" spans="1:26" ht="14.25" customHeight="1">
      <c r="A56" s="7" t="s">
        <v>228</v>
      </c>
      <c r="B56" s="7">
        <v>26</v>
      </c>
      <c r="C56" s="7" t="s">
        <v>397</v>
      </c>
      <c r="D56" s="7" t="s">
        <v>723</v>
      </c>
      <c r="E56" s="7" t="s">
        <v>845</v>
      </c>
      <c r="F56" s="7" t="s">
        <v>846</v>
      </c>
      <c r="G56" s="7" t="s">
        <v>847</v>
      </c>
      <c r="H56" s="21"/>
      <c r="I56" s="21"/>
      <c r="J56" s="21"/>
      <c r="K56" s="21"/>
      <c r="L56" s="21"/>
      <c r="M56" s="21"/>
      <c r="N56" s="21"/>
      <c r="O56" s="21"/>
      <c r="P56" s="21"/>
      <c r="Q56" s="21"/>
      <c r="R56" s="21"/>
      <c r="S56" s="21"/>
      <c r="T56" s="21"/>
      <c r="U56" s="21"/>
      <c r="V56" s="21"/>
      <c r="W56" s="21"/>
      <c r="X56" s="21"/>
      <c r="Y56" s="21"/>
      <c r="Z56" s="21"/>
    </row>
    <row r="57" spans="1:26" ht="14.25" customHeight="1">
      <c r="A57" s="7" t="s">
        <v>228</v>
      </c>
      <c r="B57" s="7">
        <v>27</v>
      </c>
      <c r="C57" s="7" t="s">
        <v>404</v>
      </c>
      <c r="D57" s="7" t="s">
        <v>677</v>
      </c>
      <c r="E57" s="7" t="s">
        <v>848</v>
      </c>
      <c r="F57" s="7" t="s">
        <v>849</v>
      </c>
      <c r="G57" s="7" t="s">
        <v>850</v>
      </c>
      <c r="H57" s="21"/>
      <c r="I57" s="21"/>
      <c r="J57" s="21"/>
      <c r="K57" s="21"/>
      <c r="L57" s="21"/>
      <c r="M57" s="21"/>
      <c r="N57" s="21"/>
      <c r="O57" s="21"/>
      <c r="P57" s="21"/>
      <c r="Q57" s="21"/>
      <c r="R57" s="21"/>
      <c r="S57" s="21"/>
      <c r="T57" s="21"/>
      <c r="U57" s="21"/>
      <c r="V57" s="21"/>
      <c r="W57" s="21"/>
      <c r="X57" s="21"/>
      <c r="Y57" s="21"/>
      <c r="Z57" s="21"/>
    </row>
    <row r="58" spans="1:26" ht="14.25" customHeight="1">
      <c r="A58" s="7" t="s">
        <v>228</v>
      </c>
      <c r="B58" s="7">
        <v>28</v>
      </c>
      <c r="C58" s="7" t="s">
        <v>410</v>
      </c>
      <c r="D58" s="7" t="s">
        <v>851</v>
      </c>
      <c r="E58" s="7" t="s">
        <v>852</v>
      </c>
      <c r="F58" s="7" t="s">
        <v>853</v>
      </c>
      <c r="G58" s="7" t="s">
        <v>854</v>
      </c>
      <c r="H58" s="21"/>
      <c r="I58" s="21"/>
      <c r="J58" s="21"/>
      <c r="K58" s="21"/>
      <c r="L58" s="21"/>
      <c r="M58" s="21"/>
      <c r="N58" s="21"/>
      <c r="O58" s="21"/>
      <c r="P58" s="21"/>
      <c r="Q58" s="21"/>
      <c r="R58" s="21"/>
      <c r="S58" s="21"/>
      <c r="T58" s="21"/>
      <c r="U58" s="21"/>
      <c r="V58" s="21"/>
      <c r="W58" s="21"/>
      <c r="X58" s="21"/>
      <c r="Y58" s="21"/>
      <c r="Z58" s="21"/>
    </row>
    <row r="59" spans="1:26" ht="14.25" customHeight="1">
      <c r="A59" s="7" t="s">
        <v>228</v>
      </c>
      <c r="B59" s="7">
        <v>29</v>
      </c>
      <c r="C59" s="7" t="s">
        <v>416</v>
      </c>
      <c r="D59" s="7" t="s">
        <v>649</v>
      </c>
      <c r="E59" s="7" t="s">
        <v>855</v>
      </c>
      <c r="F59" s="7" t="s">
        <v>856</v>
      </c>
      <c r="G59" s="7" t="s">
        <v>857</v>
      </c>
      <c r="H59" s="21"/>
      <c r="I59" s="21"/>
      <c r="J59" s="21"/>
      <c r="K59" s="21"/>
      <c r="L59" s="21"/>
      <c r="M59" s="21"/>
      <c r="N59" s="21"/>
      <c r="O59" s="21"/>
      <c r="P59" s="21"/>
      <c r="Q59" s="21"/>
      <c r="R59" s="21"/>
      <c r="S59" s="21"/>
      <c r="T59" s="21"/>
      <c r="U59" s="21"/>
      <c r="V59" s="21"/>
      <c r="W59" s="21"/>
      <c r="X59" s="21"/>
      <c r="Y59" s="21"/>
      <c r="Z59" s="21"/>
    </row>
    <row r="60" spans="1:26" ht="14.25" customHeight="1">
      <c r="A60" s="7" t="s">
        <v>228</v>
      </c>
      <c r="B60" s="7">
        <v>30</v>
      </c>
      <c r="C60" s="7" t="s">
        <v>858</v>
      </c>
      <c r="D60" s="7" t="s">
        <v>649</v>
      </c>
      <c r="E60" s="7" t="s">
        <v>859</v>
      </c>
      <c r="F60" s="7" t="s">
        <v>860</v>
      </c>
      <c r="G60" s="7" t="s">
        <v>861</v>
      </c>
      <c r="H60" s="21"/>
      <c r="I60" s="21"/>
      <c r="J60" s="21"/>
      <c r="K60" s="21"/>
      <c r="L60" s="21"/>
      <c r="M60" s="21"/>
      <c r="N60" s="21"/>
      <c r="O60" s="21"/>
      <c r="P60" s="21"/>
      <c r="Q60" s="21"/>
      <c r="R60" s="21"/>
      <c r="S60" s="21"/>
      <c r="T60" s="21"/>
      <c r="U60" s="21"/>
      <c r="V60" s="21"/>
      <c r="W60" s="21"/>
      <c r="X60" s="21"/>
      <c r="Y60" s="21"/>
      <c r="Z60" s="21"/>
    </row>
    <row r="61" spans="1:26" ht="14.25" customHeight="1">
      <c r="A61" s="7" t="s">
        <v>228</v>
      </c>
      <c r="B61" s="7">
        <v>31</v>
      </c>
      <c r="C61" s="7" t="s">
        <v>862</v>
      </c>
      <c r="D61" s="7" t="s">
        <v>743</v>
      </c>
      <c r="E61" s="7" t="s">
        <v>863</v>
      </c>
      <c r="F61" s="7" t="s">
        <v>864</v>
      </c>
      <c r="G61" s="7" t="s">
        <v>865</v>
      </c>
      <c r="H61" s="21"/>
      <c r="I61" s="21"/>
      <c r="J61" s="21"/>
      <c r="K61" s="21"/>
      <c r="L61" s="21"/>
      <c r="M61" s="21"/>
      <c r="N61" s="21"/>
      <c r="O61" s="21"/>
      <c r="P61" s="21"/>
      <c r="Q61" s="21"/>
      <c r="R61" s="21"/>
      <c r="S61" s="21"/>
      <c r="T61" s="21"/>
      <c r="U61" s="21"/>
      <c r="V61" s="21"/>
      <c r="W61" s="21"/>
      <c r="X61" s="21"/>
      <c r="Y61" s="21"/>
      <c r="Z61" s="21"/>
    </row>
    <row r="62" spans="1:26" ht="14.25" hidden="1" customHeight="1">
      <c r="A62" s="7" t="s">
        <v>11</v>
      </c>
      <c r="B62" s="7">
        <v>1</v>
      </c>
      <c r="C62" s="7" t="s">
        <v>14</v>
      </c>
      <c r="D62" s="7" t="s">
        <v>866</v>
      </c>
      <c r="E62" s="7" t="s">
        <v>867</v>
      </c>
      <c r="F62" s="7" t="s">
        <v>868</v>
      </c>
      <c r="G62" s="7" t="s">
        <v>869</v>
      </c>
      <c r="H62" s="21"/>
      <c r="I62" s="21"/>
      <c r="J62" s="21"/>
      <c r="K62" s="21"/>
      <c r="L62" s="21"/>
      <c r="M62" s="21"/>
      <c r="N62" s="21"/>
      <c r="O62" s="21"/>
      <c r="P62" s="21"/>
      <c r="Q62" s="21"/>
      <c r="R62" s="21"/>
      <c r="S62" s="21"/>
      <c r="T62" s="21"/>
      <c r="U62" s="21"/>
      <c r="V62" s="21"/>
      <c r="W62" s="21"/>
      <c r="X62" s="21"/>
      <c r="Y62" s="21"/>
      <c r="Z62" s="21"/>
    </row>
    <row r="63" spans="1:26" ht="14.25" hidden="1" customHeight="1">
      <c r="A63" s="7" t="s">
        <v>11</v>
      </c>
      <c r="B63" s="7">
        <v>2</v>
      </c>
      <c r="C63" s="7" t="s">
        <v>22</v>
      </c>
      <c r="D63" s="7" t="s">
        <v>669</v>
      </c>
      <c r="E63" s="7" t="s">
        <v>870</v>
      </c>
      <c r="F63" s="7" t="s">
        <v>871</v>
      </c>
      <c r="G63" s="7" t="s">
        <v>872</v>
      </c>
      <c r="H63" s="21"/>
      <c r="I63" s="21"/>
      <c r="J63" s="21"/>
      <c r="K63" s="21"/>
      <c r="L63" s="21"/>
      <c r="M63" s="21"/>
      <c r="N63" s="21"/>
      <c r="O63" s="21"/>
      <c r="P63" s="21"/>
      <c r="Q63" s="21"/>
      <c r="R63" s="21"/>
      <c r="S63" s="21"/>
      <c r="T63" s="21"/>
      <c r="U63" s="21"/>
      <c r="V63" s="21"/>
      <c r="W63" s="21"/>
      <c r="X63" s="21"/>
      <c r="Y63" s="21"/>
      <c r="Z63" s="21"/>
    </row>
    <row r="64" spans="1:26" ht="14.25" hidden="1" customHeight="1">
      <c r="A64" s="7" t="s">
        <v>11</v>
      </c>
      <c r="B64" s="7">
        <v>3</v>
      </c>
      <c r="C64" s="7" t="s">
        <v>29</v>
      </c>
      <c r="D64" s="7" t="s">
        <v>873</v>
      </c>
      <c r="E64" s="7" t="s">
        <v>874</v>
      </c>
      <c r="F64" s="7" t="s">
        <v>875</v>
      </c>
      <c r="G64" s="7" t="s">
        <v>876</v>
      </c>
      <c r="H64" s="21"/>
      <c r="I64" s="21"/>
      <c r="J64" s="21"/>
      <c r="K64" s="21"/>
      <c r="L64" s="21"/>
      <c r="M64" s="21"/>
      <c r="N64" s="21"/>
      <c r="O64" s="21"/>
      <c r="P64" s="21"/>
      <c r="Q64" s="21"/>
      <c r="R64" s="21"/>
      <c r="S64" s="21"/>
      <c r="T64" s="21"/>
      <c r="U64" s="21"/>
      <c r="V64" s="21"/>
      <c r="W64" s="21"/>
      <c r="X64" s="21"/>
      <c r="Y64" s="21"/>
      <c r="Z64" s="21"/>
    </row>
    <row r="65" spans="1:26" ht="14.25" hidden="1" customHeight="1">
      <c r="A65" s="7" t="s">
        <v>11</v>
      </c>
      <c r="B65" s="7">
        <v>4</v>
      </c>
      <c r="C65" s="7" t="s">
        <v>35</v>
      </c>
      <c r="D65" s="7" t="s">
        <v>877</v>
      </c>
      <c r="E65" s="7" t="s">
        <v>878</v>
      </c>
      <c r="F65" s="7" t="s">
        <v>879</v>
      </c>
      <c r="G65" s="7" t="s">
        <v>880</v>
      </c>
      <c r="H65" s="21"/>
      <c r="I65" s="21"/>
      <c r="J65" s="21"/>
      <c r="K65" s="21"/>
      <c r="L65" s="21"/>
      <c r="M65" s="21"/>
      <c r="N65" s="21"/>
      <c r="O65" s="21"/>
      <c r="P65" s="21"/>
      <c r="Q65" s="21"/>
      <c r="R65" s="21"/>
      <c r="S65" s="21"/>
      <c r="T65" s="21"/>
      <c r="U65" s="21"/>
      <c r="V65" s="21"/>
      <c r="W65" s="21"/>
      <c r="X65" s="21"/>
      <c r="Y65" s="21"/>
      <c r="Z65" s="21"/>
    </row>
    <row r="66" spans="1:26" ht="14.25" hidden="1" customHeight="1">
      <c r="A66" s="7" t="s">
        <v>11</v>
      </c>
      <c r="B66" s="7">
        <v>5</v>
      </c>
      <c r="C66" s="7" t="s">
        <v>42</v>
      </c>
      <c r="D66" s="7" t="s">
        <v>881</v>
      </c>
      <c r="E66" s="7" t="s">
        <v>882</v>
      </c>
      <c r="F66" s="7" t="s">
        <v>883</v>
      </c>
      <c r="G66" s="7" t="s">
        <v>884</v>
      </c>
      <c r="H66" s="21"/>
      <c r="I66" s="21"/>
      <c r="J66" s="21"/>
      <c r="K66" s="21"/>
      <c r="L66" s="21"/>
      <c r="M66" s="21"/>
      <c r="N66" s="21"/>
      <c r="O66" s="21"/>
      <c r="P66" s="21"/>
      <c r="Q66" s="21"/>
      <c r="R66" s="21"/>
      <c r="S66" s="21"/>
      <c r="T66" s="21"/>
      <c r="U66" s="21"/>
      <c r="V66" s="21"/>
      <c r="W66" s="21"/>
      <c r="X66" s="21"/>
      <c r="Y66" s="21"/>
      <c r="Z66" s="21"/>
    </row>
    <row r="67" spans="1:26" ht="14.25" hidden="1" customHeight="1">
      <c r="A67" s="7" t="s">
        <v>11</v>
      </c>
      <c r="B67" s="7">
        <v>6</v>
      </c>
      <c r="C67" s="7" t="s">
        <v>48</v>
      </c>
      <c r="D67" s="7" t="s">
        <v>885</v>
      </c>
      <c r="E67" s="7" t="s">
        <v>886</v>
      </c>
      <c r="F67" s="7" t="s">
        <v>887</v>
      </c>
      <c r="G67" s="7" t="s">
        <v>888</v>
      </c>
      <c r="H67" s="21"/>
      <c r="I67" s="21"/>
      <c r="J67" s="21"/>
      <c r="K67" s="21"/>
      <c r="L67" s="21"/>
      <c r="M67" s="21"/>
      <c r="N67" s="21"/>
      <c r="O67" s="21"/>
      <c r="P67" s="21"/>
      <c r="Q67" s="21"/>
      <c r="R67" s="21"/>
      <c r="S67" s="21"/>
      <c r="T67" s="21"/>
      <c r="U67" s="21"/>
      <c r="V67" s="21"/>
      <c r="W67" s="21"/>
      <c r="X67" s="21"/>
      <c r="Y67" s="21"/>
      <c r="Z67" s="21"/>
    </row>
    <row r="68" spans="1:26" ht="14.25" hidden="1" customHeight="1">
      <c r="A68" s="7" t="s">
        <v>11</v>
      </c>
      <c r="B68" s="7">
        <v>7</v>
      </c>
      <c r="C68" s="7" t="s">
        <v>55</v>
      </c>
      <c r="D68" s="7" t="s">
        <v>696</v>
      </c>
      <c r="E68" s="7" t="s">
        <v>889</v>
      </c>
      <c r="F68" s="7" t="s">
        <v>890</v>
      </c>
      <c r="G68" s="7" t="s">
        <v>891</v>
      </c>
      <c r="H68" s="21"/>
      <c r="I68" s="21"/>
      <c r="J68" s="21"/>
      <c r="K68" s="21"/>
      <c r="L68" s="21"/>
      <c r="M68" s="21"/>
      <c r="N68" s="21"/>
      <c r="O68" s="21"/>
      <c r="P68" s="21"/>
      <c r="Q68" s="21"/>
      <c r="R68" s="21"/>
      <c r="S68" s="21"/>
      <c r="T68" s="21"/>
      <c r="U68" s="21"/>
      <c r="V68" s="21"/>
      <c r="W68" s="21"/>
      <c r="X68" s="21"/>
      <c r="Y68" s="21"/>
      <c r="Z68" s="21"/>
    </row>
    <row r="69" spans="1:26" ht="14.25" hidden="1" customHeight="1">
      <c r="A69" s="7" t="s">
        <v>11</v>
      </c>
      <c r="B69" s="7">
        <v>8</v>
      </c>
      <c r="C69" s="7" t="s">
        <v>61</v>
      </c>
      <c r="D69" s="7" t="s">
        <v>677</v>
      </c>
      <c r="E69" s="7" t="s">
        <v>892</v>
      </c>
      <c r="F69" s="7" t="s">
        <v>893</v>
      </c>
      <c r="G69" s="7" t="s">
        <v>894</v>
      </c>
      <c r="H69" s="21"/>
      <c r="I69" s="21"/>
      <c r="J69" s="21"/>
      <c r="K69" s="21"/>
      <c r="L69" s="21"/>
      <c r="M69" s="21"/>
      <c r="N69" s="21"/>
      <c r="O69" s="21"/>
      <c r="P69" s="21"/>
      <c r="Q69" s="21"/>
      <c r="R69" s="21"/>
      <c r="S69" s="21"/>
      <c r="T69" s="21"/>
      <c r="U69" s="21"/>
      <c r="V69" s="21"/>
      <c r="W69" s="21"/>
      <c r="X69" s="21"/>
      <c r="Y69" s="21"/>
      <c r="Z69" s="21"/>
    </row>
    <row r="70" spans="1:26" ht="14.25" hidden="1" customHeight="1">
      <c r="A70" s="7" t="s">
        <v>11</v>
      </c>
      <c r="B70" s="7">
        <v>9</v>
      </c>
      <c r="C70" s="7" t="s">
        <v>895</v>
      </c>
      <c r="D70" s="7" t="s">
        <v>896</v>
      </c>
      <c r="E70" s="7" t="s">
        <v>897</v>
      </c>
      <c r="F70" s="7" t="s">
        <v>898</v>
      </c>
      <c r="G70" s="7" t="s">
        <v>899</v>
      </c>
      <c r="H70" s="21"/>
      <c r="I70" s="21"/>
      <c r="J70" s="21"/>
      <c r="K70" s="21"/>
      <c r="L70" s="21"/>
      <c r="M70" s="21"/>
      <c r="N70" s="21"/>
      <c r="O70" s="21"/>
      <c r="P70" s="21"/>
      <c r="Q70" s="21"/>
      <c r="R70" s="21"/>
      <c r="S70" s="21"/>
      <c r="T70" s="21"/>
      <c r="U70" s="21"/>
      <c r="V70" s="21"/>
      <c r="W70" s="21"/>
      <c r="X70" s="21"/>
      <c r="Y70" s="21"/>
      <c r="Z70" s="21"/>
    </row>
    <row r="71" spans="1:26" ht="14.25" hidden="1" customHeight="1">
      <c r="A71" s="7" t="s">
        <v>11</v>
      </c>
      <c r="B71" s="7">
        <v>10</v>
      </c>
      <c r="C71" s="7" t="s">
        <v>74</v>
      </c>
      <c r="D71" s="7" t="s">
        <v>900</v>
      </c>
      <c r="E71" s="7" t="s">
        <v>901</v>
      </c>
      <c r="F71" s="7" t="s">
        <v>902</v>
      </c>
      <c r="G71" s="7" t="s">
        <v>903</v>
      </c>
      <c r="H71" s="21"/>
      <c r="I71" s="21"/>
      <c r="J71" s="21"/>
      <c r="K71" s="21"/>
      <c r="L71" s="21"/>
      <c r="M71" s="21"/>
      <c r="N71" s="21"/>
      <c r="O71" s="21"/>
      <c r="P71" s="21"/>
      <c r="Q71" s="21"/>
      <c r="R71" s="21"/>
      <c r="S71" s="21"/>
      <c r="T71" s="21"/>
      <c r="U71" s="21"/>
      <c r="V71" s="21"/>
      <c r="W71" s="21"/>
      <c r="X71" s="21"/>
      <c r="Y71" s="21"/>
      <c r="Z71" s="21"/>
    </row>
    <row r="72" spans="1:26" ht="14.25" hidden="1" customHeight="1">
      <c r="A72" s="7" t="s">
        <v>11</v>
      </c>
      <c r="B72" s="7">
        <v>11</v>
      </c>
      <c r="C72" s="7" t="s">
        <v>82</v>
      </c>
      <c r="D72" s="7" t="s">
        <v>904</v>
      </c>
      <c r="E72" s="7" t="s">
        <v>905</v>
      </c>
      <c r="F72" s="7" t="s">
        <v>906</v>
      </c>
      <c r="G72" s="7" t="s">
        <v>907</v>
      </c>
      <c r="H72" s="21"/>
      <c r="I72" s="21"/>
      <c r="J72" s="21"/>
      <c r="K72" s="21"/>
      <c r="L72" s="21"/>
      <c r="M72" s="21"/>
      <c r="N72" s="21"/>
      <c r="O72" s="21"/>
      <c r="P72" s="21"/>
      <c r="Q72" s="21"/>
      <c r="R72" s="21"/>
      <c r="S72" s="21"/>
      <c r="T72" s="21"/>
      <c r="U72" s="21"/>
      <c r="V72" s="21"/>
      <c r="W72" s="21"/>
      <c r="X72" s="21"/>
      <c r="Y72" s="21"/>
      <c r="Z72" s="21"/>
    </row>
    <row r="73" spans="1:26" ht="14.25" hidden="1" customHeight="1">
      <c r="A73" s="7" t="s">
        <v>11</v>
      </c>
      <c r="B73" s="7">
        <v>12</v>
      </c>
      <c r="C73" s="7" t="s">
        <v>88</v>
      </c>
      <c r="D73" s="7" t="s">
        <v>649</v>
      </c>
      <c r="E73" s="7" t="s">
        <v>908</v>
      </c>
      <c r="F73" s="7" t="s">
        <v>909</v>
      </c>
      <c r="G73" s="7" t="s">
        <v>910</v>
      </c>
      <c r="H73" s="21"/>
      <c r="I73" s="21"/>
      <c r="J73" s="21"/>
      <c r="K73" s="21"/>
      <c r="L73" s="21"/>
      <c r="M73" s="21"/>
      <c r="N73" s="21"/>
      <c r="O73" s="21"/>
      <c r="P73" s="21"/>
      <c r="Q73" s="21"/>
      <c r="R73" s="21"/>
      <c r="S73" s="21"/>
      <c r="T73" s="21"/>
      <c r="U73" s="21"/>
      <c r="V73" s="21"/>
      <c r="W73" s="21"/>
      <c r="X73" s="21"/>
      <c r="Y73" s="21"/>
      <c r="Z73" s="21"/>
    </row>
    <row r="74" spans="1:26" ht="14.25" hidden="1" customHeight="1">
      <c r="A74" s="7" t="s">
        <v>11</v>
      </c>
      <c r="B74" s="7">
        <v>13</v>
      </c>
      <c r="C74" s="7" t="s">
        <v>911</v>
      </c>
      <c r="D74" s="7" t="s">
        <v>912</v>
      </c>
      <c r="E74" s="7" t="s">
        <v>913</v>
      </c>
      <c r="F74" s="7" t="s">
        <v>914</v>
      </c>
      <c r="G74" s="7" t="s">
        <v>915</v>
      </c>
      <c r="H74" s="21"/>
      <c r="I74" s="21"/>
      <c r="J74" s="21"/>
      <c r="K74" s="21"/>
      <c r="L74" s="21"/>
      <c r="M74" s="21"/>
      <c r="N74" s="21"/>
      <c r="O74" s="21"/>
      <c r="P74" s="21"/>
      <c r="Q74" s="21"/>
      <c r="R74" s="21"/>
      <c r="S74" s="21"/>
      <c r="T74" s="21"/>
      <c r="U74" s="21"/>
      <c r="V74" s="21"/>
      <c r="W74" s="21"/>
      <c r="X74" s="21"/>
      <c r="Y74" s="21"/>
      <c r="Z74" s="21"/>
    </row>
    <row r="75" spans="1:26" ht="14.25" hidden="1" customHeight="1">
      <c r="A75" s="7" t="s">
        <v>11</v>
      </c>
      <c r="B75" s="7">
        <v>14</v>
      </c>
      <c r="C75" s="7" t="s">
        <v>101</v>
      </c>
      <c r="D75" s="7" t="s">
        <v>916</v>
      </c>
      <c r="E75" s="7" t="s">
        <v>917</v>
      </c>
      <c r="F75" s="7" t="s">
        <v>918</v>
      </c>
      <c r="G75" s="7" t="s">
        <v>919</v>
      </c>
      <c r="H75" s="21"/>
      <c r="I75" s="21"/>
      <c r="J75" s="21"/>
      <c r="K75" s="21"/>
      <c r="L75" s="21"/>
      <c r="M75" s="21"/>
      <c r="N75" s="21"/>
      <c r="O75" s="21"/>
      <c r="P75" s="21"/>
      <c r="Q75" s="21"/>
      <c r="R75" s="21"/>
      <c r="S75" s="21"/>
      <c r="T75" s="21"/>
      <c r="U75" s="21"/>
      <c r="V75" s="21"/>
      <c r="W75" s="21"/>
      <c r="X75" s="21"/>
      <c r="Y75" s="21"/>
      <c r="Z75" s="21"/>
    </row>
    <row r="76" spans="1:26" ht="14.25" hidden="1" customHeight="1">
      <c r="A76" s="7" t="s">
        <v>11</v>
      </c>
      <c r="B76" s="7">
        <v>15</v>
      </c>
      <c r="C76" s="7" t="s">
        <v>108</v>
      </c>
      <c r="D76" s="7" t="s">
        <v>920</v>
      </c>
      <c r="E76" s="7" t="s">
        <v>921</v>
      </c>
      <c r="F76" s="7" t="s">
        <v>922</v>
      </c>
      <c r="G76" s="7" t="s">
        <v>923</v>
      </c>
      <c r="H76" s="21"/>
      <c r="I76" s="21"/>
      <c r="J76" s="21"/>
      <c r="K76" s="21"/>
      <c r="L76" s="21"/>
      <c r="M76" s="21"/>
      <c r="N76" s="21"/>
      <c r="O76" s="21"/>
      <c r="P76" s="21"/>
      <c r="Q76" s="21"/>
      <c r="R76" s="21"/>
      <c r="S76" s="21"/>
      <c r="T76" s="21"/>
      <c r="U76" s="21"/>
      <c r="V76" s="21"/>
      <c r="W76" s="21"/>
      <c r="X76" s="21"/>
      <c r="Y76" s="21"/>
      <c r="Z76" s="21"/>
    </row>
    <row r="77" spans="1:26" ht="14.25" hidden="1" customHeight="1">
      <c r="A77" s="7" t="s">
        <v>11</v>
      </c>
      <c r="B77" s="7">
        <v>16</v>
      </c>
      <c r="C77" s="7" t="s">
        <v>114</v>
      </c>
      <c r="D77" s="7" t="s">
        <v>752</v>
      </c>
      <c r="E77" s="7" t="s">
        <v>924</v>
      </c>
      <c r="F77" s="7" t="s">
        <v>925</v>
      </c>
      <c r="G77" s="7" t="s">
        <v>926</v>
      </c>
      <c r="H77" s="21"/>
      <c r="I77" s="21"/>
      <c r="J77" s="21"/>
      <c r="K77" s="21"/>
      <c r="L77" s="21"/>
      <c r="M77" s="21"/>
      <c r="N77" s="21"/>
      <c r="O77" s="21"/>
      <c r="P77" s="21"/>
      <c r="Q77" s="21"/>
      <c r="R77" s="21"/>
      <c r="S77" s="21"/>
      <c r="T77" s="21"/>
      <c r="U77" s="21"/>
      <c r="V77" s="21"/>
      <c r="W77" s="21"/>
      <c r="X77" s="21"/>
      <c r="Y77" s="21"/>
      <c r="Z77" s="21"/>
    </row>
    <row r="78" spans="1:26" ht="14.25" hidden="1" customHeight="1">
      <c r="A78" s="7" t="s">
        <v>11</v>
      </c>
      <c r="B78" s="7">
        <v>17</v>
      </c>
      <c r="C78" s="7" t="s">
        <v>121</v>
      </c>
      <c r="D78" s="7" t="s">
        <v>723</v>
      </c>
      <c r="E78" s="7" t="s">
        <v>927</v>
      </c>
      <c r="F78" s="7" t="s">
        <v>928</v>
      </c>
      <c r="G78" s="7" t="s">
        <v>929</v>
      </c>
      <c r="H78" s="21"/>
      <c r="I78" s="21"/>
      <c r="J78" s="21"/>
      <c r="K78" s="21"/>
      <c r="L78" s="21"/>
      <c r="M78" s="21"/>
      <c r="N78" s="21"/>
      <c r="O78" s="21"/>
      <c r="P78" s="21"/>
      <c r="Q78" s="21"/>
      <c r="R78" s="21"/>
      <c r="S78" s="21"/>
      <c r="T78" s="21"/>
      <c r="U78" s="21"/>
      <c r="V78" s="21"/>
      <c r="W78" s="21"/>
      <c r="X78" s="21"/>
      <c r="Y78" s="21"/>
      <c r="Z78" s="21"/>
    </row>
    <row r="79" spans="1:26" ht="14.25" hidden="1" customHeight="1">
      <c r="A79" s="7" t="s">
        <v>11</v>
      </c>
      <c r="B79" s="7">
        <v>18</v>
      </c>
      <c r="C79" s="7" t="s">
        <v>127</v>
      </c>
      <c r="D79" s="7" t="s">
        <v>930</v>
      </c>
      <c r="E79" s="7" t="s">
        <v>931</v>
      </c>
      <c r="F79" s="7" t="s">
        <v>932</v>
      </c>
      <c r="G79" s="7" t="s">
        <v>933</v>
      </c>
      <c r="H79" s="21"/>
      <c r="I79" s="21"/>
      <c r="J79" s="21"/>
      <c r="K79" s="21"/>
      <c r="L79" s="21"/>
      <c r="M79" s="21"/>
      <c r="N79" s="21"/>
      <c r="O79" s="21"/>
      <c r="P79" s="21"/>
      <c r="Q79" s="21"/>
      <c r="R79" s="21"/>
      <c r="S79" s="21"/>
      <c r="T79" s="21"/>
      <c r="U79" s="21"/>
      <c r="V79" s="21"/>
      <c r="W79" s="21"/>
      <c r="X79" s="21"/>
      <c r="Y79" s="21"/>
      <c r="Z79" s="21"/>
    </row>
    <row r="80" spans="1:26" ht="14.25" hidden="1" customHeight="1">
      <c r="A80" s="7" t="s">
        <v>11</v>
      </c>
      <c r="B80" s="7">
        <v>19</v>
      </c>
      <c r="C80" s="7" t="s">
        <v>934</v>
      </c>
      <c r="D80" s="7" t="s">
        <v>812</v>
      </c>
      <c r="E80" s="7" t="s">
        <v>935</v>
      </c>
      <c r="F80" s="7" t="s">
        <v>936</v>
      </c>
      <c r="G80" s="7" t="s">
        <v>937</v>
      </c>
      <c r="H80" s="21"/>
      <c r="I80" s="21"/>
      <c r="J80" s="21"/>
      <c r="K80" s="21"/>
      <c r="L80" s="21"/>
      <c r="M80" s="21"/>
      <c r="N80" s="21"/>
      <c r="O80" s="21"/>
      <c r="P80" s="21"/>
      <c r="Q80" s="21"/>
      <c r="R80" s="21"/>
      <c r="S80" s="21"/>
      <c r="T80" s="21"/>
      <c r="U80" s="21"/>
      <c r="V80" s="21"/>
      <c r="W80" s="21"/>
      <c r="X80" s="21"/>
      <c r="Y80" s="21"/>
      <c r="Z80" s="21"/>
    </row>
    <row r="81" spans="1:26" ht="14.25" hidden="1" customHeight="1">
      <c r="A81" s="7" t="s">
        <v>11</v>
      </c>
      <c r="B81" s="7">
        <v>20</v>
      </c>
      <c r="C81" s="7" t="s">
        <v>141</v>
      </c>
      <c r="D81" s="7" t="s">
        <v>816</v>
      </c>
      <c r="E81" s="7" t="s">
        <v>938</v>
      </c>
      <c r="F81" s="7" t="s">
        <v>939</v>
      </c>
      <c r="G81" s="7" t="s">
        <v>940</v>
      </c>
      <c r="H81" s="21"/>
      <c r="I81" s="21"/>
      <c r="J81" s="21"/>
      <c r="K81" s="21"/>
      <c r="L81" s="21"/>
      <c r="M81" s="21"/>
      <c r="N81" s="21"/>
      <c r="O81" s="21"/>
      <c r="P81" s="21"/>
      <c r="Q81" s="21"/>
      <c r="R81" s="21"/>
      <c r="S81" s="21"/>
      <c r="T81" s="21"/>
      <c r="U81" s="21"/>
      <c r="V81" s="21"/>
      <c r="W81" s="21"/>
      <c r="X81" s="21"/>
      <c r="Y81" s="21"/>
      <c r="Z81" s="21"/>
    </row>
    <row r="82" spans="1:26" ht="14.25" hidden="1" customHeight="1">
      <c r="A82" s="7" t="s">
        <v>11</v>
      </c>
      <c r="B82" s="7">
        <v>21</v>
      </c>
      <c r="C82" s="7" t="s">
        <v>941</v>
      </c>
      <c r="D82" s="7" t="s">
        <v>942</v>
      </c>
      <c r="E82" s="7" t="s">
        <v>943</v>
      </c>
      <c r="F82" s="7" t="s">
        <v>944</v>
      </c>
      <c r="G82" s="7" t="s">
        <v>945</v>
      </c>
      <c r="H82" s="21"/>
      <c r="I82" s="21"/>
      <c r="J82" s="21"/>
      <c r="K82" s="21"/>
      <c r="L82" s="21"/>
      <c r="M82" s="21"/>
      <c r="N82" s="21"/>
      <c r="O82" s="21"/>
      <c r="P82" s="21"/>
      <c r="Q82" s="21"/>
      <c r="R82" s="21"/>
      <c r="S82" s="21"/>
      <c r="T82" s="21"/>
      <c r="U82" s="21"/>
      <c r="V82" s="21"/>
      <c r="W82" s="21"/>
      <c r="X82" s="21"/>
      <c r="Y82" s="21"/>
      <c r="Z82" s="21"/>
    </row>
    <row r="83" spans="1:26" ht="14.25" hidden="1" customHeight="1">
      <c r="A83" s="7" t="s">
        <v>11</v>
      </c>
      <c r="B83" s="7">
        <v>22</v>
      </c>
      <c r="C83" s="7" t="s">
        <v>154</v>
      </c>
      <c r="D83" s="7" t="s">
        <v>946</v>
      </c>
      <c r="E83" s="7" t="s">
        <v>947</v>
      </c>
      <c r="F83" s="7" t="s">
        <v>948</v>
      </c>
      <c r="G83" s="7" t="s">
        <v>949</v>
      </c>
      <c r="H83" s="21"/>
      <c r="I83" s="21"/>
      <c r="J83" s="21"/>
      <c r="K83" s="21"/>
      <c r="L83" s="21"/>
      <c r="M83" s="21"/>
      <c r="N83" s="21"/>
      <c r="O83" s="21"/>
      <c r="P83" s="21"/>
      <c r="Q83" s="21"/>
      <c r="R83" s="21"/>
      <c r="S83" s="21"/>
      <c r="T83" s="21"/>
      <c r="U83" s="21"/>
      <c r="V83" s="21"/>
      <c r="W83" s="21"/>
      <c r="X83" s="21"/>
      <c r="Y83" s="21"/>
      <c r="Z83" s="21"/>
    </row>
    <row r="84" spans="1:26" ht="14.25" hidden="1" customHeight="1">
      <c r="A84" s="7" t="s">
        <v>11</v>
      </c>
      <c r="B84" s="7">
        <v>23</v>
      </c>
      <c r="C84" s="7" t="s">
        <v>161</v>
      </c>
      <c r="D84" s="7" t="s">
        <v>950</v>
      </c>
      <c r="E84" s="7" t="s">
        <v>951</v>
      </c>
      <c r="F84" s="7" t="s">
        <v>952</v>
      </c>
      <c r="G84" s="7" t="s">
        <v>953</v>
      </c>
      <c r="H84" s="21"/>
      <c r="I84" s="21"/>
      <c r="J84" s="21"/>
      <c r="K84" s="21"/>
      <c r="L84" s="21"/>
      <c r="M84" s="21"/>
      <c r="N84" s="21"/>
      <c r="O84" s="21"/>
      <c r="P84" s="21"/>
      <c r="Q84" s="21"/>
      <c r="R84" s="21"/>
      <c r="S84" s="21"/>
      <c r="T84" s="21"/>
      <c r="U84" s="21"/>
      <c r="V84" s="21"/>
      <c r="W84" s="21"/>
      <c r="X84" s="21"/>
      <c r="Y84" s="21"/>
      <c r="Z84" s="21"/>
    </row>
    <row r="85" spans="1:26" ht="14.25" hidden="1" customHeight="1">
      <c r="A85" s="7" t="s">
        <v>11</v>
      </c>
      <c r="B85" s="7">
        <v>24</v>
      </c>
      <c r="C85" s="7" t="s">
        <v>167</v>
      </c>
      <c r="D85" s="7" t="s">
        <v>954</v>
      </c>
      <c r="E85" s="7" t="s">
        <v>955</v>
      </c>
      <c r="F85" s="7" t="s">
        <v>956</v>
      </c>
      <c r="G85" s="7" t="s">
        <v>957</v>
      </c>
      <c r="H85" s="21"/>
      <c r="I85" s="21"/>
      <c r="J85" s="21"/>
      <c r="K85" s="21"/>
      <c r="L85" s="21"/>
      <c r="M85" s="21"/>
      <c r="N85" s="21"/>
      <c r="O85" s="21"/>
      <c r="P85" s="21"/>
      <c r="Q85" s="21"/>
      <c r="R85" s="21"/>
      <c r="S85" s="21"/>
      <c r="T85" s="21"/>
      <c r="U85" s="21"/>
      <c r="V85" s="21"/>
      <c r="W85" s="21"/>
      <c r="X85" s="21"/>
      <c r="Y85" s="21"/>
      <c r="Z85" s="21"/>
    </row>
    <row r="86" spans="1:26" ht="14.25" hidden="1" customHeight="1">
      <c r="A86" s="7" t="s">
        <v>11</v>
      </c>
      <c r="B86" s="7">
        <v>25</v>
      </c>
      <c r="C86" s="7" t="s">
        <v>958</v>
      </c>
      <c r="D86" s="7" t="s">
        <v>649</v>
      </c>
      <c r="E86" s="7" t="s">
        <v>959</v>
      </c>
      <c r="F86" s="7" t="s">
        <v>960</v>
      </c>
      <c r="G86" s="7" t="s">
        <v>961</v>
      </c>
      <c r="H86" s="21"/>
      <c r="I86" s="21"/>
      <c r="J86" s="21"/>
      <c r="K86" s="21"/>
      <c r="L86" s="21"/>
      <c r="M86" s="21"/>
      <c r="N86" s="21"/>
      <c r="O86" s="21"/>
      <c r="P86" s="21"/>
      <c r="Q86" s="21"/>
      <c r="R86" s="21"/>
      <c r="S86" s="21"/>
      <c r="T86" s="21"/>
      <c r="U86" s="21"/>
      <c r="V86" s="21"/>
      <c r="W86" s="21"/>
      <c r="X86" s="21"/>
      <c r="Y86" s="21"/>
      <c r="Z86" s="21"/>
    </row>
    <row r="87" spans="1:26" ht="14.25" hidden="1" customHeight="1">
      <c r="A87" s="7" t="s">
        <v>11</v>
      </c>
      <c r="B87" s="7">
        <v>26</v>
      </c>
      <c r="C87" s="7" t="s">
        <v>182</v>
      </c>
      <c r="D87" s="7" t="s">
        <v>962</v>
      </c>
      <c r="E87" s="7" t="s">
        <v>963</v>
      </c>
      <c r="F87" s="7" t="s">
        <v>964</v>
      </c>
      <c r="G87" s="7" t="s">
        <v>965</v>
      </c>
      <c r="H87" s="21"/>
      <c r="I87" s="21"/>
      <c r="J87" s="21"/>
      <c r="K87" s="21"/>
      <c r="L87" s="21"/>
      <c r="M87" s="21"/>
      <c r="N87" s="21"/>
      <c r="O87" s="21"/>
      <c r="P87" s="21"/>
      <c r="Q87" s="21"/>
      <c r="R87" s="21"/>
      <c r="S87" s="21"/>
      <c r="T87" s="21"/>
      <c r="U87" s="21"/>
      <c r="V87" s="21"/>
      <c r="W87" s="21"/>
      <c r="X87" s="21"/>
      <c r="Y87" s="21"/>
      <c r="Z87" s="21"/>
    </row>
    <row r="88" spans="1:26" ht="14.25" hidden="1" customHeight="1">
      <c r="A88" s="7" t="s">
        <v>11</v>
      </c>
      <c r="B88" s="7">
        <v>27</v>
      </c>
      <c r="C88" s="7" t="s">
        <v>966</v>
      </c>
      <c r="D88" s="7" t="s">
        <v>967</v>
      </c>
      <c r="E88" s="7" t="s">
        <v>968</v>
      </c>
      <c r="F88" s="7" t="s">
        <v>969</v>
      </c>
      <c r="G88" s="7" t="s">
        <v>970</v>
      </c>
      <c r="H88" s="21"/>
      <c r="I88" s="21"/>
      <c r="J88" s="21"/>
      <c r="K88" s="21"/>
      <c r="L88" s="21"/>
      <c r="M88" s="21"/>
      <c r="N88" s="21"/>
      <c r="O88" s="21"/>
      <c r="P88" s="21"/>
      <c r="Q88" s="21"/>
      <c r="R88" s="21"/>
      <c r="S88" s="21"/>
      <c r="T88" s="21"/>
      <c r="U88" s="21"/>
      <c r="V88" s="21"/>
      <c r="W88" s="21"/>
      <c r="X88" s="21"/>
      <c r="Y88" s="21"/>
      <c r="Z88" s="21"/>
    </row>
    <row r="89" spans="1:26" ht="14.25" hidden="1" customHeight="1">
      <c r="A89" s="7" t="s">
        <v>11</v>
      </c>
      <c r="B89" s="7">
        <v>28</v>
      </c>
      <c r="C89" s="7" t="s">
        <v>195</v>
      </c>
      <c r="D89" s="7" t="s">
        <v>812</v>
      </c>
      <c r="E89" s="7" t="s">
        <v>971</v>
      </c>
      <c r="F89" s="7" t="s">
        <v>972</v>
      </c>
      <c r="G89" s="7" t="s">
        <v>973</v>
      </c>
      <c r="H89" s="21"/>
      <c r="I89" s="21"/>
      <c r="J89" s="21"/>
      <c r="K89" s="21"/>
      <c r="L89" s="21"/>
      <c r="M89" s="21"/>
      <c r="N89" s="21"/>
      <c r="O89" s="21"/>
      <c r="P89" s="21"/>
      <c r="Q89" s="21"/>
      <c r="R89" s="21"/>
      <c r="S89" s="21"/>
      <c r="T89" s="21"/>
      <c r="U89" s="21"/>
      <c r="V89" s="21"/>
      <c r="W89" s="21"/>
      <c r="X89" s="21"/>
      <c r="Y89" s="21"/>
      <c r="Z89" s="21"/>
    </row>
    <row r="90" spans="1:26" ht="14.25" hidden="1" customHeight="1">
      <c r="A90" s="7" t="s">
        <v>11</v>
      </c>
      <c r="B90" s="7">
        <v>29</v>
      </c>
      <c r="C90" s="7" t="s">
        <v>202</v>
      </c>
      <c r="D90" s="7" t="s">
        <v>974</v>
      </c>
      <c r="E90" s="7" t="s">
        <v>975</v>
      </c>
      <c r="F90" s="7" t="s">
        <v>976</v>
      </c>
      <c r="G90" s="7" t="s">
        <v>977</v>
      </c>
      <c r="H90" s="21"/>
      <c r="I90" s="21"/>
      <c r="J90" s="21"/>
      <c r="K90" s="21"/>
      <c r="L90" s="21"/>
      <c r="M90" s="21"/>
      <c r="N90" s="21"/>
      <c r="O90" s="21"/>
      <c r="P90" s="21"/>
      <c r="Q90" s="21"/>
      <c r="R90" s="21"/>
      <c r="S90" s="21"/>
      <c r="T90" s="21"/>
      <c r="U90" s="21"/>
      <c r="V90" s="21"/>
      <c r="W90" s="21"/>
      <c r="X90" s="21"/>
      <c r="Y90" s="21"/>
      <c r="Z90" s="21"/>
    </row>
    <row r="91" spans="1:26" ht="14.25" hidden="1" customHeight="1">
      <c r="A91" s="7" t="s">
        <v>11</v>
      </c>
      <c r="B91" s="7">
        <v>30</v>
      </c>
      <c r="C91" s="7" t="s">
        <v>208</v>
      </c>
      <c r="D91" s="7" t="s">
        <v>978</v>
      </c>
      <c r="E91" s="7" t="s">
        <v>979</v>
      </c>
      <c r="F91" s="7" t="s">
        <v>980</v>
      </c>
      <c r="G91" s="7" t="s">
        <v>981</v>
      </c>
      <c r="H91" s="21"/>
      <c r="I91" s="21"/>
      <c r="J91" s="21"/>
      <c r="K91" s="21"/>
      <c r="L91" s="21"/>
      <c r="M91" s="21"/>
      <c r="N91" s="21"/>
      <c r="O91" s="21"/>
      <c r="P91" s="21"/>
      <c r="Q91" s="21"/>
      <c r="R91" s="21"/>
      <c r="S91" s="21"/>
      <c r="T91" s="21"/>
      <c r="U91" s="21"/>
      <c r="V91" s="21"/>
      <c r="W91" s="21"/>
      <c r="X91" s="21"/>
      <c r="Y91" s="21"/>
      <c r="Z91" s="21"/>
    </row>
    <row r="92" spans="1:26" ht="14.25" hidden="1" customHeight="1">
      <c r="A92" s="7" t="s">
        <v>11</v>
      </c>
      <c r="B92" s="7">
        <v>31</v>
      </c>
      <c r="C92" s="7" t="s">
        <v>215</v>
      </c>
      <c r="D92" s="7" t="s">
        <v>982</v>
      </c>
      <c r="E92" s="7" t="s">
        <v>983</v>
      </c>
      <c r="F92" s="7" t="s">
        <v>984</v>
      </c>
      <c r="G92" s="7" t="s">
        <v>985</v>
      </c>
      <c r="H92" s="21"/>
      <c r="I92" s="21"/>
      <c r="J92" s="21"/>
      <c r="K92" s="21"/>
      <c r="L92" s="21"/>
      <c r="M92" s="21"/>
      <c r="N92" s="21"/>
      <c r="O92" s="21"/>
      <c r="P92" s="21"/>
      <c r="Q92" s="21"/>
      <c r="R92" s="21"/>
      <c r="S92" s="21"/>
      <c r="T92" s="21"/>
      <c r="U92" s="21"/>
      <c r="V92" s="21"/>
      <c r="W92" s="21"/>
      <c r="X92" s="21"/>
      <c r="Y92" s="21"/>
      <c r="Z92" s="21"/>
    </row>
    <row r="93" spans="1:26" ht="14.25" hidden="1" customHeight="1">
      <c r="A93" s="7" t="s">
        <v>11</v>
      </c>
      <c r="B93" s="7">
        <v>32</v>
      </c>
      <c r="C93" s="7" t="s">
        <v>222</v>
      </c>
      <c r="D93" s="7" t="s">
        <v>986</v>
      </c>
      <c r="E93" s="7" t="s">
        <v>987</v>
      </c>
      <c r="F93" s="7" t="s">
        <v>988</v>
      </c>
      <c r="G93" s="7" t="s">
        <v>989</v>
      </c>
      <c r="H93" s="21"/>
      <c r="I93" s="21"/>
      <c r="J93" s="21"/>
      <c r="K93" s="21"/>
      <c r="L93" s="21"/>
      <c r="M93" s="21"/>
      <c r="N93" s="21"/>
      <c r="O93" s="21"/>
      <c r="P93" s="21"/>
      <c r="Q93" s="21"/>
      <c r="R93" s="21"/>
      <c r="S93" s="21"/>
      <c r="T93" s="21"/>
      <c r="U93" s="21"/>
      <c r="V93" s="21"/>
      <c r="W93" s="21"/>
      <c r="X93" s="21"/>
      <c r="Y93" s="21"/>
      <c r="Z93" s="21"/>
    </row>
    <row r="94" spans="1:26" ht="14.25" customHeight="1">
      <c r="A94" s="7"/>
      <c r="B94" s="7"/>
      <c r="C94" s="7"/>
      <c r="D94" s="7"/>
      <c r="E94" s="7"/>
      <c r="F94" s="7"/>
      <c r="G94" s="7"/>
      <c r="H94" s="21"/>
      <c r="I94" s="21"/>
      <c r="J94" s="21"/>
      <c r="K94" s="21"/>
      <c r="L94" s="21"/>
      <c r="M94" s="21"/>
      <c r="N94" s="21"/>
      <c r="O94" s="21"/>
      <c r="P94" s="21"/>
      <c r="Q94" s="21"/>
      <c r="R94" s="21"/>
      <c r="S94" s="21"/>
      <c r="T94" s="21"/>
      <c r="U94" s="21"/>
      <c r="V94" s="21"/>
      <c r="W94" s="21"/>
      <c r="X94" s="21"/>
      <c r="Y94" s="21"/>
      <c r="Z94" s="21"/>
    </row>
    <row r="95" spans="1:26" ht="14.25" customHeight="1">
      <c r="A95" s="7"/>
      <c r="B95" s="7"/>
      <c r="C95" s="7"/>
      <c r="D95" s="7"/>
      <c r="E95" s="7"/>
      <c r="F95" s="7"/>
      <c r="G95" s="7"/>
      <c r="H95" s="21"/>
      <c r="I95" s="21"/>
      <c r="J95" s="21"/>
      <c r="K95" s="21"/>
      <c r="L95" s="21"/>
      <c r="M95" s="21"/>
      <c r="N95" s="21"/>
      <c r="O95" s="21"/>
      <c r="P95" s="21"/>
      <c r="Q95" s="21"/>
      <c r="R95" s="21"/>
      <c r="S95" s="21"/>
      <c r="T95" s="21"/>
      <c r="U95" s="21"/>
      <c r="V95" s="21"/>
      <c r="W95" s="21"/>
      <c r="X95" s="21"/>
      <c r="Y95" s="21"/>
      <c r="Z95" s="21"/>
    </row>
    <row r="96" spans="1:26" ht="14.25" customHeight="1">
      <c r="A96" s="7"/>
      <c r="B96" s="7"/>
      <c r="C96" s="7"/>
      <c r="D96" s="7"/>
      <c r="E96" s="7"/>
      <c r="F96" s="7"/>
      <c r="G96" s="7"/>
      <c r="H96" s="21"/>
      <c r="I96" s="21"/>
      <c r="J96" s="21"/>
      <c r="K96" s="21"/>
      <c r="L96" s="21"/>
      <c r="M96" s="21"/>
      <c r="N96" s="21"/>
      <c r="O96" s="21"/>
      <c r="P96" s="21"/>
      <c r="Q96" s="21"/>
      <c r="R96" s="21"/>
      <c r="S96" s="21"/>
      <c r="T96" s="21"/>
      <c r="U96" s="21"/>
      <c r="V96" s="21"/>
      <c r="W96" s="21"/>
      <c r="X96" s="21"/>
      <c r="Y96" s="21"/>
      <c r="Z96" s="21"/>
    </row>
    <row r="97" spans="1:26" ht="14.25" customHeight="1">
      <c r="A97" s="7"/>
      <c r="B97" s="7"/>
      <c r="C97" s="7"/>
      <c r="D97" s="7"/>
      <c r="E97" s="7"/>
      <c r="F97" s="7"/>
      <c r="G97" s="7"/>
      <c r="H97" s="21"/>
      <c r="I97" s="21"/>
      <c r="J97" s="21"/>
      <c r="K97" s="21"/>
      <c r="L97" s="21"/>
      <c r="M97" s="21"/>
      <c r="N97" s="21"/>
      <c r="O97" s="21"/>
      <c r="P97" s="21"/>
      <c r="Q97" s="21"/>
      <c r="R97" s="21"/>
      <c r="S97" s="21"/>
      <c r="T97" s="21"/>
      <c r="U97" s="21"/>
      <c r="V97" s="21"/>
      <c r="W97" s="21"/>
      <c r="X97" s="21"/>
      <c r="Y97" s="21"/>
      <c r="Z97" s="21"/>
    </row>
    <row r="98" spans="1:26" ht="14.25" customHeight="1">
      <c r="A98" s="7"/>
      <c r="B98" s="7"/>
      <c r="C98" s="7"/>
      <c r="D98" s="7"/>
      <c r="E98" s="7"/>
      <c r="F98" s="7"/>
      <c r="G98" s="7"/>
      <c r="H98" s="21"/>
      <c r="I98" s="21"/>
      <c r="J98" s="21"/>
      <c r="K98" s="21"/>
      <c r="L98" s="21"/>
      <c r="M98" s="21"/>
      <c r="N98" s="21"/>
      <c r="O98" s="21"/>
      <c r="P98" s="21"/>
      <c r="Q98" s="21"/>
      <c r="R98" s="21"/>
      <c r="S98" s="21"/>
      <c r="T98" s="21"/>
      <c r="U98" s="21"/>
      <c r="V98" s="21"/>
      <c r="W98" s="21"/>
      <c r="X98" s="21"/>
      <c r="Y98" s="21"/>
      <c r="Z98" s="21"/>
    </row>
    <row r="99" spans="1:26" ht="14.25" customHeight="1">
      <c r="A99" s="7"/>
      <c r="B99" s="7"/>
      <c r="C99" s="7"/>
      <c r="D99" s="7"/>
      <c r="E99" s="7"/>
      <c r="F99" s="7"/>
      <c r="G99" s="7"/>
      <c r="H99" s="21"/>
      <c r="I99" s="21"/>
      <c r="J99" s="21"/>
      <c r="K99" s="21"/>
      <c r="L99" s="21"/>
      <c r="M99" s="21"/>
      <c r="N99" s="21"/>
      <c r="O99" s="21"/>
      <c r="P99" s="21"/>
      <c r="Q99" s="21"/>
      <c r="R99" s="21"/>
      <c r="S99" s="21"/>
      <c r="T99" s="21"/>
      <c r="U99" s="21"/>
      <c r="V99" s="21"/>
      <c r="W99" s="21"/>
      <c r="X99" s="21"/>
      <c r="Y99" s="21"/>
      <c r="Z99" s="21"/>
    </row>
    <row r="100" spans="1:26" ht="14.25" customHeight="1">
      <c r="A100" s="7"/>
      <c r="B100" s="7"/>
      <c r="C100" s="7"/>
      <c r="D100" s="7"/>
      <c r="E100" s="7"/>
      <c r="F100" s="7"/>
      <c r="G100" s="7"/>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7"/>
      <c r="B101" s="7"/>
      <c r="C101" s="7"/>
      <c r="D101" s="7"/>
      <c r="E101" s="7"/>
      <c r="F101" s="7"/>
      <c r="G101" s="7"/>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7"/>
      <c r="B102" s="7"/>
      <c r="C102" s="7"/>
      <c r="D102" s="7"/>
      <c r="E102" s="7"/>
      <c r="F102" s="7"/>
      <c r="G102" s="7"/>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7"/>
      <c r="B103" s="7"/>
      <c r="C103" s="7"/>
      <c r="D103" s="7"/>
      <c r="E103" s="7"/>
      <c r="F103" s="7"/>
      <c r="G103" s="7"/>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7"/>
      <c r="B104" s="7"/>
      <c r="C104" s="7"/>
      <c r="D104" s="7"/>
      <c r="E104" s="7"/>
      <c r="F104" s="7"/>
      <c r="G104" s="7"/>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7"/>
      <c r="B105" s="7"/>
      <c r="C105" s="7"/>
      <c r="D105" s="7"/>
      <c r="E105" s="7"/>
      <c r="F105" s="7"/>
      <c r="G105" s="7"/>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7"/>
      <c r="B106" s="7"/>
      <c r="C106" s="7"/>
      <c r="D106" s="7"/>
      <c r="E106" s="7"/>
      <c r="F106" s="7"/>
      <c r="G106" s="7"/>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7"/>
      <c r="B107" s="7"/>
      <c r="C107" s="7"/>
      <c r="D107" s="7"/>
      <c r="E107" s="7"/>
      <c r="F107" s="7"/>
      <c r="G107" s="7"/>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7"/>
      <c r="B108" s="7"/>
      <c r="C108" s="7"/>
      <c r="D108" s="7"/>
      <c r="E108" s="7"/>
      <c r="F108" s="7"/>
      <c r="G108" s="7"/>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7"/>
      <c r="B109" s="7"/>
      <c r="C109" s="7"/>
      <c r="D109" s="7"/>
      <c r="E109" s="7"/>
      <c r="F109" s="7"/>
      <c r="G109" s="7"/>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7"/>
      <c r="B110" s="7"/>
      <c r="C110" s="7"/>
      <c r="D110" s="7"/>
      <c r="E110" s="7"/>
      <c r="F110" s="7"/>
      <c r="G110" s="7"/>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7"/>
      <c r="B111" s="7"/>
      <c r="C111" s="7"/>
      <c r="D111" s="7"/>
      <c r="E111" s="7"/>
      <c r="F111" s="7"/>
      <c r="G111" s="7"/>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7"/>
      <c r="B112" s="7"/>
      <c r="C112" s="7"/>
      <c r="D112" s="7"/>
      <c r="E112" s="7"/>
      <c r="F112" s="7"/>
      <c r="G112" s="7"/>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7"/>
      <c r="B113" s="7"/>
      <c r="C113" s="7"/>
      <c r="D113" s="7"/>
      <c r="E113" s="7"/>
      <c r="F113" s="7"/>
      <c r="G113" s="7"/>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7"/>
      <c r="B114" s="7"/>
      <c r="C114" s="7"/>
      <c r="D114" s="7"/>
      <c r="E114" s="7"/>
      <c r="F114" s="7"/>
      <c r="G114" s="7"/>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7"/>
      <c r="B115" s="7"/>
      <c r="C115" s="7"/>
      <c r="D115" s="7"/>
      <c r="E115" s="7"/>
      <c r="F115" s="7"/>
      <c r="G115" s="7"/>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7"/>
      <c r="B116" s="7"/>
      <c r="C116" s="7"/>
      <c r="D116" s="7"/>
      <c r="E116" s="7"/>
      <c r="F116" s="7"/>
      <c r="G116" s="7"/>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7"/>
      <c r="B117" s="7"/>
      <c r="C117" s="7"/>
      <c r="D117" s="7"/>
      <c r="E117" s="7"/>
      <c r="F117" s="7"/>
      <c r="G117" s="7"/>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7"/>
      <c r="B118" s="7"/>
      <c r="C118" s="7"/>
      <c r="D118" s="7"/>
      <c r="E118" s="7"/>
      <c r="F118" s="7"/>
      <c r="G118" s="7"/>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7"/>
      <c r="B119" s="7"/>
      <c r="C119" s="7"/>
      <c r="D119" s="7"/>
      <c r="E119" s="7"/>
      <c r="F119" s="7"/>
      <c r="G119" s="7"/>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7"/>
      <c r="B120" s="7"/>
      <c r="C120" s="7"/>
      <c r="D120" s="7"/>
      <c r="E120" s="7"/>
      <c r="F120" s="7"/>
      <c r="G120" s="7"/>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7"/>
      <c r="B121" s="7"/>
      <c r="C121" s="7"/>
      <c r="D121" s="7"/>
      <c r="E121" s="7"/>
      <c r="F121" s="7"/>
      <c r="G121" s="7"/>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7"/>
      <c r="B122" s="7"/>
      <c r="C122" s="7"/>
      <c r="D122" s="7"/>
      <c r="E122" s="7"/>
      <c r="F122" s="7"/>
      <c r="G122" s="7"/>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7"/>
      <c r="B123" s="7"/>
      <c r="C123" s="7"/>
      <c r="D123" s="7"/>
      <c r="E123" s="7"/>
      <c r="F123" s="7"/>
      <c r="G123" s="7"/>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7"/>
      <c r="B124" s="7"/>
      <c r="C124" s="7"/>
      <c r="D124" s="7"/>
      <c r="E124" s="7"/>
      <c r="F124" s="7"/>
      <c r="G124" s="7"/>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7"/>
      <c r="B125" s="7"/>
      <c r="C125" s="7"/>
      <c r="D125" s="7"/>
      <c r="E125" s="7"/>
      <c r="F125" s="7"/>
      <c r="G125" s="7"/>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7"/>
      <c r="B126" s="7"/>
      <c r="C126" s="7"/>
      <c r="D126" s="7"/>
      <c r="E126" s="7"/>
      <c r="F126" s="7"/>
      <c r="G126" s="7"/>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7"/>
      <c r="B127" s="7"/>
      <c r="C127" s="7"/>
      <c r="D127" s="7"/>
      <c r="E127" s="7"/>
      <c r="F127" s="7"/>
      <c r="G127" s="7"/>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7"/>
      <c r="B128" s="7"/>
      <c r="C128" s="7"/>
      <c r="D128" s="7"/>
      <c r="E128" s="7"/>
      <c r="F128" s="7"/>
      <c r="G128" s="7"/>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7"/>
      <c r="B129" s="7"/>
      <c r="C129" s="7"/>
      <c r="D129" s="7"/>
      <c r="E129" s="7"/>
      <c r="F129" s="7"/>
      <c r="G129" s="7"/>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7"/>
      <c r="B130" s="7"/>
      <c r="C130" s="7"/>
      <c r="D130" s="7"/>
      <c r="E130" s="7"/>
      <c r="F130" s="7"/>
      <c r="G130" s="7"/>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7"/>
      <c r="B131" s="7"/>
      <c r="C131" s="7"/>
      <c r="D131" s="7"/>
      <c r="E131" s="7"/>
      <c r="F131" s="7"/>
      <c r="G131" s="7"/>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7"/>
      <c r="B132" s="7"/>
      <c r="C132" s="7"/>
      <c r="D132" s="7"/>
      <c r="E132" s="7"/>
      <c r="F132" s="7"/>
      <c r="G132" s="7"/>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7"/>
      <c r="B133" s="7"/>
      <c r="C133" s="7"/>
      <c r="D133" s="7"/>
      <c r="E133" s="7"/>
      <c r="F133" s="7"/>
      <c r="G133" s="7"/>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7"/>
      <c r="B134" s="7"/>
      <c r="C134" s="7"/>
      <c r="D134" s="7"/>
      <c r="E134" s="7"/>
      <c r="F134" s="7"/>
      <c r="G134" s="7"/>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7"/>
      <c r="B135" s="7"/>
      <c r="C135" s="7"/>
      <c r="D135" s="7"/>
      <c r="E135" s="7"/>
      <c r="F135" s="7"/>
      <c r="G135" s="7"/>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7"/>
      <c r="B136" s="7"/>
      <c r="C136" s="7"/>
      <c r="D136" s="7"/>
      <c r="E136" s="7"/>
      <c r="F136" s="7"/>
      <c r="G136" s="7"/>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7"/>
      <c r="B137" s="7"/>
      <c r="C137" s="7"/>
      <c r="D137" s="7"/>
      <c r="E137" s="7"/>
      <c r="F137" s="7"/>
      <c r="G137" s="7"/>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7"/>
      <c r="B138" s="7"/>
      <c r="C138" s="7"/>
      <c r="D138" s="7"/>
      <c r="E138" s="7"/>
      <c r="F138" s="7"/>
      <c r="G138" s="7"/>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7"/>
      <c r="B139" s="7"/>
      <c r="C139" s="7"/>
      <c r="D139" s="7"/>
      <c r="E139" s="7"/>
      <c r="F139" s="7"/>
      <c r="G139" s="7"/>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7"/>
      <c r="B140" s="7"/>
      <c r="C140" s="7"/>
      <c r="D140" s="7"/>
      <c r="E140" s="7"/>
      <c r="F140" s="7"/>
      <c r="G140" s="7"/>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7"/>
      <c r="B141" s="7"/>
      <c r="C141" s="7"/>
      <c r="D141" s="7"/>
      <c r="E141" s="7"/>
      <c r="F141" s="7"/>
      <c r="G141" s="7"/>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7"/>
      <c r="B142" s="7"/>
      <c r="C142" s="7"/>
      <c r="D142" s="7"/>
      <c r="E142" s="7"/>
      <c r="F142" s="7"/>
      <c r="G142" s="7"/>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7"/>
      <c r="B143" s="7"/>
      <c r="C143" s="7"/>
      <c r="D143" s="7"/>
      <c r="E143" s="7"/>
      <c r="F143" s="7"/>
      <c r="G143" s="7"/>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7"/>
      <c r="B144" s="7"/>
      <c r="C144" s="7"/>
      <c r="D144" s="7"/>
      <c r="E144" s="7"/>
      <c r="F144" s="7"/>
      <c r="G144" s="7"/>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7"/>
      <c r="B145" s="7"/>
      <c r="C145" s="7"/>
      <c r="D145" s="7"/>
      <c r="E145" s="7"/>
      <c r="F145" s="7"/>
      <c r="G145" s="7"/>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7"/>
      <c r="B146" s="7"/>
      <c r="C146" s="7"/>
      <c r="D146" s="7"/>
      <c r="E146" s="7"/>
      <c r="F146" s="7"/>
      <c r="G146" s="7"/>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7"/>
      <c r="B147" s="7"/>
      <c r="C147" s="7"/>
      <c r="D147" s="7"/>
      <c r="E147" s="7"/>
      <c r="F147" s="7"/>
      <c r="G147" s="7"/>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7"/>
      <c r="B148" s="7"/>
      <c r="C148" s="7"/>
      <c r="D148" s="7"/>
      <c r="E148" s="7"/>
      <c r="F148" s="7"/>
      <c r="G148" s="7"/>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7"/>
      <c r="B149" s="7"/>
      <c r="C149" s="7"/>
      <c r="D149" s="7"/>
      <c r="E149" s="7"/>
      <c r="F149" s="7"/>
      <c r="G149" s="7"/>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7"/>
      <c r="B150" s="7"/>
      <c r="C150" s="7"/>
      <c r="D150" s="7"/>
      <c r="E150" s="7"/>
      <c r="F150" s="7"/>
      <c r="G150" s="7"/>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7"/>
      <c r="B151" s="7"/>
      <c r="C151" s="7"/>
      <c r="D151" s="7"/>
      <c r="E151" s="7"/>
      <c r="F151" s="7"/>
      <c r="G151" s="7"/>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7"/>
      <c r="B152" s="7"/>
      <c r="C152" s="7"/>
      <c r="D152" s="7"/>
      <c r="E152" s="7"/>
      <c r="F152" s="7"/>
      <c r="G152" s="7"/>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7"/>
      <c r="B153" s="7"/>
      <c r="C153" s="7"/>
      <c r="D153" s="7"/>
      <c r="E153" s="7"/>
      <c r="F153" s="7"/>
      <c r="G153" s="7"/>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7"/>
      <c r="B154" s="7"/>
      <c r="C154" s="7"/>
      <c r="D154" s="7"/>
      <c r="E154" s="7"/>
      <c r="F154" s="7"/>
      <c r="G154" s="7"/>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7"/>
      <c r="B155" s="7"/>
      <c r="C155" s="7"/>
      <c r="D155" s="7"/>
      <c r="E155" s="7"/>
      <c r="F155" s="7"/>
      <c r="G155" s="7"/>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7"/>
      <c r="B156" s="7"/>
      <c r="C156" s="7"/>
      <c r="D156" s="7"/>
      <c r="E156" s="7"/>
      <c r="F156" s="7"/>
      <c r="G156" s="7"/>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7"/>
      <c r="B157" s="7"/>
      <c r="C157" s="7"/>
      <c r="D157" s="7"/>
      <c r="E157" s="7"/>
      <c r="F157" s="7"/>
      <c r="G157" s="7"/>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7"/>
      <c r="B158" s="7"/>
      <c r="C158" s="7"/>
      <c r="D158" s="7"/>
      <c r="E158" s="7"/>
      <c r="F158" s="7"/>
      <c r="G158" s="7"/>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7"/>
      <c r="B159" s="7"/>
      <c r="C159" s="7"/>
      <c r="D159" s="7"/>
      <c r="E159" s="7"/>
      <c r="F159" s="7"/>
      <c r="G159" s="7"/>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7"/>
      <c r="B160" s="7"/>
      <c r="C160" s="7"/>
      <c r="D160" s="7"/>
      <c r="E160" s="7"/>
      <c r="F160" s="7"/>
      <c r="G160" s="7"/>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7"/>
      <c r="B161" s="7"/>
      <c r="C161" s="7"/>
      <c r="D161" s="7"/>
      <c r="E161" s="7"/>
      <c r="F161" s="7"/>
      <c r="G161" s="7"/>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7"/>
      <c r="B162" s="7"/>
      <c r="C162" s="7"/>
      <c r="D162" s="7"/>
      <c r="E162" s="7"/>
      <c r="F162" s="7"/>
      <c r="G162" s="7"/>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7"/>
      <c r="B163" s="7"/>
      <c r="C163" s="7"/>
      <c r="D163" s="7"/>
      <c r="E163" s="7"/>
      <c r="F163" s="7"/>
      <c r="G163" s="7"/>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7"/>
      <c r="B164" s="7"/>
      <c r="C164" s="7"/>
      <c r="D164" s="7"/>
      <c r="E164" s="7"/>
      <c r="F164" s="7"/>
      <c r="G164" s="7"/>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7"/>
      <c r="B165" s="7"/>
      <c r="C165" s="7"/>
      <c r="D165" s="7"/>
      <c r="E165" s="7"/>
      <c r="F165" s="7"/>
      <c r="G165" s="7"/>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7"/>
      <c r="B166" s="7"/>
      <c r="C166" s="7"/>
      <c r="D166" s="7"/>
      <c r="E166" s="7"/>
      <c r="F166" s="7"/>
      <c r="G166" s="7"/>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7"/>
      <c r="B167" s="7"/>
      <c r="C167" s="7"/>
      <c r="D167" s="7"/>
      <c r="E167" s="7"/>
      <c r="F167" s="7"/>
      <c r="G167" s="7"/>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7"/>
      <c r="B168" s="7"/>
      <c r="C168" s="7"/>
      <c r="D168" s="7"/>
      <c r="E168" s="7"/>
      <c r="F168" s="7"/>
      <c r="G168" s="7"/>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7"/>
      <c r="B169" s="7"/>
      <c r="C169" s="7"/>
      <c r="D169" s="7"/>
      <c r="E169" s="7"/>
      <c r="F169" s="7"/>
      <c r="G169" s="7"/>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7"/>
      <c r="B170" s="7"/>
      <c r="C170" s="7"/>
      <c r="D170" s="7"/>
      <c r="E170" s="7"/>
      <c r="F170" s="7"/>
      <c r="G170" s="7"/>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7"/>
      <c r="B171" s="7"/>
      <c r="C171" s="7"/>
      <c r="D171" s="7"/>
      <c r="E171" s="7"/>
      <c r="F171" s="7"/>
      <c r="G171" s="7"/>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7"/>
      <c r="B172" s="7"/>
      <c r="C172" s="7"/>
      <c r="D172" s="7"/>
      <c r="E172" s="7"/>
      <c r="F172" s="7"/>
      <c r="G172" s="7"/>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7"/>
      <c r="B173" s="7"/>
      <c r="C173" s="7"/>
      <c r="D173" s="7"/>
      <c r="E173" s="7"/>
      <c r="F173" s="7"/>
      <c r="G173" s="7"/>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7"/>
      <c r="B174" s="7"/>
      <c r="C174" s="7"/>
      <c r="D174" s="7"/>
      <c r="E174" s="7"/>
      <c r="F174" s="7"/>
      <c r="G174" s="7"/>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7"/>
      <c r="B175" s="7"/>
      <c r="C175" s="7"/>
      <c r="D175" s="7"/>
      <c r="E175" s="7"/>
      <c r="F175" s="7"/>
      <c r="G175" s="7"/>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7"/>
      <c r="B176" s="7"/>
      <c r="C176" s="7"/>
      <c r="D176" s="7"/>
      <c r="E176" s="7"/>
      <c r="F176" s="7"/>
      <c r="G176" s="7"/>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7"/>
      <c r="B177" s="7"/>
      <c r="C177" s="7"/>
      <c r="D177" s="7"/>
      <c r="E177" s="7"/>
      <c r="F177" s="7"/>
      <c r="G177" s="7"/>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7"/>
      <c r="B178" s="7"/>
      <c r="C178" s="7"/>
      <c r="D178" s="7"/>
      <c r="E178" s="7"/>
      <c r="F178" s="7"/>
      <c r="G178" s="7"/>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7"/>
      <c r="B179" s="7"/>
      <c r="C179" s="7"/>
      <c r="D179" s="7"/>
      <c r="E179" s="7"/>
      <c r="F179" s="7"/>
      <c r="G179" s="7"/>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7"/>
      <c r="B180" s="7"/>
      <c r="C180" s="7"/>
      <c r="D180" s="7"/>
      <c r="E180" s="7"/>
      <c r="F180" s="7"/>
      <c r="G180" s="7"/>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7"/>
      <c r="B181" s="7"/>
      <c r="C181" s="7"/>
      <c r="D181" s="7"/>
      <c r="E181" s="7"/>
      <c r="F181" s="7"/>
      <c r="G181" s="7"/>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7"/>
      <c r="B182" s="7"/>
      <c r="C182" s="7"/>
      <c r="D182" s="7"/>
      <c r="E182" s="7"/>
      <c r="F182" s="7"/>
      <c r="G182" s="7"/>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7"/>
      <c r="B183" s="7"/>
      <c r="C183" s="7"/>
      <c r="D183" s="7"/>
      <c r="E183" s="7"/>
      <c r="F183" s="7"/>
      <c r="G183" s="7"/>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7"/>
      <c r="B184" s="7"/>
      <c r="C184" s="7"/>
      <c r="D184" s="7"/>
      <c r="E184" s="7"/>
      <c r="F184" s="7"/>
      <c r="G184" s="7"/>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7"/>
      <c r="B185" s="7"/>
      <c r="C185" s="7"/>
      <c r="D185" s="7"/>
      <c r="E185" s="7"/>
      <c r="F185" s="7"/>
      <c r="G185" s="7"/>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7"/>
      <c r="B186" s="7"/>
      <c r="C186" s="7"/>
      <c r="D186" s="7"/>
      <c r="E186" s="7"/>
      <c r="F186" s="7"/>
      <c r="G186" s="7"/>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7"/>
      <c r="B187" s="7"/>
      <c r="C187" s="7"/>
      <c r="D187" s="7"/>
      <c r="E187" s="7"/>
      <c r="F187" s="7"/>
      <c r="G187" s="7"/>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7"/>
      <c r="B188" s="7"/>
      <c r="C188" s="7"/>
      <c r="D188" s="7"/>
      <c r="E188" s="7"/>
      <c r="F188" s="7"/>
      <c r="G188" s="7"/>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7"/>
      <c r="B189" s="7"/>
      <c r="C189" s="7"/>
      <c r="D189" s="7"/>
      <c r="E189" s="7"/>
      <c r="F189" s="7"/>
      <c r="G189" s="7"/>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7"/>
      <c r="B190" s="7"/>
      <c r="C190" s="7"/>
      <c r="D190" s="7"/>
      <c r="E190" s="7"/>
      <c r="F190" s="7"/>
      <c r="G190" s="7"/>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7"/>
      <c r="B191" s="7"/>
      <c r="C191" s="7"/>
      <c r="D191" s="7"/>
      <c r="E191" s="7"/>
      <c r="F191" s="7"/>
      <c r="G191" s="7"/>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7"/>
      <c r="B192" s="7"/>
      <c r="C192" s="7"/>
      <c r="D192" s="7"/>
      <c r="E192" s="7"/>
      <c r="F192" s="7"/>
      <c r="G192" s="7"/>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7"/>
      <c r="B193" s="7"/>
      <c r="C193" s="7"/>
      <c r="D193" s="7"/>
      <c r="E193" s="7"/>
      <c r="F193" s="7"/>
      <c r="G193" s="7"/>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7"/>
      <c r="B194" s="7"/>
      <c r="C194" s="7"/>
      <c r="D194" s="7"/>
      <c r="E194" s="7"/>
      <c r="F194" s="7"/>
      <c r="G194" s="7"/>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7"/>
      <c r="B195" s="7"/>
      <c r="C195" s="7"/>
      <c r="D195" s="7"/>
      <c r="E195" s="7"/>
      <c r="F195" s="7"/>
      <c r="G195" s="7"/>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7"/>
      <c r="B196" s="7"/>
      <c r="C196" s="7"/>
      <c r="D196" s="7"/>
      <c r="E196" s="7"/>
      <c r="F196" s="7"/>
      <c r="G196" s="7"/>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7"/>
      <c r="B197" s="7"/>
      <c r="C197" s="7"/>
      <c r="D197" s="7"/>
      <c r="E197" s="7"/>
      <c r="F197" s="7"/>
      <c r="G197" s="7"/>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7"/>
      <c r="B198" s="7"/>
      <c r="C198" s="7"/>
      <c r="D198" s="7"/>
      <c r="E198" s="7"/>
      <c r="F198" s="7"/>
      <c r="G198" s="7"/>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7"/>
      <c r="B199" s="7"/>
      <c r="C199" s="7"/>
      <c r="D199" s="7"/>
      <c r="E199" s="7"/>
      <c r="F199" s="7"/>
      <c r="G199" s="7"/>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7"/>
      <c r="B200" s="7"/>
      <c r="C200" s="7"/>
      <c r="D200" s="7"/>
      <c r="E200" s="7"/>
      <c r="F200" s="7"/>
      <c r="G200" s="7"/>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7"/>
      <c r="B201" s="7"/>
      <c r="C201" s="7"/>
      <c r="D201" s="7"/>
      <c r="E201" s="7"/>
      <c r="F201" s="7"/>
      <c r="G201" s="7"/>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7"/>
      <c r="B202" s="7"/>
      <c r="C202" s="7"/>
      <c r="D202" s="7"/>
      <c r="E202" s="7"/>
      <c r="F202" s="7"/>
      <c r="G202" s="7"/>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7"/>
      <c r="B203" s="7"/>
      <c r="C203" s="7"/>
      <c r="D203" s="7"/>
      <c r="E203" s="7"/>
      <c r="F203" s="7"/>
      <c r="G203" s="7"/>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7"/>
      <c r="B204" s="7"/>
      <c r="C204" s="7"/>
      <c r="D204" s="7"/>
      <c r="E204" s="7"/>
      <c r="F204" s="7"/>
      <c r="G204" s="7"/>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7"/>
      <c r="B205" s="7"/>
      <c r="C205" s="7"/>
      <c r="D205" s="7"/>
      <c r="E205" s="7"/>
      <c r="F205" s="7"/>
      <c r="G205" s="7"/>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7"/>
      <c r="B206" s="7"/>
      <c r="C206" s="7"/>
      <c r="D206" s="7"/>
      <c r="E206" s="7"/>
      <c r="F206" s="7"/>
      <c r="G206" s="7"/>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7"/>
      <c r="B207" s="7"/>
      <c r="C207" s="7"/>
      <c r="D207" s="7"/>
      <c r="E207" s="7"/>
      <c r="F207" s="7"/>
      <c r="G207" s="7"/>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7"/>
      <c r="B208" s="7"/>
      <c r="C208" s="7"/>
      <c r="D208" s="7"/>
      <c r="E208" s="7"/>
      <c r="F208" s="7"/>
      <c r="G208" s="7"/>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7"/>
      <c r="B209" s="7"/>
      <c r="C209" s="7"/>
      <c r="D209" s="7"/>
      <c r="E209" s="7"/>
      <c r="F209" s="7"/>
      <c r="G209" s="7"/>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7"/>
      <c r="B210" s="7"/>
      <c r="C210" s="7"/>
      <c r="D210" s="7"/>
      <c r="E210" s="7"/>
      <c r="F210" s="7"/>
      <c r="G210" s="7"/>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7"/>
      <c r="B211" s="7"/>
      <c r="C211" s="7"/>
      <c r="D211" s="7"/>
      <c r="E211" s="7"/>
      <c r="F211" s="7"/>
      <c r="G211" s="7"/>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7"/>
      <c r="B212" s="7"/>
      <c r="C212" s="7"/>
      <c r="D212" s="7"/>
      <c r="E212" s="7"/>
      <c r="F212" s="7"/>
      <c r="G212" s="7"/>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7"/>
      <c r="B213" s="7"/>
      <c r="C213" s="7"/>
      <c r="D213" s="7"/>
      <c r="E213" s="7"/>
      <c r="F213" s="7"/>
      <c r="G213" s="7"/>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7"/>
      <c r="B214" s="7"/>
      <c r="C214" s="7"/>
      <c r="D214" s="7"/>
      <c r="E214" s="7"/>
      <c r="F214" s="7"/>
      <c r="G214" s="7"/>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7"/>
      <c r="B215" s="7"/>
      <c r="C215" s="7"/>
      <c r="D215" s="7"/>
      <c r="E215" s="7"/>
      <c r="F215" s="7"/>
      <c r="G215" s="7"/>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7"/>
      <c r="B216" s="7"/>
      <c r="C216" s="7"/>
      <c r="D216" s="7"/>
      <c r="E216" s="7"/>
      <c r="F216" s="7"/>
      <c r="G216" s="7"/>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7"/>
      <c r="B217" s="7"/>
      <c r="C217" s="7"/>
      <c r="D217" s="7"/>
      <c r="E217" s="7"/>
      <c r="F217" s="7"/>
      <c r="G217" s="7"/>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7"/>
      <c r="B218" s="7"/>
      <c r="C218" s="7"/>
      <c r="D218" s="7"/>
      <c r="E218" s="7"/>
      <c r="F218" s="7"/>
      <c r="G218" s="7"/>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7"/>
      <c r="B219" s="7"/>
      <c r="C219" s="7"/>
      <c r="D219" s="7"/>
      <c r="E219" s="7"/>
      <c r="F219" s="7"/>
      <c r="G219" s="7"/>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7"/>
      <c r="B220" s="7"/>
      <c r="C220" s="7"/>
      <c r="D220" s="7"/>
      <c r="E220" s="7"/>
      <c r="F220" s="7"/>
      <c r="G220" s="7"/>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7"/>
      <c r="B221" s="7"/>
      <c r="C221" s="7"/>
      <c r="D221" s="7"/>
      <c r="E221" s="7"/>
      <c r="F221" s="7"/>
      <c r="G221" s="7"/>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7"/>
      <c r="B222" s="7"/>
      <c r="C222" s="7"/>
      <c r="D222" s="7"/>
      <c r="E222" s="7"/>
      <c r="F222" s="7"/>
      <c r="G222" s="7"/>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7"/>
      <c r="B223" s="7"/>
      <c r="C223" s="7"/>
      <c r="D223" s="7"/>
      <c r="E223" s="7"/>
      <c r="F223" s="7"/>
      <c r="G223" s="7"/>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7"/>
      <c r="B224" s="7"/>
      <c r="C224" s="7"/>
      <c r="D224" s="7"/>
      <c r="E224" s="7"/>
      <c r="F224" s="7"/>
      <c r="G224" s="7"/>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7"/>
      <c r="B225" s="7"/>
      <c r="C225" s="7"/>
      <c r="D225" s="7"/>
      <c r="E225" s="7"/>
      <c r="F225" s="7"/>
      <c r="G225" s="7"/>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7"/>
      <c r="B226" s="7"/>
      <c r="C226" s="7"/>
      <c r="D226" s="7"/>
      <c r="E226" s="7"/>
      <c r="F226" s="7"/>
      <c r="G226" s="7"/>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7"/>
      <c r="B227" s="7"/>
      <c r="C227" s="7"/>
      <c r="D227" s="7"/>
      <c r="E227" s="7"/>
      <c r="F227" s="7"/>
      <c r="G227" s="7"/>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7"/>
      <c r="B228" s="7"/>
      <c r="C228" s="7"/>
      <c r="D228" s="7"/>
      <c r="E228" s="7"/>
      <c r="F228" s="7"/>
      <c r="G228" s="7"/>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7"/>
      <c r="B229" s="7"/>
      <c r="C229" s="7"/>
      <c r="D229" s="7"/>
      <c r="E229" s="7"/>
      <c r="F229" s="7"/>
      <c r="G229" s="7"/>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7"/>
      <c r="B230" s="7"/>
      <c r="C230" s="7"/>
      <c r="D230" s="7"/>
      <c r="E230" s="7"/>
      <c r="F230" s="7"/>
      <c r="G230" s="7"/>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7"/>
      <c r="B231" s="7"/>
      <c r="C231" s="7"/>
      <c r="D231" s="7"/>
      <c r="E231" s="7"/>
      <c r="F231" s="7"/>
      <c r="G231" s="7"/>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7"/>
      <c r="B232" s="7"/>
      <c r="C232" s="7"/>
      <c r="D232" s="7"/>
      <c r="E232" s="7"/>
      <c r="F232" s="7"/>
      <c r="G232" s="7"/>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7"/>
      <c r="B233" s="7"/>
      <c r="C233" s="7"/>
      <c r="D233" s="7"/>
      <c r="E233" s="7"/>
      <c r="F233" s="7"/>
      <c r="G233" s="7"/>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7"/>
      <c r="B234" s="7"/>
      <c r="C234" s="7"/>
      <c r="D234" s="7"/>
      <c r="E234" s="7"/>
      <c r="F234" s="7"/>
      <c r="G234" s="7"/>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7"/>
      <c r="B235" s="7"/>
      <c r="C235" s="7"/>
      <c r="D235" s="7"/>
      <c r="E235" s="7"/>
      <c r="F235" s="7"/>
      <c r="G235" s="7"/>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7"/>
      <c r="B236" s="7"/>
      <c r="C236" s="7"/>
      <c r="D236" s="7"/>
      <c r="E236" s="7"/>
      <c r="F236" s="7"/>
      <c r="G236" s="7"/>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7"/>
      <c r="B237" s="7"/>
      <c r="C237" s="7"/>
      <c r="D237" s="7"/>
      <c r="E237" s="7"/>
      <c r="F237" s="7"/>
      <c r="G237" s="7"/>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7"/>
      <c r="B238" s="7"/>
      <c r="C238" s="7"/>
      <c r="D238" s="7"/>
      <c r="E238" s="7"/>
      <c r="F238" s="7"/>
      <c r="G238" s="7"/>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7"/>
      <c r="B239" s="7"/>
      <c r="C239" s="7"/>
      <c r="D239" s="7"/>
      <c r="E239" s="7"/>
      <c r="F239" s="7"/>
      <c r="G239" s="7"/>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7"/>
      <c r="B240" s="7"/>
      <c r="C240" s="7"/>
      <c r="D240" s="7"/>
      <c r="E240" s="7"/>
      <c r="F240" s="7"/>
      <c r="G240" s="7"/>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7"/>
      <c r="B241" s="7"/>
      <c r="C241" s="7"/>
      <c r="D241" s="7"/>
      <c r="E241" s="7"/>
      <c r="F241" s="7"/>
      <c r="G241" s="7"/>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7"/>
      <c r="B242" s="7"/>
      <c r="C242" s="7"/>
      <c r="D242" s="7"/>
      <c r="E242" s="7"/>
      <c r="F242" s="7"/>
      <c r="G242" s="7"/>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7"/>
      <c r="B243" s="7"/>
      <c r="C243" s="7"/>
      <c r="D243" s="7"/>
      <c r="E243" s="7"/>
      <c r="F243" s="7"/>
      <c r="G243" s="7"/>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7"/>
      <c r="B244" s="7"/>
      <c r="C244" s="7"/>
      <c r="D244" s="7"/>
      <c r="E244" s="7"/>
      <c r="F244" s="7"/>
      <c r="G244" s="7"/>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7"/>
      <c r="B245" s="7"/>
      <c r="C245" s="7"/>
      <c r="D245" s="7"/>
      <c r="E245" s="7"/>
      <c r="F245" s="7"/>
      <c r="G245" s="7"/>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7"/>
      <c r="B246" s="7"/>
      <c r="C246" s="7"/>
      <c r="D246" s="7"/>
      <c r="E246" s="7"/>
      <c r="F246" s="7"/>
      <c r="G246" s="7"/>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7"/>
      <c r="B247" s="7"/>
      <c r="C247" s="7"/>
      <c r="D247" s="7"/>
      <c r="E247" s="7"/>
      <c r="F247" s="7"/>
      <c r="G247" s="7"/>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7"/>
      <c r="B248" s="7"/>
      <c r="C248" s="7"/>
      <c r="D248" s="7"/>
      <c r="E248" s="7"/>
      <c r="F248" s="7"/>
      <c r="G248" s="7"/>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7"/>
      <c r="B249" s="7"/>
      <c r="C249" s="7"/>
      <c r="D249" s="7"/>
      <c r="E249" s="7"/>
      <c r="F249" s="7"/>
      <c r="G249" s="7"/>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7"/>
      <c r="B250" s="7"/>
      <c r="C250" s="7"/>
      <c r="D250" s="7"/>
      <c r="E250" s="7"/>
      <c r="F250" s="7"/>
      <c r="G250" s="7"/>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7"/>
      <c r="B251" s="7"/>
      <c r="C251" s="7"/>
      <c r="D251" s="7"/>
      <c r="E251" s="7"/>
      <c r="F251" s="7"/>
      <c r="G251" s="7"/>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7"/>
      <c r="B252" s="7"/>
      <c r="C252" s="7"/>
      <c r="D252" s="7"/>
      <c r="E252" s="7"/>
      <c r="F252" s="7"/>
      <c r="G252" s="7"/>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7"/>
      <c r="B253" s="7"/>
      <c r="C253" s="7"/>
      <c r="D253" s="7"/>
      <c r="E253" s="7"/>
      <c r="F253" s="7"/>
      <c r="G253" s="7"/>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7"/>
      <c r="B254" s="7"/>
      <c r="C254" s="7"/>
      <c r="D254" s="7"/>
      <c r="E254" s="7"/>
      <c r="F254" s="7"/>
      <c r="G254" s="7"/>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7"/>
      <c r="B255" s="7"/>
      <c r="C255" s="7"/>
      <c r="D255" s="7"/>
      <c r="E255" s="7"/>
      <c r="F255" s="7"/>
      <c r="G255" s="7"/>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7"/>
      <c r="B256" s="7"/>
      <c r="C256" s="7"/>
      <c r="D256" s="7"/>
      <c r="E256" s="7"/>
      <c r="F256" s="7"/>
      <c r="G256" s="7"/>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7"/>
      <c r="B257" s="7"/>
      <c r="C257" s="7"/>
      <c r="D257" s="7"/>
      <c r="E257" s="7"/>
      <c r="F257" s="7"/>
      <c r="G257" s="7"/>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7"/>
      <c r="B258" s="7"/>
      <c r="C258" s="7"/>
      <c r="D258" s="7"/>
      <c r="E258" s="7"/>
      <c r="F258" s="7"/>
      <c r="G258" s="7"/>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7"/>
      <c r="B259" s="7"/>
      <c r="C259" s="7"/>
      <c r="D259" s="7"/>
      <c r="E259" s="7"/>
      <c r="F259" s="7"/>
      <c r="G259" s="7"/>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7"/>
      <c r="B260" s="7"/>
      <c r="C260" s="7"/>
      <c r="D260" s="7"/>
      <c r="E260" s="7"/>
      <c r="F260" s="7"/>
      <c r="G260" s="7"/>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7"/>
      <c r="B261" s="7"/>
      <c r="C261" s="7"/>
      <c r="D261" s="7"/>
      <c r="E261" s="7"/>
      <c r="F261" s="7"/>
      <c r="G261" s="7"/>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7"/>
      <c r="B262" s="7"/>
      <c r="C262" s="7"/>
      <c r="D262" s="7"/>
      <c r="E262" s="7"/>
      <c r="F262" s="7"/>
      <c r="G262" s="7"/>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7"/>
      <c r="B263" s="7"/>
      <c r="C263" s="7"/>
      <c r="D263" s="7"/>
      <c r="E263" s="7"/>
      <c r="F263" s="7"/>
      <c r="G263" s="7"/>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7"/>
      <c r="B264" s="7"/>
      <c r="C264" s="7"/>
      <c r="D264" s="7"/>
      <c r="E264" s="7"/>
      <c r="F264" s="7"/>
      <c r="G264" s="7"/>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7"/>
      <c r="B265" s="7"/>
      <c r="C265" s="7"/>
      <c r="D265" s="7"/>
      <c r="E265" s="7"/>
      <c r="F265" s="7"/>
      <c r="G265" s="7"/>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7"/>
      <c r="B266" s="7"/>
      <c r="C266" s="7"/>
      <c r="D266" s="7"/>
      <c r="E266" s="7"/>
      <c r="F266" s="7"/>
      <c r="G266" s="7"/>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7"/>
      <c r="B267" s="7"/>
      <c r="C267" s="7"/>
      <c r="D267" s="7"/>
      <c r="E267" s="7"/>
      <c r="F267" s="7"/>
      <c r="G267" s="7"/>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7"/>
      <c r="B268" s="7"/>
      <c r="C268" s="7"/>
      <c r="D268" s="7"/>
      <c r="E268" s="7"/>
      <c r="F268" s="7"/>
      <c r="G268" s="7"/>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7"/>
      <c r="B269" s="7"/>
      <c r="C269" s="7"/>
      <c r="D269" s="7"/>
      <c r="E269" s="7"/>
      <c r="F269" s="7"/>
      <c r="G269" s="7"/>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7"/>
      <c r="B270" s="7"/>
      <c r="C270" s="7"/>
      <c r="D270" s="7"/>
      <c r="E270" s="7"/>
      <c r="F270" s="7"/>
      <c r="G270" s="7"/>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7"/>
      <c r="B271" s="7"/>
      <c r="C271" s="7"/>
      <c r="D271" s="7"/>
      <c r="E271" s="7"/>
      <c r="F271" s="7"/>
      <c r="G271" s="7"/>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7"/>
      <c r="B272" s="7"/>
      <c r="C272" s="7"/>
      <c r="D272" s="7"/>
      <c r="E272" s="7"/>
      <c r="F272" s="7"/>
      <c r="G272" s="7"/>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7"/>
      <c r="B273" s="7"/>
      <c r="C273" s="7"/>
      <c r="D273" s="7"/>
      <c r="E273" s="7"/>
      <c r="F273" s="7"/>
      <c r="G273" s="7"/>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7"/>
      <c r="B274" s="7"/>
      <c r="C274" s="7"/>
      <c r="D274" s="7"/>
      <c r="E274" s="7"/>
      <c r="F274" s="7"/>
      <c r="G274" s="7"/>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7"/>
      <c r="B275" s="7"/>
      <c r="C275" s="7"/>
      <c r="D275" s="7"/>
      <c r="E275" s="7"/>
      <c r="F275" s="7"/>
      <c r="G275" s="7"/>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7"/>
      <c r="B276" s="7"/>
      <c r="C276" s="7"/>
      <c r="D276" s="7"/>
      <c r="E276" s="7"/>
      <c r="F276" s="7"/>
      <c r="G276" s="7"/>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7"/>
      <c r="B277" s="7"/>
      <c r="C277" s="7"/>
      <c r="D277" s="7"/>
      <c r="E277" s="7"/>
      <c r="F277" s="7"/>
      <c r="G277" s="7"/>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7"/>
      <c r="B278" s="7"/>
      <c r="C278" s="7"/>
      <c r="D278" s="7"/>
      <c r="E278" s="7"/>
      <c r="F278" s="7"/>
      <c r="G278" s="7"/>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7"/>
      <c r="B279" s="7"/>
      <c r="C279" s="7"/>
      <c r="D279" s="7"/>
      <c r="E279" s="7"/>
      <c r="F279" s="7"/>
      <c r="G279" s="7"/>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7"/>
      <c r="B280" s="7"/>
      <c r="C280" s="7"/>
      <c r="D280" s="7"/>
      <c r="E280" s="7"/>
      <c r="F280" s="7"/>
      <c r="G280" s="7"/>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7"/>
      <c r="B281" s="7"/>
      <c r="C281" s="7"/>
      <c r="D281" s="7"/>
      <c r="E281" s="7"/>
      <c r="F281" s="7"/>
      <c r="G281" s="7"/>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7"/>
      <c r="B282" s="7"/>
      <c r="C282" s="7"/>
      <c r="D282" s="7"/>
      <c r="E282" s="7"/>
      <c r="F282" s="7"/>
      <c r="G282" s="7"/>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7"/>
      <c r="B283" s="7"/>
      <c r="C283" s="7"/>
      <c r="D283" s="7"/>
      <c r="E283" s="7"/>
      <c r="F283" s="7"/>
      <c r="G283" s="7"/>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7"/>
      <c r="B284" s="7"/>
      <c r="C284" s="7"/>
      <c r="D284" s="7"/>
      <c r="E284" s="7"/>
      <c r="F284" s="7"/>
      <c r="G284" s="7"/>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7"/>
      <c r="B285" s="7"/>
      <c r="C285" s="7"/>
      <c r="D285" s="7"/>
      <c r="E285" s="7"/>
      <c r="F285" s="7"/>
      <c r="G285" s="7"/>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7"/>
      <c r="B286" s="7"/>
      <c r="C286" s="7"/>
      <c r="D286" s="7"/>
      <c r="E286" s="7"/>
      <c r="F286" s="7"/>
      <c r="G286" s="7"/>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7"/>
      <c r="B287" s="7"/>
      <c r="C287" s="7"/>
      <c r="D287" s="7"/>
      <c r="E287" s="7"/>
      <c r="F287" s="7"/>
      <c r="G287" s="7"/>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7"/>
      <c r="B288" s="7"/>
      <c r="C288" s="7"/>
      <c r="D288" s="7"/>
      <c r="E288" s="7"/>
      <c r="F288" s="7"/>
      <c r="G288" s="7"/>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7"/>
      <c r="B289" s="7"/>
      <c r="C289" s="7"/>
      <c r="D289" s="7"/>
      <c r="E289" s="7"/>
      <c r="F289" s="7"/>
      <c r="G289" s="7"/>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7"/>
      <c r="B290" s="7"/>
      <c r="C290" s="7"/>
      <c r="D290" s="7"/>
      <c r="E290" s="7"/>
      <c r="F290" s="7"/>
      <c r="G290" s="7"/>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7"/>
      <c r="B291" s="7"/>
      <c r="C291" s="7"/>
      <c r="D291" s="7"/>
      <c r="E291" s="7"/>
      <c r="F291" s="7"/>
      <c r="G291" s="7"/>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7"/>
      <c r="B292" s="7"/>
      <c r="C292" s="7"/>
      <c r="D292" s="7"/>
      <c r="E292" s="7"/>
      <c r="F292" s="7"/>
      <c r="G292" s="7"/>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7"/>
      <c r="B293" s="7"/>
      <c r="C293" s="7"/>
      <c r="D293" s="7"/>
      <c r="E293" s="7"/>
      <c r="F293" s="7"/>
      <c r="G293" s="7"/>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7"/>
      <c r="B294" s="7"/>
      <c r="C294" s="7"/>
      <c r="D294" s="7"/>
      <c r="E294" s="7"/>
      <c r="F294" s="7"/>
      <c r="G294" s="7"/>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7"/>
      <c r="B295" s="7"/>
      <c r="C295" s="7"/>
      <c r="D295" s="7"/>
      <c r="E295" s="7"/>
      <c r="F295" s="7"/>
      <c r="G295" s="7"/>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7"/>
      <c r="B296" s="7"/>
      <c r="C296" s="7"/>
      <c r="D296" s="7"/>
      <c r="E296" s="7"/>
      <c r="F296" s="7"/>
      <c r="G296" s="7"/>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7"/>
      <c r="B297" s="7"/>
      <c r="C297" s="7"/>
      <c r="D297" s="7"/>
      <c r="E297" s="7"/>
      <c r="F297" s="7"/>
      <c r="G297" s="7"/>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7"/>
      <c r="B298" s="7"/>
      <c r="C298" s="7"/>
      <c r="D298" s="7"/>
      <c r="E298" s="7"/>
      <c r="F298" s="7"/>
      <c r="G298" s="7"/>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7"/>
      <c r="B299" s="7"/>
      <c r="C299" s="7"/>
      <c r="D299" s="7"/>
      <c r="E299" s="7"/>
      <c r="F299" s="7"/>
      <c r="G299" s="7"/>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7"/>
      <c r="B300" s="7"/>
      <c r="C300" s="7"/>
      <c r="D300" s="7"/>
      <c r="E300" s="7"/>
      <c r="F300" s="7"/>
      <c r="G300" s="7"/>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7"/>
      <c r="B301" s="7"/>
      <c r="C301" s="7"/>
      <c r="D301" s="7"/>
      <c r="E301" s="7"/>
      <c r="F301" s="7"/>
      <c r="G301" s="7"/>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7"/>
      <c r="B302" s="7"/>
      <c r="C302" s="7"/>
      <c r="D302" s="7"/>
      <c r="E302" s="7"/>
      <c r="F302" s="7"/>
      <c r="G302" s="7"/>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7"/>
      <c r="B303" s="7"/>
      <c r="C303" s="7"/>
      <c r="D303" s="7"/>
      <c r="E303" s="7"/>
      <c r="F303" s="7"/>
      <c r="G303" s="7"/>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7"/>
      <c r="B304" s="7"/>
      <c r="C304" s="7"/>
      <c r="D304" s="7"/>
      <c r="E304" s="7"/>
      <c r="F304" s="7"/>
      <c r="G304" s="7"/>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7"/>
      <c r="B305" s="7"/>
      <c r="C305" s="7"/>
      <c r="D305" s="7"/>
      <c r="E305" s="7"/>
      <c r="F305" s="7"/>
      <c r="G305" s="7"/>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7"/>
      <c r="B306" s="7"/>
      <c r="C306" s="7"/>
      <c r="D306" s="7"/>
      <c r="E306" s="7"/>
      <c r="F306" s="7"/>
      <c r="G306" s="7"/>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7"/>
      <c r="B307" s="7"/>
      <c r="C307" s="7"/>
      <c r="D307" s="7"/>
      <c r="E307" s="7"/>
      <c r="F307" s="7"/>
      <c r="G307" s="7"/>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7"/>
      <c r="B308" s="7"/>
      <c r="C308" s="7"/>
      <c r="D308" s="7"/>
      <c r="E308" s="7"/>
      <c r="F308" s="7"/>
      <c r="G308" s="7"/>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7"/>
      <c r="B309" s="7"/>
      <c r="C309" s="7"/>
      <c r="D309" s="7"/>
      <c r="E309" s="7"/>
      <c r="F309" s="7"/>
      <c r="G309" s="7"/>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7"/>
      <c r="B310" s="7"/>
      <c r="C310" s="7"/>
      <c r="D310" s="7"/>
      <c r="E310" s="7"/>
      <c r="F310" s="7"/>
      <c r="G310" s="7"/>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7"/>
      <c r="B311" s="7"/>
      <c r="C311" s="7"/>
      <c r="D311" s="7"/>
      <c r="E311" s="7"/>
      <c r="F311" s="7"/>
      <c r="G311" s="7"/>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7"/>
      <c r="B312" s="7"/>
      <c r="C312" s="7"/>
      <c r="D312" s="7"/>
      <c r="E312" s="7"/>
      <c r="F312" s="7"/>
      <c r="G312" s="7"/>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7"/>
      <c r="B313" s="7"/>
      <c r="C313" s="7"/>
      <c r="D313" s="7"/>
      <c r="E313" s="7"/>
      <c r="F313" s="7"/>
      <c r="G313" s="7"/>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7"/>
      <c r="B314" s="7"/>
      <c r="C314" s="7"/>
      <c r="D314" s="7"/>
      <c r="E314" s="7"/>
      <c r="F314" s="7"/>
      <c r="G314" s="7"/>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7"/>
      <c r="B315" s="7"/>
      <c r="C315" s="7"/>
      <c r="D315" s="7"/>
      <c r="E315" s="7"/>
      <c r="F315" s="7"/>
      <c r="G315" s="7"/>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7"/>
      <c r="B316" s="7"/>
      <c r="C316" s="7"/>
      <c r="D316" s="7"/>
      <c r="E316" s="7"/>
      <c r="F316" s="7"/>
      <c r="G316" s="7"/>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7"/>
      <c r="B317" s="7"/>
      <c r="C317" s="7"/>
      <c r="D317" s="7"/>
      <c r="E317" s="7"/>
      <c r="F317" s="7"/>
      <c r="G317" s="7"/>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7"/>
      <c r="B318" s="7"/>
      <c r="C318" s="7"/>
      <c r="D318" s="7"/>
      <c r="E318" s="7"/>
      <c r="F318" s="7"/>
      <c r="G318" s="7"/>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7"/>
      <c r="B319" s="7"/>
      <c r="C319" s="7"/>
      <c r="D319" s="7"/>
      <c r="E319" s="7"/>
      <c r="F319" s="7"/>
      <c r="G319" s="7"/>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7"/>
      <c r="B320" s="7"/>
      <c r="C320" s="7"/>
      <c r="D320" s="7"/>
      <c r="E320" s="7"/>
      <c r="F320" s="7"/>
      <c r="G320" s="7"/>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7"/>
      <c r="B321" s="7"/>
      <c r="C321" s="7"/>
      <c r="D321" s="7"/>
      <c r="E321" s="7"/>
      <c r="F321" s="7"/>
      <c r="G321" s="7"/>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7"/>
      <c r="B322" s="7"/>
      <c r="C322" s="7"/>
      <c r="D322" s="7"/>
      <c r="E322" s="7"/>
      <c r="F322" s="7"/>
      <c r="G322" s="7"/>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7"/>
      <c r="B323" s="7"/>
      <c r="C323" s="7"/>
      <c r="D323" s="7"/>
      <c r="E323" s="7"/>
      <c r="F323" s="7"/>
      <c r="G323" s="7"/>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7"/>
      <c r="B324" s="7"/>
      <c r="C324" s="7"/>
      <c r="D324" s="7"/>
      <c r="E324" s="7"/>
      <c r="F324" s="7"/>
      <c r="G324" s="7"/>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7"/>
      <c r="B325" s="7"/>
      <c r="C325" s="7"/>
      <c r="D325" s="7"/>
      <c r="E325" s="7"/>
      <c r="F325" s="7"/>
      <c r="G325" s="7"/>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7"/>
      <c r="B326" s="7"/>
      <c r="C326" s="7"/>
      <c r="D326" s="7"/>
      <c r="E326" s="7"/>
      <c r="F326" s="7"/>
      <c r="G326" s="7"/>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7"/>
      <c r="B327" s="7"/>
      <c r="C327" s="7"/>
      <c r="D327" s="7"/>
      <c r="E327" s="7"/>
      <c r="F327" s="7"/>
      <c r="G327" s="7"/>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7"/>
      <c r="B328" s="7"/>
      <c r="C328" s="7"/>
      <c r="D328" s="7"/>
      <c r="E328" s="7"/>
      <c r="F328" s="7"/>
      <c r="G328" s="7"/>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7"/>
      <c r="B329" s="7"/>
      <c r="C329" s="7"/>
      <c r="D329" s="7"/>
      <c r="E329" s="7"/>
      <c r="F329" s="7"/>
      <c r="G329" s="7"/>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7"/>
      <c r="B330" s="7"/>
      <c r="C330" s="7"/>
      <c r="D330" s="7"/>
      <c r="E330" s="7"/>
      <c r="F330" s="7"/>
      <c r="G330" s="7"/>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7"/>
      <c r="B331" s="7"/>
      <c r="C331" s="7"/>
      <c r="D331" s="7"/>
      <c r="E331" s="7"/>
      <c r="F331" s="7"/>
      <c r="G331" s="7"/>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7"/>
      <c r="B332" s="7"/>
      <c r="C332" s="7"/>
      <c r="D332" s="7"/>
      <c r="E332" s="7"/>
      <c r="F332" s="7"/>
      <c r="G332" s="7"/>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7"/>
      <c r="B333" s="7"/>
      <c r="C333" s="7"/>
      <c r="D333" s="7"/>
      <c r="E333" s="7"/>
      <c r="F333" s="7"/>
      <c r="G333" s="7"/>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7"/>
      <c r="B334" s="7"/>
      <c r="C334" s="7"/>
      <c r="D334" s="7"/>
      <c r="E334" s="7"/>
      <c r="F334" s="7"/>
      <c r="G334" s="7"/>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7"/>
      <c r="B335" s="7"/>
      <c r="C335" s="7"/>
      <c r="D335" s="7"/>
      <c r="E335" s="7"/>
      <c r="F335" s="7"/>
      <c r="G335" s="7"/>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7"/>
      <c r="B336" s="7"/>
      <c r="C336" s="7"/>
      <c r="D336" s="7"/>
      <c r="E336" s="7"/>
      <c r="F336" s="7"/>
      <c r="G336" s="7"/>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7"/>
      <c r="B337" s="7"/>
      <c r="C337" s="7"/>
      <c r="D337" s="7"/>
      <c r="E337" s="7"/>
      <c r="F337" s="7"/>
      <c r="G337" s="7"/>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7"/>
      <c r="B338" s="7"/>
      <c r="C338" s="7"/>
      <c r="D338" s="7"/>
      <c r="E338" s="7"/>
      <c r="F338" s="7"/>
      <c r="G338" s="7"/>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7"/>
      <c r="B339" s="7"/>
      <c r="C339" s="7"/>
      <c r="D339" s="7"/>
      <c r="E339" s="7"/>
      <c r="F339" s="7"/>
      <c r="G339" s="7"/>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7"/>
      <c r="B340" s="7"/>
      <c r="C340" s="7"/>
      <c r="D340" s="7"/>
      <c r="E340" s="7"/>
      <c r="F340" s="7"/>
      <c r="G340" s="7"/>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7"/>
      <c r="B341" s="7"/>
      <c r="C341" s="7"/>
      <c r="D341" s="7"/>
      <c r="E341" s="7"/>
      <c r="F341" s="7"/>
      <c r="G341" s="7"/>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7"/>
      <c r="B342" s="7"/>
      <c r="C342" s="7"/>
      <c r="D342" s="7"/>
      <c r="E342" s="7"/>
      <c r="F342" s="7"/>
      <c r="G342" s="7"/>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7"/>
      <c r="B343" s="7"/>
      <c r="C343" s="7"/>
      <c r="D343" s="7"/>
      <c r="E343" s="7"/>
      <c r="F343" s="7"/>
      <c r="G343" s="7"/>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7"/>
      <c r="B344" s="7"/>
      <c r="C344" s="7"/>
      <c r="D344" s="7"/>
      <c r="E344" s="7"/>
      <c r="F344" s="7"/>
      <c r="G344" s="7"/>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7"/>
      <c r="B345" s="7"/>
      <c r="C345" s="7"/>
      <c r="D345" s="7"/>
      <c r="E345" s="7"/>
      <c r="F345" s="7"/>
      <c r="G345" s="7"/>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7"/>
      <c r="B346" s="7"/>
      <c r="C346" s="7"/>
      <c r="D346" s="7"/>
      <c r="E346" s="7"/>
      <c r="F346" s="7"/>
      <c r="G346" s="7"/>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7"/>
      <c r="B347" s="7"/>
      <c r="C347" s="7"/>
      <c r="D347" s="7"/>
      <c r="E347" s="7"/>
      <c r="F347" s="7"/>
      <c r="G347" s="7"/>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7"/>
      <c r="B348" s="7"/>
      <c r="C348" s="7"/>
      <c r="D348" s="7"/>
      <c r="E348" s="7"/>
      <c r="F348" s="7"/>
      <c r="G348" s="7"/>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7"/>
      <c r="B349" s="7"/>
      <c r="C349" s="7"/>
      <c r="D349" s="7"/>
      <c r="E349" s="7"/>
      <c r="F349" s="7"/>
      <c r="G349" s="7"/>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7"/>
      <c r="B350" s="7"/>
      <c r="C350" s="7"/>
      <c r="D350" s="7"/>
      <c r="E350" s="7"/>
      <c r="F350" s="7"/>
      <c r="G350" s="7"/>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7"/>
      <c r="B351" s="7"/>
      <c r="C351" s="7"/>
      <c r="D351" s="7"/>
      <c r="E351" s="7"/>
      <c r="F351" s="7"/>
      <c r="G351" s="7"/>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7"/>
      <c r="B352" s="7"/>
      <c r="C352" s="7"/>
      <c r="D352" s="7"/>
      <c r="E352" s="7"/>
      <c r="F352" s="7"/>
      <c r="G352" s="7"/>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7"/>
      <c r="B353" s="7"/>
      <c r="C353" s="7"/>
      <c r="D353" s="7"/>
      <c r="E353" s="7"/>
      <c r="F353" s="7"/>
      <c r="G353" s="7"/>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7"/>
      <c r="B354" s="7"/>
      <c r="C354" s="7"/>
      <c r="D354" s="7"/>
      <c r="E354" s="7"/>
      <c r="F354" s="7"/>
      <c r="G354" s="7"/>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7"/>
      <c r="B355" s="7"/>
      <c r="C355" s="7"/>
      <c r="D355" s="7"/>
      <c r="E355" s="7"/>
      <c r="F355" s="7"/>
      <c r="G355" s="7"/>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7"/>
      <c r="B356" s="7"/>
      <c r="C356" s="7"/>
      <c r="D356" s="7"/>
      <c r="E356" s="7"/>
      <c r="F356" s="7"/>
      <c r="G356" s="7"/>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7"/>
      <c r="B357" s="7"/>
      <c r="C357" s="7"/>
      <c r="D357" s="7"/>
      <c r="E357" s="7"/>
      <c r="F357" s="7"/>
      <c r="G357" s="7"/>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7"/>
      <c r="B358" s="7"/>
      <c r="C358" s="7"/>
      <c r="D358" s="7"/>
      <c r="E358" s="7"/>
      <c r="F358" s="7"/>
      <c r="G358" s="7"/>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7"/>
      <c r="B359" s="7"/>
      <c r="C359" s="7"/>
      <c r="D359" s="7"/>
      <c r="E359" s="7"/>
      <c r="F359" s="7"/>
      <c r="G359" s="7"/>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7"/>
      <c r="B360" s="7"/>
      <c r="C360" s="7"/>
      <c r="D360" s="7"/>
      <c r="E360" s="7"/>
      <c r="F360" s="7"/>
      <c r="G360" s="7"/>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7"/>
      <c r="B361" s="7"/>
      <c r="C361" s="7"/>
      <c r="D361" s="7"/>
      <c r="E361" s="7"/>
      <c r="F361" s="7"/>
      <c r="G361" s="7"/>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7"/>
      <c r="B362" s="7"/>
      <c r="C362" s="7"/>
      <c r="D362" s="7"/>
      <c r="E362" s="7"/>
      <c r="F362" s="7"/>
      <c r="G362" s="7"/>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7"/>
      <c r="B363" s="7"/>
      <c r="C363" s="7"/>
      <c r="D363" s="7"/>
      <c r="E363" s="7"/>
      <c r="F363" s="7"/>
      <c r="G363" s="7"/>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7"/>
      <c r="B364" s="7"/>
      <c r="C364" s="7"/>
      <c r="D364" s="7"/>
      <c r="E364" s="7"/>
      <c r="F364" s="7"/>
      <c r="G364" s="7"/>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7"/>
      <c r="B365" s="7"/>
      <c r="C365" s="7"/>
      <c r="D365" s="7"/>
      <c r="E365" s="7"/>
      <c r="F365" s="7"/>
      <c r="G365" s="7"/>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7"/>
      <c r="B366" s="7"/>
      <c r="C366" s="7"/>
      <c r="D366" s="7"/>
      <c r="E366" s="7"/>
      <c r="F366" s="7"/>
      <c r="G366" s="7"/>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7"/>
      <c r="B367" s="7"/>
      <c r="C367" s="7"/>
      <c r="D367" s="7"/>
      <c r="E367" s="7"/>
      <c r="F367" s="7"/>
      <c r="G367" s="7"/>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7"/>
      <c r="B368" s="7"/>
      <c r="C368" s="7"/>
      <c r="D368" s="7"/>
      <c r="E368" s="7"/>
      <c r="F368" s="7"/>
      <c r="G368" s="7"/>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7"/>
      <c r="B369" s="7"/>
      <c r="C369" s="7"/>
      <c r="D369" s="7"/>
      <c r="E369" s="7"/>
      <c r="F369" s="7"/>
      <c r="G369" s="7"/>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7"/>
      <c r="B370" s="7"/>
      <c r="C370" s="7"/>
      <c r="D370" s="7"/>
      <c r="E370" s="7"/>
      <c r="F370" s="7"/>
      <c r="G370" s="7"/>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7"/>
      <c r="B371" s="7"/>
      <c r="C371" s="7"/>
      <c r="D371" s="7"/>
      <c r="E371" s="7"/>
      <c r="F371" s="7"/>
      <c r="G371" s="7"/>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7"/>
      <c r="B372" s="7"/>
      <c r="C372" s="7"/>
      <c r="D372" s="7"/>
      <c r="E372" s="7"/>
      <c r="F372" s="7"/>
      <c r="G372" s="7"/>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7"/>
      <c r="B373" s="7"/>
      <c r="C373" s="7"/>
      <c r="D373" s="7"/>
      <c r="E373" s="7"/>
      <c r="F373" s="7"/>
      <c r="G373" s="7"/>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7"/>
      <c r="B374" s="7"/>
      <c r="C374" s="7"/>
      <c r="D374" s="7"/>
      <c r="E374" s="7"/>
      <c r="F374" s="7"/>
      <c r="G374" s="7"/>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7"/>
      <c r="B375" s="7"/>
      <c r="C375" s="7"/>
      <c r="D375" s="7"/>
      <c r="E375" s="7"/>
      <c r="F375" s="7"/>
      <c r="G375" s="7"/>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7"/>
      <c r="B376" s="7"/>
      <c r="C376" s="7"/>
      <c r="D376" s="7"/>
      <c r="E376" s="7"/>
      <c r="F376" s="7"/>
      <c r="G376" s="7"/>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7"/>
      <c r="B377" s="7"/>
      <c r="C377" s="7"/>
      <c r="D377" s="7"/>
      <c r="E377" s="7"/>
      <c r="F377" s="7"/>
      <c r="G377" s="7"/>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7"/>
      <c r="B378" s="7"/>
      <c r="C378" s="7"/>
      <c r="D378" s="7"/>
      <c r="E378" s="7"/>
      <c r="F378" s="7"/>
      <c r="G378" s="7"/>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7"/>
      <c r="B379" s="7"/>
      <c r="C379" s="7"/>
      <c r="D379" s="7"/>
      <c r="E379" s="7"/>
      <c r="F379" s="7"/>
      <c r="G379" s="7"/>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7"/>
      <c r="B380" s="7"/>
      <c r="C380" s="7"/>
      <c r="D380" s="7"/>
      <c r="E380" s="7"/>
      <c r="F380" s="7"/>
      <c r="G380" s="7"/>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7"/>
      <c r="B381" s="7"/>
      <c r="C381" s="7"/>
      <c r="D381" s="7"/>
      <c r="E381" s="7"/>
      <c r="F381" s="7"/>
      <c r="G381" s="7"/>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7"/>
      <c r="B382" s="7"/>
      <c r="C382" s="7"/>
      <c r="D382" s="7"/>
      <c r="E382" s="7"/>
      <c r="F382" s="7"/>
      <c r="G382" s="7"/>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7"/>
      <c r="B383" s="7"/>
      <c r="C383" s="7"/>
      <c r="D383" s="7"/>
      <c r="E383" s="7"/>
      <c r="F383" s="7"/>
      <c r="G383" s="7"/>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7"/>
      <c r="B384" s="7"/>
      <c r="C384" s="7"/>
      <c r="D384" s="7"/>
      <c r="E384" s="7"/>
      <c r="F384" s="7"/>
      <c r="G384" s="7"/>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7"/>
      <c r="B385" s="7"/>
      <c r="C385" s="7"/>
      <c r="D385" s="7"/>
      <c r="E385" s="7"/>
      <c r="F385" s="7"/>
      <c r="G385" s="7"/>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7"/>
      <c r="B386" s="7"/>
      <c r="C386" s="7"/>
      <c r="D386" s="7"/>
      <c r="E386" s="7"/>
      <c r="F386" s="7"/>
      <c r="G386" s="7"/>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7"/>
      <c r="B387" s="7"/>
      <c r="C387" s="7"/>
      <c r="D387" s="7"/>
      <c r="E387" s="7"/>
      <c r="F387" s="7"/>
      <c r="G387" s="7"/>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7"/>
      <c r="B388" s="7"/>
      <c r="C388" s="7"/>
      <c r="D388" s="7"/>
      <c r="E388" s="7"/>
      <c r="F388" s="7"/>
      <c r="G388" s="7"/>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7"/>
      <c r="B389" s="7"/>
      <c r="C389" s="7"/>
      <c r="D389" s="7"/>
      <c r="E389" s="7"/>
      <c r="F389" s="7"/>
      <c r="G389" s="7"/>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7"/>
      <c r="B390" s="7"/>
      <c r="C390" s="7"/>
      <c r="D390" s="7"/>
      <c r="E390" s="7"/>
      <c r="F390" s="7"/>
      <c r="G390" s="7"/>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7"/>
      <c r="B391" s="7"/>
      <c r="C391" s="7"/>
      <c r="D391" s="7"/>
      <c r="E391" s="7"/>
      <c r="F391" s="7"/>
      <c r="G391" s="7"/>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7"/>
      <c r="B392" s="7"/>
      <c r="C392" s="7"/>
      <c r="D392" s="7"/>
      <c r="E392" s="7"/>
      <c r="F392" s="7"/>
      <c r="G392" s="7"/>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7"/>
      <c r="B393" s="7"/>
      <c r="C393" s="7"/>
      <c r="D393" s="7"/>
      <c r="E393" s="7"/>
      <c r="F393" s="7"/>
      <c r="G393" s="7"/>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7"/>
      <c r="B394" s="7"/>
      <c r="C394" s="7"/>
      <c r="D394" s="7"/>
      <c r="E394" s="7"/>
      <c r="F394" s="7"/>
      <c r="G394" s="7"/>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7"/>
      <c r="B395" s="7"/>
      <c r="C395" s="7"/>
      <c r="D395" s="7"/>
      <c r="E395" s="7"/>
      <c r="F395" s="7"/>
      <c r="G395" s="7"/>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7"/>
      <c r="B396" s="7"/>
      <c r="C396" s="7"/>
      <c r="D396" s="7"/>
      <c r="E396" s="7"/>
      <c r="F396" s="7"/>
      <c r="G396" s="7"/>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7"/>
      <c r="B397" s="7"/>
      <c r="C397" s="7"/>
      <c r="D397" s="7"/>
      <c r="E397" s="7"/>
      <c r="F397" s="7"/>
      <c r="G397" s="7"/>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7"/>
      <c r="B398" s="7"/>
      <c r="C398" s="7"/>
      <c r="D398" s="7"/>
      <c r="E398" s="7"/>
      <c r="F398" s="7"/>
      <c r="G398" s="7"/>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7"/>
      <c r="B399" s="7"/>
      <c r="C399" s="7"/>
      <c r="D399" s="7"/>
      <c r="E399" s="7"/>
      <c r="F399" s="7"/>
      <c r="G399" s="7"/>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7"/>
      <c r="B400" s="7"/>
      <c r="C400" s="7"/>
      <c r="D400" s="7"/>
      <c r="E400" s="7"/>
      <c r="F400" s="7"/>
      <c r="G400" s="7"/>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7"/>
      <c r="B401" s="7"/>
      <c r="C401" s="7"/>
      <c r="D401" s="7"/>
      <c r="E401" s="7"/>
      <c r="F401" s="7"/>
      <c r="G401" s="7"/>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7"/>
      <c r="B402" s="7"/>
      <c r="C402" s="7"/>
      <c r="D402" s="7"/>
      <c r="E402" s="7"/>
      <c r="F402" s="7"/>
      <c r="G402" s="7"/>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7"/>
      <c r="B403" s="7"/>
      <c r="C403" s="7"/>
      <c r="D403" s="7"/>
      <c r="E403" s="7"/>
      <c r="F403" s="7"/>
      <c r="G403" s="7"/>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7"/>
      <c r="B404" s="7"/>
      <c r="C404" s="7"/>
      <c r="D404" s="7"/>
      <c r="E404" s="7"/>
      <c r="F404" s="7"/>
      <c r="G404" s="7"/>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7"/>
      <c r="B405" s="7"/>
      <c r="C405" s="7"/>
      <c r="D405" s="7"/>
      <c r="E405" s="7"/>
      <c r="F405" s="7"/>
      <c r="G405" s="7"/>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7"/>
      <c r="B406" s="7"/>
      <c r="C406" s="7"/>
      <c r="D406" s="7"/>
      <c r="E406" s="7"/>
      <c r="F406" s="7"/>
      <c r="G406" s="7"/>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7"/>
      <c r="B407" s="7"/>
      <c r="C407" s="7"/>
      <c r="D407" s="7"/>
      <c r="E407" s="7"/>
      <c r="F407" s="7"/>
      <c r="G407" s="7"/>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7"/>
      <c r="B408" s="7"/>
      <c r="C408" s="7"/>
      <c r="D408" s="7"/>
      <c r="E408" s="7"/>
      <c r="F408" s="7"/>
      <c r="G408" s="7"/>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7"/>
      <c r="B409" s="7"/>
      <c r="C409" s="7"/>
      <c r="D409" s="7"/>
      <c r="E409" s="7"/>
      <c r="F409" s="7"/>
      <c r="G409" s="7"/>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7"/>
      <c r="B410" s="7"/>
      <c r="C410" s="7"/>
      <c r="D410" s="7"/>
      <c r="E410" s="7"/>
      <c r="F410" s="7"/>
      <c r="G410" s="7"/>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7"/>
      <c r="B411" s="7"/>
      <c r="C411" s="7"/>
      <c r="D411" s="7"/>
      <c r="E411" s="7"/>
      <c r="F411" s="7"/>
      <c r="G411" s="7"/>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7"/>
      <c r="B412" s="7"/>
      <c r="C412" s="7"/>
      <c r="D412" s="7"/>
      <c r="E412" s="7"/>
      <c r="F412" s="7"/>
      <c r="G412" s="7"/>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7"/>
      <c r="B413" s="7"/>
      <c r="C413" s="7"/>
      <c r="D413" s="7"/>
      <c r="E413" s="7"/>
      <c r="F413" s="7"/>
      <c r="G413" s="7"/>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7"/>
      <c r="B414" s="7"/>
      <c r="C414" s="7"/>
      <c r="D414" s="7"/>
      <c r="E414" s="7"/>
      <c r="F414" s="7"/>
      <c r="G414" s="7"/>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7"/>
      <c r="B415" s="7"/>
      <c r="C415" s="7"/>
      <c r="D415" s="7"/>
      <c r="E415" s="7"/>
      <c r="F415" s="7"/>
      <c r="G415" s="7"/>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7"/>
      <c r="B416" s="7"/>
      <c r="C416" s="7"/>
      <c r="D416" s="7"/>
      <c r="E416" s="7"/>
      <c r="F416" s="7"/>
      <c r="G416" s="7"/>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7"/>
      <c r="B417" s="7"/>
      <c r="C417" s="7"/>
      <c r="D417" s="7"/>
      <c r="E417" s="7"/>
      <c r="F417" s="7"/>
      <c r="G417" s="7"/>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7"/>
      <c r="B418" s="7"/>
      <c r="C418" s="7"/>
      <c r="D418" s="7"/>
      <c r="E418" s="7"/>
      <c r="F418" s="7"/>
      <c r="G418" s="7"/>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7"/>
      <c r="B419" s="7"/>
      <c r="C419" s="7"/>
      <c r="D419" s="7"/>
      <c r="E419" s="7"/>
      <c r="F419" s="7"/>
      <c r="G419" s="7"/>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7"/>
      <c r="B420" s="7"/>
      <c r="C420" s="7"/>
      <c r="D420" s="7"/>
      <c r="E420" s="7"/>
      <c r="F420" s="7"/>
      <c r="G420" s="7"/>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7"/>
      <c r="B421" s="7"/>
      <c r="C421" s="7"/>
      <c r="D421" s="7"/>
      <c r="E421" s="7"/>
      <c r="F421" s="7"/>
      <c r="G421" s="7"/>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7"/>
      <c r="B422" s="7"/>
      <c r="C422" s="7"/>
      <c r="D422" s="7"/>
      <c r="E422" s="7"/>
      <c r="F422" s="7"/>
      <c r="G422" s="7"/>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7"/>
      <c r="B423" s="7"/>
      <c r="C423" s="7"/>
      <c r="D423" s="7"/>
      <c r="E423" s="7"/>
      <c r="F423" s="7"/>
      <c r="G423" s="7"/>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7"/>
      <c r="B424" s="7"/>
      <c r="C424" s="7"/>
      <c r="D424" s="7"/>
      <c r="E424" s="7"/>
      <c r="F424" s="7"/>
      <c r="G424" s="7"/>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7"/>
      <c r="B425" s="7"/>
      <c r="C425" s="7"/>
      <c r="D425" s="7"/>
      <c r="E425" s="7"/>
      <c r="F425" s="7"/>
      <c r="G425" s="7"/>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7"/>
      <c r="B426" s="7"/>
      <c r="C426" s="7"/>
      <c r="D426" s="7"/>
      <c r="E426" s="7"/>
      <c r="F426" s="7"/>
      <c r="G426" s="7"/>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7"/>
      <c r="B427" s="7"/>
      <c r="C427" s="7"/>
      <c r="D427" s="7"/>
      <c r="E427" s="7"/>
      <c r="F427" s="7"/>
      <c r="G427" s="7"/>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7"/>
      <c r="B428" s="7"/>
      <c r="C428" s="7"/>
      <c r="D428" s="7"/>
      <c r="E428" s="7"/>
      <c r="F428" s="7"/>
      <c r="G428" s="7"/>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7"/>
      <c r="B429" s="7"/>
      <c r="C429" s="7"/>
      <c r="D429" s="7"/>
      <c r="E429" s="7"/>
      <c r="F429" s="7"/>
      <c r="G429" s="7"/>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7"/>
      <c r="B430" s="7"/>
      <c r="C430" s="7"/>
      <c r="D430" s="7"/>
      <c r="E430" s="7"/>
      <c r="F430" s="7"/>
      <c r="G430" s="7"/>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7"/>
      <c r="B431" s="7"/>
      <c r="C431" s="7"/>
      <c r="D431" s="7"/>
      <c r="E431" s="7"/>
      <c r="F431" s="7"/>
      <c r="G431" s="7"/>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7"/>
      <c r="B432" s="7"/>
      <c r="C432" s="7"/>
      <c r="D432" s="7"/>
      <c r="E432" s="7"/>
      <c r="F432" s="7"/>
      <c r="G432" s="7"/>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7"/>
      <c r="B433" s="7"/>
      <c r="C433" s="7"/>
      <c r="D433" s="7"/>
      <c r="E433" s="7"/>
      <c r="F433" s="7"/>
      <c r="G433" s="7"/>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7"/>
      <c r="B434" s="7"/>
      <c r="C434" s="7"/>
      <c r="D434" s="7"/>
      <c r="E434" s="7"/>
      <c r="F434" s="7"/>
      <c r="G434" s="7"/>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7"/>
      <c r="B435" s="7"/>
      <c r="C435" s="7"/>
      <c r="D435" s="7"/>
      <c r="E435" s="7"/>
      <c r="F435" s="7"/>
      <c r="G435" s="7"/>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7"/>
      <c r="B436" s="7"/>
      <c r="C436" s="7"/>
      <c r="D436" s="7"/>
      <c r="E436" s="7"/>
      <c r="F436" s="7"/>
      <c r="G436" s="7"/>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7"/>
      <c r="B437" s="7"/>
      <c r="C437" s="7"/>
      <c r="D437" s="7"/>
      <c r="E437" s="7"/>
      <c r="F437" s="7"/>
      <c r="G437" s="7"/>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7"/>
      <c r="B438" s="7"/>
      <c r="C438" s="7"/>
      <c r="D438" s="7"/>
      <c r="E438" s="7"/>
      <c r="F438" s="7"/>
      <c r="G438" s="7"/>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7"/>
      <c r="B439" s="7"/>
      <c r="C439" s="7"/>
      <c r="D439" s="7"/>
      <c r="E439" s="7"/>
      <c r="F439" s="7"/>
      <c r="G439" s="7"/>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7"/>
      <c r="B440" s="7"/>
      <c r="C440" s="7"/>
      <c r="D440" s="7"/>
      <c r="E440" s="7"/>
      <c r="F440" s="7"/>
      <c r="G440" s="7"/>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7"/>
      <c r="B441" s="7"/>
      <c r="C441" s="7"/>
      <c r="D441" s="7"/>
      <c r="E441" s="7"/>
      <c r="F441" s="7"/>
      <c r="G441" s="7"/>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7"/>
      <c r="B442" s="7"/>
      <c r="C442" s="7"/>
      <c r="D442" s="7"/>
      <c r="E442" s="7"/>
      <c r="F442" s="7"/>
      <c r="G442" s="7"/>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7"/>
      <c r="B443" s="7"/>
      <c r="C443" s="7"/>
      <c r="D443" s="7"/>
      <c r="E443" s="7"/>
      <c r="F443" s="7"/>
      <c r="G443" s="7"/>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7"/>
      <c r="B444" s="7"/>
      <c r="C444" s="7"/>
      <c r="D444" s="7"/>
      <c r="E444" s="7"/>
      <c r="F444" s="7"/>
      <c r="G444" s="7"/>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7"/>
      <c r="B445" s="7"/>
      <c r="C445" s="7"/>
      <c r="D445" s="7"/>
      <c r="E445" s="7"/>
      <c r="F445" s="7"/>
      <c r="G445" s="7"/>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7"/>
      <c r="B446" s="7"/>
      <c r="C446" s="7"/>
      <c r="D446" s="7"/>
      <c r="E446" s="7"/>
      <c r="F446" s="7"/>
      <c r="G446" s="7"/>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7"/>
      <c r="B447" s="7"/>
      <c r="C447" s="7"/>
      <c r="D447" s="7"/>
      <c r="E447" s="7"/>
      <c r="F447" s="7"/>
      <c r="G447" s="7"/>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7"/>
      <c r="B448" s="7"/>
      <c r="C448" s="7"/>
      <c r="D448" s="7"/>
      <c r="E448" s="7"/>
      <c r="F448" s="7"/>
      <c r="G448" s="7"/>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7"/>
      <c r="B449" s="7"/>
      <c r="C449" s="7"/>
      <c r="D449" s="7"/>
      <c r="E449" s="7"/>
      <c r="F449" s="7"/>
      <c r="G449" s="7"/>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7"/>
      <c r="B450" s="7"/>
      <c r="C450" s="7"/>
      <c r="D450" s="7"/>
      <c r="E450" s="7"/>
      <c r="F450" s="7"/>
      <c r="G450" s="7"/>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7"/>
      <c r="B451" s="7"/>
      <c r="C451" s="7"/>
      <c r="D451" s="7"/>
      <c r="E451" s="7"/>
      <c r="F451" s="7"/>
      <c r="G451" s="7"/>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7"/>
      <c r="B452" s="7"/>
      <c r="C452" s="7"/>
      <c r="D452" s="7"/>
      <c r="E452" s="7"/>
      <c r="F452" s="7"/>
      <c r="G452" s="7"/>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7"/>
      <c r="B453" s="7"/>
      <c r="C453" s="7"/>
      <c r="D453" s="7"/>
      <c r="E453" s="7"/>
      <c r="F453" s="7"/>
      <c r="G453" s="7"/>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7"/>
      <c r="B454" s="7"/>
      <c r="C454" s="7"/>
      <c r="D454" s="7"/>
      <c r="E454" s="7"/>
      <c r="F454" s="7"/>
      <c r="G454" s="7"/>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7"/>
      <c r="B455" s="7"/>
      <c r="C455" s="7"/>
      <c r="D455" s="7"/>
      <c r="E455" s="7"/>
      <c r="F455" s="7"/>
      <c r="G455" s="7"/>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7"/>
      <c r="B456" s="7"/>
      <c r="C456" s="7"/>
      <c r="D456" s="7"/>
      <c r="E456" s="7"/>
      <c r="F456" s="7"/>
      <c r="G456" s="7"/>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7"/>
      <c r="B457" s="7"/>
      <c r="C457" s="7"/>
      <c r="D457" s="7"/>
      <c r="E457" s="7"/>
      <c r="F457" s="7"/>
      <c r="G457" s="7"/>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7"/>
      <c r="B458" s="7"/>
      <c r="C458" s="7"/>
      <c r="D458" s="7"/>
      <c r="E458" s="7"/>
      <c r="F458" s="7"/>
      <c r="G458" s="7"/>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7"/>
      <c r="B459" s="7"/>
      <c r="C459" s="7"/>
      <c r="D459" s="7"/>
      <c r="E459" s="7"/>
      <c r="F459" s="7"/>
      <c r="G459" s="7"/>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7"/>
      <c r="B460" s="7"/>
      <c r="C460" s="7"/>
      <c r="D460" s="7"/>
      <c r="E460" s="7"/>
      <c r="F460" s="7"/>
      <c r="G460" s="7"/>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7"/>
      <c r="B461" s="7"/>
      <c r="C461" s="7"/>
      <c r="D461" s="7"/>
      <c r="E461" s="7"/>
      <c r="F461" s="7"/>
      <c r="G461" s="7"/>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7"/>
      <c r="B462" s="7"/>
      <c r="C462" s="7"/>
      <c r="D462" s="7"/>
      <c r="E462" s="7"/>
      <c r="F462" s="7"/>
      <c r="G462" s="7"/>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7"/>
      <c r="B463" s="7"/>
      <c r="C463" s="7"/>
      <c r="D463" s="7"/>
      <c r="E463" s="7"/>
      <c r="F463" s="7"/>
      <c r="G463" s="7"/>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7"/>
      <c r="B464" s="7"/>
      <c r="C464" s="7"/>
      <c r="D464" s="7"/>
      <c r="E464" s="7"/>
      <c r="F464" s="7"/>
      <c r="G464" s="7"/>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7"/>
      <c r="B465" s="7"/>
      <c r="C465" s="7"/>
      <c r="D465" s="7"/>
      <c r="E465" s="7"/>
      <c r="F465" s="7"/>
      <c r="G465" s="7"/>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7"/>
      <c r="B466" s="7"/>
      <c r="C466" s="7"/>
      <c r="D466" s="7"/>
      <c r="E466" s="7"/>
      <c r="F466" s="7"/>
      <c r="G466" s="7"/>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7"/>
      <c r="B467" s="7"/>
      <c r="C467" s="7"/>
      <c r="D467" s="7"/>
      <c r="E467" s="7"/>
      <c r="F467" s="7"/>
      <c r="G467" s="7"/>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7"/>
      <c r="B468" s="7"/>
      <c r="C468" s="7"/>
      <c r="D468" s="7"/>
      <c r="E468" s="7"/>
      <c r="F468" s="7"/>
      <c r="G468" s="7"/>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7"/>
      <c r="B469" s="7"/>
      <c r="C469" s="7"/>
      <c r="D469" s="7"/>
      <c r="E469" s="7"/>
      <c r="F469" s="7"/>
      <c r="G469" s="7"/>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7"/>
      <c r="B470" s="7"/>
      <c r="C470" s="7"/>
      <c r="D470" s="7"/>
      <c r="E470" s="7"/>
      <c r="F470" s="7"/>
      <c r="G470" s="7"/>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7"/>
      <c r="B471" s="7"/>
      <c r="C471" s="7"/>
      <c r="D471" s="7"/>
      <c r="E471" s="7"/>
      <c r="F471" s="7"/>
      <c r="G471" s="7"/>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7"/>
      <c r="B472" s="7"/>
      <c r="C472" s="7"/>
      <c r="D472" s="7"/>
      <c r="E472" s="7"/>
      <c r="F472" s="7"/>
      <c r="G472" s="7"/>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7"/>
      <c r="B473" s="7"/>
      <c r="C473" s="7"/>
      <c r="D473" s="7"/>
      <c r="E473" s="7"/>
      <c r="F473" s="7"/>
      <c r="G473" s="7"/>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7"/>
      <c r="B474" s="7"/>
      <c r="C474" s="7"/>
      <c r="D474" s="7"/>
      <c r="E474" s="7"/>
      <c r="F474" s="7"/>
      <c r="G474" s="7"/>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7"/>
      <c r="B475" s="7"/>
      <c r="C475" s="7"/>
      <c r="D475" s="7"/>
      <c r="E475" s="7"/>
      <c r="F475" s="7"/>
      <c r="G475" s="7"/>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7"/>
      <c r="B476" s="7"/>
      <c r="C476" s="7"/>
      <c r="D476" s="7"/>
      <c r="E476" s="7"/>
      <c r="F476" s="7"/>
      <c r="G476" s="7"/>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7"/>
      <c r="B477" s="7"/>
      <c r="C477" s="7"/>
      <c r="D477" s="7"/>
      <c r="E477" s="7"/>
      <c r="F477" s="7"/>
      <c r="G477" s="7"/>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7"/>
      <c r="B478" s="7"/>
      <c r="C478" s="7"/>
      <c r="D478" s="7"/>
      <c r="E478" s="7"/>
      <c r="F478" s="7"/>
      <c r="G478" s="7"/>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7"/>
      <c r="B479" s="7"/>
      <c r="C479" s="7"/>
      <c r="D479" s="7"/>
      <c r="E479" s="7"/>
      <c r="F479" s="7"/>
      <c r="G479" s="7"/>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7"/>
      <c r="B480" s="7"/>
      <c r="C480" s="7"/>
      <c r="D480" s="7"/>
      <c r="E480" s="7"/>
      <c r="F480" s="7"/>
      <c r="G480" s="7"/>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7"/>
      <c r="B481" s="7"/>
      <c r="C481" s="7"/>
      <c r="D481" s="7"/>
      <c r="E481" s="7"/>
      <c r="F481" s="7"/>
      <c r="G481" s="7"/>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7"/>
      <c r="B482" s="7"/>
      <c r="C482" s="7"/>
      <c r="D482" s="7"/>
      <c r="E482" s="7"/>
      <c r="F482" s="7"/>
      <c r="G482" s="7"/>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7"/>
      <c r="B483" s="7"/>
      <c r="C483" s="7"/>
      <c r="D483" s="7"/>
      <c r="E483" s="7"/>
      <c r="F483" s="7"/>
      <c r="G483" s="7"/>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7"/>
      <c r="B484" s="7"/>
      <c r="C484" s="7"/>
      <c r="D484" s="7"/>
      <c r="E484" s="7"/>
      <c r="F484" s="7"/>
      <c r="G484" s="7"/>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7"/>
      <c r="B485" s="7"/>
      <c r="C485" s="7"/>
      <c r="D485" s="7"/>
      <c r="E485" s="7"/>
      <c r="F485" s="7"/>
      <c r="G485" s="7"/>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7"/>
      <c r="B486" s="7"/>
      <c r="C486" s="7"/>
      <c r="D486" s="7"/>
      <c r="E486" s="7"/>
      <c r="F486" s="7"/>
      <c r="G486" s="7"/>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7"/>
      <c r="B487" s="7"/>
      <c r="C487" s="7"/>
      <c r="D487" s="7"/>
      <c r="E487" s="7"/>
      <c r="F487" s="7"/>
      <c r="G487" s="7"/>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7"/>
      <c r="B488" s="7"/>
      <c r="C488" s="7"/>
      <c r="D488" s="7"/>
      <c r="E488" s="7"/>
      <c r="F488" s="7"/>
      <c r="G488" s="7"/>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7"/>
      <c r="B489" s="7"/>
      <c r="C489" s="7"/>
      <c r="D489" s="7"/>
      <c r="E489" s="7"/>
      <c r="F489" s="7"/>
      <c r="G489" s="7"/>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7"/>
      <c r="B490" s="7"/>
      <c r="C490" s="7"/>
      <c r="D490" s="7"/>
      <c r="E490" s="7"/>
      <c r="F490" s="7"/>
      <c r="G490" s="7"/>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7"/>
      <c r="B491" s="7"/>
      <c r="C491" s="7"/>
      <c r="D491" s="7"/>
      <c r="E491" s="7"/>
      <c r="F491" s="7"/>
      <c r="G491" s="7"/>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7"/>
      <c r="B492" s="7"/>
      <c r="C492" s="7"/>
      <c r="D492" s="7"/>
      <c r="E492" s="7"/>
      <c r="F492" s="7"/>
      <c r="G492" s="7"/>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7"/>
      <c r="B493" s="7"/>
      <c r="C493" s="7"/>
      <c r="D493" s="7"/>
      <c r="E493" s="7"/>
      <c r="F493" s="7"/>
      <c r="G493" s="7"/>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7"/>
      <c r="B494" s="7"/>
      <c r="C494" s="7"/>
      <c r="D494" s="7"/>
      <c r="E494" s="7"/>
      <c r="F494" s="7"/>
      <c r="G494" s="7"/>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7"/>
      <c r="B495" s="7"/>
      <c r="C495" s="7"/>
      <c r="D495" s="7"/>
      <c r="E495" s="7"/>
      <c r="F495" s="7"/>
      <c r="G495" s="7"/>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7"/>
      <c r="B496" s="7"/>
      <c r="C496" s="7"/>
      <c r="D496" s="7"/>
      <c r="E496" s="7"/>
      <c r="F496" s="7"/>
      <c r="G496" s="7"/>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7"/>
      <c r="B497" s="7"/>
      <c r="C497" s="7"/>
      <c r="D497" s="7"/>
      <c r="E497" s="7"/>
      <c r="F497" s="7"/>
      <c r="G497" s="7"/>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7"/>
      <c r="B498" s="7"/>
      <c r="C498" s="7"/>
      <c r="D498" s="7"/>
      <c r="E498" s="7"/>
      <c r="F498" s="7"/>
      <c r="G498" s="7"/>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7"/>
      <c r="B499" s="7"/>
      <c r="C499" s="7"/>
      <c r="D499" s="7"/>
      <c r="E499" s="7"/>
      <c r="F499" s="7"/>
      <c r="G499" s="7"/>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7"/>
      <c r="B500" s="7"/>
      <c r="C500" s="7"/>
      <c r="D500" s="7"/>
      <c r="E500" s="7"/>
      <c r="F500" s="7"/>
      <c r="G500" s="7"/>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7"/>
      <c r="B501" s="7"/>
      <c r="C501" s="7"/>
      <c r="D501" s="7"/>
      <c r="E501" s="7"/>
      <c r="F501" s="7"/>
      <c r="G501" s="7"/>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7"/>
      <c r="B502" s="7"/>
      <c r="C502" s="7"/>
      <c r="D502" s="7"/>
      <c r="E502" s="7"/>
      <c r="F502" s="7"/>
      <c r="G502" s="7"/>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7"/>
      <c r="B503" s="7"/>
      <c r="C503" s="7"/>
      <c r="D503" s="7"/>
      <c r="E503" s="7"/>
      <c r="F503" s="7"/>
      <c r="G503" s="7"/>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7"/>
      <c r="B504" s="7"/>
      <c r="C504" s="7"/>
      <c r="D504" s="7"/>
      <c r="E504" s="7"/>
      <c r="F504" s="7"/>
      <c r="G504" s="7"/>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7"/>
      <c r="B505" s="7"/>
      <c r="C505" s="7"/>
      <c r="D505" s="7"/>
      <c r="E505" s="7"/>
      <c r="F505" s="7"/>
      <c r="G505" s="7"/>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7"/>
      <c r="B506" s="7"/>
      <c r="C506" s="7"/>
      <c r="D506" s="7"/>
      <c r="E506" s="7"/>
      <c r="F506" s="7"/>
      <c r="G506" s="7"/>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7"/>
      <c r="B507" s="7"/>
      <c r="C507" s="7"/>
      <c r="D507" s="7"/>
      <c r="E507" s="7"/>
      <c r="F507" s="7"/>
      <c r="G507" s="7"/>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7"/>
      <c r="B508" s="7"/>
      <c r="C508" s="7"/>
      <c r="D508" s="7"/>
      <c r="E508" s="7"/>
      <c r="F508" s="7"/>
      <c r="G508" s="7"/>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7"/>
      <c r="B509" s="7"/>
      <c r="C509" s="7"/>
      <c r="D509" s="7"/>
      <c r="E509" s="7"/>
      <c r="F509" s="7"/>
      <c r="G509" s="7"/>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7"/>
      <c r="B510" s="7"/>
      <c r="C510" s="7"/>
      <c r="D510" s="7"/>
      <c r="E510" s="7"/>
      <c r="F510" s="7"/>
      <c r="G510" s="7"/>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7"/>
      <c r="B511" s="7"/>
      <c r="C511" s="7"/>
      <c r="D511" s="7"/>
      <c r="E511" s="7"/>
      <c r="F511" s="7"/>
      <c r="G511" s="7"/>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7"/>
      <c r="B512" s="7"/>
      <c r="C512" s="7"/>
      <c r="D512" s="7"/>
      <c r="E512" s="7"/>
      <c r="F512" s="7"/>
      <c r="G512" s="7"/>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7"/>
      <c r="B513" s="7"/>
      <c r="C513" s="7"/>
      <c r="D513" s="7"/>
      <c r="E513" s="7"/>
      <c r="F513" s="7"/>
      <c r="G513" s="7"/>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7"/>
      <c r="B514" s="7"/>
      <c r="C514" s="7"/>
      <c r="D514" s="7"/>
      <c r="E514" s="7"/>
      <c r="F514" s="7"/>
      <c r="G514" s="7"/>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7"/>
      <c r="B515" s="7"/>
      <c r="C515" s="7"/>
      <c r="D515" s="7"/>
      <c r="E515" s="7"/>
      <c r="F515" s="7"/>
      <c r="G515" s="7"/>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7"/>
      <c r="B516" s="7"/>
      <c r="C516" s="7"/>
      <c r="D516" s="7"/>
      <c r="E516" s="7"/>
      <c r="F516" s="7"/>
      <c r="G516" s="7"/>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7"/>
      <c r="B517" s="7"/>
      <c r="C517" s="7"/>
      <c r="D517" s="7"/>
      <c r="E517" s="7"/>
      <c r="F517" s="7"/>
      <c r="G517" s="7"/>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7"/>
      <c r="B518" s="7"/>
      <c r="C518" s="7"/>
      <c r="D518" s="7"/>
      <c r="E518" s="7"/>
      <c r="F518" s="7"/>
      <c r="G518" s="7"/>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7"/>
      <c r="B519" s="7"/>
      <c r="C519" s="7"/>
      <c r="D519" s="7"/>
      <c r="E519" s="7"/>
      <c r="F519" s="7"/>
      <c r="G519" s="7"/>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7"/>
      <c r="B520" s="7"/>
      <c r="C520" s="7"/>
      <c r="D520" s="7"/>
      <c r="E520" s="7"/>
      <c r="F520" s="7"/>
      <c r="G520" s="7"/>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7"/>
      <c r="B521" s="7"/>
      <c r="C521" s="7"/>
      <c r="D521" s="7"/>
      <c r="E521" s="7"/>
      <c r="F521" s="7"/>
      <c r="G521" s="7"/>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7"/>
      <c r="B522" s="7"/>
      <c r="C522" s="7"/>
      <c r="D522" s="7"/>
      <c r="E522" s="7"/>
      <c r="F522" s="7"/>
      <c r="G522" s="7"/>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7"/>
      <c r="B523" s="7"/>
      <c r="C523" s="7"/>
      <c r="D523" s="7"/>
      <c r="E523" s="7"/>
      <c r="F523" s="7"/>
      <c r="G523" s="7"/>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7"/>
      <c r="B524" s="7"/>
      <c r="C524" s="7"/>
      <c r="D524" s="7"/>
      <c r="E524" s="7"/>
      <c r="F524" s="7"/>
      <c r="G524" s="7"/>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7"/>
      <c r="B525" s="7"/>
      <c r="C525" s="7"/>
      <c r="D525" s="7"/>
      <c r="E525" s="7"/>
      <c r="F525" s="7"/>
      <c r="G525" s="7"/>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7"/>
      <c r="B526" s="7"/>
      <c r="C526" s="7"/>
      <c r="D526" s="7"/>
      <c r="E526" s="7"/>
      <c r="F526" s="7"/>
      <c r="G526" s="7"/>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7"/>
      <c r="B527" s="7"/>
      <c r="C527" s="7"/>
      <c r="D527" s="7"/>
      <c r="E527" s="7"/>
      <c r="F527" s="7"/>
      <c r="G527" s="7"/>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7"/>
      <c r="B528" s="7"/>
      <c r="C528" s="7"/>
      <c r="D528" s="7"/>
      <c r="E528" s="7"/>
      <c r="F528" s="7"/>
      <c r="G528" s="7"/>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7"/>
      <c r="B529" s="7"/>
      <c r="C529" s="7"/>
      <c r="D529" s="7"/>
      <c r="E529" s="7"/>
      <c r="F529" s="7"/>
      <c r="G529" s="7"/>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7"/>
      <c r="B530" s="7"/>
      <c r="C530" s="7"/>
      <c r="D530" s="7"/>
      <c r="E530" s="7"/>
      <c r="F530" s="7"/>
      <c r="G530" s="7"/>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7"/>
      <c r="B531" s="7"/>
      <c r="C531" s="7"/>
      <c r="D531" s="7"/>
      <c r="E531" s="7"/>
      <c r="F531" s="7"/>
      <c r="G531" s="7"/>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7"/>
      <c r="B532" s="7"/>
      <c r="C532" s="7"/>
      <c r="D532" s="7"/>
      <c r="E532" s="7"/>
      <c r="F532" s="7"/>
      <c r="G532" s="7"/>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7"/>
      <c r="B533" s="7"/>
      <c r="C533" s="7"/>
      <c r="D533" s="7"/>
      <c r="E533" s="7"/>
      <c r="F533" s="7"/>
      <c r="G533" s="7"/>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7"/>
      <c r="B534" s="7"/>
      <c r="C534" s="7"/>
      <c r="D534" s="7"/>
      <c r="E534" s="7"/>
      <c r="F534" s="7"/>
      <c r="G534" s="7"/>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7"/>
      <c r="B535" s="7"/>
      <c r="C535" s="7"/>
      <c r="D535" s="7"/>
      <c r="E535" s="7"/>
      <c r="F535" s="7"/>
      <c r="G535" s="7"/>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7"/>
      <c r="B536" s="7"/>
      <c r="C536" s="7"/>
      <c r="D536" s="7"/>
      <c r="E536" s="7"/>
      <c r="F536" s="7"/>
      <c r="G536" s="7"/>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7"/>
      <c r="B537" s="7"/>
      <c r="C537" s="7"/>
      <c r="D537" s="7"/>
      <c r="E537" s="7"/>
      <c r="F537" s="7"/>
      <c r="G537" s="7"/>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7"/>
      <c r="B538" s="7"/>
      <c r="C538" s="7"/>
      <c r="D538" s="7"/>
      <c r="E538" s="7"/>
      <c r="F538" s="7"/>
      <c r="G538" s="7"/>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7"/>
      <c r="B539" s="7"/>
      <c r="C539" s="7"/>
      <c r="D539" s="7"/>
      <c r="E539" s="7"/>
      <c r="F539" s="7"/>
      <c r="G539" s="7"/>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7"/>
      <c r="B540" s="7"/>
      <c r="C540" s="7"/>
      <c r="D540" s="7"/>
      <c r="E540" s="7"/>
      <c r="F540" s="7"/>
      <c r="G540" s="7"/>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7"/>
      <c r="B541" s="7"/>
      <c r="C541" s="7"/>
      <c r="D541" s="7"/>
      <c r="E541" s="7"/>
      <c r="F541" s="7"/>
      <c r="G541" s="7"/>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7"/>
      <c r="B542" s="7"/>
      <c r="C542" s="7"/>
      <c r="D542" s="7"/>
      <c r="E542" s="7"/>
      <c r="F542" s="7"/>
      <c r="G542" s="7"/>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7"/>
      <c r="B543" s="7"/>
      <c r="C543" s="7"/>
      <c r="D543" s="7"/>
      <c r="E543" s="7"/>
      <c r="F543" s="7"/>
      <c r="G543" s="7"/>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7"/>
      <c r="B544" s="7"/>
      <c r="C544" s="7"/>
      <c r="D544" s="7"/>
      <c r="E544" s="7"/>
      <c r="F544" s="7"/>
      <c r="G544" s="7"/>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7"/>
      <c r="B545" s="7"/>
      <c r="C545" s="7"/>
      <c r="D545" s="7"/>
      <c r="E545" s="7"/>
      <c r="F545" s="7"/>
      <c r="G545" s="7"/>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7"/>
      <c r="B546" s="7"/>
      <c r="C546" s="7"/>
      <c r="D546" s="7"/>
      <c r="E546" s="7"/>
      <c r="F546" s="7"/>
      <c r="G546" s="7"/>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7"/>
      <c r="B547" s="7"/>
      <c r="C547" s="7"/>
      <c r="D547" s="7"/>
      <c r="E547" s="7"/>
      <c r="F547" s="7"/>
      <c r="G547" s="7"/>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7"/>
      <c r="B548" s="7"/>
      <c r="C548" s="7"/>
      <c r="D548" s="7"/>
      <c r="E548" s="7"/>
      <c r="F548" s="7"/>
      <c r="G548" s="7"/>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7"/>
      <c r="B549" s="7"/>
      <c r="C549" s="7"/>
      <c r="D549" s="7"/>
      <c r="E549" s="7"/>
      <c r="F549" s="7"/>
      <c r="G549" s="7"/>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7"/>
      <c r="B550" s="7"/>
      <c r="C550" s="7"/>
      <c r="D550" s="7"/>
      <c r="E550" s="7"/>
      <c r="F550" s="7"/>
      <c r="G550" s="7"/>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7"/>
      <c r="B551" s="7"/>
      <c r="C551" s="7"/>
      <c r="D551" s="7"/>
      <c r="E551" s="7"/>
      <c r="F551" s="7"/>
      <c r="G551" s="7"/>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7"/>
      <c r="B552" s="7"/>
      <c r="C552" s="7"/>
      <c r="D552" s="7"/>
      <c r="E552" s="7"/>
      <c r="F552" s="7"/>
      <c r="G552" s="7"/>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7"/>
      <c r="B553" s="7"/>
      <c r="C553" s="7"/>
      <c r="D553" s="7"/>
      <c r="E553" s="7"/>
      <c r="F553" s="7"/>
      <c r="G553" s="7"/>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7"/>
      <c r="B554" s="7"/>
      <c r="C554" s="7"/>
      <c r="D554" s="7"/>
      <c r="E554" s="7"/>
      <c r="F554" s="7"/>
      <c r="G554" s="7"/>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7"/>
      <c r="B555" s="7"/>
      <c r="C555" s="7"/>
      <c r="D555" s="7"/>
      <c r="E555" s="7"/>
      <c r="F555" s="7"/>
      <c r="G555" s="7"/>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7"/>
      <c r="B556" s="7"/>
      <c r="C556" s="7"/>
      <c r="D556" s="7"/>
      <c r="E556" s="7"/>
      <c r="F556" s="7"/>
      <c r="G556" s="7"/>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7"/>
      <c r="B557" s="7"/>
      <c r="C557" s="7"/>
      <c r="D557" s="7"/>
      <c r="E557" s="7"/>
      <c r="F557" s="7"/>
      <c r="G557" s="7"/>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7"/>
      <c r="B558" s="7"/>
      <c r="C558" s="7"/>
      <c r="D558" s="7"/>
      <c r="E558" s="7"/>
      <c r="F558" s="7"/>
      <c r="G558" s="7"/>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7"/>
      <c r="B559" s="7"/>
      <c r="C559" s="7"/>
      <c r="D559" s="7"/>
      <c r="E559" s="7"/>
      <c r="F559" s="7"/>
      <c r="G559" s="7"/>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7"/>
      <c r="B560" s="7"/>
      <c r="C560" s="7"/>
      <c r="D560" s="7"/>
      <c r="E560" s="7"/>
      <c r="F560" s="7"/>
      <c r="G560" s="7"/>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7"/>
      <c r="B561" s="7"/>
      <c r="C561" s="7"/>
      <c r="D561" s="7"/>
      <c r="E561" s="7"/>
      <c r="F561" s="7"/>
      <c r="G561" s="7"/>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7"/>
      <c r="B562" s="7"/>
      <c r="C562" s="7"/>
      <c r="D562" s="7"/>
      <c r="E562" s="7"/>
      <c r="F562" s="7"/>
      <c r="G562" s="7"/>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7"/>
      <c r="B563" s="7"/>
      <c r="C563" s="7"/>
      <c r="D563" s="7"/>
      <c r="E563" s="7"/>
      <c r="F563" s="7"/>
      <c r="G563" s="7"/>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7"/>
      <c r="B564" s="7"/>
      <c r="C564" s="7"/>
      <c r="D564" s="7"/>
      <c r="E564" s="7"/>
      <c r="F564" s="7"/>
      <c r="G564" s="7"/>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7"/>
      <c r="B565" s="7"/>
      <c r="C565" s="7"/>
      <c r="D565" s="7"/>
      <c r="E565" s="7"/>
      <c r="F565" s="7"/>
      <c r="G565" s="7"/>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7"/>
      <c r="B566" s="7"/>
      <c r="C566" s="7"/>
      <c r="D566" s="7"/>
      <c r="E566" s="7"/>
      <c r="F566" s="7"/>
      <c r="G566" s="7"/>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7"/>
      <c r="B567" s="7"/>
      <c r="C567" s="7"/>
      <c r="D567" s="7"/>
      <c r="E567" s="7"/>
      <c r="F567" s="7"/>
      <c r="G567" s="7"/>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7"/>
      <c r="B568" s="7"/>
      <c r="C568" s="7"/>
      <c r="D568" s="7"/>
      <c r="E568" s="7"/>
      <c r="F568" s="7"/>
      <c r="G568" s="7"/>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7"/>
      <c r="B569" s="7"/>
      <c r="C569" s="7"/>
      <c r="D569" s="7"/>
      <c r="E569" s="7"/>
      <c r="F569" s="7"/>
      <c r="G569" s="7"/>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7"/>
      <c r="B570" s="7"/>
      <c r="C570" s="7"/>
      <c r="D570" s="7"/>
      <c r="E570" s="7"/>
      <c r="F570" s="7"/>
      <c r="G570" s="7"/>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7"/>
      <c r="B571" s="7"/>
      <c r="C571" s="7"/>
      <c r="D571" s="7"/>
      <c r="E571" s="7"/>
      <c r="F571" s="7"/>
      <c r="G571" s="7"/>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7"/>
      <c r="B572" s="7"/>
      <c r="C572" s="7"/>
      <c r="D572" s="7"/>
      <c r="E572" s="7"/>
      <c r="F572" s="7"/>
      <c r="G572" s="7"/>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7"/>
      <c r="B573" s="7"/>
      <c r="C573" s="7"/>
      <c r="D573" s="7"/>
      <c r="E573" s="7"/>
      <c r="F573" s="7"/>
      <c r="G573" s="7"/>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7"/>
      <c r="B574" s="7"/>
      <c r="C574" s="7"/>
      <c r="D574" s="7"/>
      <c r="E574" s="7"/>
      <c r="F574" s="7"/>
      <c r="G574" s="7"/>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7"/>
      <c r="B575" s="7"/>
      <c r="C575" s="7"/>
      <c r="D575" s="7"/>
      <c r="E575" s="7"/>
      <c r="F575" s="7"/>
      <c r="G575" s="7"/>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7"/>
      <c r="B576" s="7"/>
      <c r="C576" s="7"/>
      <c r="D576" s="7"/>
      <c r="E576" s="7"/>
      <c r="F576" s="7"/>
      <c r="G576" s="7"/>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7"/>
      <c r="B577" s="7"/>
      <c r="C577" s="7"/>
      <c r="D577" s="7"/>
      <c r="E577" s="7"/>
      <c r="F577" s="7"/>
      <c r="G577" s="7"/>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7"/>
      <c r="B578" s="7"/>
      <c r="C578" s="7"/>
      <c r="D578" s="7"/>
      <c r="E578" s="7"/>
      <c r="F578" s="7"/>
      <c r="G578" s="7"/>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7"/>
      <c r="B579" s="7"/>
      <c r="C579" s="7"/>
      <c r="D579" s="7"/>
      <c r="E579" s="7"/>
      <c r="F579" s="7"/>
      <c r="G579" s="7"/>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7"/>
      <c r="B580" s="7"/>
      <c r="C580" s="7"/>
      <c r="D580" s="7"/>
      <c r="E580" s="7"/>
      <c r="F580" s="7"/>
      <c r="G580" s="7"/>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7"/>
      <c r="B581" s="7"/>
      <c r="C581" s="7"/>
      <c r="D581" s="7"/>
      <c r="E581" s="7"/>
      <c r="F581" s="7"/>
      <c r="G581" s="7"/>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7"/>
      <c r="B582" s="7"/>
      <c r="C582" s="7"/>
      <c r="D582" s="7"/>
      <c r="E582" s="7"/>
      <c r="F582" s="7"/>
      <c r="G582" s="7"/>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7"/>
      <c r="B583" s="7"/>
      <c r="C583" s="7"/>
      <c r="D583" s="7"/>
      <c r="E583" s="7"/>
      <c r="F583" s="7"/>
      <c r="G583" s="7"/>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7"/>
      <c r="B584" s="7"/>
      <c r="C584" s="7"/>
      <c r="D584" s="7"/>
      <c r="E584" s="7"/>
      <c r="F584" s="7"/>
      <c r="G584" s="7"/>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7"/>
      <c r="B585" s="7"/>
      <c r="C585" s="7"/>
      <c r="D585" s="7"/>
      <c r="E585" s="7"/>
      <c r="F585" s="7"/>
      <c r="G585" s="7"/>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7"/>
      <c r="B586" s="7"/>
      <c r="C586" s="7"/>
      <c r="D586" s="7"/>
      <c r="E586" s="7"/>
      <c r="F586" s="7"/>
      <c r="G586" s="7"/>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7"/>
      <c r="B587" s="7"/>
      <c r="C587" s="7"/>
      <c r="D587" s="7"/>
      <c r="E587" s="7"/>
      <c r="F587" s="7"/>
      <c r="G587" s="7"/>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7"/>
      <c r="B588" s="7"/>
      <c r="C588" s="7"/>
      <c r="D588" s="7"/>
      <c r="E588" s="7"/>
      <c r="F588" s="7"/>
      <c r="G588" s="7"/>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7"/>
      <c r="B589" s="7"/>
      <c r="C589" s="7"/>
      <c r="D589" s="7"/>
      <c r="E589" s="7"/>
      <c r="F589" s="7"/>
      <c r="G589" s="7"/>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7"/>
      <c r="B590" s="7"/>
      <c r="C590" s="7"/>
      <c r="D590" s="7"/>
      <c r="E590" s="7"/>
      <c r="F590" s="7"/>
      <c r="G590" s="7"/>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7"/>
      <c r="B591" s="7"/>
      <c r="C591" s="7"/>
      <c r="D591" s="7"/>
      <c r="E591" s="7"/>
      <c r="F591" s="7"/>
      <c r="G591" s="7"/>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7"/>
      <c r="B592" s="7"/>
      <c r="C592" s="7"/>
      <c r="D592" s="7"/>
      <c r="E592" s="7"/>
      <c r="F592" s="7"/>
      <c r="G592" s="7"/>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7"/>
      <c r="B593" s="7"/>
      <c r="C593" s="7"/>
      <c r="D593" s="7"/>
      <c r="E593" s="7"/>
      <c r="F593" s="7"/>
      <c r="G593" s="7"/>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7"/>
      <c r="B594" s="7"/>
      <c r="C594" s="7"/>
      <c r="D594" s="7"/>
      <c r="E594" s="7"/>
      <c r="F594" s="7"/>
      <c r="G594" s="7"/>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7"/>
      <c r="B595" s="7"/>
      <c r="C595" s="7"/>
      <c r="D595" s="7"/>
      <c r="E595" s="7"/>
      <c r="F595" s="7"/>
      <c r="G595" s="7"/>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7"/>
      <c r="B596" s="7"/>
      <c r="C596" s="7"/>
      <c r="D596" s="7"/>
      <c r="E596" s="7"/>
      <c r="F596" s="7"/>
      <c r="G596" s="7"/>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7"/>
      <c r="B597" s="7"/>
      <c r="C597" s="7"/>
      <c r="D597" s="7"/>
      <c r="E597" s="7"/>
      <c r="F597" s="7"/>
      <c r="G597" s="7"/>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7"/>
      <c r="B598" s="7"/>
      <c r="C598" s="7"/>
      <c r="D598" s="7"/>
      <c r="E598" s="7"/>
      <c r="F598" s="7"/>
      <c r="G598" s="7"/>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7"/>
      <c r="B599" s="7"/>
      <c r="C599" s="7"/>
      <c r="D599" s="7"/>
      <c r="E599" s="7"/>
      <c r="F599" s="7"/>
      <c r="G599" s="7"/>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7"/>
      <c r="B600" s="7"/>
      <c r="C600" s="7"/>
      <c r="D600" s="7"/>
      <c r="E600" s="7"/>
      <c r="F600" s="7"/>
      <c r="G600" s="7"/>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7"/>
      <c r="B601" s="7"/>
      <c r="C601" s="7"/>
      <c r="D601" s="7"/>
      <c r="E601" s="7"/>
      <c r="F601" s="7"/>
      <c r="G601" s="7"/>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7"/>
      <c r="B602" s="7"/>
      <c r="C602" s="7"/>
      <c r="D602" s="7"/>
      <c r="E602" s="7"/>
      <c r="F602" s="7"/>
      <c r="G602" s="7"/>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7"/>
      <c r="B603" s="7"/>
      <c r="C603" s="7"/>
      <c r="D603" s="7"/>
      <c r="E603" s="7"/>
      <c r="F603" s="7"/>
      <c r="G603" s="7"/>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7"/>
      <c r="B604" s="7"/>
      <c r="C604" s="7"/>
      <c r="D604" s="7"/>
      <c r="E604" s="7"/>
      <c r="F604" s="7"/>
      <c r="G604" s="7"/>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7"/>
      <c r="B605" s="7"/>
      <c r="C605" s="7"/>
      <c r="D605" s="7"/>
      <c r="E605" s="7"/>
      <c r="F605" s="7"/>
      <c r="G605" s="7"/>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7"/>
      <c r="B606" s="7"/>
      <c r="C606" s="7"/>
      <c r="D606" s="7"/>
      <c r="E606" s="7"/>
      <c r="F606" s="7"/>
      <c r="G606" s="7"/>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7"/>
      <c r="B607" s="7"/>
      <c r="C607" s="7"/>
      <c r="D607" s="7"/>
      <c r="E607" s="7"/>
      <c r="F607" s="7"/>
      <c r="G607" s="7"/>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7"/>
      <c r="B608" s="7"/>
      <c r="C608" s="7"/>
      <c r="D608" s="7"/>
      <c r="E608" s="7"/>
      <c r="F608" s="7"/>
      <c r="G608" s="7"/>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7"/>
      <c r="B609" s="7"/>
      <c r="C609" s="7"/>
      <c r="D609" s="7"/>
      <c r="E609" s="7"/>
      <c r="F609" s="7"/>
      <c r="G609" s="7"/>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7"/>
      <c r="B610" s="7"/>
      <c r="C610" s="7"/>
      <c r="D610" s="7"/>
      <c r="E610" s="7"/>
      <c r="F610" s="7"/>
      <c r="G610" s="7"/>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7"/>
      <c r="B611" s="7"/>
      <c r="C611" s="7"/>
      <c r="D611" s="7"/>
      <c r="E611" s="7"/>
      <c r="F611" s="7"/>
      <c r="G611" s="7"/>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7"/>
      <c r="B612" s="7"/>
      <c r="C612" s="7"/>
      <c r="D612" s="7"/>
      <c r="E612" s="7"/>
      <c r="F612" s="7"/>
      <c r="G612" s="7"/>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7"/>
      <c r="B613" s="7"/>
      <c r="C613" s="7"/>
      <c r="D613" s="7"/>
      <c r="E613" s="7"/>
      <c r="F613" s="7"/>
      <c r="G613" s="7"/>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7"/>
      <c r="B614" s="7"/>
      <c r="C614" s="7"/>
      <c r="D614" s="7"/>
      <c r="E614" s="7"/>
      <c r="F614" s="7"/>
      <c r="G614" s="7"/>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7"/>
      <c r="B615" s="7"/>
      <c r="C615" s="7"/>
      <c r="D615" s="7"/>
      <c r="E615" s="7"/>
      <c r="F615" s="7"/>
      <c r="G615" s="7"/>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7"/>
      <c r="B616" s="7"/>
      <c r="C616" s="7"/>
      <c r="D616" s="7"/>
      <c r="E616" s="7"/>
      <c r="F616" s="7"/>
      <c r="G616" s="7"/>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7"/>
      <c r="B617" s="7"/>
      <c r="C617" s="7"/>
      <c r="D617" s="7"/>
      <c r="E617" s="7"/>
      <c r="F617" s="7"/>
      <c r="G617" s="7"/>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7"/>
      <c r="B618" s="7"/>
      <c r="C618" s="7"/>
      <c r="D618" s="7"/>
      <c r="E618" s="7"/>
      <c r="F618" s="7"/>
      <c r="G618" s="7"/>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7"/>
      <c r="B619" s="7"/>
      <c r="C619" s="7"/>
      <c r="D619" s="7"/>
      <c r="E619" s="7"/>
      <c r="F619" s="7"/>
      <c r="G619" s="7"/>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7"/>
      <c r="B620" s="7"/>
      <c r="C620" s="7"/>
      <c r="D620" s="7"/>
      <c r="E620" s="7"/>
      <c r="F620" s="7"/>
      <c r="G620" s="7"/>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7"/>
      <c r="B621" s="7"/>
      <c r="C621" s="7"/>
      <c r="D621" s="7"/>
      <c r="E621" s="7"/>
      <c r="F621" s="7"/>
      <c r="G621" s="7"/>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7"/>
      <c r="B622" s="7"/>
      <c r="C622" s="7"/>
      <c r="D622" s="7"/>
      <c r="E622" s="7"/>
      <c r="F622" s="7"/>
      <c r="G622" s="7"/>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7"/>
      <c r="B623" s="7"/>
      <c r="C623" s="7"/>
      <c r="D623" s="7"/>
      <c r="E623" s="7"/>
      <c r="F623" s="7"/>
      <c r="G623" s="7"/>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7"/>
      <c r="B624" s="7"/>
      <c r="C624" s="7"/>
      <c r="D624" s="7"/>
      <c r="E624" s="7"/>
      <c r="F624" s="7"/>
      <c r="G624" s="7"/>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7"/>
      <c r="B625" s="7"/>
      <c r="C625" s="7"/>
      <c r="D625" s="7"/>
      <c r="E625" s="7"/>
      <c r="F625" s="7"/>
      <c r="G625" s="7"/>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7"/>
      <c r="B626" s="7"/>
      <c r="C626" s="7"/>
      <c r="D626" s="7"/>
      <c r="E626" s="7"/>
      <c r="F626" s="7"/>
      <c r="G626" s="7"/>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7"/>
      <c r="B627" s="7"/>
      <c r="C627" s="7"/>
      <c r="D627" s="7"/>
      <c r="E627" s="7"/>
      <c r="F627" s="7"/>
      <c r="G627" s="7"/>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7"/>
      <c r="B628" s="7"/>
      <c r="C628" s="7"/>
      <c r="D628" s="7"/>
      <c r="E628" s="7"/>
      <c r="F628" s="7"/>
      <c r="G628" s="7"/>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7"/>
      <c r="B629" s="7"/>
      <c r="C629" s="7"/>
      <c r="D629" s="7"/>
      <c r="E629" s="7"/>
      <c r="F629" s="7"/>
      <c r="G629" s="7"/>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7"/>
      <c r="B630" s="7"/>
      <c r="C630" s="7"/>
      <c r="D630" s="7"/>
      <c r="E630" s="7"/>
      <c r="F630" s="7"/>
      <c r="G630" s="7"/>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7"/>
      <c r="B631" s="7"/>
      <c r="C631" s="7"/>
      <c r="D631" s="7"/>
      <c r="E631" s="7"/>
      <c r="F631" s="7"/>
      <c r="G631" s="7"/>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7"/>
      <c r="B632" s="7"/>
      <c r="C632" s="7"/>
      <c r="D632" s="7"/>
      <c r="E632" s="7"/>
      <c r="F632" s="7"/>
      <c r="G632" s="7"/>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7"/>
      <c r="B633" s="7"/>
      <c r="C633" s="7"/>
      <c r="D633" s="7"/>
      <c r="E633" s="7"/>
      <c r="F633" s="7"/>
      <c r="G633" s="7"/>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7"/>
      <c r="B634" s="7"/>
      <c r="C634" s="7"/>
      <c r="D634" s="7"/>
      <c r="E634" s="7"/>
      <c r="F634" s="7"/>
      <c r="G634" s="7"/>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7"/>
      <c r="B635" s="7"/>
      <c r="C635" s="7"/>
      <c r="D635" s="7"/>
      <c r="E635" s="7"/>
      <c r="F635" s="7"/>
      <c r="G635" s="7"/>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7"/>
      <c r="B636" s="7"/>
      <c r="C636" s="7"/>
      <c r="D636" s="7"/>
      <c r="E636" s="7"/>
      <c r="F636" s="7"/>
      <c r="G636" s="7"/>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7"/>
      <c r="B637" s="7"/>
      <c r="C637" s="7"/>
      <c r="D637" s="7"/>
      <c r="E637" s="7"/>
      <c r="F637" s="7"/>
      <c r="G637" s="7"/>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7"/>
      <c r="B638" s="7"/>
      <c r="C638" s="7"/>
      <c r="D638" s="7"/>
      <c r="E638" s="7"/>
      <c r="F638" s="7"/>
      <c r="G638" s="7"/>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7"/>
      <c r="B639" s="7"/>
      <c r="C639" s="7"/>
      <c r="D639" s="7"/>
      <c r="E639" s="7"/>
      <c r="F639" s="7"/>
      <c r="G639" s="7"/>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7"/>
      <c r="B640" s="7"/>
      <c r="C640" s="7"/>
      <c r="D640" s="7"/>
      <c r="E640" s="7"/>
      <c r="F640" s="7"/>
      <c r="G640" s="7"/>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7"/>
      <c r="B641" s="7"/>
      <c r="C641" s="7"/>
      <c r="D641" s="7"/>
      <c r="E641" s="7"/>
      <c r="F641" s="7"/>
      <c r="G641" s="7"/>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7"/>
      <c r="B642" s="7"/>
      <c r="C642" s="7"/>
      <c r="D642" s="7"/>
      <c r="E642" s="7"/>
      <c r="F642" s="7"/>
      <c r="G642" s="7"/>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7"/>
      <c r="B643" s="7"/>
      <c r="C643" s="7"/>
      <c r="D643" s="7"/>
      <c r="E643" s="7"/>
      <c r="F643" s="7"/>
      <c r="G643" s="7"/>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7"/>
      <c r="B644" s="7"/>
      <c r="C644" s="7"/>
      <c r="D644" s="7"/>
      <c r="E644" s="7"/>
      <c r="F644" s="7"/>
      <c r="G644" s="7"/>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7"/>
      <c r="B645" s="7"/>
      <c r="C645" s="7"/>
      <c r="D645" s="7"/>
      <c r="E645" s="7"/>
      <c r="F645" s="7"/>
      <c r="G645" s="7"/>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7"/>
      <c r="B646" s="7"/>
      <c r="C646" s="7"/>
      <c r="D646" s="7"/>
      <c r="E646" s="7"/>
      <c r="F646" s="7"/>
      <c r="G646" s="7"/>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7"/>
      <c r="B647" s="7"/>
      <c r="C647" s="7"/>
      <c r="D647" s="7"/>
      <c r="E647" s="7"/>
      <c r="F647" s="7"/>
      <c r="G647" s="7"/>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7"/>
      <c r="B648" s="7"/>
      <c r="C648" s="7"/>
      <c r="D648" s="7"/>
      <c r="E648" s="7"/>
      <c r="F648" s="7"/>
      <c r="G648" s="7"/>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7"/>
      <c r="B649" s="7"/>
      <c r="C649" s="7"/>
      <c r="D649" s="7"/>
      <c r="E649" s="7"/>
      <c r="F649" s="7"/>
      <c r="G649" s="7"/>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7"/>
      <c r="B650" s="7"/>
      <c r="C650" s="7"/>
      <c r="D650" s="7"/>
      <c r="E650" s="7"/>
      <c r="F650" s="7"/>
      <c r="G650" s="7"/>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7"/>
      <c r="B651" s="7"/>
      <c r="C651" s="7"/>
      <c r="D651" s="7"/>
      <c r="E651" s="7"/>
      <c r="F651" s="7"/>
      <c r="G651" s="7"/>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7"/>
      <c r="B652" s="7"/>
      <c r="C652" s="7"/>
      <c r="D652" s="7"/>
      <c r="E652" s="7"/>
      <c r="F652" s="7"/>
      <c r="G652" s="7"/>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7"/>
      <c r="B653" s="7"/>
      <c r="C653" s="7"/>
      <c r="D653" s="7"/>
      <c r="E653" s="7"/>
      <c r="F653" s="7"/>
      <c r="G653" s="7"/>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7"/>
      <c r="B654" s="7"/>
      <c r="C654" s="7"/>
      <c r="D654" s="7"/>
      <c r="E654" s="7"/>
      <c r="F654" s="7"/>
      <c r="G654" s="7"/>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7"/>
      <c r="B655" s="7"/>
      <c r="C655" s="7"/>
      <c r="D655" s="7"/>
      <c r="E655" s="7"/>
      <c r="F655" s="7"/>
      <c r="G655" s="7"/>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7"/>
      <c r="B656" s="7"/>
      <c r="C656" s="7"/>
      <c r="D656" s="7"/>
      <c r="E656" s="7"/>
      <c r="F656" s="7"/>
      <c r="G656" s="7"/>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7"/>
      <c r="B657" s="7"/>
      <c r="C657" s="7"/>
      <c r="D657" s="7"/>
      <c r="E657" s="7"/>
      <c r="F657" s="7"/>
      <c r="G657" s="7"/>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7"/>
      <c r="B658" s="7"/>
      <c r="C658" s="7"/>
      <c r="D658" s="7"/>
      <c r="E658" s="7"/>
      <c r="F658" s="7"/>
      <c r="G658" s="7"/>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7"/>
      <c r="B659" s="7"/>
      <c r="C659" s="7"/>
      <c r="D659" s="7"/>
      <c r="E659" s="7"/>
      <c r="F659" s="7"/>
      <c r="G659" s="7"/>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7"/>
      <c r="B660" s="7"/>
      <c r="C660" s="7"/>
      <c r="D660" s="7"/>
      <c r="E660" s="7"/>
      <c r="F660" s="7"/>
      <c r="G660" s="7"/>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7"/>
      <c r="B661" s="7"/>
      <c r="C661" s="7"/>
      <c r="D661" s="7"/>
      <c r="E661" s="7"/>
      <c r="F661" s="7"/>
      <c r="G661" s="7"/>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7"/>
      <c r="B662" s="7"/>
      <c r="C662" s="7"/>
      <c r="D662" s="7"/>
      <c r="E662" s="7"/>
      <c r="F662" s="7"/>
      <c r="G662" s="7"/>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7"/>
      <c r="B663" s="7"/>
      <c r="C663" s="7"/>
      <c r="D663" s="7"/>
      <c r="E663" s="7"/>
      <c r="F663" s="7"/>
      <c r="G663" s="7"/>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7"/>
      <c r="B664" s="7"/>
      <c r="C664" s="7"/>
      <c r="D664" s="7"/>
      <c r="E664" s="7"/>
      <c r="F664" s="7"/>
      <c r="G664" s="7"/>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7"/>
      <c r="B665" s="7"/>
      <c r="C665" s="7"/>
      <c r="D665" s="7"/>
      <c r="E665" s="7"/>
      <c r="F665" s="7"/>
      <c r="G665" s="7"/>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7"/>
      <c r="B666" s="7"/>
      <c r="C666" s="7"/>
      <c r="D666" s="7"/>
      <c r="E666" s="7"/>
      <c r="F666" s="7"/>
      <c r="G666" s="7"/>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7"/>
      <c r="B667" s="7"/>
      <c r="C667" s="7"/>
      <c r="D667" s="7"/>
      <c r="E667" s="7"/>
      <c r="F667" s="7"/>
      <c r="G667" s="7"/>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7"/>
      <c r="B668" s="7"/>
      <c r="C668" s="7"/>
      <c r="D668" s="7"/>
      <c r="E668" s="7"/>
      <c r="F668" s="7"/>
      <c r="G668" s="7"/>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7"/>
      <c r="B669" s="7"/>
      <c r="C669" s="7"/>
      <c r="D669" s="7"/>
      <c r="E669" s="7"/>
      <c r="F669" s="7"/>
      <c r="G669" s="7"/>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7"/>
      <c r="B670" s="7"/>
      <c r="C670" s="7"/>
      <c r="D670" s="7"/>
      <c r="E670" s="7"/>
      <c r="F670" s="7"/>
      <c r="G670" s="7"/>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7"/>
      <c r="B671" s="7"/>
      <c r="C671" s="7"/>
      <c r="D671" s="7"/>
      <c r="E671" s="7"/>
      <c r="F671" s="7"/>
      <c r="G671" s="7"/>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7"/>
      <c r="B672" s="7"/>
      <c r="C672" s="7"/>
      <c r="D672" s="7"/>
      <c r="E672" s="7"/>
      <c r="F672" s="7"/>
      <c r="G672" s="7"/>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7"/>
      <c r="B673" s="7"/>
      <c r="C673" s="7"/>
      <c r="D673" s="7"/>
      <c r="E673" s="7"/>
      <c r="F673" s="7"/>
      <c r="G673" s="7"/>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7"/>
      <c r="B674" s="7"/>
      <c r="C674" s="7"/>
      <c r="D674" s="7"/>
      <c r="E674" s="7"/>
      <c r="F674" s="7"/>
      <c r="G674" s="7"/>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7"/>
      <c r="B675" s="7"/>
      <c r="C675" s="7"/>
      <c r="D675" s="7"/>
      <c r="E675" s="7"/>
      <c r="F675" s="7"/>
      <c r="G675" s="7"/>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7"/>
      <c r="B676" s="7"/>
      <c r="C676" s="7"/>
      <c r="D676" s="7"/>
      <c r="E676" s="7"/>
      <c r="F676" s="7"/>
      <c r="G676" s="7"/>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7"/>
      <c r="B677" s="7"/>
      <c r="C677" s="7"/>
      <c r="D677" s="7"/>
      <c r="E677" s="7"/>
      <c r="F677" s="7"/>
      <c r="G677" s="7"/>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7"/>
      <c r="B678" s="7"/>
      <c r="C678" s="7"/>
      <c r="D678" s="7"/>
      <c r="E678" s="7"/>
      <c r="F678" s="7"/>
      <c r="G678" s="7"/>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7"/>
      <c r="B679" s="7"/>
      <c r="C679" s="7"/>
      <c r="D679" s="7"/>
      <c r="E679" s="7"/>
      <c r="F679" s="7"/>
      <c r="G679" s="7"/>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7"/>
      <c r="B680" s="7"/>
      <c r="C680" s="7"/>
      <c r="D680" s="7"/>
      <c r="E680" s="7"/>
      <c r="F680" s="7"/>
      <c r="G680" s="7"/>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7"/>
      <c r="B681" s="7"/>
      <c r="C681" s="7"/>
      <c r="D681" s="7"/>
      <c r="E681" s="7"/>
      <c r="F681" s="7"/>
      <c r="G681" s="7"/>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7"/>
      <c r="B682" s="7"/>
      <c r="C682" s="7"/>
      <c r="D682" s="7"/>
      <c r="E682" s="7"/>
      <c r="F682" s="7"/>
      <c r="G682" s="7"/>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7"/>
      <c r="B683" s="7"/>
      <c r="C683" s="7"/>
      <c r="D683" s="7"/>
      <c r="E683" s="7"/>
      <c r="F683" s="7"/>
      <c r="G683" s="7"/>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7"/>
      <c r="B684" s="7"/>
      <c r="C684" s="7"/>
      <c r="D684" s="7"/>
      <c r="E684" s="7"/>
      <c r="F684" s="7"/>
      <c r="G684" s="7"/>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7"/>
      <c r="B685" s="7"/>
      <c r="C685" s="7"/>
      <c r="D685" s="7"/>
      <c r="E685" s="7"/>
      <c r="F685" s="7"/>
      <c r="G685" s="7"/>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7"/>
      <c r="B686" s="7"/>
      <c r="C686" s="7"/>
      <c r="D686" s="7"/>
      <c r="E686" s="7"/>
      <c r="F686" s="7"/>
      <c r="G686" s="7"/>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7"/>
      <c r="B687" s="7"/>
      <c r="C687" s="7"/>
      <c r="D687" s="7"/>
      <c r="E687" s="7"/>
      <c r="F687" s="7"/>
      <c r="G687" s="7"/>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7"/>
      <c r="B688" s="7"/>
      <c r="C688" s="7"/>
      <c r="D688" s="7"/>
      <c r="E688" s="7"/>
      <c r="F688" s="7"/>
      <c r="G688" s="7"/>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7"/>
      <c r="B689" s="7"/>
      <c r="C689" s="7"/>
      <c r="D689" s="7"/>
      <c r="E689" s="7"/>
      <c r="F689" s="7"/>
      <c r="G689" s="7"/>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7"/>
      <c r="B690" s="7"/>
      <c r="C690" s="7"/>
      <c r="D690" s="7"/>
      <c r="E690" s="7"/>
      <c r="F690" s="7"/>
      <c r="G690" s="7"/>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7"/>
      <c r="B691" s="7"/>
      <c r="C691" s="7"/>
      <c r="D691" s="7"/>
      <c r="E691" s="7"/>
      <c r="F691" s="7"/>
      <c r="G691" s="7"/>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7"/>
      <c r="B692" s="7"/>
      <c r="C692" s="7"/>
      <c r="D692" s="7"/>
      <c r="E692" s="7"/>
      <c r="F692" s="7"/>
      <c r="G692" s="7"/>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7"/>
      <c r="B693" s="7"/>
      <c r="C693" s="7"/>
      <c r="D693" s="7"/>
      <c r="E693" s="7"/>
      <c r="F693" s="7"/>
      <c r="G693" s="7"/>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7"/>
      <c r="B694" s="7"/>
      <c r="C694" s="7"/>
      <c r="D694" s="7"/>
      <c r="E694" s="7"/>
      <c r="F694" s="7"/>
      <c r="G694" s="7"/>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7"/>
      <c r="B695" s="7"/>
      <c r="C695" s="7"/>
      <c r="D695" s="7"/>
      <c r="E695" s="7"/>
      <c r="F695" s="7"/>
      <c r="G695" s="7"/>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7"/>
      <c r="B696" s="7"/>
      <c r="C696" s="7"/>
      <c r="D696" s="7"/>
      <c r="E696" s="7"/>
      <c r="F696" s="7"/>
      <c r="G696" s="7"/>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7"/>
      <c r="B697" s="7"/>
      <c r="C697" s="7"/>
      <c r="D697" s="7"/>
      <c r="E697" s="7"/>
      <c r="F697" s="7"/>
      <c r="G697" s="7"/>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7"/>
      <c r="B698" s="7"/>
      <c r="C698" s="7"/>
      <c r="D698" s="7"/>
      <c r="E698" s="7"/>
      <c r="F698" s="7"/>
      <c r="G698" s="7"/>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7"/>
      <c r="B699" s="7"/>
      <c r="C699" s="7"/>
      <c r="D699" s="7"/>
      <c r="E699" s="7"/>
      <c r="F699" s="7"/>
      <c r="G699" s="7"/>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7"/>
      <c r="B700" s="7"/>
      <c r="C700" s="7"/>
      <c r="D700" s="7"/>
      <c r="E700" s="7"/>
      <c r="F700" s="7"/>
      <c r="G700" s="7"/>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7"/>
      <c r="B701" s="7"/>
      <c r="C701" s="7"/>
      <c r="D701" s="7"/>
      <c r="E701" s="7"/>
      <c r="F701" s="7"/>
      <c r="G701" s="7"/>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7"/>
      <c r="B702" s="7"/>
      <c r="C702" s="7"/>
      <c r="D702" s="7"/>
      <c r="E702" s="7"/>
      <c r="F702" s="7"/>
      <c r="G702" s="7"/>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7"/>
      <c r="B703" s="7"/>
      <c r="C703" s="7"/>
      <c r="D703" s="7"/>
      <c r="E703" s="7"/>
      <c r="F703" s="7"/>
      <c r="G703" s="7"/>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7"/>
      <c r="B704" s="7"/>
      <c r="C704" s="7"/>
      <c r="D704" s="7"/>
      <c r="E704" s="7"/>
      <c r="F704" s="7"/>
      <c r="G704" s="7"/>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7"/>
      <c r="B705" s="7"/>
      <c r="C705" s="7"/>
      <c r="D705" s="7"/>
      <c r="E705" s="7"/>
      <c r="F705" s="7"/>
      <c r="G705" s="7"/>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7"/>
      <c r="B706" s="7"/>
      <c r="C706" s="7"/>
      <c r="D706" s="7"/>
      <c r="E706" s="7"/>
      <c r="F706" s="7"/>
      <c r="G706" s="7"/>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7"/>
      <c r="B707" s="7"/>
      <c r="C707" s="7"/>
      <c r="D707" s="7"/>
      <c r="E707" s="7"/>
      <c r="F707" s="7"/>
      <c r="G707" s="7"/>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7"/>
      <c r="B708" s="7"/>
      <c r="C708" s="7"/>
      <c r="D708" s="7"/>
      <c r="E708" s="7"/>
      <c r="F708" s="7"/>
      <c r="G708" s="7"/>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7"/>
      <c r="B709" s="7"/>
      <c r="C709" s="7"/>
      <c r="D709" s="7"/>
      <c r="E709" s="7"/>
      <c r="F709" s="7"/>
      <c r="G709" s="7"/>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7"/>
      <c r="B710" s="7"/>
      <c r="C710" s="7"/>
      <c r="D710" s="7"/>
      <c r="E710" s="7"/>
      <c r="F710" s="7"/>
      <c r="G710" s="7"/>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7"/>
      <c r="B711" s="7"/>
      <c r="C711" s="7"/>
      <c r="D711" s="7"/>
      <c r="E711" s="7"/>
      <c r="F711" s="7"/>
      <c r="G711" s="7"/>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7"/>
      <c r="B712" s="7"/>
      <c r="C712" s="7"/>
      <c r="D712" s="7"/>
      <c r="E712" s="7"/>
      <c r="F712" s="7"/>
      <c r="G712" s="7"/>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7"/>
      <c r="B713" s="7"/>
      <c r="C713" s="7"/>
      <c r="D713" s="7"/>
      <c r="E713" s="7"/>
      <c r="F713" s="7"/>
      <c r="G713" s="7"/>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7"/>
      <c r="B714" s="7"/>
      <c r="C714" s="7"/>
      <c r="D714" s="7"/>
      <c r="E714" s="7"/>
      <c r="F714" s="7"/>
      <c r="G714" s="7"/>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7"/>
      <c r="B715" s="7"/>
      <c r="C715" s="7"/>
      <c r="D715" s="7"/>
      <c r="E715" s="7"/>
      <c r="F715" s="7"/>
      <c r="G715" s="7"/>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7"/>
      <c r="B716" s="7"/>
      <c r="C716" s="7"/>
      <c r="D716" s="7"/>
      <c r="E716" s="7"/>
      <c r="F716" s="7"/>
      <c r="G716" s="7"/>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7"/>
      <c r="B717" s="7"/>
      <c r="C717" s="7"/>
      <c r="D717" s="7"/>
      <c r="E717" s="7"/>
      <c r="F717" s="7"/>
      <c r="G717" s="7"/>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7"/>
      <c r="B718" s="7"/>
      <c r="C718" s="7"/>
      <c r="D718" s="7"/>
      <c r="E718" s="7"/>
      <c r="F718" s="7"/>
      <c r="G718" s="7"/>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7"/>
      <c r="B719" s="7"/>
      <c r="C719" s="7"/>
      <c r="D719" s="7"/>
      <c r="E719" s="7"/>
      <c r="F719" s="7"/>
      <c r="G719" s="7"/>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7"/>
      <c r="B720" s="7"/>
      <c r="C720" s="7"/>
      <c r="D720" s="7"/>
      <c r="E720" s="7"/>
      <c r="F720" s="7"/>
      <c r="G720" s="7"/>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7"/>
      <c r="B721" s="7"/>
      <c r="C721" s="7"/>
      <c r="D721" s="7"/>
      <c r="E721" s="7"/>
      <c r="F721" s="7"/>
      <c r="G721" s="7"/>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7"/>
      <c r="B722" s="7"/>
      <c r="C722" s="7"/>
      <c r="D722" s="7"/>
      <c r="E722" s="7"/>
      <c r="F722" s="7"/>
      <c r="G722" s="7"/>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7"/>
      <c r="B723" s="7"/>
      <c r="C723" s="7"/>
      <c r="D723" s="7"/>
      <c r="E723" s="7"/>
      <c r="F723" s="7"/>
      <c r="G723" s="7"/>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7"/>
      <c r="B724" s="7"/>
      <c r="C724" s="7"/>
      <c r="D724" s="7"/>
      <c r="E724" s="7"/>
      <c r="F724" s="7"/>
      <c r="G724" s="7"/>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7"/>
      <c r="B725" s="7"/>
      <c r="C725" s="7"/>
      <c r="D725" s="7"/>
      <c r="E725" s="7"/>
      <c r="F725" s="7"/>
      <c r="G725" s="7"/>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7"/>
      <c r="B726" s="7"/>
      <c r="C726" s="7"/>
      <c r="D726" s="7"/>
      <c r="E726" s="7"/>
      <c r="F726" s="7"/>
      <c r="G726" s="7"/>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7"/>
      <c r="B727" s="7"/>
      <c r="C727" s="7"/>
      <c r="D727" s="7"/>
      <c r="E727" s="7"/>
      <c r="F727" s="7"/>
      <c r="G727" s="7"/>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7"/>
      <c r="B728" s="7"/>
      <c r="C728" s="7"/>
      <c r="D728" s="7"/>
      <c r="E728" s="7"/>
      <c r="F728" s="7"/>
      <c r="G728" s="7"/>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7"/>
      <c r="B729" s="7"/>
      <c r="C729" s="7"/>
      <c r="D729" s="7"/>
      <c r="E729" s="7"/>
      <c r="F729" s="7"/>
      <c r="G729" s="7"/>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7"/>
      <c r="B730" s="7"/>
      <c r="C730" s="7"/>
      <c r="D730" s="7"/>
      <c r="E730" s="7"/>
      <c r="F730" s="7"/>
      <c r="G730" s="7"/>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7"/>
      <c r="B731" s="7"/>
      <c r="C731" s="7"/>
      <c r="D731" s="7"/>
      <c r="E731" s="7"/>
      <c r="F731" s="7"/>
      <c r="G731" s="7"/>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7"/>
      <c r="B732" s="7"/>
      <c r="C732" s="7"/>
      <c r="D732" s="7"/>
      <c r="E732" s="7"/>
      <c r="F732" s="7"/>
      <c r="G732" s="7"/>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7"/>
      <c r="B733" s="7"/>
      <c r="C733" s="7"/>
      <c r="D733" s="7"/>
      <c r="E733" s="7"/>
      <c r="F733" s="7"/>
      <c r="G733" s="7"/>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7"/>
      <c r="B734" s="7"/>
      <c r="C734" s="7"/>
      <c r="D734" s="7"/>
      <c r="E734" s="7"/>
      <c r="F734" s="7"/>
      <c r="G734" s="7"/>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7"/>
      <c r="B735" s="7"/>
      <c r="C735" s="7"/>
      <c r="D735" s="7"/>
      <c r="E735" s="7"/>
      <c r="F735" s="7"/>
      <c r="G735" s="7"/>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7"/>
      <c r="B736" s="7"/>
      <c r="C736" s="7"/>
      <c r="D736" s="7"/>
      <c r="E736" s="7"/>
      <c r="F736" s="7"/>
      <c r="G736" s="7"/>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7"/>
      <c r="B737" s="7"/>
      <c r="C737" s="7"/>
      <c r="D737" s="7"/>
      <c r="E737" s="7"/>
      <c r="F737" s="7"/>
      <c r="G737" s="7"/>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7"/>
      <c r="B738" s="7"/>
      <c r="C738" s="7"/>
      <c r="D738" s="7"/>
      <c r="E738" s="7"/>
      <c r="F738" s="7"/>
      <c r="G738" s="7"/>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7"/>
      <c r="B739" s="7"/>
      <c r="C739" s="7"/>
      <c r="D739" s="7"/>
      <c r="E739" s="7"/>
      <c r="F739" s="7"/>
      <c r="G739" s="7"/>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7"/>
      <c r="B740" s="7"/>
      <c r="C740" s="7"/>
      <c r="D740" s="7"/>
      <c r="E740" s="7"/>
      <c r="F740" s="7"/>
      <c r="G740" s="7"/>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7"/>
      <c r="B741" s="7"/>
      <c r="C741" s="7"/>
      <c r="D741" s="7"/>
      <c r="E741" s="7"/>
      <c r="F741" s="7"/>
      <c r="G741" s="7"/>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7"/>
      <c r="B742" s="7"/>
      <c r="C742" s="7"/>
      <c r="D742" s="7"/>
      <c r="E742" s="7"/>
      <c r="F742" s="7"/>
      <c r="G742" s="7"/>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7"/>
      <c r="B743" s="7"/>
      <c r="C743" s="7"/>
      <c r="D743" s="7"/>
      <c r="E743" s="7"/>
      <c r="F743" s="7"/>
      <c r="G743" s="7"/>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7"/>
      <c r="B744" s="7"/>
      <c r="C744" s="7"/>
      <c r="D744" s="7"/>
      <c r="E744" s="7"/>
      <c r="F744" s="7"/>
      <c r="G744" s="7"/>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7"/>
      <c r="B745" s="7"/>
      <c r="C745" s="7"/>
      <c r="D745" s="7"/>
      <c r="E745" s="7"/>
      <c r="F745" s="7"/>
      <c r="G745" s="7"/>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7"/>
      <c r="B746" s="7"/>
      <c r="C746" s="7"/>
      <c r="D746" s="7"/>
      <c r="E746" s="7"/>
      <c r="F746" s="7"/>
      <c r="G746" s="7"/>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7"/>
      <c r="B747" s="7"/>
      <c r="C747" s="7"/>
      <c r="D747" s="7"/>
      <c r="E747" s="7"/>
      <c r="F747" s="7"/>
      <c r="G747" s="7"/>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7"/>
      <c r="B748" s="7"/>
      <c r="C748" s="7"/>
      <c r="D748" s="7"/>
      <c r="E748" s="7"/>
      <c r="F748" s="7"/>
      <c r="G748" s="7"/>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7"/>
      <c r="B749" s="7"/>
      <c r="C749" s="7"/>
      <c r="D749" s="7"/>
      <c r="E749" s="7"/>
      <c r="F749" s="7"/>
      <c r="G749" s="7"/>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7"/>
      <c r="B750" s="7"/>
      <c r="C750" s="7"/>
      <c r="D750" s="7"/>
      <c r="E750" s="7"/>
      <c r="F750" s="7"/>
      <c r="G750" s="7"/>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7"/>
      <c r="B751" s="7"/>
      <c r="C751" s="7"/>
      <c r="D751" s="7"/>
      <c r="E751" s="7"/>
      <c r="F751" s="7"/>
      <c r="G751" s="7"/>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7"/>
      <c r="B752" s="7"/>
      <c r="C752" s="7"/>
      <c r="D752" s="7"/>
      <c r="E752" s="7"/>
      <c r="F752" s="7"/>
      <c r="G752" s="7"/>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7"/>
      <c r="B753" s="7"/>
      <c r="C753" s="7"/>
      <c r="D753" s="7"/>
      <c r="E753" s="7"/>
      <c r="F753" s="7"/>
      <c r="G753" s="7"/>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7"/>
      <c r="B754" s="7"/>
      <c r="C754" s="7"/>
      <c r="D754" s="7"/>
      <c r="E754" s="7"/>
      <c r="F754" s="7"/>
      <c r="G754" s="7"/>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7"/>
      <c r="B755" s="7"/>
      <c r="C755" s="7"/>
      <c r="D755" s="7"/>
      <c r="E755" s="7"/>
      <c r="F755" s="7"/>
      <c r="G755" s="7"/>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7"/>
      <c r="B756" s="7"/>
      <c r="C756" s="7"/>
      <c r="D756" s="7"/>
      <c r="E756" s="7"/>
      <c r="F756" s="7"/>
      <c r="G756" s="7"/>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7"/>
      <c r="B757" s="7"/>
      <c r="C757" s="7"/>
      <c r="D757" s="7"/>
      <c r="E757" s="7"/>
      <c r="F757" s="7"/>
      <c r="G757" s="7"/>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7"/>
      <c r="B758" s="7"/>
      <c r="C758" s="7"/>
      <c r="D758" s="7"/>
      <c r="E758" s="7"/>
      <c r="F758" s="7"/>
      <c r="G758" s="7"/>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7"/>
      <c r="B759" s="7"/>
      <c r="C759" s="7"/>
      <c r="D759" s="7"/>
      <c r="E759" s="7"/>
      <c r="F759" s="7"/>
      <c r="G759" s="7"/>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7"/>
      <c r="B760" s="7"/>
      <c r="C760" s="7"/>
      <c r="D760" s="7"/>
      <c r="E760" s="7"/>
      <c r="F760" s="7"/>
      <c r="G760" s="7"/>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7"/>
      <c r="B761" s="7"/>
      <c r="C761" s="7"/>
      <c r="D761" s="7"/>
      <c r="E761" s="7"/>
      <c r="F761" s="7"/>
      <c r="G761" s="7"/>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7"/>
      <c r="B762" s="7"/>
      <c r="C762" s="7"/>
      <c r="D762" s="7"/>
      <c r="E762" s="7"/>
      <c r="F762" s="7"/>
      <c r="G762" s="7"/>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7"/>
      <c r="B763" s="7"/>
      <c r="C763" s="7"/>
      <c r="D763" s="7"/>
      <c r="E763" s="7"/>
      <c r="F763" s="7"/>
      <c r="G763" s="7"/>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7"/>
      <c r="B764" s="7"/>
      <c r="C764" s="7"/>
      <c r="D764" s="7"/>
      <c r="E764" s="7"/>
      <c r="F764" s="7"/>
      <c r="G764" s="7"/>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7"/>
      <c r="B765" s="7"/>
      <c r="C765" s="7"/>
      <c r="D765" s="7"/>
      <c r="E765" s="7"/>
      <c r="F765" s="7"/>
      <c r="G765" s="7"/>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7"/>
      <c r="B766" s="7"/>
      <c r="C766" s="7"/>
      <c r="D766" s="7"/>
      <c r="E766" s="7"/>
      <c r="F766" s="7"/>
      <c r="G766" s="7"/>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7"/>
      <c r="B767" s="7"/>
      <c r="C767" s="7"/>
      <c r="D767" s="7"/>
      <c r="E767" s="7"/>
      <c r="F767" s="7"/>
      <c r="G767" s="7"/>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7"/>
      <c r="B768" s="7"/>
      <c r="C768" s="7"/>
      <c r="D768" s="7"/>
      <c r="E768" s="7"/>
      <c r="F768" s="7"/>
      <c r="G768" s="7"/>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7"/>
      <c r="B769" s="7"/>
      <c r="C769" s="7"/>
      <c r="D769" s="7"/>
      <c r="E769" s="7"/>
      <c r="F769" s="7"/>
      <c r="G769" s="7"/>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7"/>
      <c r="B770" s="7"/>
      <c r="C770" s="7"/>
      <c r="D770" s="7"/>
      <c r="E770" s="7"/>
      <c r="F770" s="7"/>
      <c r="G770" s="7"/>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7"/>
      <c r="B771" s="7"/>
      <c r="C771" s="7"/>
      <c r="D771" s="7"/>
      <c r="E771" s="7"/>
      <c r="F771" s="7"/>
      <c r="G771" s="7"/>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7"/>
      <c r="B772" s="7"/>
      <c r="C772" s="7"/>
      <c r="D772" s="7"/>
      <c r="E772" s="7"/>
      <c r="F772" s="7"/>
      <c r="G772" s="7"/>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7"/>
      <c r="B773" s="7"/>
      <c r="C773" s="7"/>
      <c r="D773" s="7"/>
      <c r="E773" s="7"/>
      <c r="F773" s="7"/>
      <c r="G773" s="7"/>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7"/>
      <c r="B774" s="7"/>
      <c r="C774" s="7"/>
      <c r="D774" s="7"/>
      <c r="E774" s="7"/>
      <c r="F774" s="7"/>
      <c r="G774" s="7"/>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7"/>
      <c r="B775" s="7"/>
      <c r="C775" s="7"/>
      <c r="D775" s="7"/>
      <c r="E775" s="7"/>
      <c r="F775" s="7"/>
      <c r="G775" s="7"/>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7"/>
      <c r="B776" s="7"/>
      <c r="C776" s="7"/>
      <c r="D776" s="7"/>
      <c r="E776" s="7"/>
      <c r="F776" s="7"/>
      <c r="G776" s="7"/>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7"/>
      <c r="B777" s="7"/>
      <c r="C777" s="7"/>
      <c r="D777" s="7"/>
      <c r="E777" s="7"/>
      <c r="F777" s="7"/>
      <c r="G777" s="7"/>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7"/>
      <c r="B778" s="7"/>
      <c r="C778" s="7"/>
      <c r="D778" s="7"/>
      <c r="E778" s="7"/>
      <c r="F778" s="7"/>
      <c r="G778" s="7"/>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7"/>
      <c r="B779" s="7"/>
      <c r="C779" s="7"/>
      <c r="D779" s="7"/>
      <c r="E779" s="7"/>
      <c r="F779" s="7"/>
      <c r="G779" s="7"/>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7"/>
      <c r="B780" s="7"/>
      <c r="C780" s="7"/>
      <c r="D780" s="7"/>
      <c r="E780" s="7"/>
      <c r="F780" s="7"/>
      <c r="G780" s="7"/>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7"/>
      <c r="B781" s="7"/>
      <c r="C781" s="7"/>
      <c r="D781" s="7"/>
      <c r="E781" s="7"/>
      <c r="F781" s="7"/>
      <c r="G781" s="7"/>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7"/>
      <c r="B782" s="7"/>
      <c r="C782" s="7"/>
      <c r="D782" s="7"/>
      <c r="E782" s="7"/>
      <c r="F782" s="7"/>
      <c r="G782" s="7"/>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7"/>
      <c r="B783" s="7"/>
      <c r="C783" s="7"/>
      <c r="D783" s="7"/>
      <c r="E783" s="7"/>
      <c r="F783" s="7"/>
      <c r="G783" s="7"/>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7"/>
      <c r="B784" s="7"/>
      <c r="C784" s="7"/>
      <c r="D784" s="7"/>
      <c r="E784" s="7"/>
      <c r="F784" s="7"/>
      <c r="G784" s="7"/>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7"/>
      <c r="B785" s="7"/>
      <c r="C785" s="7"/>
      <c r="D785" s="7"/>
      <c r="E785" s="7"/>
      <c r="F785" s="7"/>
      <c r="G785" s="7"/>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7"/>
      <c r="B786" s="7"/>
      <c r="C786" s="7"/>
      <c r="D786" s="7"/>
      <c r="E786" s="7"/>
      <c r="F786" s="7"/>
      <c r="G786" s="7"/>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7"/>
      <c r="B787" s="7"/>
      <c r="C787" s="7"/>
      <c r="D787" s="7"/>
      <c r="E787" s="7"/>
      <c r="F787" s="7"/>
      <c r="G787" s="7"/>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7"/>
      <c r="B788" s="7"/>
      <c r="C788" s="7"/>
      <c r="D788" s="7"/>
      <c r="E788" s="7"/>
      <c r="F788" s="7"/>
      <c r="G788" s="7"/>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7"/>
      <c r="B789" s="7"/>
      <c r="C789" s="7"/>
      <c r="D789" s="7"/>
      <c r="E789" s="7"/>
      <c r="F789" s="7"/>
      <c r="G789" s="7"/>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7"/>
      <c r="B790" s="7"/>
      <c r="C790" s="7"/>
      <c r="D790" s="7"/>
      <c r="E790" s="7"/>
      <c r="F790" s="7"/>
      <c r="G790" s="7"/>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7"/>
      <c r="B791" s="7"/>
      <c r="C791" s="7"/>
      <c r="D791" s="7"/>
      <c r="E791" s="7"/>
      <c r="F791" s="7"/>
      <c r="G791" s="7"/>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7"/>
      <c r="B792" s="7"/>
      <c r="C792" s="7"/>
      <c r="D792" s="7"/>
      <c r="E792" s="7"/>
      <c r="F792" s="7"/>
      <c r="G792" s="7"/>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7"/>
      <c r="B793" s="7"/>
      <c r="C793" s="7"/>
      <c r="D793" s="7"/>
      <c r="E793" s="7"/>
      <c r="F793" s="7"/>
      <c r="G793" s="7"/>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7"/>
      <c r="B794" s="7"/>
      <c r="C794" s="7"/>
      <c r="D794" s="7"/>
      <c r="E794" s="7"/>
      <c r="F794" s="7"/>
      <c r="G794" s="7"/>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7"/>
      <c r="B795" s="7"/>
      <c r="C795" s="7"/>
      <c r="D795" s="7"/>
      <c r="E795" s="7"/>
      <c r="F795" s="7"/>
      <c r="G795" s="7"/>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7"/>
      <c r="B796" s="7"/>
      <c r="C796" s="7"/>
      <c r="D796" s="7"/>
      <c r="E796" s="7"/>
      <c r="F796" s="7"/>
      <c r="G796" s="7"/>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7"/>
      <c r="B797" s="7"/>
      <c r="C797" s="7"/>
      <c r="D797" s="7"/>
      <c r="E797" s="7"/>
      <c r="F797" s="7"/>
      <c r="G797" s="7"/>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7"/>
      <c r="B798" s="7"/>
      <c r="C798" s="7"/>
      <c r="D798" s="7"/>
      <c r="E798" s="7"/>
      <c r="F798" s="7"/>
      <c r="G798" s="7"/>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7"/>
      <c r="B799" s="7"/>
      <c r="C799" s="7"/>
      <c r="D799" s="7"/>
      <c r="E799" s="7"/>
      <c r="F799" s="7"/>
      <c r="G799" s="7"/>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7"/>
      <c r="B800" s="7"/>
      <c r="C800" s="7"/>
      <c r="D800" s="7"/>
      <c r="E800" s="7"/>
      <c r="F800" s="7"/>
      <c r="G800" s="7"/>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7"/>
      <c r="B801" s="7"/>
      <c r="C801" s="7"/>
      <c r="D801" s="7"/>
      <c r="E801" s="7"/>
      <c r="F801" s="7"/>
      <c r="G801" s="7"/>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7"/>
      <c r="B802" s="7"/>
      <c r="C802" s="7"/>
      <c r="D802" s="7"/>
      <c r="E802" s="7"/>
      <c r="F802" s="7"/>
      <c r="G802" s="7"/>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7"/>
      <c r="B803" s="7"/>
      <c r="C803" s="7"/>
      <c r="D803" s="7"/>
      <c r="E803" s="7"/>
      <c r="F803" s="7"/>
      <c r="G803" s="7"/>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7"/>
      <c r="B804" s="7"/>
      <c r="C804" s="7"/>
      <c r="D804" s="7"/>
      <c r="E804" s="7"/>
      <c r="F804" s="7"/>
      <c r="G804" s="7"/>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7"/>
      <c r="B805" s="7"/>
      <c r="C805" s="7"/>
      <c r="D805" s="7"/>
      <c r="E805" s="7"/>
      <c r="F805" s="7"/>
      <c r="G805" s="7"/>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7"/>
      <c r="B806" s="7"/>
      <c r="C806" s="7"/>
      <c r="D806" s="7"/>
      <c r="E806" s="7"/>
      <c r="F806" s="7"/>
      <c r="G806" s="7"/>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7"/>
      <c r="B807" s="7"/>
      <c r="C807" s="7"/>
      <c r="D807" s="7"/>
      <c r="E807" s="7"/>
      <c r="F807" s="7"/>
      <c r="G807" s="7"/>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7"/>
      <c r="B808" s="7"/>
      <c r="C808" s="7"/>
      <c r="D808" s="7"/>
      <c r="E808" s="7"/>
      <c r="F808" s="7"/>
      <c r="G808" s="7"/>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7"/>
      <c r="B809" s="7"/>
      <c r="C809" s="7"/>
      <c r="D809" s="7"/>
      <c r="E809" s="7"/>
      <c r="F809" s="7"/>
      <c r="G809" s="7"/>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7"/>
      <c r="B810" s="7"/>
      <c r="C810" s="7"/>
      <c r="D810" s="7"/>
      <c r="E810" s="7"/>
      <c r="F810" s="7"/>
      <c r="G810" s="7"/>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7"/>
      <c r="B811" s="7"/>
      <c r="C811" s="7"/>
      <c r="D811" s="7"/>
      <c r="E811" s="7"/>
      <c r="F811" s="7"/>
      <c r="G811" s="7"/>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7"/>
      <c r="B812" s="7"/>
      <c r="C812" s="7"/>
      <c r="D812" s="7"/>
      <c r="E812" s="7"/>
      <c r="F812" s="7"/>
      <c r="G812" s="7"/>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7"/>
      <c r="B813" s="7"/>
      <c r="C813" s="7"/>
      <c r="D813" s="7"/>
      <c r="E813" s="7"/>
      <c r="F813" s="7"/>
      <c r="G813" s="7"/>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7"/>
      <c r="B814" s="7"/>
      <c r="C814" s="7"/>
      <c r="D814" s="7"/>
      <c r="E814" s="7"/>
      <c r="F814" s="7"/>
      <c r="G814" s="7"/>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7"/>
      <c r="B815" s="7"/>
      <c r="C815" s="7"/>
      <c r="D815" s="7"/>
      <c r="E815" s="7"/>
      <c r="F815" s="7"/>
      <c r="G815" s="7"/>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7"/>
      <c r="B816" s="7"/>
      <c r="C816" s="7"/>
      <c r="D816" s="7"/>
      <c r="E816" s="7"/>
      <c r="F816" s="7"/>
      <c r="G816" s="7"/>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7"/>
      <c r="B817" s="7"/>
      <c r="C817" s="7"/>
      <c r="D817" s="7"/>
      <c r="E817" s="7"/>
      <c r="F817" s="7"/>
      <c r="G817" s="7"/>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7"/>
      <c r="B818" s="7"/>
      <c r="C818" s="7"/>
      <c r="D818" s="7"/>
      <c r="E818" s="7"/>
      <c r="F818" s="7"/>
      <c r="G818" s="7"/>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7"/>
      <c r="B819" s="7"/>
      <c r="C819" s="7"/>
      <c r="D819" s="7"/>
      <c r="E819" s="7"/>
      <c r="F819" s="7"/>
      <c r="G819" s="7"/>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7"/>
      <c r="B820" s="7"/>
      <c r="C820" s="7"/>
      <c r="D820" s="7"/>
      <c r="E820" s="7"/>
      <c r="F820" s="7"/>
      <c r="G820" s="7"/>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7"/>
      <c r="B821" s="7"/>
      <c r="C821" s="7"/>
      <c r="D821" s="7"/>
      <c r="E821" s="7"/>
      <c r="F821" s="7"/>
      <c r="G821" s="7"/>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7"/>
      <c r="B822" s="7"/>
      <c r="C822" s="7"/>
      <c r="D822" s="7"/>
      <c r="E822" s="7"/>
      <c r="F822" s="7"/>
      <c r="G822" s="7"/>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7"/>
      <c r="B823" s="7"/>
      <c r="C823" s="7"/>
      <c r="D823" s="7"/>
      <c r="E823" s="7"/>
      <c r="F823" s="7"/>
      <c r="G823" s="7"/>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7"/>
      <c r="B824" s="7"/>
      <c r="C824" s="7"/>
      <c r="D824" s="7"/>
      <c r="E824" s="7"/>
      <c r="F824" s="7"/>
      <c r="G824" s="7"/>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7"/>
      <c r="B825" s="7"/>
      <c r="C825" s="7"/>
      <c r="D825" s="7"/>
      <c r="E825" s="7"/>
      <c r="F825" s="7"/>
      <c r="G825" s="7"/>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7"/>
      <c r="B826" s="7"/>
      <c r="C826" s="7"/>
      <c r="D826" s="7"/>
      <c r="E826" s="7"/>
      <c r="F826" s="7"/>
      <c r="G826" s="7"/>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7"/>
      <c r="B827" s="7"/>
      <c r="C827" s="7"/>
      <c r="D827" s="7"/>
      <c r="E827" s="7"/>
      <c r="F827" s="7"/>
      <c r="G827" s="7"/>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7"/>
      <c r="B828" s="7"/>
      <c r="C828" s="7"/>
      <c r="D828" s="7"/>
      <c r="E828" s="7"/>
      <c r="F828" s="7"/>
      <c r="G828" s="7"/>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7"/>
      <c r="B829" s="7"/>
      <c r="C829" s="7"/>
      <c r="D829" s="7"/>
      <c r="E829" s="7"/>
      <c r="F829" s="7"/>
      <c r="G829" s="7"/>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7"/>
      <c r="B830" s="7"/>
      <c r="C830" s="7"/>
      <c r="D830" s="7"/>
      <c r="E830" s="7"/>
      <c r="F830" s="7"/>
      <c r="G830" s="7"/>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7"/>
      <c r="B831" s="7"/>
      <c r="C831" s="7"/>
      <c r="D831" s="7"/>
      <c r="E831" s="7"/>
      <c r="F831" s="7"/>
      <c r="G831" s="7"/>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7"/>
      <c r="B832" s="7"/>
      <c r="C832" s="7"/>
      <c r="D832" s="7"/>
      <c r="E832" s="7"/>
      <c r="F832" s="7"/>
      <c r="G832" s="7"/>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7"/>
      <c r="B833" s="7"/>
      <c r="C833" s="7"/>
      <c r="D833" s="7"/>
      <c r="E833" s="7"/>
      <c r="F833" s="7"/>
      <c r="G833" s="7"/>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7"/>
      <c r="B834" s="7"/>
      <c r="C834" s="7"/>
      <c r="D834" s="7"/>
      <c r="E834" s="7"/>
      <c r="F834" s="7"/>
      <c r="G834" s="7"/>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7"/>
      <c r="B835" s="7"/>
      <c r="C835" s="7"/>
      <c r="D835" s="7"/>
      <c r="E835" s="7"/>
      <c r="F835" s="7"/>
      <c r="G835" s="7"/>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7"/>
      <c r="B836" s="7"/>
      <c r="C836" s="7"/>
      <c r="D836" s="7"/>
      <c r="E836" s="7"/>
      <c r="F836" s="7"/>
      <c r="G836" s="7"/>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7"/>
      <c r="B837" s="7"/>
      <c r="C837" s="7"/>
      <c r="D837" s="7"/>
      <c r="E837" s="7"/>
      <c r="F837" s="7"/>
      <c r="G837" s="7"/>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7"/>
      <c r="B838" s="7"/>
      <c r="C838" s="7"/>
      <c r="D838" s="7"/>
      <c r="E838" s="7"/>
      <c r="F838" s="7"/>
      <c r="G838" s="7"/>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7"/>
      <c r="B839" s="7"/>
      <c r="C839" s="7"/>
      <c r="D839" s="7"/>
      <c r="E839" s="7"/>
      <c r="F839" s="7"/>
      <c r="G839" s="7"/>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7"/>
      <c r="B840" s="7"/>
      <c r="C840" s="7"/>
      <c r="D840" s="7"/>
      <c r="E840" s="7"/>
      <c r="F840" s="7"/>
      <c r="G840" s="7"/>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7"/>
      <c r="B841" s="7"/>
      <c r="C841" s="7"/>
      <c r="D841" s="7"/>
      <c r="E841" s="7"/>
      <c r="F841" s="7"/>
      <c r="G841" s="7"/>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7"/>
      <c r="B842" s="7"/>
      <c r="C842" s="7"/>
      <c r="D842" s="7"/>
      <c r="E842" s="7"/>
      <c r="F842" s="7"/>
      <c r="G842" s="7"/>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7"/>
      <c r="B843" s="7"/>
      <c r="C843" s="7"/>
      <c r="D843" s="7"/>
      <c r="E843" s="7"/>
      <c r="F843" s="7"/>
      <c r="G843" s="7"/>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7"/>
      <c r="B844" s="7"/>
      <c r="C844" s="7"/>
      <c r="D844" s="7"/>
      <c r="E844" s="7"/>
      <c r="F844" s="7"/>
      <c r="G844" s="7"/>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7"/>
      <c r="B845" s="7"/>
      <c r="C845" s="7"/>
      <c r="D845" s="7"/>
      <c r="E845" s="7"/>
      <c r="F845" s="7"/>
      <c r="G845" s="7"/>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7"/>
      <c r="B846" s="7"/>
      <c r="C846" s="7"/>
      <c r="D846" s="7"/>
      <c r="E846" s="7"/>
      <c r="F846" s="7"/>
      <c r="G846" s="7"/>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7"/>
      <c r="B847" s="7"/>
      <c r="C847" s="7"/>
      <c r="D847" s="7"/>
      <c r="E847" s="7"/>
      <c r="F847" s="7"/>
      <c r="G847" s="7"/>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7"/>
      <c r="B848" s="7"/>
      <c r="C848" s="7"/>
      <c r="D848" s="7"/>
      <c r="E848" s="7"/>
      <c r="F848" s="7"/>
      <c r="G848" s="7"/>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7"/>
      <c r="B849" s="7"/>
      <c r="C849" s="7"/>
      <c r="D849" s="7"/>
      <c r="E849" s="7"/>
      <c r="F849" s="7"/>
      <c r="G849" s="7"/>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7"/>
      <c r="B850" s="7"/>
      <c r="C850" s="7"/>
      <c r="D850" s="7"/>
      <c r="E850" s="7"/>
      <c r="F850" s="7"/>
      <c r="G850" s="7"/>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7"/>
      <c r="B851" s="7"/>
      <c r="C851" s="7"/>
      <c r="D851" s="7"/>
      <c r="E851" s="7"/>
      <c r="F851" s="7"/>
      <c r="G851" s="7"/>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7"/>
      <c r="B852" s="7"/>
      <c r="C852" s="7"/>
      <c r="D852" s="7"/>
      <c r="E852" s="7"/>
      <c r="F852" s="7"/>
      <c r="G852" s="7"/>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7"/>
      <c r="B853" s="7"/>
      <c r="C853" s="7"/>
      <c r="D853" s="7"/>
      <c r="E853" s="7"/>
      <c r="F853" s="7"/>
      <c r="G853" s="7"/>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7"/>
      <c r="B854" s="7"/>
      <c r="C854" s="7"/>
      <c r="D854" s="7"/>
      <c r="E854" s="7"/>
      <c r="F854" s="7"/>
      <c r="G854" s="7"/>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7"/>
      <c r="B855" s="7"/>
      <c r="C855" s="7"/>
      <c r="D855" s="7"/>
      <c r="E855" s="7"/>
      <c r="F855" s="7"/>
      <c r="G855" s="7"/>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7"/>
      <c r="B856" s="7"/>
      <c r="C856" s="7"/>
      <c r="D856" s="7"/>
      <c r="E856" s="7"/>
      <c r="F856" s="7"/>
      <c r="G856" s="7"/>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7"/>
      <c r="B857" s="7"/>
      <c r="C857" s="7"/>
      <c r="D857" s="7"/>
      <c r="E857" s="7"/>
      <c r="F857" s="7"/>
      <c r="G857" s="7"/>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7"/>
      <c r="B858" s="7"/>
      <c r="C858" s="7"/>
      <c r="D858" s="7"/>
      <c r="E858" s="7"/>
      <c r="F858" s="7"/>
      <c r="G858" s="7"/>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7"/>
      <c r="B859" s="7"/>
      <c r="C859" s="7"/>
      <c r="D859" s="7"/>
      <c r="E859" s="7"/>
      <c r="F859" s="7"/>
      <c r="G859" s="7"/>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7"/>
      <c r="B860" s="7"/>
      <c r="C860" s="7"/>
      <c r="D860" s="7"/>
      <c r="E860" s="7"/>
      <c r="F860" s="7"/>
      <c r="G860" s="7"/>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7"/>
      <c r="B861" s="7"/>
      <c r="C861" s="7"/>
      <c r="D861" s="7"/>
      <c r="E861" s="7"/>
      <c r="F861" s="7"/>
      <c r="G861" s="7"/>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7"/>
      <c r="B862" s="7"/>
      <c r="C862" s="7"/>
      <c r="D862" s="7"/>
      <c r="E862" s="7"/>
      <c r="F862" s="7"/>
      <c r="G862" s="7"/>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7"/>
      <c r="B863" s="7"/>
      <c r="C863" s="7"/>
      <c r="D863" s="7"/>
      <c r="E863" s="7"/>
      <c r="F863" s="7"/>
      <c r="G863" s="7"/>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7"/>
      <c r="B864" s="7"/>
      <c r="C864" s="7"/>
      <c r="D864" s="7"/>
      <c r="E864" s="7"/>
      <c r="F864" s="7"/>
      <c r="G864" s="7"/>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7"/>
      <c r="B865" s="7"/>
      <c r="C865" s="7"/>
      <c r="D865" s="7"/>
      <c r="E865" s="7"/>
      <c r="F865" s="7"/>
      <c r="G865" s="7"/>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7"/>
      <c r="B866" s="7"/>
      <c r="C866" s="7"/>
      <c r="D866" s="7"/>
      <c r="E866" s="7"/>
      <c r="F866" s="7"/>
      <c r="G866" s="7"/>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7"/>
      <c r="B867" s="7"/>
      <c r="C867" s="7"/>
      <c r="D867" s="7"/>
      <c r="E867" s="7"/>
      <c r="F867" s="7"/>
      <c r="G867" s="7"/>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7"/>
      <c r="B868" s="7"/>
      <c r="C868" s="7"/>
      <c r="D868" s="7"/>
      <c r="E868" s="7"/>
      <c r="F868" s="7"/>
      <c r="G868" s="7"/>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7"/>
      <c r="B869" s="7"/>
      <c r="C869" s="7"/>
      <c r="D869" s="7"/>
      <c r="E869" s="7"/>
      <c r="F869" s="7"/>
      <c r="G869" s="7"/>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7"/>
      <c r="B870" s="7"/>
      <c r="C870" s="7"/>
      <c r="D870" s="7"/>
      <c r="E870" s="7"/>
      <c r="F870" s="7"/>
      <c r="G870" s="7"/>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7"/>
      <c r="B871" s="7"/>
      <c r="C871" s="7"/>
      <c r="D871" s="7"/>
      <c r="E871" s="7"/>
      <c r="F871" s="7"/>
      <c r="G871" s="7"/>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7"/>
      <c r="B872" s="7"/>
      <c r="C872" s="7"/>
      <c r="D872" s="7"/>
      <c r="E872" s="7"/>
      <c r="F872" s="7"/>
      <c r="G872" s="7"/>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7"/>
      <c r="B873" s="7"/>
      <c r="C873" s="7"/>
      <c r="D873" s="7"/>
      <c r="E873" s="7"/>
      <c r="F873" s="7"/>
      <c r="G873" s="7"/>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7"/>
      <c r="B874" s="7"/>
      <c r="C874" s="7"/>
      <c r="D874" s="7"/>
      <c r="E874" s="7"/>
      <c r="F874" s="7"/>
      <c r="G874" s="7"/>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7"/>
      <c r="B875" s="7"/>
      <c r="C875" s="7"/>
      <c r="D875" s="7"/>
      <c r="E875" s="7"/>
      <c r="F875" s="7"/>
      <c r="G875" s="7"/>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7"/>
      <c r="B876" s="7"/>
      <c r="C876" s="7"/>
      <c r="D876" s="7"/>
      <c r="E876" s="7"/>
      <c r="F876" s="7"/>
      <c r="G876" s="7"/>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7"/>
      <c r="B877" s="7"/>
      <c r="C877" s="7"/>
      <c r="D877" s="7"/>
      <c r="E877" s="7"/>
      <c r="F877" s="7"/>
      <c r="G877" s="7"/>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7"/>
      <c r="B878" s="7"/>
      <c r="C878" s="7"/>
      <c r="D878" s="7"/>
      <c r="E878" s="7"/>
      <c r="F878" s="7"/>
      <c r="G878" s="7"/>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7"/>
      <c r="B879" s="7"/>
      <c r="C879" s="7"/>
      <c r="D879" s="7"/>
      <c r="E879" s="7"/>
      <c r="F879" s="7"/>
      <c r="G879" s="7"/>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7"/>
      <c r="B880" s="7"/>
      <c r="C880" s="7"/>
      <c r="D880" s="7"/>
      <c r="E880" s="7"/>
      <c r="F880" s="7"/>
      <c r="G880" s="7"/>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7"/>
      <c r="B881" s="7"/>
      <c r="C881" s="7"/>
      <c r="D881" s="7"/>
      <c r="E881" s="7"/>
      <c r="F881" s="7"/>
      <c r="G881" s="7"/>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7"/>
      <c r="B882" s="7"/>
      <c r="C882" s="7"/>
      <c r="D882" s="7"/>
      <c r="E882" s="7"/>
      <c r="F882" s="7"/>
      <c r="G882" s="7"/>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7"/>
      <c r="B883" s="7"/>
      <c r="C883" s="7"/>
      <c r="D883" s="7"/>
      <c r="E883" s="7"/>
      <c r="F883" s="7"/>
      <c r="G883" s="7"/>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7"/>
      <c r="B884" s="7"/>
      <c r="C884" s="7"/>
      <c r="D884" s="7"/>
      <c r="E884" s="7"/>
      <c r="F884" s="7"/>
      <c r="G884" s="7"/>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7"/>
      <c r="B885" s="7"/>
      <c r="C885" s="7"/>
      <c r="D885" s="7"/>
      <c r="E885" s="7"/>
      <c r="F885" s="7"/>
      <c r="G885" s="7"/>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7"/>
      <c r="B886" s="7"/>
      <c r="C886" s="7"/>
      <c r="D886" s="7"/>
      <c r="E886" s="7"/>
      <c r="F886" s="7"/>
      <c r="G886" s="7"/>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7"/>
      <c r="B887" s="7"/>
      <c r="C887" s="7"/>
      <c r="D887" s="7"/>
      <c r="E887" s="7"/>
      <c r="F887" s="7"/>
      <c r="G887" s="7"/>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7"/>
      <c r="B888" s="7"/>
      <c r="C888" s="7"/>
      <c r="D888" s="7"/>
      <c r="E888" s="7"/>
      <c r="F888" s="7"/>
      <c r="G888" s="7"/>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7"/>
      <c r="B889" s="7"/>
      <c r="C889" s="7"/>
      <c r="D889" s="7"/>
      <c r="E889" s="7"/>
      <c r="F889" s="7"/>
      <c r="G889" s="7"/>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7"/>
      <c r="B890" s="7"/>
      <c r="C890" s="7"/>
      <c r="D890" s="7"/>
      <c r="E890" s="7"/>
      <c r="F890" s="7"/>
      <c r="G890" s="7"/>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7"/>
      <c r="B891" s="7"/>
      <c r="C891" s="7"/>
      <c r="D891" s="7"/>
      <c r="E891" s="7"/>
      <c r="F891" s="7"/>
      <c r="G891" s="7"/>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7"/>
      <c r="B892" s="7"/>
      <c r="C892" s="7"/>
      <c r="D892" s="7"/>
      <c r="E892" s="7"/>
      <c r="F892" s="7"/>
      <c r="G892" s="7"/>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7"/>
      <c r="B893" s="7"/>
      <c r="C893" s="7"/>
      <c r="D893" s="7"/>
      <c r="E893" s="7"/>
      <c r="F893" s="7"/>
      <c r="G893" s="7"/>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7"/>
      <c r="B894" s="7"/>
      <c r="C894" s="7"/>
      <c r="D894" s="7"/>
      <c r="E894" s="7"/>
      <c r="F894" s="7"/>
      <c r="G894" s="7"/>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7"/>
      <c r="B895" s="7"/>
      <c r="C895" s="7"/>
      <c r="D895" s="7"/>
      <c r="E895" s="7"/>
      <c r="F895" s="7"/>
      <c r="G895" s="7"/>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7"/>
      <c r="B896" s="7"/>
      <c r="C896" s="7"/>
      <c r="D896" s="7"/>
      <c r="E896" s="7"/>
      <c r="F896" s="7"/>
      <c r="G896" s="7"/>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7"/>
      <c r="B897" s="7"/>
      <c r="C897" s="7"/>
      <c r="D897" s="7"/>
      <c r="E897" s="7"/>
      <c r="F897" s="7"/>
      <c r="G897" s="7"/>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7"/>
      <c r="B898" s="7"/>
      <c r="C898" s="7"/>
      <c r="D898" s="7"/>
      <c r="E898" s="7"/>
      <c r="F898" s="7"/>
      <c r="G898" s="7"/>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7"/>
      <c r="B899" s="7"/>
      <c r="C899" s="7"/>
      <c r="D899" s="7"/>
      <c r="E899" s="7"/>
      <c r="F899" s="7"/>
      <c r="G899" s="7"/>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7"/>
      <c r="B900" s="7"/>
      <c r="C900" s="7"/>
      <c r="D900" s="7"/>
      <c r="E900" s="7"/>
      <c r="F900" s="7"/>
      <c r="G900" s="7"/>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7"/>
      <c r="B901" s="7"/>
      <c r="C901" s="7"/>
      <c r="D901" s="7"/>
      <c r="E901" s="7"/>
      <c r="F901" s="7"/>
      <c r="G901" s="7"/>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7"/>
      <c r="B902" s="7"/>
      <c r="C902" s="7"/>
      <c r="D902" s="7"/>
      <c r="E902" s="7"/>
      <c r="F902" s="7"/>
      <c r="G902" s="7"/>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7"/>
      <c r="B903" s="7"/>
      <c r="C903" s="7"/>
      <c r="D903" s="7"/>
      <c r="E903" s="7"/>
      <c r="F903" s="7"/>
      <c r="G903" s="7"/>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7"/>
      <c r="B904" s="7"/>
      <c r="C904" s="7"/>
      <c r="D904" s="7"/>
      <c r="E904" s="7"/>
      <c r="F904" s="7"/>
      <c r="G904" s="7"/>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7"/>
      <c r="B905" s="7"/>
      <c r="C905" s="7"/>
      <c r="D905" s="7"/>
      <c r="E905" s="7"/>
      <c r="F905" s="7"/>
      <c r="G905" s="7"/>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7"/>
      <c r="B906" s="7"/>
      <c r="C906" s="7"/>
      <c r="D906" s="7"/>
      <c r="E906" s="7"/>
      <c r="F906" s="7"/>
      <c r="G906" s="7"/>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7"/>
      <c r="B907" s="7"/>
      <c r="C907" s="7"/>
      <c r="D907" s="7"/>
      <c r="E907" s="7"/>
      <c r="F907" s="7"/>
      <c r="G907" s="7"/>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7"/>
      <c r="B908" s="7"/>
      <c r="C908" s="7"/>
      <c r="D908" s="7"/>
      <c r="E908" s="7"/>
      <c r="F908" s="7"/>
      <c r="G908" s="7"/>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7"/>
      <c r="B909" s="7"/>
      <c r="C909" s="7"/>
      <c r="D909" s="7"/>
      <c r="E909" s="7"/>
      <c r="F909" s="7"/>
      <c r="G909" s="7"/>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7"/>
      <c r="B910" s="7"/>
      <c r="C910" s="7"/>
      <c r="D910" s="7"/>
      <c r="E910" s="7"/>
      <c r="F910" s="7"/>
      <c r="G910" s="7"/>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7"/>
      <c r="B911" s="7"/>
      <c r="C911" s="7"/>
      <c r="D911" s="7"/>
      <c r="E911" s="7"/>
      <c r="F911" s="7"/>
      <c r="G911" s="7"/>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7"/>
      <c r="B912" s="7"/>
      <c r="C912" s="7"/>
      <c r="D912" s="7"/>
      <c r="E912" s="7"/>
      <c r="F912" s="7"/>
      <c r="G912" s="7"/>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7"/>
      <c r="B913" s="7"/>
      <c r="C913" s="7"/>
      <c r="D913" s="7"/>
      <c r="E913" s="7"/>
      <c r="F913" s="7"/>
      <c r="G913" s="7"/>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7"/>
      <c r="B914" s="7"/>
      <c r="C914" s="7"/>
      <c r="D914" s="7"/>
      <c r="E914" s="7"/>
      <c r="F914" s="7"/>
      <c r="G914" s="7"/>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7"/>
      <c r="B915" s="7"/>
      <c r="C915" s="7"/>
      <c r="D915" s="7"/>
      <c r="E915" s="7"/>
      <c r="F915" s="7"/>
      <c r="G915" s="7"/>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7"/>
      <c r="B916" s="7"/>
      <c r="C916" s="7"/>
      <c r="D916" s="7"/>
      <c r="E916" s="7"/>
      <c r="F916" s="7"/>
      <c r="G916" s="7"/>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7"/>
      <c r="B917" s="7"/>
      <c r="C917" s="7"/>
      <c r="D917" s="7"/>
      <c r="E917" s="7"/>
      <c r="F917" s="7"/>
      <c r="G917" s="7"/>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7"/>
      <c r="B918" s="7"/>
      <c r="C918" s="7"/>
      <c r="D918" s="7"/>
      <c r="E918" s="7"/>
      <c r="F918" s="7"/>
      <c r="G918" s="7"/>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7"/>
      <c r="B919" s="7"/>
      <c r="C919" s="7"/>
      <c r="D919" s="7"/>
      <c r="E919" s="7"/>
      <c r="F919" s="7"/>
      <c r="G919" s="7"/>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7"/>
      <c r="B920" s="7"/>
      <c r="C920" s="7"/>
      <c r="D920" s="7"/>
      <c r="E920" s="7"/>
      <c r="F920" s="7"/>
      <c r="G920" s="7"/>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7"/>
      <c r="B921" s="7"/>
      <c r="C921" s="7"/>
      <c r="D921" s="7"/>
      <c r="E921" s="7"/>
      <c r="F921" s="7"/>
      <c r="G921" s="7"/>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7"/>
      <c r="B922" s="7"/>
      <c r="C922" s="7"/>
      <c r="D922" s="7"/>
      <c r="E922" s="7"/>
      <c r="F922" s="7"/>
      <c r="G922" s="7"/>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7"/>
      <c r="B923" s="7"/>
      <c r="C923" s="7"/>
      <c r="D923" s="7"/>
      <c r="E923" s="7"/>
      <c r="F923" s="7"/>
      <c r="G923" s="7"/>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7"/>
      <c r="B924" s="7"/>
      <c r="C924" s="7"/>
      <c r="D924" s="7"/>
      <c r="E924" s="7"/>
      <c r="F924" s="7"/>
      <c r="G924" s="7"/>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7"/>
      <c r="B925" s="7"/>
      <c r="C925" s="7"/>
      <c r="D925" s="7"/>
      <c r="E925" s="7"/>
      <c r="F925" s="7"/>
      <c r="G925" s="7"/>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7"/>
      <c r="B926" s="7"/>
      <c r="C926" s="7"/>
      <c r="D926" s="7"/>
      <c r="E926" s="7"/>
      <c r="F926" s="7"/>
      <c r="G926" s="7"/>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7"/>
      <c r="B927" s="7"/>
      <c r="C927" s="7"/>
      <c r="D927" s="7"/>
      <c r="E927" s="7"/>
      <c r="F927" s="7"/>
      <c r="G927" s="7"/>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7"/>
      <c r="B928" s="7"/>
      <c r="C928" s="7"/>
      <c r="D928" s="7"/>
      <c r="E928" s="7"/>
      <c r="F928" s="7"/>
      <c r="G928" s="7"/>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7"/>
      <c r="B929" s="7"/>
      <c r="C929" s="7"/>
      <c r="D929" s="7"/>
      <c r="E929" s="7"/>
      <c r="F929" s="7"/>
      <c r="G929" s="7"/>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7"/>
      <c r="B930" s="7"/>
      <c r="C930" s="7"/>
      <c r="D930" s="7"/>
      <c r="E930" s="7"/>
      <c r="F930" s="7"/>
      <c r="G930" s="7"/>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7"/>
      <c r="B931" s="7"/>
      <c r="C931" s="7"/>
      <c r="D931" s="7"/>
      <c r="E931" s="7"/>
      <c r="F931" s="7"/>
      <c r="G931" s="7"/>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7"/>
      <c r="B932" s="7"/>
      <c r="C932" s="7"/>
      <c r="D932" s="7"/>
      <c r="E932" s="7"/>
      <c r="F932" s="7"/>
      <c r="G932" s="7"/>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7"/>
      <c r="B933" s="7"/>
      <c r="C933" s="7"/>
      <c r="D933" s="7"/>
      <c r="E933" s="7"/>
      <c r="F933" s="7"/>
      <c r="G933" s="7"/>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7"/>
      <c r="B934" s="7"/>
      <c r="C934" s="7"/>
      <c r="D934" s="7"/>
      <c r="E934" s="7"/>
      <c r="F934" s="7"/>
      <c r="G934" s="7"/>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7"/>
      <c r="B935" s="7"/>
      <c r="C935" s="7"/>
      <c r="D935" s="7"/>
      <c r="E935" s="7"/>
      <c r="F935" s="7"/>
      <c r="G935" s="7"/>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7"/>
      <c r="B936" s="7"/>
      <c r="C936" s="7"/>
      <c r="D936" s="7"/>
      <c r="E936" s="7"/>
      <c r="F936" s="7"/>
      <c r="G936" s="7"/>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7"/>
      <c r="B937" s="7"/>
      <c r="C937" s="7"/>
      <c r="D937" s="7"/>
      <c r="E937" s="7"/>
      <c r="F937" s="7"/>
      <c r="G937" s="7"/>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7"/>
      <c r="B938" s="7"/>
      <c r="C938" s="7"/>
      <c r="D938" s="7"/>
      <c r="E938" s="7"/>
      <c r="F938" s="7"/>
      <c r="G938" s="7"/>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7"/>
      <c r="B939" s="7"/>
      <c r="C939" s="7"/>
      <c r="D939" s="7"/>
      <c r="E939" s="7"/>
      <c r="F939" s="7"/>
      <c r="G939" s="7"/>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7"/>
      <c r="B940" s="7"/>
      <c r="C940" s="7"/>
      <c r="D940" s="7"/>
      <c r="E940" s="7"/>
      <c r="F940" s="7"/>
      <c r="G940" s="7"/>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7"/>
      <c r="B941" s="7"/>
      <c r="C941" s="7"/>
      <c r="D941" s="7"/>
      <c r="E941" s="7"/>
      <c r="F941" s="7"/>
      <c r="G941" s="7"/>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7"/>
      <c r="B942" s="7"/>
      <c r="C942" s="7"/>
      <c r="D942" s="7"/>
      <c r="E942" s="7"/>
      <c r="F942" s="7"/>
      <c r="G942" s="7"/>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7"/>
      <c r="B943" s="7"/>
      <c r="C943" s="7"/>
      <c r="D943" s="7"/>
      <c r="E943" s="7"/>
      <c r="F943" s="7"/>
      <c r="G943" s="7"/>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7"/>
      <c r="B944" s="7"/>
      <c r="C944" s="7"/>
      <c r="D944" s="7"/>
      <c r="E944" s="7"/>
      <c r="F944" s="7"/>
      <c r="G944" s="7"/>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7"/>
      <c r="B945" s="7"/>
      <c r="C945" s="7"/>
      <c r="D945" s="7"/>
      <c r="E945" s="7"/>
      <c r="F945" s="7"/>
      <c r="G945" s="7"/>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7"/>
      <c r="B946" s="7"/>
      <c r="C946" s="7"/>
      <c r="D946" s="7"/>
      <c r="E946" s="7"/>
      <c r="F946" s="7"/>
      <c r="G946" s="7"/>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7"/>
      <c r="B947" s="7"/>
      <c r="C947" s="7"/>
      <c r="D947" s="7"/>
      <c r="E947" s="7"/>
      <c r="F947" s="7"/>
      <c r="G947" s="7"/>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7"/>
      <c r="B948" s="7"/>
      <c r="C948" s="7"/>
      <c r="D948" s="7"/>
      <c r="E948" s="7"/>
      <c r="F948" s="7"/>
      <c r="G948" s="7"/>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7"/>
      <c r="B949" s="7"/>
      <c r="C949" s="7"/>
      <c r="D949" s="7"/>
      <c r="E949" s="7"/>
      <c r="F949" s="7"/>
      <c r="G949" s="7"/>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7"/>
      <c r="B950" s="7"/>
      <c r="C950" s="7"/>
      <c r="D950" s="7"/>
      <c r="E950" s="7"/>
      <c r="F950" s="7"/>
      <c r="G950" s="7"/>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7"/>
      <c r="B951" s="7"/>
      <c r="C951" s="7"/>
      <c r="D951" s="7"/>
      <c r="E951" s="7"/>
      <c r="F951" s="7"/>
      <c r="G951" s="7"/>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7"/>
      <c r="B952" s="7"/>
      <c r="C952" s="7"/>
      <c r="D952" s="7"/>
      <c r="E952" s="7"/>
      <c r="F952" s="7"/>
      <c r="G952" s="7"/>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7"/>
      <c r="B953" s="7"/>
      <c r="C953" s="7"/>
      <c r="D953" s="7"/>
      <c r="E953" s="7"/>
      <c r="F953" s="7"/>
      <c r="G953" s="7"/>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7"/>
      <c r="B954" s="7"/>
      <c r="C954" s="7"/>
      <c r="D954" s="7"/>
      <c r="E954" s="7"/>
      <c r="F954" s="7"/>
      <c r="G954" s="7"/>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7"/>
      <c r="B955" s="7"/>
      <c r="C955" s="7"/>
      <c r="D955" s="7"/>
      <c r="E955" s="7"/>
      <c r="F955" s="7"/>
      <c r="G955" s="7"/>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7"/>
      <c r="B956" s="7"/>
      <c r="C956" s="7"/>
      <c r="D956" s="7"/>
      <c r="E956" s="7"/>
      <c r="F956" s="7"/>
      <c r="G956" s="7"/>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7"/>
      <c r="B957" s="7"/>
      <c r="C957" s="7"/>
      <c r="D957" s="7"/>
      <c r="E957" s="7"/>
      <c r="F957" s="7"/>
      <c r="G957" s="7"/>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7"/>
      <c r="B958" s="7"/>
      <c r="C958" s="7"/>
      <c r="D958" s="7"/>
      <c r="E958" s="7"/>
      <c r="F958" s="7"/>
      <c r="G958" s="7"/>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7"/>
      <c r="B959" s="7"/>
      <c r="C959" s="7"/>
      <c r="D959" s="7"/>
      <c r="E959" s="7"/>
      <c r="F959" s="7"/>
      <c r="G959" s="7"/>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7"/>
      <c r="B960" s="7"/>
      <c r="C960" s="7"/>
      <c r="D960" s="7"/>
      <c r="E960" s="7"/>
      <c r="F960" s="7"/>
      <c r="G960" s="7"/>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7"/>
      <c r="B961" s="7"/>
      <c r="C961" s="7"/>
      <c r="D961" s="7"/>
      <c r="E961" s="7"/>
      <c r="F961" s="7"/>
      <c r="G961" s="7"/>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7"/>
      <c r="B962" s="7"/>
      <c r="C962" s="7"/>
      <c r="D962" s="7"/>
      <c r="E962" s="7"/>
      <c r="F962" s="7"/>
      <c r="G962" s="7"/>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7"/>
      <c r="B963" s="7"/>
      <c r="C963" s="7"/>
      <c r="D963" s="7"/>
      <c r="E963" s="7"/>
      <c r="F963" s="7"/>
      <c r="G963" s="7"/>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7"/>
      <c r="B964" s="7"/>
      <c r="C964" s="7"/>
      <c r="D964" s="7"/>
      <c r="E964" s="7"/>
      <c r="F964" s="7"/>
      <c r="G964" s="7"/>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7"/>
      <c r="B965" s="7"/>
      <c r="C965" s="7"/>
      <c r="D965" s="7"/>
      <c r="E965" s="7"/>
      <c r="F965" s="7"/>
      <c r="G965" s="7"/>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7"/>
      <c r="B966" s="7"/>
      <c r="C966" s="7"/>
      <c r="D966" s="7"/>
      <c r="E966" s="7"/>
      <c r="F966" s="7"/>
      <c r="G966" s="7"/>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7"/>
      <c r="B967" s="7"/>
      <c r="C967" s="7"/>
      <c r="D967" s="7"/>
      <c r="E967" s="7"/>
      <c r="F967" s="7"/>
      <c r="G967" s="7"/>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7"/>
      <c r="B968" s="7"/>
      <c r="C968" s="7"/>
      <c r="D968" s="7"/>
      <c r="E968" s="7"/>
      <c r="F968" s="7"/>
      <c r="G968" s="7"/>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7"/>
      <c r="B969" s="7"/>
      <c r="C969" s="7"/>
      <c r="D969" s="7"/>
      <c r="E969" s="7"/>
      <c r="F969" s="7"/>
      <c r="G969" s="7"/>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7"/>
      <c r="B970" s="7"/>
      <c r="C970" s="7"/>
      <c r="D970" s="7"/>
      <c r="E970" s="7"/>
      <c r="F970" s="7"/>
      <c r="G970" s="7"/>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7"/>
      <c r="B971" s="7"/>
      <c r="C971" s="7"/>
      <c r="D971" s="7"/>
      <c r="E971" s="7"/>
      <c r="F971" s="7"/>
      <c r="G971" s="7"/>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7"/>
      <c r="B972" s="7"/>
      <c r="C972" s="7"/>
      <c r="D972" s="7"/>
      <c r="E972" s="7"/>
      <c r="F972" s="7"/>
      <c r="G972" s="7"/>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7"/>
      <c r="B973" s="7"/>
      <c r="C973" s="7"/>
      <c r="D973" s="7"/>
      <c r="E973" s="7"/>
      <c r="F973" s="7"/>
      <c r="G973" s="7"/>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7"/>
      <c r="B974" s="7"/>
      <c r="C974" s="7"/>
      <c r="D974" s="7"/>
      <c r="E974" s="7"/>
      <c r="F974" s="7"/>
      <c r="G974" s="7"/>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7"/>
      <c r="B975" s="7"/>
      <c r="C975" s="7"/>
      <c r="D975" s="7"/>
      <c r="E975" s="7"/>
      <c r="F975" s="7"/>
      <c r="G975" s="7"/>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7"/>
      <c r="B976" s="7"/>
      <c r="C976" s="7"/>
      <c r="D976" s="7"/>
      <c r="E976" s="7"/>
      <c r="F976" s="7"/>
      <c r="G976" s="7"/>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7"/>
      <c r="B977" s="7"/>
      <c r="C977" s="7"/>
      <c r="D977" s="7"/>
      <c r="E977" s="7"/>
      <c r="F977" s="7"/>
      <c r="G977" s="7"/>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7"/>
      <c r="B978" s="7"/>
      <c r="C978" s="7"/>
      <c r="D978" s="7"/>
      <c r="E978" s="7"/>
      <c r="F978" s="7"/>
      <c r="G978" s="7"/>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7"/>
      <c r="B979" s="7"/>
      <c r="C979" s="7"/>
      <c r="D979" s="7"/>
      <c r="E979" s="7"/>
      <c r="F979" s="7"/>
      <c r="G979" s="7"/>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7"/>
      <c r="B980" s="7"/>
      <c r="C980" s="7"/>
      <c r="D980" s="7"/>
      <c r="E980" s="7"/>
      <c r="F980" s="7"/>
      <c r="G980" s="7"/>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7"/>
      <c r="B981" s="7"/>
      <c r="C981" s="7"/>
      <c r="D981" s="7"/>
      <c r="E981" s="7"/>
      <c r="F981" s="7"/>
      <c r="G981" s="7"/>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7"/>
      <c r="B982" s="7"/>
      <c r="C982" s="7"/>
      <c r="D982" s="7"/>
      <c r="E982" s="7"/>
      <c r="F982" s="7"/>
      <c r="G982" s="7"/>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7"/>
      <c r="B983" s="7"/>
      <c r="C983" s="7"/>
      <c r="D983" s="7"/>
      <c r="E983" s="7"/>
      <c r="F983" s="7"/>
      <c r="G983" s="7"/>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7"/>
      <c r="B984" s="7"/>
      <c r="C984" s="7"/>
      <c r="D984" s="7"/>
      <c r="E984" s="7"/>
      <c r="F984" s="7"/>
      <c r="G984" s="7"/>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7"/>
      <c r="B985" s="7"/>
      <c r="C985" s="7"/>
      <c r="D985" s="7"/>
      <c r="E985" s="7"/>
      <c r="F985" s="7"/>
      <c r="G985" s="7"/>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7"/>
      <c r="B986" s="7"/>
      <c r="C986" s="7"/>
      <c r="D986" s="7"/>
      <c r="E986" s="7"/>
      <c r="F986" s="7"/>
      <c r="G986" s="7"/>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7"/>
      <c r="B987" s="7"/>
      <c r="C987" s="7"/>
      <c r="D987" s="7"/>
      <c r="E987" s="7"/>
      <c r="F987" s="7"/>
      <c r="G987" s="7"/>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7"/>
      <c r="B988" s="7"/>
      <c r="C988" s="7"/>
      <c r="D988" s="7"/>
      <c r="E988" s="7"/>
      <c r="F988" s="7"/>
      <c r="G988" s="7"/>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7"/>
      <c r="B989" s="7"/>
      <c r="C989" s="7"/>
      <c r="D989" s="7"/>
      <c r="E989" s="7"/>
      <c r="F989" s="7"/>
      <c r="G989" s="7"/>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7"/>
      <c r="B990" s="7"/>
      <c r="C990" s="7"/>
      <c r="D990" s="7"/>
      <c r="E990" s="7"/>
      <c r="F990" s="7"/>
      <c r="G990" s="7"/>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7"/>
      <c r="B991" s="7"/>
      <c r="C991" s="7"/>
      <c r="D991" s="7"/>
      <c r="E991" s="7"/>
      <c r="F991" s="7"/>
      <c r="G991" s="7"/>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7"/>
      <c r="B992" s="7"/>
      <c r="C992" s="7"/>
      <c r="D992" s="7"/>
      <c r="E992" s="7"/>
      <c r="F992" s="7"/>
      <c r="G992" s="7"/>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7"/>
      <c r="B993" s="7"/>
      <c r="C993" s="7"/>
      <c r="D993" s="7"/>
      <c r="E993" s="7"/>
      <c r="F993" s="7"/>
      <c r="G993" s="7"/>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7"/>
      <c r="B994" s="7"/>
      <c r="C994" s="7"/>
      <c r="D994" s="7"/>
      <c r="E994" s="7"/>
      <c r="F994" s="7"/>
      <c r="G994" s="7"/>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7"/>
      <c r="B995" s="7"/>
      <c r="C995" s="7"/>
      <c r="D995" s="7"/>
      <c r="E995" s="7"/>
      <c r="F995" s="7"/>
      <c r="G995" s="7"/>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7"/>
      <c r="B996" s="7"/>
      <c r="C996" s="7"/>
      <c r="D996" s="7"/>
      <c r="E996" s="7"/>
      <c r="F996" s="7"/>
      <c r="G996" s="7"/>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7"/>
      <c r="B997" s="7"/>
      <c r="C997" s="7"/>
      <c r="D997" s="7"/>
      <c r="E997" s="7"/>
      <c r="F997" s="7"/>
      <c r="G997" s="7"/>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7"/>
      <c r="B998" s="7"/>
      <c r="C998" s="7"/>
      <c r="D998" s="7"/>
      <c r="E998" s="7"/>
      <c r="F998" s="7"/>
      <c r="G998" s="7"/>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7"/>
      <c r="B999" s="7"/>
      <c r="C999" s="7"/>
      <c r="D999" s="7"/>
      <c r="E999" s="7"/>
      <c r="F999" s="7"/>
      <c r="G999" s="7"/>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7"/>
      <c r="B1000" s="7"/>
      <c r="C1000" s="7"/>
      <c r="D1000" s="7"/>
      <c r="E1000" s="7"/>
      <c r="F1000" s="7"/>
      <c r="G1000" s="7"/>
      <c r="H1000" s="21"/>
      <c r="I1000" s="21"/>
      <c r="J1000" s="21"/>
      <c r="K1000" s="21"/>
      <c r="L1000" s="21"/>
      <c r="M1000" s="21"/>
      <c r="N1000" s="21"/>
      <c r="O1000" s="21"/>
      <c r="P1000" s="21"/>
      <c r="Q1000" s="21"/>
      <c r="R1000" s="21"/>
      <c r="S1000" s="21"/>
      <c r="T1000" s="21"/>
      <c r="U1000" s="21"/>
      <c r="V1000" s="21"/>
      <c r="W1000" s="21"/>
      <c r="X1000" s="21"/>
      <c r="Y1000" s="21"/>
      <c r="Z1000" s="21"/>
    </row>
  </sheetData>
  <autoFilter ref="A1:G93">
    <filterColumn colId="0">
      <filters>
        <filter val="Coquimbo"/>
      </filters>
    </filterColumn>
    <sortState ref="A62:G93">
      <sortCondition ref="B1:B93"/>
    </sortState>
  </autoFilter>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baseColWidth="10" defaultColWidth="14.44140625" defaultRowHeight="15" customHeight="1"/>
  <cols>
    <col min="1" max="12" width="10.6640625" customWidth="1"/>
    <col min="13" max="13" width="118.109375" customWidth="1"/>
    <col min="14" max="26" width="10.6640625" customWidth="1"/>
  </cols>
  <sheetData>
    <row r="1" spans="1:13" ht="14.25" customHeight="1"/>
    <row r="2" spans="1:13" ht="14.25" customHeight="1">
      <c r="A2" s="42" t="s">
        <v>990</v>
      </c>
      <c r="B2" s="39"/>
      <c r="C2" s="39"/>
      <c r="D2" s="39"/>
      <c r="E2" s="39"/>
      <c r="F2" s="39"/>
      <c r="G2" s="39"/>
      <c r="H2" s="39"/>
      <c r="I2" s="39"/>
      <c r="J2" s="40"/>
      <c r="L2" s="43" t="s">
        <v>990</v>
      </c>
      <c r="M2" s="22" t="s">
        <v>991</v>
      </c>
    </row>
    <row r="3" spans="1:13" ht="14.25" customHeight="1">
      <c r="A3" s="31" t="s">
        <v>992</v>
      </c>
      <c r="B3" s="32"/>
      <c r="C3" s="32"/>
      <c r="D3" s="32"/>
      <c r="E3" s="32"/>
      <c r="F3" s="32"/>
      <c r="G3" s="32"/>
      <c r="H3" s="32"/>
      <c r="I3" s="32"/>
      <c r="J3" s="33"/>
      <c r="L3" s="44"/>
      <c r="M3" s="22" t="s">
        <v>993</v>
      </c>
    </row>
    <row r="4" spans="1:13" ht="14.25" customHeight="1">
      <c r="A4" s="34"/>
      <c r="B4" s="32"/>
      <c r="C4" s="32"/>
      <c r="D4" s="32"/>
      <c r="E4" s="32"/>
      <c r="F4" s="32"/>
      <c r="G4" s="32"/>
      <c r="H4" s="32"/>
      <c r="I4" s="32"/>
      <c r="J4" s="33"/>
      <c r="L4" s="45"/>
      <c r="M4" s="22" t="s">
        <v>994</v>
      </c>
    </row>
    <row r="5" spans="1:13" ht="14.25" customHeight="1">
      <c r="A5" s="34"/>
      <c r="B5" s="32"/>
      <c r="C5" s="32"/>
      <c r="D5" s="32"/>
      <c r="E5" s="32"/>
      <c r="F5" s="32"/>
      <c r="G5" s="32"/>
      <c r="H5" s="32"/>
      <c r="I5" s="32"/>
      <c r="J5" s="33"/>
      <c r="L5" s="46" t="s">
        <v>995</v>
      </c>
      <c r="M5" s="22" t="s">
        <v>996</v>
      </c>
    </row>
    <row r="6" spans="1:13" ht="14.25" customHeight="1">
      <c r="A6" s="34"/>
      <c r="B6" s="32"/>
      <c r="C6" s="32"/>
      <c r="D6" s="32"/>
      <c r="E6" s="32"/>
      <c r="F6" s="32"/>
      <c r="G6" s="32"/>
      <c r="H6" s="32"/>
      <c r="I6" s="32"/>
      <c r="J6" s="33"/>
      <c r="L6" s="44"/>
      <c r="M6" s="22" t="s">
        <v>997</v>
      </c>
    </row>
    <row r="7" spans="1:13" ht="14.25" customHeight="1">
      <c r="A7" s="35"/>
      <c r="B7" s="36"/>
      <c r="C7" s="36"/>
      <c r="D7" s="36"/>
      <c r="E7" s="36"/>
      <c r="F7" s="36"/>
      <c r="G7" s="36"/>
      <c r="H7" s="36"/>
      <c r="I7" s="36"/>
      <c r="J7" s="37"/>
      <c r="L7" s="45"/>
      <c r="M7" s="22" t="s">
        <v>998</v>
      </c>
    </row>
    <row r="8" spans="1:13" ht="14.25" customHeight="1">
      <c r="A8" s="17"/>
      <c r="B8" s="17"/>
      <c r="C8" s="17"/>
      <c r="D8" s="17"/>
      <c r="E8" s="17"/>
      <c r="F8" s="17"/>
      <c r="G8" s="17"/>
      <c r="H8" s="17"/>
      <c r="I8" s="17"/>
      <c r="J8" s="17"/>
      <c r="L8" s="47" t="s">
        <v>999</v>
      </c>
      <c r="M8" s="22" t="s">
        <v>1000</v>
      </c>
    </row>
    <row r="9" spans="1:13" ht="14.25" customHeight="1">
      <c r="A9" s="48" t="s">
        <v>1001</v>
      </c>
      <c r="B9" s="39"/>
      <c r="C9" s="39"/>
      <c r="D9" s="39"/>
      <c r="E9" s="39"/>
      <c r="F9" s="39"/>
      <c r="G9" s="39"/>
      <c r="H9" s="39"/>
      <c r="I9" s="39"/>
      <c r="J9" s="40"/>
      <c r="L9" s="44"/>
      <c r="M9" s="22" t="s">
        <v>1002</v>
      </c>
    </row>
    <row r="10" spans="1:13" ht="14.25" customHeight="1">
      <c r="A10" s="31" t="s">
        <v>1003</v>
      </c>
      <c r="B10" s="32"/>
      <c r="C10" s="32"/>
      <c r="D10" s="32"/>
      <c r="E10" s="32"/>
      <c r="F10" s="32"/>
      <c r="G10" s="32"/>
      <c r="H10" s="32"/>
      <c r="I10" s="32"/>
      <c r="J10" s="33"/>
      <c r="L10" s="45"/>
      <c r="M10" s="22" t="s">
        <v>1004</v>
      </c>
    </row>
    <row r="11" spans="1:13" ht="14.25" customHeight="1">
      <c r="A11" s="34"/>
      <c r="B11" s="32"/>
      <c r="C11" s="32"/>
      <c r="D11" s="32"/>
      <c r="E11" s="32"/>
      <c r="F11" s="32"/>
      <c r="G11" s="32"/>
      <c r="H11" s="32"/>
      <c r="I11" s="32"/>
      <c r="J11" s="33"/>
      <c r="L11" s="49" t="s">
        <v>1005</v>
      </c>
      <c r="M11" s="22" t="s">
        <v>1006</v>
      </c>
    </row>
    <row r="12" spans="1:13" ht="14.25" customHeight="1">
      <c r="A12" s="34"/>
      <c r="B12" s="32"/>
      <c r="C12" s="32"/>
      <c r="D12" s="32"/>
      <c r="E12" s="32"/>
      <c r="F12" s="32"/>
      <c r="G12" s="32"/>
      <c r="H12" s="32"/>
      <c r="I12" s="32"/>
      <c r="J12" s="33"/>
      <c r="L12" s="44"/>
      <c r="M12" s="22" t="s">
        <v>1007</v>
      </c>
    </row>
    <row r="13" spans="1:13" ht="14.25" customHeight="1">
      <c r="A13" s="34"/>
      <c r="B13" s="32"/>
      <c r="C13" s="32"/>
      <c r="D13" s="32"/>
      <c r="E13" s="32"/>
      <c r="F13" s="32"/>
      <c r="G13" s="32"/>
      <c r="H13" s="32"/>
      <c r="I13" s="32"/>
      <c r="J13" s="33"/>
      <c r="L13" s="45"/>
      <c r="M13" s="22" t="s">
        <v>1008</v>
      </c>
    </row>
    <row r="14" spans="1:13" ht="14.25" customHeight="1">
      <c r="A14" s="35"/>
      <c r="B14" s="36"/>
      <c r="C14" s="36"/>
      <c r="D14" s="36"/>
      <c r="E14" s="36"/>
      <c r="F14" s="36"/>
      <c r="G14" s="36"/>
      <c r="H14" s="36"/>
      <c r="I14" s="36"/>
      <c r="J14" s="37"/>
    </row>
    <row r="15" spans="1:13" ht="14.25" customHeight="1">
      <c r="A15" s="17"/>
      <c r="B15" s="17"/>
      <c r="C15" s="17"/>
      <c r="D15" s="17"/>
      <c r="E15" s="17"/>
      <c r="F15" s="17"/>
      <c r="G15" s="17"/>
      <c r="H15" s="17"/>
      <c r="I15" s="17"/>
      <c r="J15" s="17"/>
    </row>
    <row r="16" spans="1:13" ht="14.25" customHeight="1">
      <c r="A16" s="38" t="s">
        <v>999</v>
      </c>
      <c r="B16" s="39"/>
      <c r="C16" s="39"/>
      <c r="D16" s="39"/>
      <c r="E16" s="39"/>
      <c r="F16" s="39"/>
      <c r="G16" s="39"/>
      <c r="H16" s="39"/>
      <c r="I16" s="39"/>
      <c r="J16" s="40"/>
    </row>
    <row r="17" spans="1:10" ht="14.25" customHeight="1">
      <c r="A17" s="31" t="s">
        <v>1009</v>
      </c>
      <c r="B17" s="32"/>
      <c r="C17" s="32"/>
      <c r="D17" s="32"/>
      <c r="E17" s="32"/>
      <c r="F17" s="32"/>
      <c r="G17" s="32"/>
      <c r="H17" s="32"/>
      <c r="I17" s="32"/>
      <c r="J17" s="33"/>
    </row>
    <row r="18" spans="1:10" ht="14.25" customHeight="1">
      <c r="A18" s="34"/>
      <c r="B18" s="32"/>
      <c r="C18" s="32"/>
      <c r="D18" s="32"/>
      <c r="E18" s="32"/>
      <c r="F18" s="32"/>
      <c r="G18" s="32"/>
      <c r="H18" s="32"/>
      <c r="I18" s="32"/>
      <c r="J18" s="33"/>
    </row>
    <row r="19" spans="1:10" ht="14.25" customHeight="1">
      <c r="A19" s="34"/>
      <c r="B19" s="32"/>
      <c r="C19" s="32"/>
      <c r="D19" s="32"/>
      <c r="E19" s="32"/>
      <c r="F19" s="32"/>
      <c r="G19" s="32"/>
      <c r="H19" s="32"/>
      <c r="I19" s="32"/>
      <c r="J19" s="33"/>
    </row>
    <row r="20" spans="1:10" ht="14.25" customHeight="1">
      <c r="A20" s="34"/>
      <c r="B20" s="32"/>
      <c r="C20" s="32"/>
      <c r="D20" s="32"/>
      <c r="E20" s="32"/>
      <c r="F20" s="32"/>
      <c r="G20" s="32"/>
      <c r="H20" s="32"/>
      <c r="I20" s="32"/>
      <c r="J20" s="33"/>
    </row>
    <row r="21" spans="1:10" ht="14.25" customHeight="1">
      <c r="A21" s="35"/>
      <c r="B21" s="36"/>
      <c r="C21" s="36"/>
      <c r="D21" s="36"/>
      <c r="E21" s="36"/>
      <c r="F21" s="36"/>
      <c r="G21" s="36"/>
      <c r="H21" s="36"/>
      <c r="I21" s="36"/>
      <c r="J21" s="37"/>
    </row>
    <row r="22" spans="1:10" ht="14.25" customHeight="1">
      <c r="A22" s="17"/>
      <c r="B22" s="17"/>
      <c r="C22" s="17"/>
      <c r="D22" s="17"/>
      <c r="E22" s="17"/>
      <c r="F22" s="17"/>
      <c r="G22" s="17"/>
      <c r="H22" s="17"/>
      <c r="I22" s="17"/>
      <c r="J22" s="17"/>
    </row>
    <row r="23" spans="1:10" ht="14.25" customHeight="1">
      <c r="A23" s="41" t="s">
        <v>1010</v>
      </c>
      <c r="B23" s="39"/>
      <c r="C23" s="39"/>
      <c r="D23" s="39"/>
      <c r="E23" s="39"/>
      <c r="F23" s="39"/>
      <c r="G23" s="39"/>
      <c r="H23" s="39"/>
      <c r="I23" s="39"/>
      <c r="J23" s="40"/>
    </row>
    <row r="24" spans="1:10" ht="14.25" customHeight="1">
      <c r="A24" s="31" t="s">
        <v>1011</v>
      </c>
      <c r="B24" s="32"/>
      <c r="C24" s="32"/>
      <c r="D24" s="32"/>
      <c r="E24" s="32"/>
      <c r="F24" s="32"/>
      <c r="G24" s="32"/>
      <c r="H24" s="32"/>
      <c r="I24" s="32"/>
      <c r="J24" s="33"/>
    </row>
    <row r="25" spans="1:10" ht="14.25" customHeight="1">
      <c r="A25" s="34"/>
      <c r="B25" s="32"/>
      <c r="C25" s="32"/>
      <c r="D25" s="32"/>
      <c r="E25" s="32"/>
      <c r="F25" s="32"/>
      <c r="G25" s="32"/>
      <c r="H25" s="32"/>
      <c r="I25" s="32"/>
      <c r="J25" s="33"/>
    </row>
    <row r="26" spans="1:10" ht="14.25" customHeight="1">
      <c r="A26" s="34"/>
      <c r="B26" s="32"/>
      <c r="C26" s="32"/>
      <c r="D26" s="32"/>
      <c r="E26" s="32"/>
      <c r="F26" s="32"/>
      <c r="G26" s="32"/>
      <c r="H26" s="32"/>
      <c r="I26" s="32"/>
      <c r="J26" s="33"/>
    </row>
    <row r="27" spans="1:10" ht="14.25" customHeight="1">
      <c r="A27" s="34"/>
      <c r="B27" s="32"/>
      <c r="C27" s="32"/>
      <c r="D27" s="32"/>
      <c r="E27" s="32"/>
      <c r="F27" s="32"/>
      <c r="G27" s="32"/>
      <c r="H27" s="32"/>
      <c r="I27" s="32"/>
      <c r="J27" s="33"/>
    </row>
    <row r="28" spans="1:10" ht="14.25" customHeight="1">
      <c r="A28" s="35"/>
      <c r="B28" s="36"/>
      <c r="C28" s="36"/>
      <c r="D28" s="36"/>
      <c r="E28" s="36"/>
      <c r="F28" s="36"/>
      <c r="G28" s="36"/>
      <c r="H28" s="36"/>
      <c r="I28" s="36"/>
      <c r="J28" s="37"/>
    </row>
    <row r="29" spans="1:10" ht="14.25" customHeight="1">
      <c r="A29" s="4"/>
      <c r="B29" s="4"/>
      <c r="C29" s="4"/>
      <c r="D29" s="4"/>
      <c r="E29" s="4"/>
      <c r="F29" s="4"/>
      <c r="G29" s="4"/>
      <c r="H29" s="4"/>
      <c r="I29" s="4"/>
      <c r="J29" s="4"/>
    </row>
    <row r="30" spans="1:10" ht="14.25" customHeight="1">
      <c r="A30" s="23"/>
      <c r="B30" s="4"/>
      <c r="C30" s="4"/>
      <c r="D30" s="4"/>
      <c r="E30" s="4"/>
      <c r="F30" s="4"/>
      <c r="G30" s="4"/>
      <c r="H30" s="4"/>
      <c r="I30" s="4"/>
      <c r="J30" s="4"/>
    </row>
    <row r="31" spans="1:10" ht="14.25" customHeight="1">
      <c r="A31" s="24"/>
      <c r="B31" s="4"/>
      <c r="C31" s="4"/>
      <c r="D31" s="4"/>
      <c r="E31" s="4"/>
      <c r="F31" s="4"/>
      <c r="G31" s="4"/>
      <c r="H31" s="4"/>
      <c r="I31" s="4"/>
      <c r="J31" s="4"/>
    </row>
    <row r="32" spans="1:10" ht="14.25" customHeight="1">
      <c r="C32" s="4"/>
      <c r="D32" s="4"/>
      <c r="E32" s="4"/>
      <c r="F32" s="4"/>
      <c r="G32" s="4"/>
      <c r="H32" s="4"/>
      <c r="I32" s="4"/>
      <c r="J32" s="4"/>
    </row>
    <row r="33" spans="3:10" ht="14.25" customHeight="1">
      <c r="C33" s="4"/>
      <c r="D33" s="4"/>
      <c r="E33" s="4"/>
      <c r="F33" s="4"/>
      <c r="G33" s="4"/>
      <c r="H33" s="4"/>
      <c r="I33" s="4"/>
      <c r="J33" s="4"/>
    </row>
    <row r="34" spans="3:10" ht="14.25" customHeight="1">
      <c r="C34" s="4"/>
      <c r="D34" s="4"/>
      <c r="E34" s="4"/>
      <c r="F34" s="4"/>
      <c r="G34" s="4"/>
      <c r="H34" s="4"/>
      <c r="I34" s="4"/>
      <c r="J34" s="4"/>
    </row>
    <row r="35" spans="3:10" ht="14.25" customHeight="1">
      <c r="C35" s="4"/>
      <c r="D35" s="4"/>
      <c r="E35" s="4"/>
      <c r="F35" s="4"/>
      <c r="G35" s="4"/>
      <c r="H35" s="4"/>
      <c r="I35" s="4"/>
      <c r="J35" s="4"/>
    </row>
    <row r="36" spans="3:10" ht="14.25" customHeight="1">
      <c r="C36" s="4"/>
      <c r="D36" s="4"/>
      <c r="E36" s="4"/>
      <c r="F36" s="4"/>
      <c r="G36" s="4"/>
      <c r="H36" s="4"/>
      <c r="I36" s="4"/>
      <c r="J36" s="4"/>
    </row>
    <row r="37" spans="3:10" ht="14.25" customHeight="1">
      <c r="C37" s="4"/>
      <c r="D37" s="4"/>
      <c r="E37" s="4"/>
      <c r="F37" s="4"/>
      <c r="G37" s="4"/>
      <c r="H37" s="4"/>
      <c r="I37" s="4"/>
      <c r="J37" s="4"/>
    </row>
    <row r="38" spans="3:10" ht="14.25" customHeight="1">
      <c r="C38" s="4"/>
      <c r="D38" s="4"/>
      <c r="E38" s="4"/>
      <c r="F38" s="4"/>
      <c r="G38" s="4"/>
      <c r="H38" s="4"/>
      <c r="I38" s="4"/>
      <c r="J38" s="4"/>
    </row>
    <row r="39" spans="3:10" ht="14.25" customHeight="1">
      <c r="C39" s="4"/>
      <c r="D39" s="4"/>
      <c r="E39" s="4"/>
      <c r="F39" s="4"/>
      <c r="G39" s="4"/>
      <c r="H39" s="4"/>
      <c r="I39" s="4"/>
      <c r="J39" s="4"/>
    </row>
    <row r="40" spans="3:10" ht="14.25" customHeight="1">
      <c r="C40" s="4"/>
      <c r="D40" s="4"/>
      <c r="E40" s="4"/>
      <c r="F40" s="4"/>
      <c r="G40" s="4"/>
      <c r="H40" s="4"/>
      <c r="I40" s="4"/>
      <c r="J40" s="4"/>
    </row>
    <row r="41" spans="3:10" ht="14.25" customHeight="1">
      <c r="C41" s="4"/>
      <c r="D41" s="4"/>
      <c r="E41" s="4"/>
      <c r="F41" s="4"/>
      <c r="G41" s="4"/>
      <c r="H41" s="4"/>
      <c r="I41" s="4"/>
      <c r="J41" s="4"/>
    </row>
    <row r="42" spans="3:10" ht="14.25" customHeight="1">
      <c r="C42" s="4"/>
      <c r="D42" s="4"/>
      <c r="E42" s="4"/>
      <c r="F42" s="4"/>
      <c r="G42" s="4"/>
      <c r="H42" s="4"/>
      <c r="I42" s="4"/>
      <c r="J42" s="4"/>
    </row>
    <row r="43" spans="3:10" ht="14.25" customHeight="1">
      <c r="C43" s="4"/>
      <c r="D43" s="4"/>
      <c r="E43" s="4"/>
      <c r="F43" s="4"/>
      <c r="G43" s="4"/>
      <c r="H43" s="4"/>
      <c r="I43" s="4"/>
      <c r="J43" s="4"/>
    </row>
    <row r="44" spans="3:10" ht="14.25" customHeight="1"/>
    <row r="45" spans="3:10" ht="14.25" customHeight="1"/>
    <row r="46" spans="3:10" ht="14.25" customHeight="1"/>
    <row r="47" spans="3:10" ht="14.25" customHeight="1"/>
    <row r="48" spans="3:10"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L11:L13"/>
    <mergeCell ref="A2:J2"/>
    <mergeCell ref="L2:L4"/>
    <mergeCell ref="A3:J7"/>
    <mergeCell ref="L5:L7"/>
    <mergeCell ref="L8:L10"/>
    <mergeCell ref="A9:J9"/>
    <mergeCell ref="A10:J14"/>
    <mergeCell ref="A16:J16"/>
    <mergeCell ref="A17:J21"/>
    <mergeCell ref="A23:J23"/>
    <mergeCell ref="A24:J28"/>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Listado desafíos </vt:lpstr>
      <vt:lpstr>db</vt:lpstr>
      <vt:lpstr>Contexto tecnológico búsquedas</vt:lpstr>
      <vt:lpstr>Definición clasificadores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Andrés Leiva H</cp:lastModifiedBy>
  <dcterms:created xsi:type="dcterms:W3CDTF">2015-06-05T18:19:34Z</dcterms:created>
  <dcterms:modified xsi:type="dcterms:W3CDTF">2025-07-17T15:47:18Z</dcterms:modified>
</cp:coreProperties>
</file>