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be" sheetId="1" state="visible" r:id="rId2"/>
    <sheet name="LOC_X_HORA - Rango" sheetId="2" state="hidden" r:id="rId3"/>
    <sheet name="Prediction Interval - Size" sheetId="3" state="hidden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<sst xmlns="http://schemas.openxmlformats.org/spreadsheetml/2006/main" count="35" uniqueCount="23">
  <si>
    <t>Metodo C - Probe</t>
  </si>
  <si>
    <t>Programa 1</t>
  </si>
  <si>
    <t>Programa 2</t>
  </si>
  <si>
    <t>Programa 3</t>
  </si>
  <si>
    <t>Programa 4</t>
  </si>
  <si>
    <t>Total</t>
  </si>
  <si>
    <t>Size Estimating Procedure 4C</t>
  </si>
  <si>
    <t>actual total added and modified size to date</t>
  </si>
  <si>
    <t>plan total added and modified size to date</t>
  </si>
  <si>
    <t>B0</t>
  </si>
  <si>
    <t>B1 = (actual total added and modified size to date/plan total added and modified size to date)</t>
  </si>
  <si>
    <t>Tiempo Estimating Procedure 4C</t>
  </si>
  <si>
    <t>Actual</t>
  </si>
  <si>
    <t>Total Ponderado</t>
  </si>
  <si>
    <t>LOC Adicionadas y Modificadas</t>
  </si>
  <si>
    <t>Nhoras</t>
  </si>
  <si>
    <t>LOC x hora</t>
  </si>
  <si>
    <t>Rango</t>
  </si>
  <si>
    <t>Tiempo (horas)</t>
  </si>
  <si>
    <t>Tiempo Promedio</t>
  </si>
  <si>
    <t>Mínimo</t>
  </si>
  <si>
    <t>Maximo</t>
  </si>
  <si>
    <t>Tamaño Estimado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</si>
</sst>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00000A"/>
      </top>
      <bottom style="thin">
        <color rgb="FF00000A"/>
      </bottom>
      <diagonal/>
    </border>
    <border diagonalUp="false" diagonalDown="false">
      <left/>
      <right/>
      <top style="thin">
        <color rgb="FF00000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3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7" activeCellId="0" sqref="H7"/>
    </sheetView>
  </sheetViews>
  <sheetFormatPr defaultRowHeight="13.8"/>
  <cols>
    <col collapsed="false" hidden="false" max="1" min="1" style="0" width="10.6734693877551"/>
    <col collapsed="false" hidden="false" max="2" min="2" style="0" width="29.9336734693878"/>
    <col collapsed="false" hidden="false" max="3" min="3" style="0" width="42.7091836734694"/>
    <col collapsed="false" hidden="false" max="4" min="4" style="0" width="12.1581632653061"/>
    <col collapsed="false" hidden="false" max="6" min="5" style="0" width="11.5204081632653"/>
    <col collapsed="false" hidden="false" max="7" min="7" style="0" width="12.1581632653061"/>
    <col collapsed="false" hidden="false" max="1025" min="8" style="0" width="10.6734693877551"/>
  </cols>
  <sheetData>
    <row r="3" customFormat="false" ht="15" hidden="false" customHeight="false" outlineLevel="0" collapsed="false">
      <c r="B3" s="1" t="s">
        <v>0</v>
      </c>
    </row>
    <row r="4" customFormat="false" ht="13.8" hidden="false" customHeight="false" outlineLevel="0" collapsed="false">
      <c r="C4" s="2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/>
    </row>
    <row r="5" customFormat="false" ht="15" hidden="false" customHeight="false" outlineLevel="0" collapsed="false">
      <c r="B5" s="4" t="s">
        <v>6</v>
      </c>
      <c r="C5" s="2"/>
      <c r="D5" s="2"/>
      <c r="E5" s="2"/>
      <c r="F5" s="2"/>
      <c r="G5" s="2"/>
      <c r="H5" s="2"/>
      <c r="I5" s="2"/>
    </row>
    <row r="6" customFormat="false" ht="13.8" hidden="false" customHeight="false" outlineLevel="0" collapsed="false">
      <c r="C6" s="3" t="s">
        <v>7</v>
      </c>
      <c r="D6" s="5" t="n">
        <v>92</v>
      </c>
      <c r="E6" s="5" t="n">
        <v>202</v>
      </c>
      <c r="F6" s="5" t="n">
        <v>334</v>
      </c>
      <c r="G6" s="5" t="n">
        <v>292</v>
      </c>
      <c r="H6" s="5" t="n">
        <f aca="false">SUM(D6:G6)</f>
        <v>920</v>
      </c>
      <c r="I6" s="2"/>
    </row>
    <row r="7" customFormat="false" ht="13.8" hidden="false" customHeight="false" outlineLevel="0" collapsed="false">
      <c r="C7" s="3" t="s">
        <v>8</v>
      </c>
      <c r="D7" s="5" t="n">
        <v>0</v>
      </c>
      <c r="E7" s="5" t="n">
        <v>110</v>
      </c>
      <c r="F7" s="5" t="n">
        <v>101</v>
      </c>
      <c r="G7" s="5" t="n">
        <v>312</v>
      </c>
      <c r="H7" s="5" t="n">
        <f aca="false">SUM(D7:G7)</f>
        <v>523</v>
      </c>
      <c r="I7" s="2"/>
    </row>
    <row r="8" customFormat="false" ht="13.8" hidden="false" customHeight="false" outlineLevel="0" collapsed="false">
      <c r="C8" s="2"/>
      <c r="D8" s="2"/>
      <c r="E8" s="2"/>
      <c r="F8" s="2"/>
      <c r="G8" s="2"/>
      <c r="H8" s="2"/>
      <c r="I8" s="2"/>
    </row>
    <row r="9" customFormat="false" ht="14.15" hidden="false" customHeight="false" outlineLevel="0" collapsed="false">
      <c r="C9" s="6" t="s">
        <v>9</v>
      </c>
      <c r="D9" s="5" t="n">
        <v>0</v>
      </c>
      <c r="E9" s="2"/>
      <c r="F9" s="2"/>
      <c r="G9" s="2"/>
      <c r="H9" s="2"/>
      <c r="I9" s="2"/>
    </row>
    <row r="10" customFormat="false" ht="39.55" hidden="false" customHeight="false" outlineLevel="0" collapsed="false">
      <c r="C10" s="6" t="s">
        <v>10</v>
      </c>
      <c r="D10" s="7" t="n">
        <f aca="false">H6/H7</f>
        <v>1.75908221797323</v>
      </c>
      <c r="E10" s="2"/>
      <c r="F10" s="2"/>
      <c r="G10" s="2"/>
      <c r="H10" s="2"/>
      <c r="I10" s="2"/>
    </row>
    <row r="11" customFormat="false" ht="13.8" hidden="false" customHeight="false" outlineLevel="0" collapsed="false">
      <c r="C11" s="2"/>
      <c r="D11" s="2"/>
      <c r="E11" s="2"/>
      <c r="F11" s="2"/>
      <c r="G11" s="2"/>
      <c r="H11" s="2"/>
      <c r="I11" s="2"/>
    </row>
    <row r="12" customFormat="false" ht="13.8" hidden="false" customHeight="false" outlineLevel="0" collapsed="false">
      <c r="D12" s="8"/>
      <c r="E12" s="8"/>
      <c r="F12" s="8"/>
      <c r="G12" s="8"/>
      <c r="H12" s="8"/>
    </row>
    <row r="13" customFormat="false" ht="13.8" hidden="false" customHeight="false" outlineLevel="0" collapsed="false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</row>
    <row r="14" customFormat="false" ht="15" hidden="false" customHeight="false" outlineLevel="0" collapsed="false">
      <c r="B14" s="4" t="s">
        <v>11</v>
      </c>
      <c r="C14" s="2"/>
      <c r="D14" s="2"/>
      <c r="E14" s="2"/>
      <c r="F14" s="2"/>
      <c r="G14" s="2"/>
      <c r="H14" s="2"/>
    </row>
    <row r="15" customFormat="false" ht="13.8" hidden="false" customHeight="false" outlineLevel="0" collapsed="false">
      <c r="C15" s="3" t="s">
        <v>7</v>
      </c>
      <c r="D15" s="5" t="n">
        <v>70</v>
      </c>
      <c r="E15" s="5" t="n">
        <v>615</v>
      </c>
      <c r="F15" s="5" t="n">
        <v>472</v>
      </c>
      <c r="G15" s="5" t="n">
        <v>246</v>
      </c>
      <c r="H15" s="5" t="n">
        <f aca="false">SUM(D15:G15)</f>
        <v>1403</v>
      </c>
    </row>
    <row r="16" customFormat="false" ht="13.8" hidden="false" customHeight="false" outlineLevel="0" collapsed="false">
      <c r="C16" s="3" t="s">
        <v>8</v>
      </c>
      <c r="D16" s="5" t="n">
        <v>180</v>
      </c>
      <c r="E16" s="5" t="n">
        <v>445</v>
      </c>
      <c r="F16" s="5" t="n">
        <v>577</v>
      </c>
      <c r="G16" s="5" t="n">
        <v>300</v>
      </c>
      <c r="H16" s="5" t="n">
        <f aca="false">SUM(D16:G16)</f>
        <v>1502</v>
      </c>
    </row>
    <row r="17" customFormat="false" ht="13.8" hidden="false" customHeight="false" outlineLevel="0" collapsed="false">
      <c r="C17" s="2"/>
      <c r="D17" s="2"/>
      <c r="E17" s="2"/>
      <c r="F17" s="2"/>
      <c r="G17" s="2"/>
      <c r="H17" s="2"/>
    </row>
    <row r="18" customFormat="false" ht="14.15" hidden="false" customHeight="false" outlineLevel="0" collapsed="false">
      <c r="C18" s="6" t="s">
        <v>9</v>
      </c>
      <c r="D18" s="5" t="n">
        <v>0</v>
      </c>
      <c r="E18" s="2"/>
      <c r="F18" s="2"/>
      <c r="G18" s="2"/>
      <c r="H18" s="2"/>
    </row>
    <row r="19" customFormat="false" ht="39.55" hidden="false" customHeight="false" outlineLevel="0" collapsed="false">
      <c r="C19" s="6" t="s">
        <v>10</v>
      </c>
      <c r="D19" s="7" t="n">
        <f aca="false">H15/H16</f>
        <v>0.934087882822903</v>
      </c>
      <c r="E19" s="2"/>
      <c r="F19" s="2"/>
      <c r="G19" s="2"/>
      <c r="H19" s="2"/>
    </row>
    <row r="23" customFormat="false" ht="14.25" hidden="false" customHeight="true" outlineLevel="0" collapsed="false"/>
    <row r="25" customFormat="false" ht="13.8" hidden="false" customHeight="false" outlineLevel="0" collapsed="false">
      <c r="C25" s="9"/>
      <c r="D25" s="10"/>
    </row>
    <row r="26" customFormat="false" ht="13.8" hidden="false" customHeight="false" outlineLevel="0" collapsed="false">
      <c r="C26" s="9"/>
      <c r="D26" s="10"/>
    </row>
    <row r="27" customFormat="false" ht="13.8" hidden="false" customHeight="false" outlineLevel="0" collapsed="false">
      <c r="C27" s="9"/>
      <c r="D27" s="10"/>
      <c r="E27" s="11"/>
    </row>
    <row r="28" customFormat="false" ht="13.8" hidden="false" customHeight="false" outlineLevel="0" collapsed="false">
      <c r="C28" s="9"/>
      <c r="D28" s="10"/>
    </row>
    <row r="29" customFormat="false" ht="13.8" hidden="false" customHeight="false" outlineLevel="0" collapsed="false">
      <c r="C29" s="9"/>
      <c r="D29" s="10"/>
    </row>
    <row r="30" customFormat="false" ht="13.8" hidden="false" customHeight="false" outlineLevel="0" collapsed="false">
      <c r="C30" s="12"/>
      <c r="D30" s="10"/>
    </row>
    <row r="31" customFormat="false" ht="13.8" hidden="false" customHeight="false" outlineLevel="0" collapsed="false">
      <c r="C31" s="9"/>
      <c r="D3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10.6734693877551"/>
    <col collapsed="false" hidden="false" max="2" min="2" style="0" width="28.5714285714286"/>
    <col collapsed="false" hidden="false" max="3" min="3" style="0" width="14.4285714285714"/>
    <col collapsed="false" hidden="false" max="5" min="4" style="0" width="10.6734693877551"/>
    <col collapsed="false" hidden="false" max="6" min="6" style="0" width="15.5714285714286"/>
    <col collapsed="false" hidden="false" max="1025" min="7" style="0" width="10.6734693877551"/>
  </cols>
  <sheetData>
    <row r="3" customFormat="false" ht="15" hidden="false" customHeight="false" outlineLevel="0" collapsed="false">
      <c r="B3" s="13" t="s">
        <v>12</v>
      </c>
      <c r="C3" s="13" t="s">
        <v>2</v>
      </c>
      <c r="D3" s="13" t="s">
        <v>3</v>
      </c>
      <c r="E3" s="13" t="s">
        <v>4</v>
      </c>
      <c r="F3" s="14" t="s">
        <v>13</v>
      </c>
    </row>
    <row r="4" customFormat="false" ht="15" hidden="false" customHeight="false" outlineLevel="0" collapsed="false">
      <c r="B4" s="15" t="s">
        <v>14</v>
      </c>
      <c r="C4" s="16" t="n">
        <v>339</v>
      </c>
      <c r="D4" s="16" t="n">
        <v>391</v>
      </c>
      <c r="E4" s="16" t="n">
        <v>190</v>
      </c>
      <c r="F4" s="17" t="n">
        <f aca="false">C4+D4</f>
        <v>730</v>
      </c>
    </row>
    <row r="5" customFormat="false" ht="15" hidden="false" customHeight="false" outlineLevel="0" collapsed="false">
      <c r="B5" s="15" t="s">
        <v>15</v>
      </c>
      <c r="C5" s="16" t="n">
        <v>8</v>
      </c>
      <c r="D5" s="16" t="n">
        <v>5</v>
      </c>
      <c r="E5" s="16" t="n">
        <v>2.56</v>
      </c>
      <c r="F5" s="17" t="n">
        <f aca="false">C5+D5</f>
        <v>13</v>
      </c>
    </row>
    <row r="6" customFormat="false" ht="15" hidden="false" customHeight="false" outlineLevel="0" collapsed="false">
      <c r="B6" s="18" t="s">
        <v>16</v>
      </c>
      <c r="C6" s="16" t="n">
        <f aca="false">C4/C5</f>
        <v>42.375</v>
      </c>
      <c r="D6" s="16" t="n">
        <f aca="false">D4/D5</f>
        <v>78.2</v>
      </c>
      <c r="E6" s="16" t="n">
        <f aca="false">E4/E5</f>
        <v>74.21875</v>
      </c>
      <c r="F6" s="17" t="n">
        <f aca="false">F4/F5</f>
        <v>56.1538461538462</v>
      </c>
    </row>
    <row r="9" customFormat="false" ht="15" hidden="false" customHeight="false" outlineLevel="0" collapsed="false">
      <c r="B9" s="19" t="s">
        <v>17</v>
      </c>
      <c r="C9" s="0" t="s">
        <v>18</v>
      </c>
      <c r="D9" s="0" t="s">
        <v>19</v>
      </c>
    </row>
    <row r="10" customFormat="false" ht="15" hidden="false" customHeight="false" outlineLevel="0" collapsed="false">
      <c r="B10" s="20" t="s">
        <v>20</v>
      </c>
      <c r="C10" s="0" t="n">
        <f aca="false">C13/C6</f>
        <v>3.39492625368732</v>
      </c>
      <c r="D10" s="21" t="n">
        <f aca="false">(C10+C11)/2</f>
        <v>2.61728409871067</v>
      </c>
      <c r="E10" s="22"/>
      <c r="F10" s="0" t="n">
        <f aca="false">D10</f>
        <v>2.61728409871067</v>
      </c>
    </row>
    <row r="11" customFormat="false" ht="15" hidden="false" customHeight="false" outlineLevel="0" collapsed="false">
      <c r="B11" s="20" t="s">
        <v>21</v>
      </c>
      <c r="C11" s="0" t="n">
        <f aca="false">C13/D6</f>
        <v>1.83964194373402</v>
      </c>
      <c r="D11" s="21"/>
      <c r="E11" s="22"/>
    </row>
    <row r="13" customFormat="false" ht="15" hidden="false" customHeight="false" outlineLevel="0" collapsed="false">
      <c r="B13" s="19" t="s">
        <v>22</v>
      </c>
      <c r="C13" s="0" t="n">
        <v>143.86</v>
      </c>
    </row>
  </sheetData>
  <mergeCells count="1"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21658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2013-02-16T15:09:00Z</dcterms:created>
  <dc:creator>Diego Andres Montealegre Garcia</dc:creator>
  <dc:language>es-CO</dc:language>
  <dcterms:modified xsi:type="dcterms:W3CDTF">2015-02-22T23:18:10Z</dcterms:modified>
  <cp:revision>5</cp:revision>
</cp:coreProperties>
</file>