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.garrido\Documents\GitHub\EM_Characterization_Live_Microorganism\Documentation\Lluis\"/>
    </mc:Choice>
  </mc:AlternateContent>
  <bookViews>
    <workbookView xWindow="0" yWindow="0" windowWidth="26880" windowHeight="12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J3" i="1"/>
  <c r="J4" i="1"/>
  <c r="J2" i="1"/>
  <c r="H3" i="1"/>
  <c r="H4" i="1"/>
</calcChain>
</file>

<file path=xl/sharedStrings.xml><?xml version="1.0" encoding="utf-8"?>
<sst xmlns="http://schemas.openxmlformats.org/spreadsheetml/2006/main" count="16" uniqueCount="16">
  <si>
    <t>freq</t>
  </si>
  <si>
    <t>1 MHZ</t>
  </si>
  <si>
    <t>100 MHz</t>
  </si>
  <si>
    <t>1 GHz</t>
  </si>
  <si>
    <t>ɛ* (P=0)</t>
  </si>
  <si>
    <t>S21 (P=0) HFSS</t>
  </si>
  <si>
    <t>S21(P=0) (dB) HFSS</t>
  </si>
  <si>
    <t>S21 (P=0) MATLAB</t>
  </si>
  <si>
    <t>S21(P=0) (dB) MATLAB</t>
  </si>
  <si>
    <t>alpha</t>
  </si>
  <si>
    <t>sigma</t>
  </si>
  <si>
    <t>S21(P=0) Analyt, d=3mm</t>
  </si>
  <si>
    <t>S21(P=0) Analyt, d=10mm</t>
  </si>
  <si>
    <t>80.5584 - 6.0880i</t>
  </si>
  <si>
    <t>81.1156 - 60.1434i</t>
  </si>
  <si>
    <t>234.3752 - 5.4289e+03i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</si>
</sst>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6" sqref="F16"/>
    </sheetView>
  </sheetViews>
  <sheetFormatPr baseColWidth="10" defaultColWidth="11.42578125" defaultRowHeight="15" x14ac:dyDescent="0.25"/>
  <cols>
    <col min="1" max="1" width="8.28515625" bestFit="1" customWidth="1"/>
    <col min="2" max="2" width="31.5703125" customWidth="1"/>
    <col min="3" max="3" width="15.28515625" customWidth="1"/>
    <col min="4" max="4" width="15.85546875" customWidth="1"/>
    <col min="5" max="5" width="26.28515625" customWidth="1"/>
    <col min="6" max="6" width="27.28515625" customWidth="1"/>
    <col min="7" max="7" width="13.7109375" bestFit="1" customWidth="1"/>
    <col min="8" max="8" width="17.5703125" bestFit="1" customWidth="1"/>
    <col min="9" max="9" width="20.7109375" bestFit="1" customWidth="1"/>
    <col min="10" max="10" width="20.5703125" bestFit="1" customWidth="1"/>
    <col min="11" max="11" width="15.7109375" customWidth="1"/>
  </cols>
  <sheetData>
    <row r="1" spans="1:10" ht="75.75" customHeight="1" x14ac:dyDescent="3.5">
      <c r="A1" t="s">
        <v>0</v>
      </c>
      <c r="B1" s="1" t="s">
        <v>4</v>
      </c>
      <c r="C1" s="1" t="s">
        <v>10</v>
      </c>
      <c r="D1" s="1" t="s">
        <v>9</v>
      </c>
      <c r="E1" s="1" t="s">
        <v>11</v>
      </c>
      <c r="F1" s="1" t="s">
        <v>12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</v>
      </c>
      <c r="B2" s="4" t="s">
        <v>15</v>
      </c>
      <c r="C2" s="4">
        <v>0.3029</v>
      </c>
      <c r="D2" s="4">
        <v>3.7294</v>
      </c>
      <c r="E2" s="4">
        <v>0.98887460000000005</v>
      </c>
      <c r="F2" s="4"/>
      <c r="G2" s="2">
        <v>0.83492020654807397</v>
      </c>
      <c r="H2">
        <f>20*LOG10(G2)</f>
        <v>-1.5671005624656322</v>
      </c>
      <c r="I2" s="3">
        <v>0.92931843362436395</v>
      </c>
      <c r="J2">
        <f>20*LOG10(I2)</f>
        <v>-0.63670896512619191</v>
      </c>
    </row>
    <row r="3" spans="1:10" x14ac:dyDescent="0.25">
      <c r="A3" t="s">
        <v>2</v>
      </c>
      <c r="B3" s="4" t="s">
        <v>14</v>
      </c>
      <c r="C3" s="4">
        <v>0.33460000000000001</v>
      </c>
      <c r="D3" s="4">
        <v>7.0029000000000003</v>
      </c>
      <c r="E3" s="4">
        <v>0.97921000000000002</v>
      </c>
      <c r="F3" s="4"/>
      <c r="G3" s="2">
        <v>0.81649852211434404</v>
      </c>
      <c r="H3">
        <f t="shared" ref="H3:H4" si="0">20*LOG10(G3)</f>
        <v>-1.760891940240471</v>
      </c>
      <c r="I3" s="3">
        <v>0.92931843362436395</v>
      </c>
      <c r="J3">
        <f t="shared" ref="J3:J4" si="1">20*LOG10(I3)</f>
        <v>-0.63670896512619191</v>
      </c>
    </row>
    <row r="4" spans="1:10" x14ac:dyDescent="0.25">
      <c r="A4" t="s">
        <v>3</v>
      </c>
      <c r="B4" s="4" t="s">
        <v>13</v>
      </c>
      <c r="C4" s="4">
        <v>0.3387</v>
      </c>
      <c r="D4" s="4">
        <v>7.1131000000000002</v>
      </c>
      <c r="E4" s="4">
        <v>0.97888699999999995</v>
      </c>
      <c r="F4" s="4"/>
      <c r="G4" s="2">
        <v>0.39174843530436898</v>
      </c>
      <c r="H4">
        <f t="shared" si="0"/>
        <v>-8.139854589722761</v>
      </c>
      <c r="I4" s="3">
        <v>0.92931843362436395</v>
      </c>
      <c r="J4">
        <f t="shared" si="1"/>
        <v>-0.63670896512619191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Garrido Atienza, Alejandra</dc:creator>
  <cp:lastModifiedBy>Garrido Atienza, Alejandra</cp:lastModifiedBy>
  <dcterms:created xsi:type="dcterms:W3CDTF">2017-11-21T09:38:31Z</dcterms:created>
  <dcterms:modified xsi:type="dcterms:W3CDTF">2017-11-22T10:30:02Z</dcterms:modified>
</cp:coreProperties>
</file>