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10. SOFKAU\2. Programación\3. QA\C1-2023-QA-Calidad-RF\"/>
    </mc:Choice>
  </mc:AlternateContent>
  <xr:revisionPtr revIDLastSave="0" documentId="13_ncr:1_{74B28DD3-2C29-42C1-8EBD-3D90A258AD60}" xr6:coauthVersionLast="47" xr6:coauthVersionMax="47" xr10:uidLastSave="{00000000-0000-0000-0000-000000000000}"/>
  <bookViews>
    <workbookView xWindow="-120" yWindow="-120" windowWidth="20730" windowHeight="11040" xr2:uid="{00000000-000D-0000-FFFF-FFFF00000000}"/>
  </bookViews>
  <sheets>
    <sheet name="Plan de pruebas" sheetId="1" r:id="rId1"/>
    <sheet name="Q-gat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3" l="1"/>
  <c r="E13" i="3"/>
  <c r="E11" i="3"/>
  <c r="E9" i="3"/>
  <c r="E7" i="3"/>
  <c r="E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6541FC49-0EE7-4B65-ABB1-33C8A47EC0D3}">
      <text>
        <r>
          <rPr>
            <sz val="11"/>
            <color theme="1"/>
            <rFont val="Calibri"/>
            <scheme val="minor"/>
          </rPr>
          <t>======
ID#AAAAsHHoQxQ
Usuario de Windows    (2022-02-17 13:20:11)
Usuario de Windows:</t>
        </r>
      </text>
    </comment>
  </commentList>
</comments>
</file>

<file path=xl/sharedStrings.xml><?xml version="1.0" encoding="utf-8"?>
<sst xmlns="http://schemas.openxmlformats.org/spreadsheetml/2006/main" count="68" uniqueCount="53">
  <si>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</si>
  <si>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</si>
  <si>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</si>
  <si>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</si>
  <si>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</si>
  <si>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</si>
  <si>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</si>
  <si>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</si>
  <si>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</si>
  <si>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</si>
  <si>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</si>
  <si>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</si>
  <si>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</si>
  <si>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</si>
  <si>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 xml:space="preserve">Verificación del flujo de compras   </t>
  </si>
  <si>
    <t>Externo</t>
  </si>
  <si>
    <t>Estudiante de Sofka U</t>
  </si>
  <si>
    <t>Release</t>
  </si>
  <si>
    <t>1. El usuario debe tener acceso a la página web.                                                                                                                                                                                                                                                                                2. El usuario debe estar registrado y con una sesión inciada dentro del portal de Alkosto.
3. El c atálogo de productos debe estár disponible.</t>
  </si>
  <si>
    <t>1. Se parte del supuesto que la funcionalidad del flujo de compras de un producto se encuentre estable.</t>
  </si>
  <si>
    <t>se recomiendas pruebas de seguridad
se recomienda pruebas de rendimiento</t>
  </si>
  <si>
    <r>
      <t xml:space="preserve">Se probará el sistema de </t>
    </r>
    <r>
      <rPr>
        <i/>
        <sz val="10"/>
        <color rgb="FF000000"/>
        <rFont val="Calibri"/>
        <family val="2"/>
        <scheme val="minor"/>
      </rPr>
      <t>“Carrito de compras”.</t>
    </r>
  </si>
  <si>
    <t>Las actividades comprometidas durante el alcance se realizaran en los siguientes sprint: Sprint 1: Funcionalidad de todos los campos del carrito de compras al comprar un tipo de producto. Sprint 2: Funcionalidad de todos los campos del carrito de compras al comprar diferentes tipos de productos.</t>
  </si>
  <si>
    <t>Verificación de servicio SOA calculadora</t>
  </si>
  <si>
    <t>Se realizarán pruebas funcionales para verificar  la correcta operatividad de la operaciones que incluye la calculadora.</t>
  </si>
  <si>
    <t>Verificación de servicio SOA convertir numeros a moneda o texto.</t>
  </si>
  <si>
    <t>Se realizarán pruebas funcionales para verificar el flujo de compras por parte de un usario que se encuentra registrado en Alkosto.</t>
  </si>
  <si>
    <t>Verificar que la operación suma efectúa la suma de dos números enteros, verificar que la operación resta efectua la resta entre dos números enteros, verificar que la operación multiplicación efectua la multiplicación de dos números enteros, verificar que la operación división efectua la división de sos números enteros, verificar que no es posible dividir a un numero entero entre cero, verificar que las operaciones suma, resta, multiplicación y división se efectuan bajo constantes como A y B.</t>
  </si>
  <si>
    <t>Verificar que la calculadora opera sumas con más de dos sumandos. Verificar que la calculadora opera multiplicaciónes con más de dos números. Verificar que la calculadora opera con operaciones combinadas.</t>
  </si>
  <si>
    <t>Se realizarán pruebas funcionales para verificar  la conversión de numeros a moneda tipo dólar  y numero en texto.</t>
  </si>
  <si>
    <t>Verificar  la conversión de numero a texto, verificar la conversión de un numero a moneda tipo dólar.</t>
  </si>
  <si>
    <t>Se probará las peticiones SOAT del servicio por medio de pruebas funcionales, donde se verificará la respuesta la operatividad de dos numeros con las operaciones suma, resta, multiplicaciones  y divisiones.</t>
  </si>
  <si>
    <t>Se probará las peticiones SOAT del servicio por medio de pruebas funcionales, donde se verificará la conversión de un valor numerico a moneda tipo  dólar y a valor numerico en texto.</t>
  </si>
  <si>
    <t>Q-Gates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</si>
  <si>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</si>
  <si>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</si>
  <si>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</si>
  <si>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</si>
  <si>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</si>
  <si>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</si>
  <si>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</si>
  <si>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</si>
  <si>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</si>
  <si>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</si>
  <si>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</si>
  <si>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</si>
  <si>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</si>
  <si>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</si>
  <si>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</si>
  <si>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SI</t>
  </si>
  <si>
    <t>Observaciones</t>
  </si>
  <si>
    <t>Verificar forma de pago Tarjeta crédito o débito. -Verificar forma de pago Bóton Bancolombia. -Verificar Transferencia por PSE. - Verificar tarjeta alkosto. -Verificar crédito 20 minutos. Verificar button de garantía extendida dentro de la pasarela de carrito de compra. -Verificar funcionamiento de button para verificar datos de usuario. -Verificar funcionamiento de button para verificar  button de agregar dirección. -Verificar button cambiar metodo de envío</t>
  </si>
  <si>
    <t>Verificar la compra de un producto. -Verificar la compra de multiples productos -Verificar el medio de pago efectivo Efecty. -Verificar la cantidad de productos del mismo tipo que permite comprar, Verificar metodo de envío. Verificar disponibilidad en tienda. -Verificar el button eliminar producto del carrito de compra. - Verificar button continuar comprando, - Verificar button editar carrito, -Verificar forma de pago por Bono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</si>
</sst>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family val="2"/>
      <scheme val="minor"/>
    </font>
    <font>
      <b/>
      <sz val="11"/>
      <color theme="1"/>
      <name val="Arial"/>
      <family val="2"/>
    </font>
    <font>
      <sz val="11"/>
      <color theme="1"/>
      <name val="Arial"/>
      <family val="2"/>
    </font>
    <font>
      <sz val="10"/>
      <color theme="1"/>
      <name val="Calibri"/>
      <family val="2"/>
    </font>
    <font>
      <sz val="10"/>
      <color theme="1"/>
      <name val="Calibri"/>
      <family val="2"/>
      <scheme val="minor"/>
    </font>
    <font>
      <sz val="10"/>
      <color rgb="FF000000"/>
      <name val="Calibri"/>
      <family val="2"/>
      <scheme val="minor"/>
    </font>
    <font>
      <i/>
      <sz val="10"/>
      <color rgb="FF000000"/>
      <name val="Calibri"/>
      <family val="2"/>
      <scheme val="minor"/>
    </font>
    <font>
      <sz val="11"/>
      <name val="Calibri"/>
    </font>
    <font>
      <sz val="11"/>
      <color theme="1"/>
      <name val="Calibri"/>
    </font>
    <font>
      <sz val="11"/>
      <color theme="1"/>
      <name val="Calibri"/>
      <scheme val="minor"/>
    </font>
    <font>
      <b/>
      <sz val="16"/>
      <color theme="1"/>
      <name val="Calibri"/>
    </font>
    <font>
      <b/>
      <sz val="11"/>
      <color theme="1"/>
      <name val="Calibri"/>
    </font>
    <font>
      <sz val="11"/>
      <color theme="0"/>
      <name val="Calibri"/>
    </font>
  </fonts>
  <fills count="6">
    <fill>
      <patternFill patternType="none"/>
    </fill>
    <fill>
      <patternFill patternType="gray125"/>
    </fill>
    <fill>
      <patternFill patternType="solid">
        <fgColor rgb="FF000099"/>
        <bgColor indexed="64"/>
      </patternFill>
    </fill>
    <fill>
      <patternFill patternType="solid">
        <fgColor theme="0"/>
        <bgColor rgb="FFA5A5A5"/>
      </patternFill>
    </fill>
    <fill>
      <patternFill patternType="solid">
        <fgColor theme="0"/>
        <bgColor indexed="64"/>
      </patternFill>
    </fill>
    <fill>
      <patternFill patternType="solid">
        <fgColor rgb="FF9CC2E5"/>
        <bgColor rgb="FF9CC2E5"/>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s>
  <cellStyleXfs count="1">
    <xf numFmtId="0" fontId="0" fillId="0" borderId="0"/>
  </cellStyleXfs>
  <cellXfs count="37">
    <xf numFmtId="0" fontId="0" fillId="0" borderId="0" xfId="0"/>
    <xf numFmtId="0" fontId="1" fillId="3" borderId="1" xfId="0" applyFont="1" applyFill="1" applyBorder="1" applyAlignment="1">
      <alignment horizontal="center" vertical="center" wrapText="1"/>
    </xf>
    <xf numFmtId="0" fontId="2" fillId="4" borderId="0" xfId="0" applyFont="1" applyFill="1" applyAlignment="1">
      <alignment horizontal="center" vertical="center" wrapText="1"/>
    </xf>
    <xf numFmtId="0" fontId="3" fillId="0" borderId="0" xfId="0" applyFont="1" applyAlignment="1">
      <alignment horizontal="center" vertical="top" wrapText="1"/>
    </xf>
    <xf numFmtId="0" fontId="4" fillId="0" borderId="0" xfId="0" applyFont="1" applyAlignment="1">
      <alignment vertical="top" wrapText="1"/>
    </xf>
    <xf numFmtId="0" fontId="4" fillId="0" borderId="0" xfId="0" applyFont="1" applyAlignment="1">
      <alignment vertical="top"/>
    </xf>
    <xf numFmtId="0" fontId="3" fillId="0" borderId="0" xfId="0" applyFont="1" applyAlignment="1">
      <alignment horizontal="justify" vertical="top" wrapText="1"/>
    </xf>
    <xf numFmtId="0" fontId="5" fillId="0" borderId="0" xfId="0" applyFont="1" applyAlignment="1">
      <alignment vertical="top" wrapText="1"/>
    </xf>
    <xf numFmtId="0" fontId="0" fillId="2" borderId="0" xfId="0" applyFill="1" applyAlignment="1">
      <alignment horizontal="center"/>
    </xf>
    <xf numFmtId="0" fontId="11" fillId="5" borderId="9" xfId="0" applyFont="1" applyFill="1" applyBorder="1" applyAlignment="1">
      <alignment vertical="center" wrapText="1"/>
    </xf>
    <xf numFmtId="0" fontId="11" fillId="5" borderId="12" xfId="0" applyFont="1" applyFill="1" applyBorder="1" applyAlignment="1">
      <alignment vertical="center" wrapText="1"/>
    </xf>
    <xf numFmtId="0" fontId="11" fillId="5" borderId="15"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0" fillId="0" borderId="0" xfId="0" applyAlignment="1">
      <alignment wrapText="1"/>
    </xf>
    <xf numFmtId="0" fontId="10" fillId="0" borderId="2" xfId="0" applyFont="1" applyBorder="1" applyAlignment="1">
      <alignment horizontal="center" vertical="center" wrapText="1"/>
    </xf>
    <xf numFmtId="0" fontId="7" fillId="0" borderId="3" xfId="0" applyFont="1" applyBorder="1" applyAlignment="1">
      <alignment wrapText="1"/>
    </xf>
    <xf numFmtId="0" fontId="7" fillId="0" borderId="4" xfId="0" applyFont="1" applyBorder="1" applyAlignment="1">
      <alignment wrapText="1"/>
    </xf>
    <xf numFmtId="0" fontId="7" fillId="0" borderId="5" xfId="0" applyFont="1" applyBorder="1" applyAlignment="1">
      <alignment wrapText="1"/>
    </xf>
    <xf numFmtId="0" fontId="7" fillId="0" borderId="6" xfId="0" applyFont="1" applyBorder="1" applyAlignment="1">
      <alignment wrapText="1"/>
    </xf>
    <xf numFmtId="0" fontId="7" fillId="0" borderId="7" xfId="0" applyFont="1" applyBorder="1" applyAlignment="1">
      <alignment wrapText="1"/>
    </xf>
    <xf numFmtId="0" fontId="11" fillId="5" borderId="8" xfId="0" applyFont="1" applyFill="1" applyBorder="1" applyAlignment="1">
      <alignment horizontal="center" vertical="center" wrapText="1"/>
    </xf>
    <xf numFmtId="0" fontId="11" fillId="5" borderId="10" xfId="0" applyFont="1" applyFill="1" applyBorder="1" applyAlignment="1">
      <alignment vertical="center" wrapText="1"/>
    </xf>
    <xf numFmtId="0" fontId="7" fillId="0" borderId="11" xfId="0" applyFont="1" applyBorder="1" applyAlignment="1">
      <alignment wrapText="1"/>
    </xf>
    <xf numFmtId="0" fontId="8" fillId="0" borderId="12" xfId="0" applyFont="1" applyBorder="1" applyAlignment="1">
      <alignment wrapText="1"/>
    </xf>
    <xf numFmtId="9" fontId="12" fillId="0" borderId="13" xfId="0" applyNumberFormat="1" applyFont="1" applyBorder="1" applyAlignment="1">
      <alignment wrapText="1"/>
    </xf>
    <xf numFmtId="0" fontId="11" fillId="5" borderId="13" xfId="0" applyFont="1" applyFill="1" applyBorder="1" applyAlignment="1">
      <alignment vertical="center" wrapText="1"/>
    </xf>
    <xf numFmtId="0" fontId="7" fillId="0" borderId="16" xfId="0" applyFont="1" applyBorder="1" applyAlignment="1">
      <alignment wrapText="1"/>
    </xf>
    <xf numFmtId="0" fontId="11" fillId="5" borderId="13" xfId="0" applyFont="1" applyFill="1" applyBorder="1" applyAlignment="1">
      <alignment wrapText="1"/>
    </xf>
    <xf numFmtId="0" fontId="8" fillId="0" borderId="15" xfId="0" applyFont="1" applyBorder="1" applyAlignment="1">
      <alignment horizontal="center" wrapText="1"/>
    </xf>
    <xf numFmtId="0" fontId="12" fillId="0" borderId="13" xfId="0" applyFont="1" applyBorder="1" applyAlignment="1">
      <alignment wrapText="1"/>
    </xf>
    <xf numFmtId="0" fontId="7" fillId="0" borderId="17" xfId="0" applyFont="1" applyBorder="1" applyAlignment="1">
      <alignment wrapText="1"/>
    </xf>
    <xf numFmtId="0" fontId="8" fillId="0" borderId="18" xfId="0" applyFont="1" applyBorder="1" applyAlignment="1">
      <alignment horizontal="center" wrapText="1"/>
    </xf>
    <xf numFmtId="0" fontId="7" fillId="0" borderId="19" xfId="0" applyFont="1" applyBorder="1" applyAlignment="1">
      <alignment wrapText="1"/>
    </xf>
    <xf numFmtId="0" fontId="8" fillId="0" borderId="20" xfId="0" applyFont="1" applyBorder="1" applyAlignment="1">
      <alignment horizontal="right" vertical="center" wrapText="1"/>
    </xf>
    <xf numFmtId="0" fontId="11" fillId="5" borderId="2" xfId="0" applyFont="1" applyFill="1" applyBorder="1" applyAlignment="1">
      <alignment horizontal="center" vertical="center" wrapText="1"/>
    </xf>
    <xf numFmtId="0" fontId="7" fillId="0" borderId="21" xfId="0" applyFont="1" applyBorder="1" applyAlignment="1">
      <alignment wrapText="1"/>
    </xf>
    <xf numFmtId="0" fontId="7" fillId="0" borderId="22" xfId="0" applyFont="1" applyBorder="1" applyAlignment="1">
      <alignment wrapText="1"/>
    </xf>
  </cellXfs>
  <cellStyles count="1">
    <cellStyle name="Normal" xfId="0" builtinId="0"/>
  </cellStyles>
  <dxfs count="16">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 defaultTableStyle="TableStyleMedium2" defaultPivotStyle="PivotStyleLight16">
    <tableStyle name="Ejemplo Matriz de Riesgo-style" pivot="0" count="3" xr9:uid="{D5881C17-EEA9-4DFB-9DD7-206F7B07F0B7}">
      <tableStyleElement type="headerRow" dxfId="15"/>
      <tableStyleElement type="firstRowStripe" dxfId="14"/>
      <tableStyleElement type="secondRowStripe" dxfId="13"/>
    </tableStyle>
  </tableStyles>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304800</xdr:colOff>
      <xdr:row>10</xdr:row>
      <xdr:rowOff>114301</xdr:rowOff>
    </xdr:to>
    <xdr:sp macro="" textlink="">
      <xdr:nvSpPr>
        <xdr:cNvPr id="1026" name="AutoShape 2" descr="Alkosto">
          <a:extLst>
            <a:ext uri="{FF2B5EF4-FFF2-40B4-BE49-F238E27FC236}">
              <a16:creationId xmlns:a16="http://schemas.microsoft.com/office/drawing/2014/main" id="{5F03D3D5-0F59-050D-180D-22344A646F7C}"/>
            </a:ext>
          </a:extLst>
        </xdr:cNvPr>
        <xdr:cNvSpPr>
          <a:spLocks noChangeAspect="1" noChangeArrowheads="1"/>
        </xdr:cNvSpPr>
      </xdr:nvSpPr>
      <xdr:spPr bwMode="auto">
        <a:xfrm>
          <a:off x="60960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76201</xdr:rowOff>
    </xdr:from>
    <xdr:to>
      <xdr:col>2</xdr:col>
      <xdr:colOff>590550</xdr:colOff>
      <xdr:row>0</xdr:row>
      <xdr:rowOff>609600</xdr:rowOff>
    </xdr:to>
    <xdr:pic>
      <xdr:nvPicPr>
        <xdr:cNvPr id="3" name="Picture 2" descr="Alkosto Hiperahorro | Orgullosamente Colombiano">
          <a:extLst>
            <a:ext uri="{FF2B5EF4-FFF2-40B4-BE49-F238E27FC236}">
              <a16:creationId xmlns:a16="http://schemas.microsoft.com/office/drawing/2014/main" id="{D72034BA-8D7D-8B4B-CFB4-BF5F96D64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1"/>
          <a:ext cx="2009775" cy="5333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1</xdr:row>
      <xdr:rowOff>47625</xdr:rowOff>
    </xdr:from>
    <xdr:ext cx="2828925" cy="1162050"/>
    <xdr:pic>
      <xdr:nvPicPr>
        <xdr:cNvPr id="2" name="image5.png">
          <a:extLst>
            <a:ext uri="{FF2B5EF4-FFF2-40B4-BE49-F238E27FC236}">
              <a16:creationId xmlns:a16="http://schemas.microsoft.com/office/drawing/2014/main" id="{F720BB0F-44E5-4BCB-827E-F5570F472BAF}"/>
            </a:ext>
          </a:extLst>
        </xdr:cNvPr>
        <xdr:cNvPicPr preferRelativeResize="0"/>
      </xdr:nvPicPr>
      <xdr:blipFill>
        <a:blip xmlns:r="http://schemas.openxmlformats.org/officeDocument/2006/relationships" r:embed="rId1" cstate="print"/>
        <a:stretch>
          <a:fillRect/>
        </a:stretch>
      </xdr:blipFill>
      <xdr:spPr>
        <a:xfrm>
          <a:off x="6867525" y="409575"/>
          <a:ext cx="2828925" cy="1162050"/>
        </a:xfrm>
        <a:prstGeom prst="rect">
          <a:avLst/>
        </a:prstGeom>
        <a:noFill/>
      </xdr:spPr>
    </xdr:pic>
    <xdr:clientData fLocksWithSheet="0"/>
  </xdr:oneCellAnchor>
  <xdr:oneCellAnchor>
    <xdr:from>
      <xdr:col>10</xdr:col>
      <xdr:colOff>514350</xdr:colOff>
      <xdr:row>1</xdr:row>
      <xdr:rowOff>57150</xdr:rowOff>
    </xdr:from>
    <xdr:ext cx="2647950" cy="1171575"/>
    <xdr:pic>
      <xdr:nvPicPr>
        <xdr:cNvPr id="3" name="image7.png">
          <a:extLst>
            <a:ext uri="{FF2B5EF4-FFF2-40B4-BE49-F238E27FC236}">
              <a16:creationId xmlns:a16="http://schemas.microsoft.com/office/drawing/2014/main" id="{C228B322-CDB0-4039-B1A0-3A2A6792EEE0}"/>
            </a:ext>
          </a:extLst>
        </xdr:cNvPr>
        <xdr:cNvPicPr preferRelativeResize="0"/>
      </xdr:nvPicPr>
      <xdr:blipFill>
        <a:blip xmlns:r="http://schemas.openxmlformats.org/officeDocument/2006/relationships" r:embed="rId2" cstate="print"/>
        <a:stretch>
          <a:fillRect/>
        </a:stretch>
      </xdr:blipFill>
      <xdr:spPr>
        <a:xfrm>
          <a:off x="13087350" y="257175"/>
          <a:ext cx="2647950" cy="1171575"/>
        </a:xfrm>
        <a:prstGeom prst="rect">
          <a:avLst/>
        </a:prstGeom>
        <a:noFill/>
      </xdr:spPr>
    </xdr:pic>
    <xdr:clientData fLocksWithSheet="0"/>
  </xdr:oneCellAnchor>
  <xdr:oneCellAnchor>
    <xdr:from>
      <xdr:col>10</xdr:col>
      <xdr:colOff>514350</xdr:colOff>
      <xdr:row>9</xdr:row>
      <xdr:rowOff>38100</xdr:rowOff>
    </xdr:from>
    <xdr:ext cx="2743200" cy="657225"/>
    <xdr:pic>
      <xdr:nvPicPr>
        <xdr:cNvPr id="4" name="image6.png">
          <a:extLst>
            <a:ext uri="{FF2B5EF4-FFF2-40B4-BE49-F238E27FC236}">
              <a16:creationId xmlns:a16="http://schemas.microsoft.com/office/drawing/2014/main" id="{CE7D4E2D-327D-4F72-A14E-DA4B27924266}"/>
            </a:ext>
          </a:extLst>
        </xdr:cNvPr>
        <xdr:cNvPicPr preferRelativeResize="0"/>
      </xdr:nvPicPr>
      <xdr:blipFill>
        <a:blip xmlns:r="http://schemas.openxmlformats.org/officeDocument/2006/relationships" r:embed="rId3" cstate="print"/>
        <a:stretch>
          <a:fillRect/>
        </a:stretch>
      </xdr:blipFill>
      <xdr:spPr>
        <a:xfrm>
          <a:off x="13087350" y="1771650"/>
          <a:ext cx="2743200" cy="657225"/>
        </a:xfrm>
        <a:prstGeom prst="rect">
          <a:avLst/>
        </a:prstGeom>
        <a:noFill/>
      </xdr:spPr>
    </xdr:pic>
    <xdr:clientData fLocksWithSheet="0"/>
  </xdr:oneCellAnchor>
  <xdr:oneCellAnchor>
    <xdr:from>
      <xdr:col>6</xdr:col>
      <xdr:colOff>9525</xdr:colOff>
      <xdr:row>9</xdr:row>
      <xdr:rowOff>66675</xdr:rowOff>
    </xdr:from>
    <xdr:ext cx="2752725" cy="552450"/>
    <xdr:pic>
      <xdr:nvPicPr>
        <xdr:cNvPr id="5" name="image4.png">
          <a:extLst>
            <a:ext uri="{FF2B5EF4-FFF2-40B4-BE49-F238E27FC236}">
              <a16:creationId xmlns:a16="http://schemas.microsoft.com/office/drawing/2014/main" id="{D32BEF86-EDED-4DB9-A4A3-2A71C94CC2EF}"/>
            </a:ext>
          </a:extLst>
        </xdr:cNvPr>
        <xdr:cNvPicPr preferRelativeResize="0"/>
      </xdr:nvPicPr>
      <xdr:blipFill>
        <a:blip xmlns:r="http://schemas.openxmlformats.org/officeDocument/2006/relationships" r:embed="rId4" cstate="print"/>
        <a:stretch>
          <a:fillRect/>
        </a:stretch>
      </xdr:blipFill>
      <xdr:spPr>
        <a:xfrm>
          <a:off x="10144125" y="1800225"/>
          <a:ext cx="2752725" cy="552450"/>
        </a:xfrm>
        <a:prstGeom prst="rect">
          <a:avLst/>
        </a:prstGeom>
        <a:noFill/>
      </xdr:spPr>
    </xdr:pic>
    <xdr:clientData fLocksWithSheet="0"/>
  </xdr:oneCellAnchor>
  <xdr:oneCellAnchor>
    <xdr:from>
      <xdr:col>6</xdr:col>
      <xdr:colOff>19050</xdr:colOff>
      <xdr:row>11</xdr:row>
      <xdr:rowOff>123825</xdr:rowOff>
    </xdr:from>
    <xdr:ext cx="2771775" cy="647700"/>
    <xdr:pic>
      <xdr:nvPicPr>
        <xdr:cNvPr id="6" name="image3.png">
          <a:extLst>
            <a:ext uri="{FF2B5EF4-FFF2-40B4-BE49-F238E27FC236}">
              <a16:creationId xmlns:a16="http://schemas.microsoft.com/office/drawing/2014/main" id="{0A8F8675-A03A-4FE5-B4F4-0B01EE24881D}"/>
            </a:ext>
          </a:extLst>
        </xdr:cNvPr>
        <xdr:cNvPicPr preferRelativeResize="0"/>
      </xdr:nvPicPr>
      <xdr:blipFill>
        <a:blip xmlns:r="http://schemas.openxmlformats.org/officeDocument/2006/relationships" r:embed="rId5" cstate="print"/>
        <a:stretch>
          <a:fillRect/>
        </a:stretch>
      </xdr:blipFill>
      <xdr:spPr>
        <a:xfrm>
          <a:off x="6886575" y="3038475"/>
          <a:ext cx="2771775" cy="6477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
  <sheetViews>
    <sheetView tabSelected="1" topLeftCell="B3" zoomScale="102" workbookViewId="0">
      <selection activeCell="I3" sqref="I3"/>
    </sheetView>
  </sheetViews>
  <sheetFormatPr defaultRowHeight="15"/>
  <cols>
    <col min="2" max="2" width="12.140625" customWidth="1"/>
    <col min="3" max="3" width="15.85546875" customWidth="1"/>
    <col min="4" max="4" width="14.5703125" customWidth="1"/>
    <col min="5" max="5" width="9.140625" customWidth="1"/>
    <col min="6" max="6" width="29" customWidth="1"/>
    <col min="7" max="7" width="27.7109375" customWidth="1"/>
    <col min="8" max="8" width="29.28515625" customWidth="1"/>
    <col min="9" max="9" width="30.28515625" customWidth="1"/>
    <col min="10" max="10" width="33.140625" customWidth="1"/>
    <col min="11" max="11" width="29.5703125" customWidth="1"/>
    <col min="12" max="12" width="33.7109375" customWidth="1"/>
    <col min="13" max="13" width="28.42578125" customWidth="1"/>
  </cols>
  <sheetData>
    <row r="1" spans="1:13" ht="51.75" customHeight="1">
      <c r="A1" s="8"/>
      <c r="B1" s="8"/>
      <c r="C1" s="8"/>
      <c r="D1" s="8"/>
      <c r="E1" s="8"/>
      <c r="F1" s="8"/>
      <c r="G1" s="8"/>
      <c r="H1" s="8"/>
      <c r="I1" s="8"/>
      <c r="J1" s="8"/>
      <c r="K1" s="8"/>
      <c r="L1" s="8"/>
      <c r="M1" s="8"/>
    </row>
    <row r="2" spans="1:13" s="2" customFormat="1" ht="51" customHeight="1">
      <c r="A2" s="1" t="s">
        <v>0</v>
      </c>
      <c r="B2" s="1" t="s">
        <v>1</v>
      </c>
      <c r="C2" s="1" t="s">
        <v>2</v>
      </c>
      <c r="D2" s="1" t="s">
        <v>3</v>
      </c>
      <c r="E2" s="1" t="s">
        <v>4</v>
      </c>
      <c r="F2" s="1" t="s">
        <v>5</v>
      </c>
      <c r="G2" s="1" t="s">
        <v>6</v>
      </c>
      <c r="H2" s="1" t="s">
        <v>7</v>
      </c>
      <c r="I2" s="1" t="s">
        <v>8</v>
      </c>
      <c r="J2" s="1" t="s">
        <v>9</v>
      </c>
      <c r="K2" s="1" t="s">
        <v>10</v>
      </c>
      <c r="L2" s="1" t="s">
        <v>11</v>
      </c>
      <c r="M2" s="1" t="s">
        <v>12</v>
      </c>
    </row>
    <row r="3" spans="1:13" s="5" customFormat="1" ht="191.25">
      <c r="A3" s="3" t="s">
        <v>13</v>
      </c>
      <c r="B3" s="3" t="s">
        <v>14</v>
      </c>
      <c r="C3" s="3" t="s">
        <v>15</v>
      </c>
      <c r="D3" s="3" t="s">
        <v>16</v>
      </c>
      <c r="E3" s="3" t="s">
        <v>17</v>
      </c>
      <c r="F3" s="4" t="s">
        <v>26</v>
      </c>
      <c r="G3" s="4" t="s">
        <v>52</v>
      </c>
      <c r="H3" s="4" t="s">
        <v>51</v>
      </c>
      <c r="I3" s="7" t="s">
        <v>21</v>
      </c>
      <c r="J3" s="6" t="s">
        <v>22</v>
      </c>
      <c r="K3" s="6" t="s">
        <v>18</v>
      </c>
      <c r="L3" s="6" t="s">
        <v>20</v>
      </c>
      <c r="M3" s="4" t="s">
        <v>19</v>
      </c>
    </row>
    <row r="4" spans="1:13" ht="229.5">
      <c r="A4" s="3" t="s">
        <v>13</v>
      </c>
      <c r="B4" s="3" t="s">
        <v>23</v>
      </c>
      <c r="C4" s="3" t="s">
        <v>15</v>
      </c>
      <c r="D4" s="3" t="s">
        <v>16</v>
      </c>
      <c r="E4" s="3" t="s">
        <v>17</v>
      </c>
      <c r="F4" s="4" t="s">
        <v>24</v>
      </c>
      <c r="G4" s="3" t="s">
        <v>27</v>
      </c>
      <c r="H4" s="3" t="s">
        <v>28</v>
      </c>
      <c r="I4" s="3" t="s">
        <v>31</v>
      </c>
    </row>
    <row r="5" spans="1:13" ht="76.5">
      <c r="A5" s="3" t="s">
        <v>13</v>
      </c>
      <c r="B5" s="3" t="s">
        <v>25</v>
      </c>
      <c r="C5" t="s">
        <v>15</v>
      </c>
      <c r="D5" s="3" t="s">
        <v>16</v>
      </c>
      <c r="E5" s="3" t="s">
        <v>17</v>
      </c>
      <c r="F5" s="4" t="s">
        <v>29</v>
      </c>
      <c r="G5" s="3" t="s">
        <v>30</v>
      </c>
      <c r="I5" s="3" t="s">
        <v>32</v>
      </c>
    </row>
  </sheetData>
  <mergeCells count="1">
    <mergeCell ref="A1:M1"/>
  </mergeCells>
  <pageMargins left="0.25" right="0.25" top="0.75" bottom="0.75" header="0.3" footer="0.3"/>
  <pageSetup paperSize="144" fitToWidth="0"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2F239-9364-4B05-9027-FED31A2A8373}">
  <dimension ref="B1:E17"/>
  <sheetViews>
    <sheetView topLeftCell="C9" workbookViewId="0">
      <selection activeCell="J20" sqref="J20"/>
    </sheetView>
  </sheetViews>
  <sheetFormatPr defaultRowHeight="15"/>
  <cols>
    <col min="2" max="5" width="33.42578125" style="13" customWidth="1"/>
  </cols>
  <sheetData>
    <row r="1" spans="2:5" ht="15.75" thickBot="1"/>
    <row r="2" spans="2:5">
      <c r="B2" s="14" t="s">
        <v>33</v>
      </c>
      <c r="C2" s="15"/>
      <c r="D2" s="15"/>
      <c r="E2" s="16"/>
    </row>
    <row r="3" spans="2:5" ht="15.75" thickBot="1">
      <c r="B3" s="17"/>
      <c r="C3" s="18"/>
      <c r="D3" s="18"/>
      <c r="E3" s="19"/>
    </row>
    <row r="4" spans="2:5">
      <c r="B4" s="20" t="s">
        <v>34</v>
      </c>
      <c r="C4" s="9" t="s">
        <v>35</v>
      </c>
      <c r="D4" s="9" t="s">
        <v>36</v>
      </c>
      <c r="E4" s="21" t="s">
        <v>37</v>
      </c>
    </row>
    <row r="5" spans="2:5">
      <c r="B5" s="22"/>
      <c r="C5" s="23">
        <v>100</v>
      </c>
      <c r="D5" s="23">
        <v>95</v>
      </c>
      <c r="E5" s="24">
        <f>D5/C5</f>
        <v>0.95</v>
      </c>
    </row>
    <row r="6" spans="2:5">
      <c r="B6" s="12" t="s">
        <v>38</v>
      </c>
      <c r="C6" s="10" t="s">
        <v>35</v>
      </c>
      <c r="D6" s="10" t="s">
        <v>39</v>
      </c>
      <c r="E6" s="25" t="s">
        <v>37</v>
      </c>
    </row>
    <row r="7" spans="2:5">
      <c r="B7" s="22"/>
      <c r="C7" s="23">
        <v>100</v>
      </c>
      <c r="D7" s="23">
        <v>30</v>
      </c>
      <c r="E7" s="24">
        <f>D7/C7</f>
        <v>0.3</v>
      </c>
    </row>
    <row r="8" spans="2:5">
      <c r="B8" s="12" t="s">
        <v>40</v>
      </c>
      <c r="C8" s="11" t="s">
        <v>40</v>
      </c>
      <c r="D8" s="26"/>
      <c r="E8" s="27" t="s">
        <v>37</v>
      </c>
    </row>
    <row r="9" spans="2:5">
      <c r="B9" s="22"/>
      <c r="C9" s="28">
        <v>20</v>
      </c>
      <c r="D9" s="26"/>
      <c r="E9" s="29">
        <f>C9</f>
        <v>20</v>
      </c>
    </row>
    <row r="10" spans="2:5" ht="30">
      <c r="B10" s="12" t="s">
        <v>41</v>
      </c>
      <c r="C10" s="10" t="s">
        <v>42</v>
      </c>
      <c r="D10" s="10" t="s">
        <v>43</v>
      </c>
      <c r="E10" s="25" t="s">
        <v>37</v>
      </c>
    </row>
    <row r="11" spans="2:5">
      <c r="B11" s="22"/>
      <c r="C11" s="23">
        <v>1</v>
      </c>
      <c r="D11" s="23">
        <v>0</v>
      </c>
      <c r="E11" s="29">
        <f>C11+D11</f>
        <v>1</v>
      </c>
    </row>
    <row r="12" spans="2:5">
      <c r="B12" s="12" t="s">
        <v>44</v>
      </c>
      <c r="C12" s="10" t="s">
        <v>45</v>
      </c>
      <c r="D12" s="10" t="s">
        <v>46</v>
      </c>
      <c r="E12" s="25" t="s">
        <v>37</v>
      </c>
    </row>
    <row r="13" spans="2:5">
      <c r="B13" s="22"/>
      <c r="C13" s="23">
        <v>50</v>
      </c>
      <c r="D13" s="23">
        <v>30</v>
      </c>
      <c r="E13" s="24">
        <f>D13/C13</f>
        <v>0.6</v>
      </c>
    </row>
    <row r="14" spans="2:5">
      <c r="B14" s="12" t="s">
        <v>47</v>
      </c>
      <c r="C14" s="11" t="s">
        <v>48</v>
      </c>
      <c r="D14" s="26"/>
      <c r="E14" s="25" t="s">
        <v>37</v>
      </c>
    </row>
    <row r="15" spans="2:5" ht="15.75" thickBot="1">
      <c r="B15" s="30"/>
      <c r="C15" s="31" t="s">
        <v>49</v>
      </c>
      <c r="D15" s="32"/>
      <c r="E15" s="33" t="str">
        <f>C15</f>
        <v>SI</v>
      </c>
    </row>
    <row r="16" spans="2:5">
      <c r="B16" s="12" t="s">
        <v>50</v>
      </c>
      <c r="C16" s="34"/>
      <c r="D16" s="15"/>
      <c r="E16" s="35"/>
    </row>
    <row r="17" spans="2:5" ht="15.75" thickBot="1">
      <c r="B17" s="30"/>
      <c r="C17" s="17"/>
      <c r="D17" s="18"/>
      <c r="E17" s="36"/>
    </row>
  </sheetData>
  <mergeCells count="13">
    <mergeCell ref="B10:B11"/>
    <mergeCell ref="B12:B13"/>
    <mergeCell ref="B14:B15"/>
    <mergeCell ref="C14:D14"/>
    <mergeCell ref="C15:D15"/>
    <mergeCell ref="B16:B17"/>
    <mergeCell ref="C16:E17"/>
    <mergeCell ref="B2:E3"/>
    <mergeCell ref="B4:B5"/>
    <mergeCell ref="B6:B7"/>
    <mergeCell ref="B8:B9"/>
    <mergeCell ref="C8:D8"/>
    <mergeCell ref="C9:D9"/>
  </mergeCells>
  <conditionalFormatting sqref="E5">
    <cfRule type="cellIs" dxfId="12" priority="1" operator="greaterThanOrEqual">
      <formula>95%</formula>
    </cfRule>
  </conditionalFormatting>
  <conditionalFormatting sqref="E5">
    <cfRule type="cellIs" dxfId="11" priority="2" operator="lessThanOrEqual">
      <formula>79%</formula>
    </cfRule>
  </conditionalFormatting>
  <conditionalFormatting sqref="E5">
    <cfRule type="cellIs" dxfId="10" priority="3" operator="between">
      <formula>80%</formula>
      <formula>94%</formula>
    </cfRule>
  </conditionalFormatting>
  <conditionalFormatting sqref="E7">
    <cfRule type="cellIs" dxfId="9" priority="4" operator="lessThanOrEqual">
      <formula>0.14</formula>
    </cfRule>
  </conditionalFormatting>
  <conditionalFormatting sqref="E7">
    <cfRule type="cellIs" dxfId="8" priority="5" operator="greaterThanOrEqual">
      <formula>0.15</formula>
    </cfRule>
  </conditionalFormatting>
  <conditionalFormatting sqref="E9">
    <cfRule type="cellIs" dxfId="7" priority="6" operator="greaterThan">
      <formula>0</formula>
    </cfRule>
  </conditionalFormatting>
  <conditionalFormatting sqref="E9">
    <cfRule type="cellIs" dxfId="6" priority="7" operator="equal">
      <formula>0</formula>
    </cfRule>
  </conditionalFormatting>
  <conditionalFormatting sqref="E11">
    <cfRule type="cellIs" dxfId="5" priority="8" operator="greaterThan">
      <formula>0</formula>
    </cfRule>
  </conditionalFormatting>
  <conditionalFormatting sqref="E11">
    <cfRule type="cellIs" dxfId="4" priority="9" operator="equal">
      <formula>0</formula>
    </cfRule>
  </conditionalFormatting>
  <conditionalFormatting sqref="E13">
    <cfRule type="cellIs" dxfId="3" priority="10" operator="lessThanOrEqual">
      <formula>0.19</formula>
    </cfRule>
  </conditionalFormatting>
  <conditionalFormatting sqref="E13">
    <cfRule type="cellIs" dxfId="2" priority="11" operator="greaterThanOrEqual">
      <formula>0.2</formula>
    </cfRule>
  </conditionalFormatting>
  <conditionalFormatting sqref="E15">
    <cfRule type="cellIs" dxfId="1" priority="12" operator="equal">
      <formula>"NO"</formula>
    </cfRule>
  </conditionalFormatting>
  <conditionalFormatting sqref="E15">
    <cfRule type="cellIs" dxfId="0" priority="13" operator="equal">
      <formula>"SI"</formula>
    </cfRule>
  </conditionalFormatting>
  <dataValidations count="1">
    <dataValidation type="list" allowBlank="1" showErrorMessage="1" sqref="C15" xr:uid="{D8481ED3-ED2D-43CE-A180-0663DC3F277F}">
      <formula1>"SI,NO"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 de pruebas</vt:lpstr>
      <vt:lpstr>Q-gates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Yolima Alejandra</dc:creator>
  <cp:lastModifiedBy>Yolima Alejandra</cp:lastModifiedBy>
  <cp:lastPrinted>2023-03-03T03:25:04Z</cp:lastPrinted>
  <dcterms:created xsi:type="dcterms:W3CDTF">2015-06-05T18:17:20Z</dcterms:created>
  <dcterms:modified xsi:type="dcterms:W3CDTF">2023-03-05T01:45:17Z</dcterms:modified>
</cp:coreProperties>
</file>