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MiguelCab1989\friends-20200729\"/>
    </mc:Choice>
  </mc:AlternateContent>
  <xr:revisionPtr revIDLastSave="0" documentId="13_ncr:1_{E89335D7-59A3-469F-ADF9-790B2E45368C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MiguelCab1989_friends" sheetId="1" r:id="rId1"/>
    <sheet name="Hoja1" sheetId="2" r:id="rId2"/>
  </sheets>
  <definedNames>
    <definedName name="_xlnm._FilterDatabase" localSheetId="1" hidden="1">Hoja1!$A$1:$F$93</definedName>
    <definedName name="_xlnm._FilterDatabase" localSheetId="0" hidden="1">MiguelCab1989_friends!$A$11:$A$75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E3" i="2"/>
  <c r="E4" i="2"/>
  <c r="E5" i="2"/>
  <c r="E6" i="2"/>
  <c r="E7" i="2"/>
  <c r="E8" i="2"/>
  <c r="E9" i="2"/>
  <c r="C9" i="2" s="1"/>
  <c r="E10" i="2"/>
  <c r="E11" i="2"/>
  <c r="E12" i="2"/>
  <c r="E13" i="2"/>
  <c r="E14" i="2"/>
  <c r="E15" i="2"/>
  <c r="E16" i="2"/>
  <c r="E17" i="2"/>
  <c r="C17" i="2" s="1"/>
  <c r="E18" i="2"/>
  <c r="C18" i="2" s="1"/>
  <c r="E19" i="2"/>
  <c r="E20" i="2"/>
  <c r="E21" i="2"/>
  <c r="E22" i="2"/>
  <c r="E23" i="2"/>
  <c r="E24" i="2"/>
  <c r="C24" i="2" s="1"/>
  <c r="E25" i="2"/>
  <c r="C25" i="2" s="1"/>
  <c r="E26" i="2"/>
  <c r="C26" i="2" s="1"/>
  <c r="E27" i="2"/>
  <c r="E28" i="2"/>
  <c r="E29" i="2"/>
  <c r="E30" i="2"/>
  <c r="E31" i="2"/>
  <c r="E32" i="2"/>
  <c r="C32" i="2" s="1"/>
  <c r="E33" i="2"/>
  <c r="C33" i="2" s="1"/>
  <c r="E34" i="2"/>
  <c r="C34" i="2" s="1"/>
  <c r="E35" i="2"/>
  <c r="E36" i="2"/>
  <c r="E37" i="2"/>
  <c r="E38" i="2"/>
  <c r="E39" i="2"/>
  <c r="E40" i="2"/>
  <c r="C40" i="2" s="1"/>
  <c r="E41" i="2"/>
  <c r="C41" i="2" s="1"/>
  <c r="E42" i="2"/>
  <c r="C42" i="2" s="1"/>
  <c r="E43" i="2"/>
  <c r="C43" i="2" s="1"/>
  <c r="E44" i="2"/>
  <c r="E45" i="2"/>
  <c r="E46" i="2"/>
  <c r="C46" i="2" s="1"/>
  <c r="E47" i="2"/>
  <c r="E48" i="2"/>
  <c r="C48" i="2" s="1"/>
  <c r="E49" i="2"/>
  <c r="C49" i="2" s="1"/>
  <c r="E50" i="2"/>
  <c r="C50" i="2" s="1"/>
  <c r="E2" i="2"/>
  <c r="C2" i="2" s="1"/>
  <c r="D2" i="2" a="1"/>
  <c r="D2" i="2" s="1"/>
  <c r="D51" i="2" a="1"/>
  <c r="D51" i="2" s="1"/>
  <c r="D50" i="2" a="1"/>
  <c r="D50" i="2" s="1"/>
  <c r="D49" i="2" a="1"/>
  <c r="D49" i="2" s="1"/>
  <c r="D48" i="2" a="1"/>
  <c r="D48" i="2" s="1"/>
  <c r="C47" i="2"/>
  <c r="D47" i="2" a="1"/>
  <c r="D47" i="2" s="1"/>
  <c r="D46" i="2" a="1"/>
  <c r="D46" i="2" s="1"/>
  <c r="C45" i="2"/>
  <c r="D45" i="2" a="1"/>
  <c r="D45" i="2" s="1"/>
  <c r="C44" i="2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C39" i="2"/>
  <c r="D39" i="2" a="1"/>
  <c r="D39" i="2" s="1"/>
  <c r="C38" i="2"/>
  <c r="D38" i="2" a="1"/>
  <c r="D38" i="2" s="1"/>
  <c r="C37" i="2"/>
  <c r="D37" i="2" a="1"/>
  <c r="D37" i="2" s="1"/>
  <c r="C36" i="2"/>
  <c r="D36" i="2" a="1"/>
  <c r="D36" i="2" s="1"/>
  <c r="C35" i="2"/>
  <c r="D35" i="2" a="1"/>
  <c r="D35" i="2" s="1"/>
  <c r="D34" i="2" a="1"/>
  <c r="D34" i="2" s="1"/>
  <c r="D33" i="2" a="1"/>
  <c r="D33" i="2" s="1"/>
  <c r="D32" i="2" a="1"/>
  <c r="D32" i="2" s="1"/>
  <c r="C31" i="2"/>
  <c r="D31" i="2" a="1"/>
  <c r="D31" i="2" s="1"/>
  <c r="C30" i="2"/>
  <c r="D30" i="2" a="1"/>
  <c r="D30" i="2" s="1"/>
  <c r="C29" i="2"/>
  <c r="D29" i="2" a="1"/>
  <c r="D29" i="2" s="1"/>
  <c r="C28" i="2"/>
  <c r="D28" i="2" a="1"/>
  <c r="D28" i="2" s="1"/>
  <c r="C27" i="2"/>
  <c r="D27" i="2" a="1"/>
  <c r="D27" i="2" s="1"/>
  <c r="D26" i="2" a="1"/>
  <c r="D26" i="2" s="1"/>
  <c r="D25" i="2" a="1"/>
  <c r="D25" i="2" s="1"/>
  <c r="D24" i="2" a="1"/>
  <c r="D24" i="2" s="1"/>
  <c r="C23" i="2"/>
  <c r="D23" i="2" a="1"/>
  <c r="D23" i="2" s="1"/>
  <c r="C22" i="2"/>
  <c r="D22" i="2" a="1"/>
  <c r="D22" i="2" s="1"/>
  <c r="C21" i="2"/>
  <c r="D21" i="2" a="1"/>
  <c r="D21" i="2" s="1"/>
  <c r="C20" i="2"/>
  <c r="D20" i="2" a="1"/>
  <c r="D20" i="2" s="1"/>
  <c r="C19" i="2"/>
  <c r="D19" i="2" a="1"/>
  <c r="D19" i="2" s="1"/>
  <c r="D18" i="2" a="1"/>
  <c r="D18" i="2" s="1"/>
  <c r="D17" i="2" a="1"/>
  <c r="D17" i="2" s="1"/>
  <c r="C16" i="2"/>
  <c r="D16" i="2" a="1"/>
  <c r="D16" i="2" s="1"/>
  <c r="C15" i="2"/>
  <c r="D15" i="2" a="1"/>
  <c r="D15" i="2" s="1"/>
  <c r="C14" i="2"/>
  <c r="D14" i="2" a="1"/>
  <c r="D14" i="2" s="1"/>
  <c r="C13" i="2"/>
  <c r="D13" i="2" a="1"/>
  <c r="D13" i="2" s="1"/>
  <c r="C12" i="2"/>
  <c r="D12" i="2" a="1"/>
  <c r="D12" i="2" s="1"/>
  <c r="C11" i="2"/>
  <c r="D11" i="2" a="1"/>
  <c r="D11" i="2" s="1"/>
  <c r="C10" i="2"/>
  <c r="D10" i="2" a="1"/>
  <c r="D10" i="2" s="1"/>
  <c r="D9" i="2" a="1"/>
  <c r="D9" i="2" s="1"/>
  <c r="C8" i="2"/>
  <c r="D8" i="2" a="1"/>
  <c r="D8" i="2" s="1"/>
  <c r="C7" i="2"/>
  <c r="D7" i="2" a="1"/>
  <c r="D7" i="2" s="1"/>
  <c r="C6" i="2"/>
  <c r="D6" i="2" a="1"/>
  <c r="D6" i="2" s="1"/>
  <c r="C5" i="2"/>
  <c r="D5" i="2" a="1"/>
  <c r="D5" i="2" s="1"/>
  <c r="C4" i="2"/>
  <c r="D4" i="2" a="1"/>
  <c r="D4" i="2" s="1"/>
  <c r="C3" i="2"/>
  <c r="D3" i="2" a="1"/>
  <c r="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<sst xmlns="http://schemas.openxmlformats.org/spreadsheetml/2006/main" count="692" uniqueCount="314">
  <si>
    <t xml:space="preserve">IG:https://t.co/P2WI3B6s3l </t>
  </si>
  <si>
    <t>FB:https://t.co/jxhKx3N0ZW</t>
  </si>
  <si>
    <t>Por este signo vencerÃ¡s +</t>
  </si>
  <si>
    <t>!Sin contexto no hay sentido!</t>
  </si>
  <si>
    <t>No leo mensajes directos/DMs.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</si>
  <si>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</si>
  <si>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</si>
  <si>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</si>
  <si>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</si>
  <si>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</si>
  <si>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</si>
  <si>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</si>
  <si>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</si>
  <si>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</si>
  <si>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</si>
  <si>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</si>
  <si>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</si>
  <si>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MiguelCab1989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</si>
  <si>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</si>
  <si>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</si>
  <si>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</si>
  <si>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</si>
  <si>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</si>
  <si>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</si>
  <si>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</si>
  <si>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</si>
  <si>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</si>
  <si>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</si>
  <si>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</si>
  <si>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</si>
  <si>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</si>
  <si>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</si>
  <si>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</si>
  <si>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</si>
  <si>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</si>
  <si>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</si>
  <si>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</si>
  <si>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</si>
  <si>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Spacer</t>
  </si>
  <si>
    <t>serchitekt</t>
  </si>
  <si>
    <t>Simple</t>
  </si>
  <si>
    <t>http://pbs.twimg.com/profile_images/1262214586486468608/3f2VlOzB_normal.jpg</t>
  </si>
  <si>
    <t>http://abs.twimg.com/images/themes/theme1/bg.png</t>
  </si>
  <si>
    <t>Valle del Cauca, Colombia</t>
  </si>
  <si>
    <t>True</t>
  </si>
  <si>
    <t>False</t>
  </si>
  <si>
    <t>RasputÃ­n</t>
  </si>
  <si>
    <t>rrasputin2</t>
  </si>
  <si>
    <t>http://pbs.twimg.com/profile_images/1257111275739451394/qgAgySOS_normal.jpg</t>
  </si>
  <si>
    <t>Eduardo</t>
  </si>
  <si>
    <t>feduardogc1</t>
  </si>
  <si>
    <t>http://pbs.twimg.com/profile_images/1243359754199666688/XXDaRz6c_normal.jpg</t>
  </si>
  <si>
    <t xml:space="preserve">BogotÃ¡ </t>
  </si>
  <si>
    <t>Jennifer Pedraza S</t>
  </si>
  <si>
    <t>JenniferPedraz</t>
  </si>
  <si>
    <t>Santandereana - Representante estudiantil de la @UNALoficial. Parte de @ACREEScol. La educaciÃ³n es un derecho. Economista</t>
  </si>
  <si>
    <t>Economista. @PoloJoven #YankeesGoHome"</t>
  </si>
  <si>
    <t>http://pbs.twimg.com/profile_images/1284719751063904256/wvisZeD9_normal.jpg</t>
  </si>
  <si>
    <t>BogotÃ¡, D.C., Colombia</t>
  </si>
  <si>
    <t>Miguel Uribe Turbay</t>
  </si>
  <si>
    <t>MiguelUribeT</t>
  </si>
  <si>
    <t>Abogado, MagÃ­ster en PolÃ­ticas PÃºblicas. #Avancemos</t>
  </si>
  <si>
    <t>http://pbs.twimg.com/profile_images/1184788081330786304/uvfxjeD5_normal.jpg</t>
  </si>
  <si>
    <t>BogotÃ¡, D.C. - Colombia</t>
  </si>
  <si>
    <t>William Dau Chamatt</t>
  </si>
  <si>
    <t>daulaw</t>
  </si>
  <si>
    <t>Alcalde de Cartagena de Indias 2020 - 2023</t>
  </si>
  <si>
    <t>http://pbs.twimg.com/profile_images/1181405584328933376/9WS3x6Oe_normal.jpg</t>
  </si>
  <si>
    <t>Cartagena, Colombia</t>
  </si>
  <si>
    <t>safaeraencuarentena.</t>
  </si>
  <si>
    <t>Asiytodoq</t>
  </si>
  <si>
    <t>http://pbs.twimg.com/profile_images/1279253372617580544/iEVW9Yz7_normal.jpg</t>
  </si>
  <si>
    <t>http://abs.twimg.com/images/themes/theme11/bg.gif</t>
  </si>
  <si>
    <t>Carlos Otalvaro</t>
  </si>
  <si>
    <t>laabundancia171</t>
  </si>
  <si>
    <t>Soy un colombiano de a pie preocupado por las injusticias y la corrupciÃ³n que persigue este paÃ­s !</t>
  </si>
  <si>
    <t>http://pbs.twimg.com/profile_images/1022802098390532096/7WZZxuht_normal.jpg</t>
  </si>
  <si>
    <t>yesith</t>
  </si>
  <si>
    <t>yesith53736319</t>
  </si>
  <si>
    <t>Yesith</t>
  </si>
  <si>
    <t>http://pbs.twimg.com/profile_images/1278533992707436550/riAQES4k_normal.jpg</t>
  </si>
  <si>
    <t>Jose David</t>
  </si>
  <si>
    <t>josedavidrodri4</t>
  </si>
  <si>
    <t>Admin:@cortosvallenato</t>
  </si>
  <si>
    <t>celular: 3013735415"</t>
  </si>
  <si>
    <t>http://pbs.twimg.com/profile_images/817564488698314752/0SI4hf2a_normal.jpg</t>
  </si>
  <si>
    <t>Barranquilla</t>
  </si>
  <si>
    <t>Elon Musk</t>
  </si>
  <si>
    <t>elonmusk</t>
  </si>
  <si>
    <t>http://pbs.twimg.com/profile_images/1276417699032137728/QGSGH8FZ_normal.jpg</t>
  </si>
  <si>
    <t>Trollheim</t>
  </si>
  <si>
    <t>Margarita Rosa</t>
  </si>
  <si>
    <t>Margaritarosadf</t>
  </si>
  <si>
    <t>Sin definir.</t>
  </si>
  <si>
    <t>http://pbs.twimg.com/profile_images/2231861147/image_normal.jpg</t>
  </si>
  <si>
    <t>http://abs.twimg.com/images/themes/theme9/bg.gif</t>
  </si>
  <si>
    <t>Desubicada del todo.</t>
  </si>
  <si>
    <t>GloriaQ</t>
  </si>
  <si>
    <t>gloqui20</t>
  </si>
  <si>
    <t>Fixing the universe that is right in front of me. UI/UX designer. Passionate about music, travel, environmentalism, cooking. Views are of own.</t>
  </si>
  <si>
    <t>http://pbs.twimg.com/profile_images/1014417645720858625/ojUtS1af_normal.jpg</t>
  </si>
  <si>
    <t>Brisbane, Australia</t>
  </si>
  <si>
    <t>Melquisedec Torres</t>
  </si>
  <si>
    <t>Melquisedec70</t>
  </si>
  <si>
    <t>Periodista y abogado.. Ya casi aprendo /   Laboyano, o sea de Pitalito</t>
  </si>
  <si>
    <t>http://pbs.twimg.com/profile_images/1228383029317558272/wcPDBWhs_normal.jpg</t>
  </si>
  <si>
    <t>Colombia</t>
  </si>
  <si>
    <t>JorgeCardenas</t>
  </si>
  <si>
    <t>cardenasjorgee</t>
  </si>
  <si>
    <t>ESTE ES MI MURO PARA DECIR LO QUE ME DA LA GANA. GRACIAS POR SU COMPRENSIÃ“N.</t>
  </si>
  <si>
    <t>http://pbs.twimg.com/profile_images/1226212538486083589/3e0E786S_normal.jpg</t>
  </si>
  <si>
    <t>COLOMBIA PAPÃ!!!</t>
  </si>
  <si>
    <t>La Costa vice</t>
  </si>
  <si>
    <t>LaCosta_Vice</t>
  </si>
  <si>
    <t>|| Twitteando vainas bacanas || colocÃ¡ndole sabor a tu vida ||</t>
  </si>
  <si>
    <t>APORTES AL DMðŸ“©ðŸ“©"</t>
  </si>
  <si>
    <t>http://pbs.twimg.com/profile_images/1277318999513214977/1GnoMcf3_normal.jpg</t>
  </si>
  <si>
    <t>De la costa ðŸ–</t>
  </si>
  <si>
    <t>jaimebaylys</t>
  </si>
  <si>
    <t>http://pbs.twimg.com/profile_images/1262098223596003329/n9tes8ot_normal.jpg</t>
  </si>
  <si>
    <t>Levy RincÃ³n</t>
  </si>
  <si>
    <t>Ievyrincon</t>
  </si>
  <si>
    <t>El tuitero mÃ¡s viejo sin bachillerato. Cuenta Fake, escribo las mismas estupideces que el original, asÃ­ que no hay mucha diferencia.</t>
  </si>
  <si>
    <t>http://pbs.twimg.com/profile_images/1257899278263103489/wc-TDJC6_normal.jpg</t>
  </si>
  <si>
    <t>eduardo monti</t>
  </si>
  <si>
    <t>edumon72</t>
  </si>
  <si>
    <t>Juniorista, respeto por todos los gustos y opiniones. Zurdo solo para patear balÃ³n, catÃ³lico y pro-vida</t>
  </si>
  <si>
    <t>http://pbs.twimg.com/profile_images/1288108466998054912/LOjcMVof_normal.jpg</t>
  </si>
  <si>
    <t>BogotÃ¡, DC, Colombia</t>
  </si>
  <si>
    <t>cristalia6</t>
  </si>
  <si>
    <t>http://pbs.twimg.com/profile_images/1251490636433428480/02KUBP3W_normal.jpg</t>
  </si>
  <si>
    <t>irerita</t>
  </si>
  <si>
    <t>ireritasrz</t>
  </si>
  <si>
    <t>Ya sÃ­ganme en insta: IreriSarauz â €â €â €â €â €â €â €â €â € â €   Mi inteligencia es directamente proporcional a lo sexy que soy</t>
  </si>
  <si>
    <t>http://pbs.twimg.com/profile_images/1285278468398174209/AVkn9JBs_normal.jpg</t>
  </si>
  <si>
    <t>EL PATRIOTAðŸ‡¨ðŸ‡´</t>
  </si>
  <si>
    <t>_El__Patriota_</t>
  </si>
  <si>
    <t>DERECHA.</t>
  </si>
  <si>
    <t>DIOS</t>
  </si>
  <si>
    <t xml:space="preserve"> FAMILIA y PATRIA!"</t>
  </si>
  <si>
    <t>http://pbs.twimg.com/profile_images/1278145862544371712/lt6mrXHf_normal.jpg</t>
  </si>
  <si>
    <t>Columbia BritÃ¡nica, CanadÃ¡</t>
  </si>
  <si>
    <t>Claudia Carrasquilla Minami</t>
  </si>
  <si>
    <t>clacarras1966</t>
  </si>
  <si>
    <t>Abogada penalista. Asesora en temas de Crimen Organizado y Seguridad Ciudadana. Resiliente. Sigo siendo la Dama de Hierro.</t>
  </si>
  <si>
    <t>http://pbs.twimg.com/profile_images/1243732572229840898/LzhOe3BS_normal.jpg</t>
  </si>
  <si>
    <t>GÎ¹ÏƒÎ½ÑƒðŸ’“</t>
  </si>
  <si>
    <t>Giovyromero</t>
  </si>
  <si>
    <t>â„¬â„›â„â„’â„’â„°â„³áŽ¾Ð… â„‚áŽ¾â„³áŽ¾ â„’áŽ¯Ð… â„°Ð…á†â„›â„°â„’â„’áŽ¯Ð… â„’áŽ¾ â„‹áŽ¯â„‚â„°â„• â„™áŽ¾â„› â„°â„•â„‚â„â„³áŽ¯ â……â„° â„°Ð…á†â„° â„³Uâ„•â……áŽ¾ âœ¨</t>
  </si>
  <si>
    <t>http://pbs.twimg.com/profile_images/1266108912408965120/e0kgC3W__normal.jpg</t>
  </si>
  <si>
    <t>Argentina</t>
  </si>
  <si>
    <t>W Radio Colombia</t>
  </si>
  <si>
    <t>WRadioColombia</t>
  </si>
  <si>
    <t>Perfil oficial de W Radio en Colombia, bajo la direcciÃ³n de Julio SÃ¡nchez Cristo. MÃ¡s piel, mÃ¡s W.</t>
  </si>
  <si>
    <t>http://pbs.twimg.com/profile_images/1267993956618588162/rJVYTyJg_normal.jpg</t>
  </si>
  <si>
    <t>tom ellis</t>
  </si>
  <si>
    <t>tomellis17</t>
  </si>
  <si>
    <t>actor dad and other fun things</t>
  </si>
  <si>
    <t>http://pbs.twimg.com/profile_images/662333455049494528/jriuuJ4J_normal.jpg</t>
  </si>
  <si>
    <t>all over the place</t>
  </si>
  <si>
    <t>Los Danieles</t>
  </si>
  <si>
    <t>LosDanielesOp</t>
  </si>
  <si>
    <t>Columnas Sin Techo de Daniel Samper Pizano, Daniel Coronell y Daniel Samper Ospina</t>
  </si>
  <si>
    <t>http://pbs.twimg.com/profile_images/1249152251714830337/wqFi-gr3_normal.jpg</t>
  </si>
  <si>
    <t>Adolfo RIVAS</t>
  </si>
  <si>
    <t>donadolforivas</t>
  </si>
  <si>
    <t>Fundador de @ciudadaniaco| VÃ­ctima del Conflicto Armado | Presidente @fcolombia2030 | Director #VocesCiudadanas | Columnista en @vocesco #CiudadanÃ­aInteligente</t>
  </si>
  <si>
    <t>http://pbs.twimg.com/profile_images/1286126291952062464/rRknCNUA_normal.jpg</t>
  </si>
  <si>
    <t>Maritza Aristizabal</t>
  </si>
  <si>
    <t>Maryaristizabal</t>
  </si>
  <si>
    <t>Presentadora-Periodista @NoticiasRCN Columnista @LaRepublica_Co Promuevo la empatÃ­a y rechazo a quienes difunden odio y temor.        -AntioqueÃ±a-DISCIPLINAðŸ”…FE</t>
  </si>
  <si>
    <t>http://pbs.twimg.com/profile_images/1261410548538912768/KmGl94sk_normal.jpg</t>
  </si>
  <si>
    <t>ICETEX</t>
  </si>
  <si>
    <t>Entidad del Estado colombiano que promueve la EducaciÃ³n Superior a travÃ©s del otorgamiento de crÃ©ditos educativos.</t>
  </si>
  <si>
    <t>#TuPasiÃ³nTuFuturo"</t>
  </si>
  <si>
    <t>http://pbs.twimg.com/profile_images/1087837954876366853/e9bcdhD-_normal.jpg</t>
  </si>
  <si>
    <t>BogotÃ¡</t>
  </si>
  <si>
    <t>Fernando Ruiz</t>
  </si>
  <si>
    <t>Fruizgomez</t>
  </si>
  <si>
    <t>Ministro de Salud y ProtecciÃ³n Social.    Republica de Colombia</t>
  </si>
  <si>
    <t>http://pbs.twimg.com/profile_images/1283576969263747076/jPrbyD98_normal.jpg</t>
  </si>
  <si>
    <t>EL MONO SANCHEZ Â®ï¸</t>
  </si>
  <si>
    <t>elmonosanchezof</t>
  </si>
  <si>
    <t>perfil anterior @elmonitosanchez 31 aÃ±os haciendo el Humor, Comediante ðŸ‡¨ðŸ‡´ Sabados Felices/Gaviotas Plata-Oro ViÃ±a 2017/10 Festivales Intls del Humor CaracolTv</t>
  </si>
  <si>
    <t>http://pbs.twimg.com/profile_images/1238220825003687936/llN6M5j2_normal.jpg</t>
  </si>
  <si>
    <t>Pembroke Pines, FL</t>
  </si>
  <si>
    <t>Daniel Ruge</t>
  </si>
  <si>
    <t>DanielRuge</t>
  </si>
  <si>
    <t>Like = save.</t>
  </si>
  <si>
    <t>IG:DanielRuge"</t>
  </si>
  <si>
    <t>http://pbs.twimg.com/profile_images/1148410958898958336/yLpGSLAp_normal.jpg</t>
  </si>
  <si>
    <t>Cindy Baena</t>
  </si>
  <si>
    <t>cindybaenah</t>
  </si>
  <si>
    <t>Microbiologa y bioanalista, #AnonimaAlMicroscopio.</t>
  </si>
  <si>
    <t>http://pbs.twimg.com/profile_images/1241704899592826881/Ik8ayRl4_normal.jpg</t>
  </si>
  <si>
    <t>http://abs.twimg.com/images/themes/theme5/bg.gif</t>
  </si>
  <si>
    <t>Medellin</t>
  </si>
  <si>
    <t>AndrÃ©s Parra</t>
  </si>
  <si>
    <t>SoyAndresParra</t>
  </si>
  <si>
    <t>Si no fuera Actor serÃ­a Actriz...</t>
  </si>
  <si>
    <t>http://pbs.twimg.com/profile_images/1288312308670791680/y4CUZuff_normal.jpg</t>
  </si>
  <si>
    <t xml:space="preserve"> Cine Teatro TelevisiÃ³n</t>
  </si>
  <si>
    <t>Camilo Prieto</t>
  </si>
  <si>
    <t>CamiloPrietoVal</t>
  </si>
  <si>
    <t>Cirujano Reconstructivo @HOMILCOL Mg en FilosofÃ­a| MSc(c) EnergÃ­a y sostenibilidad @Unijaveriana| Esp. DDHH @UOCuniversitat| Vocero @mambientalistac</t>
  </si>
  <si>
    <t>http://pbs.twimg.com/profile_images/1193665617263509505/2TSZnGcb_normal.jpg</t>
  </si>
  <si>
    <t>BogotÃ¡ Colombia</t>
  </si>
  <si>
    <t>Isabel Henao</t>
  </si>
  <si>
    <t>isabelhenao</t>
  </si>
  <si>
    <t>Colombian Fashion Designer</t>
  </si>
  <si>
    <t>http://pbs.twimg.com/profile_images/603379497220644864/j4E0B1yH_normal.png</t>
  </si>
  <si>
    <t>ÃœT: 4.658638,-74.06466</t>
  </si>
  <si>
    <t>Jose David Navarro</t>
  </si>
  <si>
    <t>jnavarro0812</t>
  </si>
  <si>
    <t>Serio, Honesto, Trabajador, Deportista, Cineasta</t>
  </si>
  <si>
    <t>http://pbs.twimg.com/profile_images/725003748301484033/Fwi1QhdM_normal.jpg</t>
  </si>
  <si>
    <t>Pascual Gaviria</t>
  </si>
  <si>
    <t>rabodeajip</t>
  </si>
  <si>
    <t>Abogado sin ejercicio, columnista, poeta en retiro, lector y escribidor de prensa, locutor vespertino. Editor del periÃ³dico Universo Centro</t>
  </si>
  <si>
    <t>http://pbs.twimg.com/profile_images/608519688696553472/jHBKKgQO_normal.jpg</t>
  </si>
  <si>
    <t>MedellÃ­n</t>
  </si>
  <si>
    <t>EVERSTRONG</t>
  </si>
  <si>
    <t>evelyndeibem</t>
  </si>
  <si>
    <t>Abogada - Ex atleta SelecciÃ³n Colombia de Fisiculturismo / Me cerraron la otra cuenta/ Hecha de convicciones no de barreras/</t>
  </si>
  <si>
    <t>http://pbs.twimg.com/profile_images/1273617440140857344/o1o-b766_normal.jpg</t>
  </si>
  <si>
    <t>Bill Gates</t>
  </si>
  <si>
    <t>BillGates</t>
  </si>
  <si>
    <t>Sharing things I'm learning through my foundation work and other interests.</t>
  </si>
  <si>
    <t>http://pbs.twimg.com/profile_images/988775660163252226/XpgonN0X_normal.jpg</t>
  </si>
  <si>
    <t>Seattle, WA</t>
  </si>
  <si>
    <t>Jorge DÃ­az</t>
  </si>
  <si>
    <t>koalalala</t>
  </si>
  <si>
    <t>Co-Creador de @YofuiaEGB. Creativo en @Pentsaleku.</t>
  </si>
  <si>
    <t>http://pbs.twimg.com/profile_images/1596388097/273628_1537983116_381521339_n_normal.jpg</t>
  </si>
  <si>
    <t>GermÃ¡n Alvarino</t>
  </si>
  <si>
    <t>german_alvarino</t>
  </si>
  <si>
    <t>http://pbs.twimg.com/profile_images/1244391064221495298/rYEtE2mL_normal.jpg</t>
  </si>
  <si>
    <t>Instituto Nacional de Salud</t>
  </si>
  <si>
    <t>INSColombia</t>
  </si>
  <si>
    <t>Instituto Nacional de Salud - INS.</t>
  </si>
  <si>
    <t>Autoridad cientÃ­fico tÃ©cnica perteneciente al Sistema de Ciencia</t>
  </si>
  <si>
    <t xml:space="preserve"> TecnologÃ­a e InnovaciÃ³n."</t>
  </si>
  <si>
    <t>http://pbs.twimg.com/profile_images/1227285894207606786/Uj-npQCL_normal.jpg</t>
  </si>
  <si>
    <t>Jonathan MalagÃ³n GonzÃ¡lez</t>
  </si>
  <si>
    <t>JoMalagon</t>
  </si>
  <si>
    <t>Ministro de Vivienda, Ciudad y Territorio de Colombia. Trabajo con el Presidente @IvanDuque por un paÃ­s mÃ¡s prÃ³spero, donde el bienestar sea para todos.</t>
  </si>
  <si>
    <t>http://pbs.twimg.com/profile_images/1245895417168105472/nbsUcfyw_normal.jpg</t>
  </si>
  <si>
    <t>Fernando SolÃ³rzano</t>
  </si>
  <si>
    <t>FndoSolorzano</t>
  </si>
  <si>
    <t>Tengo personalidades mÃºltiples, o al menos eso dicen cada una de ellas. Tengo mas cachÃ© que GOOGLE. Madly in love Contrataciones: elpatrondelritmo@gmail.com</t>
  </si>
  <si>
    <t>http://pbs.twimg.com/profile_images/1107460979569364992/5hmFogdT_normal.jpg</t>
  </si>
  <si>
    <t>Mundo Novo, Brasil</t>
  </si>
  <si>
    <t>Luis Ernesto GÃ³mezðŸ‘Ÿ</t>
  </si>
  <si>
    <t>LuisErnestoGL</t>
  </si>
  <si>
    <t>Secretario de Gobierno de BogotaÌ BA/MA EconomÃ­a y Ciencia PolÃ­tica HU/Berlin MSc Politica PÃºblica y AdministraciÃ³n-LSE Exviceministro del interior y de trabajo</t>
  </si>
  <si>
    <t>http://pbs.twimg.com/profile_images/1225564120528932867/vJ-Y6v4U_normal.jpg</t>
  </si>
  <si>
    <t>BogotÃ¡, Colombia</t>
  </si>
  <si>
    <t>Andrea G.</t>
  </si>
  <si>
    <t>andreaydavidm</t>
  </si>
  <si>
    <t>â™¥Madrid-BogotÃ¡-Valpaâ™¥ La arepa de huevo paisita, umm.. rico. PolitÃ³loga, PsicÃ³loga,ðŸ‘©ðŸ»â€ðŸŽ“ Animalista. Hago crepes ðŸ¥Ÿ</t>
  </si>
  <si>
    <t>http://pbs.twimg.com/profile_images/738563647782457344/izr6JBNp_normal.jpg</t>
  </si>
  <si>
    <t>http://abs.twimg.com/images/themes/theme19/bg.gif</t>
  </si>
  <si>
    <t>Jorge Bedoya</t>
  </si>
  <si>
    <t>jebedoya</t>
  </si>
  <si>
    <t>Presidente @SAColombia @ConsejoGremial 19, Director FundaciÃ³n @bavaria_sa 15-17, Viceministro @mindefensa 11-15, Presidente @FenaviColombia, @Kennedy_school</t>
  </si>
  <si>
    <t>http://pbs.twimg.com/profile_images/1131404029395918848/VSlCMdY3_normal.jpg</t>
  </si>
  <si>
    <t>Joey Zhou</t>
  </si>
  <si>
    <t>josephzhou</t>
  </si>
  <si>
    <t>#bitcoin #ethereum #handshake #batteries #farmland #ranchland #forestland</t>
  </si>
  <si>
    <t>http://pbs.twimg.com/profile_images/1256294119602679809/jYeH1DxK_normal.jpg</t>
  </si>
  <si>
    <t>Low Earth Orbit</t>
  </si>
  <si>
    <t>Abogado_JorgeEH</t>
  </si>
  <si>
    <t>Mangiphknmtt</t>
  </si>
  <si>
    <t>yaqub_sena</t>
  </si>
  <si>
    <t>AlbeiroWpg1965</t>
  </si>
  <si>
    <t>Lanavaheap</t>
  </si>
  <si>
    <t>Yadibarrera</t>
  </si>
  <si>
    <t>JuanPabloCalvas</t>
  </si>
  <si>
    <t>bethox27</t>
  </si>
  <si>
    <t>oscarac23777477</t>
  </si>
  <si>
    <t>LALA0829</t>
  </si>
  <si>
    <t>Dead_Heart95</t>
  </si>
  <si>
    <t>kira_wes</t>
  </si>
  <si>
    <t>lisha52019</t>
  </si>
  <si>
    <t>VickyDavilaH</t>
  </si>
  <si>
    <t>fernatorresp</t>
  </si>
  <si>
    <t>RepublicaNow</t>
  </si>
  <si>
    <t>LEPUYANA</t>
  </si>
  <si>
    <t>Ofertas__Online</t>
  </si>
  <si>
    <t>mariolopez1959</t>
  </si>
  <si>
    <t>SoyElMillonario</t>
  </si>
  <si>
    <t>Paty09029407</t>
  </si>
  <si>
    <t>Angelicaconamor</t>
  </si>
  <si>
    <t>Adriana94393600</t>
  </si>
  <si>
    <t>AJ0TA</t>
  </si>
  <si>
    <t>Catarodj</t>
  </si>
  <si>
    <t>dasesqui</t>
  </si>
  <si>
    <t>fincasmelgar</t>
  </si>
  <si>
    <t>Roberto61753629</t>
  </si>
  <si>
    <t>koelner_haie</t>
  </si>
  <si>
    <t>ExtraNoticiasCo</t>
  </si>
  <si>
    <t>XiniaNavarro</t>
  </si>
  <si>
    <t>LideraCambio</t>
  </si>
  <si>
    <t>americo_cordoba</t>
  </si>
  <si>
    <t>juanduquega</t>
  </si>
  <si>
    <t>enrovasquez</t>
  </si>
  <si>
    <t>harol_donoso</t>
  </si>
  <si>
    <t>Cespial</t>
  </si>
  <si>
    <t>platino89</t>
  </si>
  <si>
    <t>alvarogonzalezu</t>
  </si>
  <si>
    <t>CarlosGFino1</t>
  </si>
  <si>
    <t>JoanyGonzalezW</t>
  </si>
  <si>
    <t>JeyCorrales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</si>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</sst>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5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10</v>
      </c>
    </row>
    <row r="2" spans="1:18" x14ac:dyDescent="0.25">
      <c r="B2" t="s">
        <v>11</v>
      </c>
    </row>
    <row r="3" spans="1:18" x14ac:dyDescent="0.25">
      <c r="B3" t="s">
        <v>12</v>
      </c>
    </row>
    <row r="4" spans="1:18" x14ac:dyDescent="0.25">
      <c r="B4" t="s">
        <v>13</v>
      </c>
    </row>
    <row r="6" spans="1:18" x14ac:dyDescent="0.25">
      <c r="B6" t="s">
        <v>14</v>
      </c>
      <c r="C6" s="1">
        <v>44041</v>
      </c>
    </row>
    <row r="7" spans="1:18" x14ac:dyDescent="0.25">
      <c r="B7" t="s">
        <v>15</v>
      </c>
      <c r="C7" s="2">
        <v>0.67569444444444438</v>
      </c>
    </row>
    <row r="8" spans="1:18" x14ac:dyDescent="0.25">
      <c r="B8" t="s">
        <v>16</v>
      </c>
      <c r="C8" t="s">
        <v>17</v>
      </c>
    </row>
    <row r="9" spans="1:18" x14ac:dyDescent="0.25">
      <c r="B9" t="s">
        <v>18</v>
      </c>
      <c r="C9" t="s">
        <v>19</v>
      </c>
    </row>
    <row r="11" spans="1:18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</row>
    <row r="12" spans="1:18" x14ac:dyDescent="0.25">
      <c r="A12">
        <v>1</v>
      </c>
      <c r="B12">
        <v>298622513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s="3">
        <v>40677.703993055555</v>
      </c>
      <c r="I12" t="s">
        <v>43</v>
      </c>
      <c r="K12" t="s">
        <v>44</v>
      </c>
      <c r="L12">
        <v>298</v>
      </c>
      <c r="M12">
        <v>791</v>
      </c>
      <c r="N12">
        <v>18840</v>
      </c>
      <c r="O12">
        <v>0</v>
      </c>
      <c r="P12">
        <v>24050</v>
      </c>
      <c r="Q12" t="s">
        <v>45</v>
      </c>
    </row>
    <row r="13" spans="1:18" x14ac:dyDescent="0.25">
      <c r="A13">
        <v>2</v>
      </c>
      <c r="B13">
        <v>1.2571099732781E+18</v>
      </c>
      <c r="C13" t="s">
        <v>46</v>
      </c>
      <c r="D13" t="s">
        <v>47</v>
      </c>
      <c r="F13" t="s">
        <v>48</v>
      </c>
      <c r="H13" s="3">
        <v>43955.034201388888</v>
      </c>
      <c r="K13" t="s">
        <v>45</v>
      </c>
      <c r="L13">
        <v>25</v>
      </c>
      <c r="M13">
        <v>599</v>
      </c>
      <c r="N13">
        <v>677</v>
      </c>
      <c r="O13">
        <v>0</v>
      </c>
      <c r="P13">
        <v>2096</v>
      </c>
      <c r="Q13" t="s">
        <v>45</v>
      </c>
    </row>
    <row r="14" spans="1:18" x14ac:dyDescent="0.25">
      <c r="A14">
        <v>3</v>
      </c>
      <c r="B14">
        <v>394422953</v>
      </c>
      <c r="C14" t="s">
        <v>49</v>
      </c>
      <c r="D14" t="s">
        <v>50</v>
      </c>
      <c r="F14" t="s">
        <v>51</v>
      </c>
      <c r="G14" t="s">
        <v>42</v>
      </c>
      <c r="H14" s="3">
        <v>40836.074444444443</v>
      </c>
      <c r="I14" t="s">
        <v>52</v>
      </c>
      <c r="K14" t="s">
        <v>44</v>
      </c>
      <c r="L14">
        <v>243</v>
      </c>
      <c r="M14">
        <v>689</v>
      </c>
      <c r="N14">
        <v>1394</v>
      </c>
      <c r="O14">
        <v>0</v>
      </c>
      <c r="P14">
        <v>5217</v>
      </c>
      <c r="Q14" t="s">
        <v>45</v>
      </c>
    </row>
    <row r="15" spans="1:18" x14ac:dyDescent="0.25">
      <c r="A15">
        <v>4</v>
      </c>
      <c r="B15">
        <v>89572355</v>
      </c>
      <c r="C15" t="s">
        <v>53</v>
      </c>
      <c r="D15" t="s">
        <v>54</v>
      </c>
      <c r="E15" t="s">
        <v>55</v>
      </c>
    </row>
    <row r="16" spans="1:18" hidden="1" x14ac:dyDescent="0.25"/>
    <row r="17" spans="1:17" hidden="1" x14ac:dyDescent="0.25">
      <c r="A17" t="s">
        <v>56</v>
      </c>
      <c r="B17" t="s">
        <v>57</v>
      </c>
      <c r="C17" t="s">
        <v>42</v>
      </c>
      <c r="D17" s="3">
        <v>40129.985844907409</v>
      </c>
      <c r="E17" t="s">
        <v>58</v>
      </c>
      <c r="G17" t="s">
        <v>44</v>
      </c>
      <c r="H17">
        <v>52191</v>
      </c>
      <c r="I17">
        <v>1259</v>
      </c>
      <c r="J17">
        <v>14599</v>
      </c>
      <c r="K17">
        <v>74</v>
      </c>
      <c r="L17">
        <v>10437</v>
      </c>
      <c r="M17" t="s">
        <v>45</v>
      </c>
    </row>
    <row r="18" spans="1:17" x14ac:dyDescent="0.25">
      <c r="A18">
        <v>5</v>
      </c>
      <c r="B18">
        <v>163341528</v>
      </c>
      <c r="C18" t="s">
        <v>59</v>
      </c>
      <c r="D18" t="s">
        <v>60</v>
      </c>
      <c r="E18" t="s">
        <v>61</v>
      </c>
      <c r="F18" t="s">
        <v>62</v>
      </c>
      <c r="G18" t="s">
        <v>42</v>
      </c>
      <c r="H18" s="3">
        <v>40365.197754629633</v>
      </c>
      <c r="I18" t="s">
        <v>63</v>
      </c>
      <c r="K18" t="s">
        <v>44</v>
      </c>
      <c r="L18">
        <v>97564</v>
      </c>
      <c r="M18">
        <v>901</v>
      </c>
      <c r="N18">
        <v>17606</v>
      </c>
      <c r="O18">
        <v>239</v>
      </c>
      <c r="P18">
        <v>6534</v>
      </c>
      <c r="Q18" t="s">
        <v>44</v>
      </c>
    </row>
    <row r="19" spans="1:17" x14ac:dyDescent="0.25">
      <c r="A19">
        <v>6</v>
      </c>
      <c r="B19">
        <v>74045723</v>
      </c>
      <c r="C19" t="s">
        <v>64</v>
      </c>
      <c r="D19" t="s">
        <v>65</v>
      </c>
      <c r="E19" t="s">
        <v>66</v>
      </c>
      <c r="F19" t="s">
        <v>67</v>
      </c>
      <c r="G19" t="s">
        <v>42</v>
      </c>
      <c r="H19" s="3">
        <v>40070.109236111108</v>
      </c>
      <c r="I19" t="s">
        <v>68</v>
      </c>
      <c r="K19" t="s">
        <v>45</v>
      </c>
      <c r="L19">
        <v>12380</v>
      </c>
      <c r="M19">
        <v>176</v>
      </c>
      <c r="N19">
        <v>170</v>
      </c>
      <c r="O19">
        <v>19</v>
      </c>
      <c r="P19">
        <v>292</v>
      </c>
      <c r="Q19" t="s">
        <v>45</v>
      </c>
    </row>
    <row r="20" spans="1:17" x14ac:dyDescent="0.25">
      <c r="A20">
        <v>7</v>
      </c>
      <c r="B20">
        <v>53145809</v>
      </c>
      <c r="C20" t="s">
        <v>69</v>
      </c>
      <c r="D20" t="s">
        <v>70</v>
      </c>
      <c r="F20" t="s">
        <v>71</v>
      </c>
      <c r="G20" t="s">
        <v>72</v>
      </c>
      <c r="H20" s="3">
        <v>39996.771435185183</v>
      </c>
      <c r="K20" t="s">
        <v>44</v>
      </c>
      <c r="L20">
        <v>10047</v>
      </c>
      <c r="M20">
        <v>305</v>
      </c>
      <c r="N20">
        <v>13957</v>
      </c>
      <c r="O20">
        <v>8</v>
      </c>
      <c r="P20">
        <v>94818</v>
      </c>
      <c r="Q20" t="s">
        <v>45</v>
      </c>
    </row>
    <row r="21" spans="1:17" x14ac:dyDescent="0.25">
      <c r="A21">
        <v>8</v>
      </c>
      <c r="B21">
        <v>2775859174</v>
      </c>
      <c r="C21" t="s">
        <v>73</v>
      </c>
      <c r="D21" t="s">
        <v>74</v>
      </c>
      <c r="E21" t="s">
        <v>75</v>
      </c>
      <c r="F21" t="s">
        <v>76</v>
      </c>
      <c r="G21" t="s">
        <v>42</v>
      </c>
      <c r="H21" s="3">
        <v>41901.56962962963</v>
      </c>
      <c r="K21" t="s">
        <v>45</v>
      </c>
      <c r="L21">
        <v>3804</v>
      </c>
      <c r="M21">
        <v>4009</v>
      </c>
      <c r="N21">
        <v>364993</v>
      </c>
      <c r="O21">
        <v>48</v>
      </c>
      <c r="P21">
        <v>4853</v>
      </c>
      <c r="Q21" t="s">
        <v>45</v>
      </c>
    </row>
    <row r="22" spans="1:17" x14ac:dyDescent="0.25">
      <c r="A22">
        <v>9</v>
      </c>
      <c r="B22">
        <v>1.2414065989055501E+18</v>
      </c>
      <c r="C22" t="s">
        <v>77</v>
      </c>
      <c r="D22" t="s">
        <v>78</v>
      </c>
      <c r="E22" t="s">
        <v>79</v>
      </c>
      <c r="F22" t="s">
        <v>80</v>
      </c>
      <c r="H22" s="3">
        <v>43911.701307870368</v>
      </c>
      <c r="K22" t="s">
        <v>44</v>
      </c>
      <c r="L22">
        <v>196</v>
      </c>
      <c r="M22">
        <v>358</v>
      </c>
      <c r="N22">
        <v>136</v>
      </c>
      <c r="O22">
        <v>2</v>
      </c>
      <c r="P22">
        <v>48</v>
      </c>
      <c r="Q22" t="s">
        <v>45</v>
      </c>
    </row>
    <row r="23" spans="1:17" x14ac:dyDescent="0.25">
      <c r="A23">
        <v>10</v>
      </c>
      <c r="B23">
        <v>1214110777</v>
      </c>
      <c r="C23" t="s">
        <v>81</v>
      </c>
      <c r="D23" t="s">
        <v>82</v>
      </c>
      <c r="E23" t="s">
        <v>83</v>
      </c>
    </row>
    <row r="24" spans="1:17" hidden="1" x14ac:dyDescent="0.25">
      <c r="A24" t="s">
        <v>0</v>
      </c>
    </row>
    <row r="25" spans="1:17" hidden="1" x14ac:dyDescent="0.25">
      <c r="A25" t="s">
        <v>1</v>
      </c>
    </row>
    <row r="26" spans="1:17" hidden="1" x14ac:dyDescent="0.25">
      <c r="A26" t="s">
        <v>84</v>
      </c>
      <c r="B26" t="s">
        <v>85</v>
      </c>
      <c r="C26" t="s">
        <v>42</v>
      </c>
      <c r="D26" s="3">
        <v>41329.040462962963</v>
      </c>
      <c r="E26" t="s">
        <v>86</v>
      </c>
      <c r="G26" t="s">
        <v>44</v>
      </c>
      <c r="H26">
        <v>1217</v>
      </c>
      <c r="I26">
        <v>372</v>
      </c>
      <c r="J26">
        <v>4032</v>
      </c>
      <c r="K26">
        <v>1</v>
      </c>
      <c r="L26">
        <v>8617</v>
      </c>
      <c r="M26" t="s">
        <v>45</v>
      </c>
    </row>
    <row r="27" spans="1:17" x14ac:dyDescent="0.25">
      <c r="A27">
        <v>11</v>
      </c>
      <c r="B27">
        <v>44196397</v>
      </c>
      <c r="C27" t="s">
        <v>87</v>
      </c>
      <c r="D27" t="s">
        <v>88</v>
      </c>
      <c r="F27" t="s">
        <v>89</v>
      </c>
      <c r="G27" t="s">
        <v>42</v>
      </c>
      <c r="H27" s="3">
        <v>39966.842002314814</v>
      </c>
      <c r="I27" t="s">
        <v>90</v>
      </c>
      <c r="K27" t="s">
        <v>45</v>
      </c>
      <c r="L27">
        <v>37272850</v>
      </c>
      <c r="M27">
        <v>98</v>
      </c>
      <c r="N27">
        <v>11842</v>
      </c>
      <c r="O27">
        <v>54743</v>
      </c>
      <c r="P27">
        <v>6244</v>
      </c>
      <c r="Q27" t="s">
        <v>44</v>
      </c>
    </row>
    <row r="28" spans="1:17" x14ac:dyDescent="0.25">
      <c r="A28">
        <v>12</v>
      </c>
      <c r="B28">
        <v>41396492</v>
      </c>
      <c r="C28" t="s">
        <v>91</v>
      </c>
      <c r="D28" t="s">
        <v>92</v>
      </c>
      <c r="E28" t="s">
        <v>93</v>
      </c>
      <c r="F28" t="s">
        <v>94</v>
      </c>
      <c r="G28" t="s">
        <v>95</v>
      </c>
      <c r="H28" s="3">
        <v>39953.701504629629</v>
      </c>
      <c r="I28" t="s">
        <v>96</v>
      </c>
      <c r="K28" t="s">
        <v>44</v>
      </c>
      <c r="L28">
        <v>1960140</v>
      </c>
      <c r="M28">
        <v>301</v>
      </c>
      <c r="N28">
        <v>22476</v>
      </c>
      <c r="O28">
        <v>1710</v>
      </c>
      <c r="P28">
        <v>6828</v>
      </c>
      <c r="Q28" t="s">
        <v>44</v>
      </c>
    </row>
    <row r="29" spans="1:17" x14ac:dyDescent="0.25">
      <c r="A29">
        <v>13</v>
      </c>
      <c r="B29">
        <v>243148077</v>
      </c>
      <c r="C29" t="s">
        <v>97</v>
      </c>
      <c r="D29" t="s">
        <v>98</v>
      </c>
      <c r="E29" t="s">
        <v>99</v>
      </c>
      <c r="F29" t="s">
        <v>100</v>
      </c>
      <c r="G29" t="s">
        <v>42</v>
      </c>
      <c r="H29" s="3">
        <v>40569.506828703707</v>
      </c>
      <c r="I29" t="s">
        <v>101</v>
      </c>
      <c r="K29" t="s">
        <v>45</v>
      </c>
      <c r="L29">
        <v>117</v>
      </c>
      <c r="M29">
        <v>399</v>
      </c>
      <c r="N29">
        <v>2201</v>
      </c>
      <c r="O29">
        <v>4</v>
      </c>
      <c r="P29">
        <v>1404</v>
      </c>
      <c r="Q29" t="s">
        <v>45</v>
      </c>
    </row>
    <row r="30" spans="1:17" x14ac:dyDescent="0.25">
      <c r="A30">
        <v>14</v>
      </c>
      <c r="B30">
        <v>147204319</v>
      </c>
      <c r="C30" t="s">
        <v>102</v>
      </c>
      <c r="D30" t="s">
        <v>103</v>
      </c>
      <c r="E30" t="s">
        <v>104</v>
      </c>
      <c r="F30" t="s">
        <v>105</v>
      </c>
      <c r="G30" t="s">
        <v>42</v>
      </c>
      <c r="H30" s="3">
        <v>40321.578900462962</v>
      </c>
      <c r="I30" t="s">
        <v>106</v>
      </c>
      <c r="K30" t="s">
        <v>44</v>
      </c>
      <c r="L30">
        <v>6108</v>
      </c>
      <c r="M30">
        <v>2497</v>
      </c>
      <c r="N30">
        <v>46796</v>
      </c>
      <c r="O30">
        <v>49</v>
      </c>
      <c r="P30">
        <v>38424</v>
      </c>
      <c r="Q30" t="s">
        <v>45</v>
      </c>
    </row>
    <row r="31" spans="1:17" x14ac:dyDescent="0.25">
      <c r="A31">
        <v>15</v>
      </c>
      <c r="B31">
        <v>260267255</v>
      </c>
      <c r="C31" t="s">
        <v>107</v>
      </c>
      <c r="D31" t="s">
        <v>108</v>
      </c>
      <c r="E31" t="s">
        <v>109</v>
      </c>
      <c r="F31" t="s">
        <v>110</v>
      </c>
      <c r="G31" t="s">
        <v>42</v>
      </c>
      <c r="H31" s="3">
        <v>40605.623159722221</v>
      </c>
      <c r="I31" t="s">
        <v>111</v>
      </c>
      <c r="K31" t="s">
        <v>44</v>
      </c>
      <c r="L31">
        <v>53852</v>
      </c>
      <c r="M31">
        <v>884</v>
      </c>
      <c r="N31">
        <v>28750</v>
      </c>
      <c r="O31">
        <v>81</v>
      </c>
      <c r="P31">
        <v>52921</v>
      </c>
      <c r="Q31" t="s">
        <v>45</v>
      </c>
    </row>
    <row r="32" spans="1:17" x14ac:dyDescent="0.25">
      <c r="A32">
        <v>16</v>
      </c>
      <c r="B32">
        <v>1.182482709224E+18</v>
      </c>
      <c r="C32" t="s">
        <v>112</v>
      </c>
      <c r="D32" t="s">
        <v>113</v>
      </c>
      <c r="E32" t="s">
        <v>114</v>
      </c>
    </row>
    <row r="33" spans="1:17" hidden="1" x14ac:dyDescent="0.25">
      <c r="A33" t="s">
        <v>115</v>
      </c>
      <c r="B33" t="s">
        <v>116</v>
      </c>
      <c r="D33" s="3">
        <v>43749.10229166667</v>
      </c>
      <c r="E33" t="s">
        <v>117</v>
      </c>
      <c r="G33" t="s">
        <v>44</v>
      </c>
      <c r="H33">
        <v>6872</v>
      </c>
      <c r="I33">
        <v>202</v>
      </c>
      <c r="J33">
        <v>7052</v>
      </c>
      <c r="K33">
        <v>3</v>
      </c>
      <c r="L33">
        <v>20476</v>
      </c>
      <c r="M33" t="s">
        <v>45</v>
      </c>
    </row>
    <row r="34" spans="1:17" x14ac:dyDescent="0.25">
      <c r="A34">
        <v>17</v>
      </c>
      <c r="B34">
        <v>54119316</v>
      </c>
      <c r="C34" t="s">
        <v>118</v>
      </c>
      <c r="D34" t="s">
        <v>118</v>
      </c>
      <c r="F34" t="s">
        <v>119</v>
      </c>
      <c r="G34" t="s">
        <v>42</v>
      </c>
      <c r="H34" s="3">
        <v>40000.204837962963</v>
      </c>
      <c r="K34" t="s">
        <v>45</v>
      </c>
      <c r="L34">
        <v>33069</v>
      </c>
      <c r="M34">
        <v>0</v>
      </c>
      <c r="N34">
        <v>40</v>
      </c>
      <c r="O34">
        <v>42</v>
      </c>
      <c r="P34">
        <v>7</v>
      </c>
      <c r="Q34" t="s">
        <v>45</v>
      </c>
    </row>
    <row r="35" spans="1:17" x14ac:dyDescent="0.25">
      <c r="A35">
        <v>18</v>
      </c>
      <c r="B35">
        <v>1.06101240155704E+18</v>
      </c>
      <c r="C35" t="s">
        <v>120</v>
      </c>
      <c r="D35" t="s">
        <v>121</v>
      </c>
      <c r="E35" t="s">
        <v>122</v>
      </c>
      <c r="F35" t="s">
        <v>123</v>
      </c>
      <c r="G35" t="s">
        <v>42</v>
      </c>
      <c r="H35" s="3">
        <v>43413.907905092594</v>
      </c>
      <c r="I35" t="s">
        <v>106</v>
      </c>
      <c r="K35" t="s">
        <v>45</v>
      </c>
      <c r="L35">
        <v>2229</v>
      </c>
      <c r="M35">
        <v>85</v>
      </c>
      <c r="N35">
        <v>200</v>
      </c>
      <c r="O35">
        <v>0</v>
      </c>
      <c r="P35">
        <v>665</v>
      </c>
      <c r="Q35" t="s">
        <v>45</v>
      </c>
    </row>
    <row r="36" spans="1:17" x14ac:dyDescent="0.25">
      <c r="A36">
        <v>19</v>
      </c>
      <c r="B36">
        <v>211647172</v>
      </c>
      <c r="C36" t="s">
        <v>124</v>
      </c>
      <c r="D36" t="s">
        <v>125</v>
      </c>
      <c r="E36" t="s">
        <v>126</v>
      </c>
      <c r="F36" t="s">
        <v>127</v>
      </c>
      <c r="G36" t="s">
        <v>42</v>
      </c>
      <c r="H36" s="3">
        <v>40485.887777777774</v>
      </c>
      <c r="I36" t="s">
        <v>128</v>
      </c>
      <c r="K36" t="s">
        <v>45</v>
      </c>
      <c r="L36">
        <v>1309</v>
      </c>
      <c r="M36">
        <v>1337</v>
      </c>
      <c r="N36">
        <v>6855</v>
      </c>
      <c r="O36">
        <v>0</v>
      </c>
      <c r="P36">
        <v>5598</v>
      </c>
      <c r="Q36" t="s">
        <v>45</v>
      </c>
    </row>
    <row r="37" spans="1:17" x14ac:dyDescent="0.25">
      <c r="A37">
        <v>20</v>
      </c>
      <c r="B37">
        <v>1857928608</v>
      </c>
      <c r="C37" t="s">
        <v>129</v>
      </c>
      <c r="D37" t="s">
        <v>129</v>
      </c>
      <c r="F37" t="s">
        <v>130</v>
      </c>
      <c r="G37" t="s">
        <v>42</v>
      </c>
      <c r="H37" s="3">
        <v>41529.711296296293</v>
      </c>
      <c r="K37" t="s">
        <v>45</v>
      </c>
      <c r="L37">
        <v>109</v>
      </c>
      <c r="M37">
        <v>311</v>
      </c>
      <c r="N37">
        <v>1356</v>
      </c>
      <c r="O37">
        <v>0</v>
      </c>
      <c r="P37">
        <v>103</v>
      </c>
      <c r="Q37" t="s">
        <v>45</v>
      </c>
    </row>
    <row r="38" spans="1:17" x14ac:dyDescent="0.25">
      <c r="A38">
        <v>21</v>
      </c>
      <c r="B38">
        <v>390233378</v>
      </c>
      <c r="C38" t="s">
        <v>131</v>
      </c>
      <c r="D38" t="s">
        <v>132</v>
      </c>
      <c r="E38" t="s">
        <v>133</v>
      </c>
      <c r="F38" t="s">
        <v>134</v>
      </c>
      <c r="G38" t="s">
        <v>42</v>
      </c>
      <c r="H38" s="3">
        <v>40829.728668981479</v>
      </c>
      <c r="K38" t="s">
        <v>44</v>
      </c>
      <c r="L38">
        <v>22478</v>
      </c>
      <c r="M38">
        <v>268</v>
      </c>
      <c r="N38">
        <v>25270</v>
      </c>
      <c r="O38">
        <v>13</v>
      </c>
      <c r="P38">
        <v>8725</v>
      </c>
      <c r="Q38" t="s">
        <v>45</v>
      </c>
    </row>
    <row r="39" spans="1:17" x14ac:dyDescent="0.25">
      <c r="A39">
        <v>22</v>
      </c>
      <c r="B39">
        <v>1.19718173087837E+18</v>
      </c>
      <c r="C39" t="s">
        <v>135</v>
      </c>
      <c r="D39" t="s">
        <v>136</v>
      </c>
      <c r="E39" t="s">
        <v>137</v>
      </c>
    </row>
    <row r="40" spans="1:17" hidden="1" x14ac:dyDescent="0.25">
      <c r="A40" t="s">
        <v>2</v>
      </c>
    </row>
    <row r="41" spans="1:17" hidden="1" x14ac:dyDescent="0.25">
      <c r="A41" t="s">
        <v>3</v>
      </c>
    </row>
    <row r="42" spans="1:17" hidden="1" x14ac:dyDescent="0.25">
      <c r="A42" t="s">
        <v>4</v>
      </c>
    </row>
    <row r="43" spans="1:17" hidden="1" x14ac:dyDescent="0.25">
      <c r="A43" t="s">
        <v>138</v>
      </c>
      <c r="B43" t="s">
        <v>139</v>
      </c>
      <c r="C43" t="s">
        <v>140</v>
      </c>
      <c r="E43" s="3">
        <v>43789.663854166669</v>
      </c>
      <c r="F43" t="s">
        <v>141</v>
      </c>
      <c r="H43" t="s">
        <v>45</v>
      </c>
      <c r="I43">
        <v>15473</v>
      </c>
      <c r="J43">
        <v>3146</v>
      </c>
      <c r="K43">
        <v>6714</v>
      </c>
      <c r="L43">
        <v>23</v>
      </c>
      <c r="M43">
        <v>7681</v>
      </c>
      <c r="N43" t="s">
        <v>45</v>
      </c>
    </row>
    <row r="44" spans="1:17" x14ac:dyDescent="0.25">
      <c r="A44">
        <v>23</v>
      </c>
      <c r="B44">
        <v>9.4862582378289101E+17</v>
      </c>
      <c r="C44" t="s">
        <v>142</v>
      </c>
      <c r="D44" t="s">
        <v>143</v>
      </c>
      <c r="E44" t="s">
        <v>144</v>
      </c>
      <c r="F44" t="s">
        <v>145</v>
      </c>
      <c r="H44" s="3">
        <v>43103.780034722222</v>
      </c>
      <c r="I44" t="s">
        <v>58</v>
      </c>
      <c r="K44" t="s">
        <v>44</v>
      </c>
      <c r="L44">
        <v>3856</v>
      </c>
      <c r="M44">
        <v>357</v>
      </c>
      <c r="N44">
        <v>754</v>
      </c>
      <c r="O44">
        <v>4</v>
      </c>
      <c r="P44">
        <v>1877</v>
      </c>
      <c r="Q44" t="s">
        <v>45</v>
      </c>
    </row>
    <row r="45" spans="1:17" x14ac:dyDescent="0.25">
      <c r="A45">
        <v>24</v>
      </c>
      <c r="B45">
        <v>9.9152569137938803E+17</v>
      </c>
      <c r="C45" t="s">
        <v>146</v>
      </c>
      <c r="D45" t="s">
        <v>147</v>
      </c>
      <c r="E45" t="s">
        <v>148</v>
      </c>
      <c r="F45" t="s">
        <v>149</v>
      </c>
      <c r="H45" s="3">
        <v>43222.161122685182</v>
      </c>
      <c r="I45" t="s">
        <v>150</v>
      </c>
      <c r="K45" t="s">
        <v>44</v>
      </c>
      <c r="L45">
        <v>804</v>
      </c>
      <c r="M45">
        <v>493</v>
      </c>
      <c r="N45">
        <v>2352</v>
      </c>
      <c r="O45">
        <v>0</v>
      </c>
      <c r="P45">
        <v>4235</v>
      </c>
      <c r="Q45" t="s">
        <v>45</v>
      </c>
    </row>
    <row r="46" spans="1:17" x14ac:dyDescent="0.25">
      <c r="A46">
        <v>25</v>
      </c>
      <c r="B46">
        <v>20560294</v>
      </c>
      <c r="C46" t="s">
        <v>151</v>
      </c>
      <c r="D46" t="s">
        <v>152</v>
      </c>
      <c r="E46" t="s">
        <v>153</v>
      </c>
      <c r="F46" t="s">
        <v>154</v>
      </c>
      <c r="G46" t="s">
        <v>42</v>
      </c>
      <c r="H46" s="3">
        <v>39855.020740740743</v>
      </c>
      <c r="I46" t="s">
        <v>106</v>
      </c>
      <c r="K46" t="s">
        <v>44</v>
      </c>
      <c r="L46">
        <v>4048125</v>
      </c>
      <c r="M46">
        <v>192</v>
      </c>
      <c r="N46">
        <v>574803</v>
      </c>
      <c r="O46">
        <v>9231</v>
      </c>
      <c r="P46">
        <v>2538</v>
      </c>
      <c r="Q46" t="s">
        <v>44</v>
      </c>
    </row>
    <row r="47" spans="1:17" x14ac:dyDescent="0.25">
      <c r="A47">
        <v>26</v>
      </c>
      <c r="B47">
        <v>106753602</v>
      </c>
      <c r="C47" t="s">
        <v>155</v>
      </c>
      <c r="D47" t="s">
        <v>156</v>
      </c>
      <c r="E47" t="s">
        <v>157</v>
      </c>
      <c r="F47" t="s">
        <v>158</v>
      </c>
      <c r="G47" t="s">
        <v>42</v>
      </c>
      <c r="H47" s="3">
        <v>40198.663564814815</v>
      </c>
      <c r="I47" t="s">
        <v>159</v>
      </c>
      <c r="K47" t="s">
        <v>44</v>
      </c>
      <c r="L47">
        <v>898794</v>
      </c>
      <c r="M47">
        <v>277</v>
      </c>
      <c r="N47">
        <v>4823</v>
      </c>
      <c r="O47">
        <v>1371</v>
      </c>
      <c r="P47">
        <v>270</v>
      </c>
      <c r="Q47" t="s">
        <v>44</v>
      </c>
    </row>
    <row r="48" spans="1:17" x14ac:dyDescent="0.25">
      <c r="A48">
        <v>27</v>
      </c>
      <c r="B48">
        <v>1.24876918359841E+18</v>
      </c>
      <c r="C48" t="s">
        <v>160</v>
      </c>
      <c r="D48" t="s">
        <v>161</v>
      </c>
      <c r="E48" t="s">
        <v>162</v>
      </c>
      <c r="F48" t="s">
        <v>163</v>
      </c>
      <c r="H48" s="3">
        <v>43932.018113425926</v>
      </c>
      <c r="K48" t="s">
        <v>45</v>
      </c>
      <c r="L48">
        <v>247364</v>
      </c>
      <c r="M48">
        <v>38</v>
      </c>
      <c r="N48">
        <v>3972</v>
      </c>
      <c r="O48">
        <v>185</v>
      </c>
      <c r="P48">
        <v>4796</v>
      </c>
      <c r="Q48" t="s">
        <v>45</v>
      </c>
    </row>
    <row r="49" spans="1:17" x14ac:dyDescent="0.25">
      <c r="A49">
        <v>28</v>
      </c>
      <c r="B49">
        <v>715002912</v>
      </c>
      <c r="C49" t="s">
        <v>164</v>
      </c>
      <c r="D49" t="s">
        <v>165</v>
      </c>
      <c r="E49" t="s">
        <v>166</v>
      </c>
      <c r="F49" t="s">
        <v>167</v>
      </c>
      <c r="G49" t="s">
        <v>42</v>
      </c>
      <c r="H49" s="3">
        <v>41114.920590277776</v>
      </c>
      <c r="I49" t="s">
        <v>106</v>
      </c>
      <c r="K49" t="s">
        <v>44</v>
      </c>
      <c r="L49">
        <v>21011</v>
      </c>
      <c r="M49">
        <v>4820</v>
      </c>
      <c r="N49">
        <v>36138</v>
      </c>
      <c r="O49">
        <v>48</v>
      </c>
      <c r="P49">
        <v>91115</v>
      </c>
      <c r="Q49" t="s">
        <v>45</v>
      </c>
    </row>
    <row r="50" spans="1:17" x14ac:dyDescent="0.25">
      <c r="A50">
        <v>29</v>
      </c>
      <c r="B50">
        <v>118229129</v>
      </c>
      <c r="C50" t="s">
        <v>168</v>
      </c>
      <c r="D50" t="s">
        <v>169</v>
      </c>
      <c r="E50" t="s">
        <v>170</v>
      </c>
      <c r="F50" t="s">
        <v>171</v>
      </c>
      <c r="G50" t="s">
        <v>42</v>
      </c>
      <c r="H50" s="3">
        <v>40237.034513888888</v>
      </c>
      <c r="K50" t="s">
        <v>44</v>
      </c>
      <c r="L50">
        <v>27809</v>
      </c>
      <c r="M50">
        <v>710</v>
      </c>
      <c r="N50">
        <v>6160</v>
      </c>
      <c r="O50">
        <v>88</v>
      </c>
      <c r="P50">
        <v>9496</v>
      </c>
      <c r="Q50" t="s">
        <v>45</v>
      </c>
    </row>
    <row r="51" spans="1:17" x14ac:dyDescent="0.25">
      <c r="A51">
        <v>30</v>
      </c>
      <c r="B51">
        <v>121537176</v>
      </c>
      <c r="C51" t="s">
        <v>172</v>
      </c>
      <c r="D51" t="s">
        <v>172</v>
      </c>
      <c r="E51" t="s">
        <v>173</v>
      </c>
    </row>
    <row r="52" spans="1:17" hidden="1" x14ac:dyDescent="0.25">
      <c r="A52" t="s">
        <v>174</v>
      </c>
      <c r="B52" t="s">
        <v>175</v>
      </c>
      <c r="C52" t="s">
        <v>42</v>
      </c>
      <c r="D52" s="3">
        <v>40246.853275462963</v>
      </c>
      <c r="E52" t="s">
        <v>176</v>
      </c>
      <c r="G52" t="s">
        <v>44</v>
      </c>
      <c r="H52">
        <v>87849</v>
      </c>
      <c r="I52">
        <v>4734</v>
      </c>
      <c r="J52">
        <v>34799</v>
      </c>
      <c r="K52">
        <v>403</v>
      </c>
      <c r="L52">
        <v>5219</v>
      </c>
      <c r="M52" t="s">
        <v>44</v>
      </c>
    </row>
    <row r="53" spans="1:17" x14ac:dyDescent="0.25">
      <c r="A53">
        <v>31</v>
      </c>
      <c r="B53">
        <v>1180935702</v>
      </c>
      <c r="C53" t="s">
        <v>177</v>
      </c>
      <c r="D53" t="s">
        <v>178</v>
      </c>
      <c r="E53" t="s">
        <v>179</v>
      </c>
      <c r="F53" t="s">
        <v>180</v>
      </c>
      <c r="G53" t="s">
        <v>42</v>
      </c>
      <c r="H53" s="3">
        <v>41320.127233796295</v>
      </c>
      <c r="K53" t="s">
        <v>44</v>
      </c>
      <c r="L53">
        <v>44537</v>
      </c>
      <c r="M53">
        <v>213</v>
      </c>
      <c r="N53">
        <v>3031</v>
      </c>
      <c r="O53">
        <v>86</v>
      </c>
      <c r="P53">
        <v>165</v>
      </c>
      <c r="Q53" t="s">
        <v>45</v>
      </c>
    </row>
    <row r="54" spans="1:17" x14ac:dyDescent="0.25">
      <c r="A54">
        <v>32</v>
      </c>
      <c r="B54">
        <v>1.1643756712437701E+18</v>
      </c>
      <c r="C54" t="s">
        <v>181</v>
      </c>
      <c r="D54" t="s">
        <v>182</v>
      </c>
      <c r="E54" t="s">
        <v>183</v>
      </c>
      <c r="F54" t="s">
        <v>184</v>
      </c>
      <c r="H54" s="3">
        <v>43699.136296296296</v>
      </c>
      <c r="I54" t="s">
        <v>185</v>
      </c>
      <c r="K54" t="s">
        <v>44</v>
      </c>
      <c r="L54">
        <v>13441</v>
      </c>
      <c r="M54">
        <v>0</v>
      </c>
      <c r="N54">
        <v>15373</v>
      </c>
      <c r="O54">
        <v>10</v>
      </c>
      <c r="P54">
        <v>49778</v>
      </c>
      <c r="Q54" t="s">
        <v>45</v>
      </c>
    </row>
    <row r="55" spans="1:17" x14ac:dyDescent="0.25">
      <c r="A55">
        <v>33</v>
      </c>
      <c r="B55">
        <v>76946437</v>
      </c>
      <c r="C55" t="s">
        <v>186</v>
      </c>
      <c r="D55" t="s">
        <v>187</v>
      </c>
      <c r="E55" t="s">
        <v>188</v>
      </c>
    </row>
    <row r="56" spans="1:17" hidden="1" x14ac:dyDescent="0.25"/>
    <row r="57" spans="1:17" hidden="1" x14ac:dyDescent="0.25">
      <c r="A57" t="s">
        <v>189</v>
      </c>
      <c r="B57" t="s">
        <v>190</v>
      </c>
      <c r="C57" t="s">
        <v>42</v>
      </c>
      <c r="D57" s="3">
        <v>40080.586631944447</v>
      </c>
      <c r="G57" t="s">
        <v>44</v>
      </c>
      <c r="H57">
        <v>18717</v>
      </c>
      <c r="I57">
        <v>1442</v>
      </c>
      <c r="J57">
        <v>39652</v>
      </c>
      <c r="K57">
        <v>82</v>
      </c>
      <c r="L57">
        <v>19383</v>
      </c>
      <c r="M57" t="s">
        <v>45</v>
      </c>
    </row>
    <row r="58" spans="1:17" x14ac:dyDescent="0.25">
      <c r="A58">
        <v>34</v>
      </c>
      <c r="B58">
        <v>103708785</v>
      </c>
      <c r="C58" t="s">
        <v>191</v>
      </c>
      <c r="D58" t="s">
        <v>192</v>
      </c>
      <c r="E58" t="s">
        <v>193</v>
      </c>
      <c r="F58" t="s">
        <v>194</v>
      </c>
      <c r="G58" t="s">
        <v>195</v>
      </c>
      <c r="H58" s="3">
        <v>40189.026284722226</v>
      </c>
      <c r="I58" t="s">
        <v>196</v>
      </c>
      <c r="K58" t="s">
        <v>45</v>
      </c>
      <c r="L58">
        <v>7800</v>
      </c>
      <c r="M58">
        <v>415</v>
      </c>
      <c r="N58">
        <v>442</v>
      </c>
      <c r="O58">
        <v>10</v>
      </c>
      <c r="P58">
        <v>1388</v>
      </c>
      <c r="Q58" t="s">
        <v>45</v>
      </c>
    </row>
    <row r="59" spans="1:17" x14ac:dyDescent="0.25">
      <c r="A59">
        <v>35</v>
      </c>
      <c r="B59">
        <v>382878254</v>
      </c>
      <c r="C59" t="s">
        <v>197</v>
      </c>
      <c r="D59" t="s">
        <v>198</v>
      </c>
      <c r="E59" t="s">
        <v>199</v>
      </c>
      <c r="F59" t="s">
        <v>200</v>
      </c>
      <c r="G59" t="s">
        <v>95</v>
      </c>
      <c r="H59" s="3">
        <v>40816.883437500001</v>
      </c>
      <c r="I59" t="s">
        <v>201</v>
      </c>
      <c r="K59" t="s">
        <v>44</v>
      </c>
      <c r="L59">
        <v>808215</v>
      </c>
      <c r="M59">
        <v>1162</v>
      </c>
      <c r="N59">
        <v>22598</v>
      </c>
      <c r="O59">
        <v>587</v>
      </c>
      <c r="P59">
        <v>7244</v>
      </c>
      <c r="Q59" t="s">
        <v>44</v>
      </c>
    </row>
    <row r="60" spans="1:17" x14ac:dyDescent="0.25">
      <c r="A60">
        <v>36</v>
      </c>
      <c r="B60">
        <v>352373166</v>
      </c>
      <c r="C60" t="s">
        <v>202</v>
      </c>
      <c r="D60" t="s">
        <v>203</v>
      </c>
      <c r="E60" t="s">
        <v>204</v>
      </c>
      <c r="F60" t="s">
        <v>205</v>
      </c>
      <c r="G60" t="s">
        <v>95</v>
      </c>
      <c r="H60" s="3">
        <v>40765.61378472222</v>
      </c>
      <c r="I60" t="s">
        <v>206</v>
      </c>
      <c r="K60" t="s">
        <v>44</v>
      </c>
      <c r="L60">
        <v>63747</v>
      </c>
      <c r="M60">
        <v>679</v>
      </c>
      <c r="N60">
        <v>24789</v>
      </c>
      <c r="O60">
        <v>136</v>
      </c>
      <c r="P60">
        <v>26418</v>
      </c>
      <c r="Q60" t="s">
        <v>44</v>
      </c>
    </row>
    <row r="61" spans="1:17" x14ac:dyDescent="0.25">
      <c r="A61">
        <v>37</v>
      </c>
      <c r="B61">
        <v>100298214</v>
      </c>
      <c r="C61" t="s">
        <v>207</v>
      </c>
      <c r="D61" t="s">
        <v>208</v>
      </c>
      <c r="E61" t="s">
        <v>209</v>
      </c>
      <c r="F61" t="s">
        <v>210</v>
      </c>
      <c r="G61" t="s">
        <v>95</v>
      </c>
      <c r="H61" s="3">
        <v>40176.802094907405</v>
      </c>
      <c r="I61" t="s">
        <v>211</v>
      </c>
      <c r="K61" t="s">
        <v>45</v>
      </c>
      <c r="L61">
        <v>64281</v>
      </c>
      <c r="M61">
        <v>760</v>
      </c>
      <c r="N61">
        <v>2996</v>
      </c>
      <c r="O61">
        <v>69</v>
      </c>
      <c r="P61">
        <v>1514</v>
      </c>
      <c r="Q61" t="s">
        <v>45</v>
      </c>
    </row>
    <row r="62" spans="1:17" x14ac:dyDescent="0.25">
      <c r="A62">
        <v>38</v>
      </c>
      <c r="B62">
        <v>1320301801</v>
      </c>
      <c r="C62" t="s">
        <v>212</v>
      </c>
      <c r="D62" t="s">
        <v>213</v>
      </c>
      <c r="E62" t="s">
        <v>214</v>
      </c>
      <c r="F62" t="s">
        <v>215</v>
      </c>
      <c r="G62" t="s">
        <v>42</v>
      </c>
      <c r="H62" s="3">
        <v>41365.540555555555</v>
      </c>
      <c r="I62" t="s">
        <v>86</v>
      </c>
      <c r="K62" t="s">
        <v>44</v>
      </c>
      <c r="L62">
        <v>379</v>
      </c>
      <c r="M62">
        <v>4926</v>
      </c>
      <c r="N62">
        <v>778</v>
      </c>
      <c r="O62">
        <v>0</v>
      </c>
      <c r="P62">
        <v>840</v>
      </c>
      <c r="Q62" t="s">
        <v>45</v>
      </c>
    </row>
    <row r="63" spans="1:17" x14ac:dyDescent="0.25">
      <c r="A63">
        <v>39</v>
      </c>
      <c r="B63">
        <v>326920504</v>
      </c>
      <c r="C63" t="s">
        <v>216</v>
      </c>
      <c r="D63" t="s">
        <v>217</v>
      </c>
      <c r="E63" t="s">
        <v>218</v>
      </c>
      <c r="F63" t="s">
        <v>219</v>
      </c>
      <c r="G63" t="s">
        <v>42</v>
      </c>
      <c r="H63" s="3">
        <v>40724.75849537037</v>
      </c>
      <c r="I63" t="s">
        <v>220</v>
      </c>
      <c r="K63" t="s">
        <v>44</v>
      </c>
      <c r="L63">
        <v>219286</v>
      </c>
      <c r="M63">
        <v>2421</v>
      </c>
      <c r="N63">
        <v>73247</v>
      </c>
      <c r="O63">
        <v>644</v>
      </c>
      <c r="P63">
        <v>133</v>
      </c>
      <c r="Q63" t="s">
        <v>45</v>
      </c>
    </row>
    <row r="64" spans="1:17" x14ac:dyDescent="0.25">
      <c r="A64">
        <v>40</v>
      </c>
      <c r="B64">
        <v>1.1116575657825E+18</v>
      </c>
      <c r="C64" t="s">
        <v>221</v>
      </c>
      <c r="D64" t="s">
        <v>222</v>
      </c>
      <c r="E64" t="s">
        <v>223</v>
      </c>
      <c r="F64" t="s">
        <v>224</v>
      </c>
      <c r="H64" s="3">
        <v>43553.661944444444</v>
      </c>
      <c r="I64" t="s">
        <v>58</v>
      </c>
      <c r="K64" t="s">
        <v>45</v>
      </c>
      <c r="L64">
        <v>8723</v>
      </c>
      <c r="M64">
        <v>404</v>
      </c>
      <c r="N64">
        <v>7658</v>
      </c>
      <c r="O64">
        <v>8</v>
      </c>
      <c r="P64">
        <v>30337</v>
      </c>
      <c r="Q64" t="s">
        <v>45</v>
      </c>
    </row>
    <row r="65" spans="1:17" x14ac:dyDescent="0.25">
      <c r="A65">
        <v>41</v>
      </c>
      <c r="B65">
        <v>50393960</v>
      </c>
      <c r="C65" t="s">
        <v>225</v>
      </c>
      <c r="D65" t="s">
        <v>226</v>
      </c>
      <c r="E65" t="s">
        <v>227</v>
      </c>
      <c r="F65" t="s">
        <v>228</v>
      </c>
      <c r="G65" t="s">
        <v>42</v>
      </c>
      <c r="H65" s="3">
        <v>39988.780671296299</v>
      </c>
      <c r="I65" t="s">
        <v>229</v>
      </c>
      <c r="K65" t="s">
        <v>45</v>
      </c>
      <c r="L65">
        <v>51321268</v>
      </c>
      <c r="M65">
        <v>218</v>
      </c>
      <c r="N65">
        <v>3342</v>
      </c>
      <c r="O65">
        <v>6</v>
      </c>
      <c r="P65">
        <v>134</v>
      </c>
      <c r="Q65" t="s">
        <v>44</v>
      </c>
    </row>
    <row r="66" spans="1:17" x14ac:dyDescent="0.25">
      <c r="A66">
        <v>42</v>
      </c>
      <c r="B66">
        <v>17415058</v>
      </c>
      <c r="C66" t="s">
        <v>230</v>
      </c>
      <c r="D66" t="s">
        <v>231</v>
      </c>
      <c r="E66" t="s">
        <v>232</v>
      </c>
      <c r="F66" t="s">
        <v>233</v>
      </c>
      <c r="G66" t="s">
        <v>42</v>
      </c>
      <c r="H66" s="3">
        <v>39767.99659722222</v>
      </c>
      <c r="K66" t="s">
        <v>44</v>
      </c>
      <c r="L66">
        <v>7358</v>
      </c>
      <c r="M66">
        <v>815</v>
      </c>
      <c r="N66">
        <v>2863</v>
      </c>
      <c r="O66">
        <v>28</v>
      </c>
      <c r="P66">
        <v>1075</v>
      </c>
      <c r="Q66" t="s">
        <v>45</v>
      </c>
    </row>
    <row r="67" spans="1:17" x14ac:dyDescent="0.25">
      <c r="A67">
        <v>43</v>
      </c>
      <c r="B67">
        <v>257711156</v>
      </c>
      <c r="C67" t="s">
        <v>234</v>
      </c>
      <c r="D67" t="s">
        <v>235</v>
      </c>
      <c r="F67" t="s">
        <v>236</v>
      </c>
      <c r="G67" t="s">
        <v>42</v>
      </c>
      <c r="H67" s="3">
        <v>40600.037939814814</v>
      </c>
      <c r="I67" t="s">
        <v>106</v>
      </c>
      <c r="K67" t="s">
        <v>45</v>
      </c>
      <c r="L67">
        <v>160</v>
      </c>
      <c r="M67">
        <v>1034</v>
      </c>
      <c r="N67">
        <v>621</v>
      </c>
      <c r="O67">
        <v>0</v>
      </c>
      <c r="P67">
        <v>529</v>
      </c>
      <c r="Q67" t="s">
        <v>45</v>
      </c>
    </row>
    <row r="68" spans="1:17" x14ac:dyDescent="0.25">
      <c r="A68">
        <v>44</v>
      </c>
      <c r="B68">
        <v>151922663</v>
      </c>
      <c r="C68" t="s">
        <v>237</v>
      </c>
      <c r="D68" t="s">
        <v>238</v>
      </c>
      <c r="E68" t="s">
        <v>239</v>
      </c>
    </row>
    <row r="69" spans="1:17" hidden="1" x14ac:dyDescent="0.25">
      <c r="A69" t="s">
        <v>240</v>
      </c>
      <c r="B69" t="s">
        <v>241</v>
      </c>
      <c r="C69" t="s">
        <v>242</v>
      </c>
      <c r="D69" t="s">
        <v>42</v>
      </c>
      <c r="E69" s="3">
        <v>40333.665960648148</v>
      </c>
      <c r="F69" t="s">
        <v>58</v>
      </c>
      <c r="H69" t="s">
        <v>44</v>
      </c>
      <c r="I69">
        <v>124606</v>
      </c>
      <c r="J69">
        <v>864</v>
      </c>
      <c r="K69">
        <v>14195</v>
      </c>
      <c r="L69">
        <v>319</v>
      </c>
      <c r="M69">
        <v>12703</v>
      </c>
      <c r="N69" t="s">
        <v>45</v>
      </c>
    </row>
    <row r="70" spans="1:17" x14ac:dyDescent="0.25">
      <c r="A70">
        <v>45</v>
      </c>
      <c r="B70">
        <v>487709592</v>
      </c>
      <c r="C70" t="s">
        <v>243</v>
      </c>
      <c r="D70" t="s">
        <v>244</v>
      </c>
      <c r="E70" t="s">
        <v>245</v>
      </c>
      <c r="F70" t="s">
        <v>246</v>
      </c>
      <c r="G70" t="s">
        <v>42</v>
      </c>
      <c r="H70" s="3">
        <v>40948.719375000001</v>
      </c>
      <c r="I70" t="s">
        <v>106</v>
      </c>
      <c r="K70" t="s">
        <v>44</v>
      </c>
      <c r="L70">
        <v>36700</v>
      </c>
      <c r="M70">
        <v>276</v>
      </c>
      <c r="N70">
        <v>7761</v>
      </c>
      <c r="O70">
        <v>112</v>
      </c>
      <c r="P70">
        <v>2940</v>
      </c>
      <c r="Q70" t="s">
        <v>44</v>
      </c>
    </row>
    <row r="71" spans="1:17" x14ac:dyDescent="0.25">
      <c r="A71">
        <v>46</v>
      </c>
      <c r="B71">
        <v>373395647</v>
      </c>
      <c r="C71" t="s">
        <v>247</v>
      </c>
      <c r="D71" t="s">
        <v>248</v>
      </c>
      <c r="E71" t="s">
        <v>249</v>
      </c>
      <c r="F71" t="s">
        <v>250</v>
      </c>
      <c r="G71" t="s">
        <v>42</v>
      </c>
      <c r="H71" s="3">
        <v>40800.593888888892</v>
      </c>
      <c r="I71" t="s">
        <v>251</v>
      </c>
      <c r="K71" t="s">
        <v>44</v>
      </c>
      <c r="L71">
        <v>165457</v>
      </c>
      <c r="M71">
        <v>1491</v>
      </c>
      <c r="N71">
        <v>12283</v>
      </c>
      <c r="O71">
        <v>197</v>
      </c>
      <c r="P71">
        <v>1736</v>
      </c>
      <c r="Q71" t="s">
        <v>44</v>
      </c>
    </row>
    <row r="72" spans="1:17" x14ac:dyDescent="0.25">
      <c r="A72">
        <v>47</v>
      </c>
      <c r="B72">
        <v>2499219806</v>
      </c>
      <c r="C72" t="s">
        <v>252</v>
      </c>
      <c r="D72" t="s">
        <v>253</v>
      </c>
      <c r="E72" t="s">
        <v>254</v>
      </c>
      <c r="F72" t="s">
        <v>255</v>
      </c>
      <c r="G72" t="s">
        <v>42</v>
      </c>
      <c r="H72" s="3">
        <v>41775.667164351849</v>
      </c>
      <c r="I72" t="s">
        <v>256</v>
      </c>
      <c r="K72" t="s">
        <v>44</v>
      </c>
      <c r="L72">
        <v>151850</v>
      </c>
      <c r="M72">
        <v>1585</v>
      </c>
      <c r="N72">
        <v>15359</v>
      </c>
      <c r="O72">
        <v>246</v>
      </c>
      <c r="P72">
        <v>20602</v>
      </c>
      <c r="Q72" t="s">
        <v>44</v>
      </c>
    </row>
    <row r="73" spans="1:17" x14ac:dyDescent="0.25">
      <c r="A73">
        <v>48</v>
      </c>
      <c r="B73">
        <v>879104220</v>
      </c>
      <c r="C73" t="s">
        <v>257</v>
      </c>
      <c r="D73" t="s">
        <v>258</v>
      </c>
      <c r="E73" t="s">
        <v>259</v>
      </c>
      <c r="F73" t="s">
        <v>260</v>
      </c>
      <c r="G73" t="s">
        <v>261</v>
      </c>
      <c r="H73" s="3">
        <v>41196.082060185188</v>
      </c>
      <c r="K73" t="s">
        <v>45</v>
      </c>
      <c r="L73">
        <v>1423</v>
      </c>
      <c r="M73">
        <v>123</v>
      </c>
      <c r="N73">
        <v>490</v>
      </c>
      <c r="O73">
        <v>2</v>
      </c>
      <c r="P73">
        <v>473</v>
      </c>
      <c r="Q73" t="s">
        <v>45</v>
      </c>
    </row>
    <row r="74" spans="1:17" x14ac:dyDescent="0.25">
      <c r="A74">
        <v>49</v>
      </c>
      <c r="B74">
        <v>285323248</v>
      </c>
      <c r="C74" t="s">
        <v>262</v>
      </c>
      <c r="D74" t="s">
        <v>263</v>
      </c>
      <c r="E74" t="s">
        <v>264</v>
      </c>
      <c r="F74" t="s">
        <v>265</v>
      </c>
      <c r="G74" t="s">
        <v>42</v>
      </c>
      <c r="H74" s="3">
        <v>40653.973622685182</v>
      </c>
      <c r="I74" t="s">
        <v>58</v>
      </c>
      <c r="K74" t="s">
        <v>44</v>
      </c>
      <c r="L74">
        <v>7724</v>
      </c>
      <c r="M74">
        <v>2606</v>
      </c>
      <c r="N74">
        <v>11941</v>
      </c>
      <c r="O74">
        <v>42</v>
      </c>
      <c r="P74">
        <v>12894</v>
      </c>
      <c r="Q74" t="s">
        <v>45</v>
      </c>
    </row>
    <row r="75" spans="1:17" x14ac:dyDescent="0.25">
      <c r="A75">
        <v>50</v>
      </c>
      <c r="B75">
        <v>46038999</v>
      </c>
      <c r="C75" t="s">
        <v>266</v>
      </c>
      <c r="D75" t="s">
        <v>267</v>
      </c>
      <c r="E75" t="s">
        <v>268</v>
      </c>
      <c r="F75" t="s">
        <v>269</v>
      </c>
      <c r="G75" t="s">
        <v>42</v>
      </c>
      <c r="H75" s="3">
        <v>39974.195532407408</v>
      </c>
      <c r="I75" t="s">
        <v>270</v>
      </c>
      <c r="K75" t="s">
        <v>45</v>
      </c>
      <c r="L75">
        <v>40302</v>
      </c>
      <c r="M75">
        <v>11248</v>
      </c>
      <c r="N75">
        <v>269</v>
      </c>
      <c r="O75">
        <v>841</v>
      </c>
      <c r="P75">
        <v>67</v>
      </c>
      <c r="Q75" t="s">
        <v>45</v>
      </c>
    </row>
  </sheetData>
  <autoFilter ref="A11:A75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tabSelected="1" topLeftCell="A61" workbookViewId="0">
      <selection activeCell="A2" sqref="A2:C93"/>
    </sheetView>
  </sheetViews>
  <sheetFormatPr baseColWidth="10" defaultRowHeight="15" x14ac:dyDescent="0.25"/>
  <cols>
    <col min="1" max="1" width="16.85546875" bestFit="1" customWidth="1"/>
    <col min="2" max="2" width="14.42578125" bestFit="1" customWidth="1"/>
    <col min="6" max="6" width="17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F1" t="s">
        <v>9</v>
      </c>
    </row>
    <row r="2" spans="1:6" x14ac:dyDescent="0.25">
      <c r="A2" t="s">
        <v>39</v>
      </c>
      <c r="B2" t="s">
        <v>17</v>
      </c>
      <c r="C2" s="4" t="str">
        <f>IF(A2=E2,"mutual","friend")</f>
        <v>mutual</v>
      </c>
      <c r="D2" t="str" cm="1">
        <f t="array" ref="D2">IF(OR($A$2:$A$51=F2),"mutual","follower")</f>
        <v>mutual</v>
      </c>
      <c r="E2" s="4" t="str">
        <f>IFERROR(VLOOKUP(A2,$F$2:$F$49,1,FALSE),0)</f>
        <v>serchitekt</v>
      </c>
      <c r="F2" t="s">
        <v>39</v>
      </c>
    </row>
    <row r="3" spans="1:6" x14ac:dyDescent="0.25">
      <c r="A3" t="s">
        <v>47</v>
      </c>
      <c r="B3" t="s">
        <v>17</v>
      </c>
      <c r="C3" s="4" t="str">
        <f t="shared" ref="C3:C51" si="0">IF(A3=E3,"mutual","friend")</f>
        <v>mutual</v>
      </c>
      <c r="D3" t="str" cm="1">
        <f t="array" ref="D3">IF(OR($A$2:$A$51=F3),"mutual","follower")</f>
        <v>mutual</v>
      </c>
      <c r="E3" s="4" t="str">
        <f t="shared" ref="E3:E50" si="1">IFERROR(VLOOKUP(A3,$F$2:$F$49,1,FALSE),0)</f>
        <v>rrasputin2</v>
      </c>
      <c r="F3" t="s">
        <v>47</v>
      </c>
    </row>
    <row r="4" spans="1:6" x14ac:dyDescent="0.25">
      <c r="A4" t="s">
        <v>50</v>
      </c>
      <c r="B4" t="s">
        <v>17</v>
      </c>
      <c r="C4" s="4" t="str">
        <f t="shared" si="0"/>
        <v>mutual</v>
      </c>
      <c r="D4" t="str" cm="1">
        <f t="array" ref="D4">IF(OR($A$2:$A$51=F4),"mutual","follower")</f>
        <v>follower</v>
      </c>
      <c r="E4" s="4" t="str">
        <f t="shared" si="1"/>
        <v>feduardogc1</v>
      </c>
      <c r="F4" t="s">
        <v>271</v>
      </c>
    </row>
    <row r="5" spans="1:6" x14ac:dyDescent="0.25">
      <c r="A5" t="s">
        <v>54</v>
      </c>
      <c r="B5" t="s">
        <v>17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125</v>
      </c>
    </row>
    <row r="6" spans="1:6" x14ac:dyDescent="0.25">
      <c r="A6" t="s">
        <v>60</v>
      </c>
      <c r="B6" t="s">
        <v>17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50</v>
      </c>
    </row>
    <row r="7" spans="1:6" x14ac:dyDescent="0.25">
      <c r="A7" t="s">
        <v>65</v>
      </c>
      <c r="B7" t="s">
        <v>17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272</v>
      </c>
    </row>
    <row r="8" spans="1:6" x14ac:dyDescent="0.25">
      <c r="A8" t="s">
        <v>70</v>
      </c>
      <c r="B8" t="s">
        <v>17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273</v>
      </c>
    </row>
    <row r="9" spans="1:6" x14ac:dyDescent="0.25">
      <c r="A9" t="s">
        <v>74</v>
      </c>
      <c r="B9" t="s">
        <v>17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213</v>
      </c>
    </row>
    <row r="10" spans="1:6" x14ac:dyDescent="0.25">
      <c r="A10" t="s">
        <v>78</v>
      </c>
      <c r="B10" t="s">
        <v>17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235</v>
      </c>
    </row>
    <row r="11" spans="1:6" x14ac:dyDescent="0.25">
      <c r="A11" t="s">
        <v>82</v>
      </c>
      <c r="B11" t="s">
        <v>17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274</v>
      </c>
    </row>
    <row r="12" spans="1:6" x14ac:dyDescent="0.25">
      <c r="A12" t="s">
        <v>88</v>
      </c>
      <c r="B12" t="s">
        <v>17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275</v>
      </c>
    </row>
    <row r="13" spans="1:6" x14ac:dyDescent="0.25">
      <c r="A13" t="s">
        <v>92</v>
      </c>
      <c r="B13" t="s">
        <v>17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276</v>
      </c>
    </row>
    <row r="14" spans="1:6" x14ac:dyDescent="0.25">
      <c r="A14" t="s">
        <v>98</v>
      </c>
      <c r="B14" t="s">
        <v>17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277</v>
      </c>
    </row>
    <row r="15" spans="1:6" x14ac:dyDescent="0.25">
      <c r="A15" t="s">
        <v>103</v>
      </c>
      <c r="B15" t="s">
        <v>17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278</v>
      </c>
    </row>
    <row r="16" spans="1:6" x14ac:dyDescent="0.25">
      <c r="A16" t="s">
        <v>108</v>
      </c>
      <c r="B16" t="s">
        <v>17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279</v>
      </c>
    </row>
    <row r="17" spans="1:6" x14ac:dyDescent="0.25">
      <c r="A17" t="s">
        <v>113</v>
      </c>
      <c r="B17" t="s">
        <v>17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280</v>
      </c>
    </row>
    <row r="18" spans="1:6" x14ac:dyDescent="0.25">
      <c r="A18" t="s">
        <v>118</v>
      </c>
      <c r="B18" t="s">
        <v>17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281</v>
      </c>
    </row>
    <row r="19" spans="1:6" x14ac:dyDescent="0.25">
      <c r="A19" t="s">
        <v>121</v>
      </c>
      <c r="B19" t="s">
        <v>17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282</v>
      </c>
    </row>
    <row r="20" spans="1:6" x14ac:dyDescent="0.25">
      <c r="A20" t="s">
        <v>125</v>
      </c>
      <c r="B20" t="s">
        <v>17</v>
      </c>
      <c r="C20" s="4" t="str">
        <f t="shared" si="0"/>
        <v>mutual</v>
      </c>
      <c r="D20" t="str" cm="1">
        <f t="array" ref="D20">IF(OR($A$2:$A$51=F20),"mutual","follower")</f>
        <v>follower</v>
      </c>
      <c r="E20" s="4" t="str">
        <f t="shared" si="1"/>
        <v>edumon72</v>
      </c>
      <c r="F20" t="s">
        <v>283</v>
      </c>
    </row>
    <row r="21" spans="1:6" x14ac:dyDescent="0.25">
      <c r="A21" t="s">
        <v>129</v>
      </c>
      <c r="B21" t="s">
        <v>17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284</v>
      </c>
    </row>
    <row r="22" spans="1:6" x14ac:dyDescent="0.25">
      <c r="A22" t="s">
        <v>132</v>
      </c>
      <c r="B22" t="s">
        <v>17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285</v>
      </c>
    </row>
    <row r="23" spans="1:6" x14ac:dyDescent="0.25">
      <c r="A23" t="s">
        <v>136</v>
      </c>
      <c r="B23" t="s">
        <v>17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286</v>
      </c>
    </row>
    <row r="24" spans="1:6" x14ac:dyDescent="0.25">
      <c r="A24" t="s">
        <v>143</v>
      </c>
      <c r="B24" t="s">
        <v>17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287</v>
      </c>
    </row>
    <row r="25" spans="1:6" x14ac:dyDescent="0.25">
      <c r="A25" t="s">
        <v>147</v>
      </c>
      <c r="B25" t="s">
        <v>17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288</v>
      </c>
    </row>
    <row r="26" spans="1:6" x14ac:dyDescent="0.25">
      <c r="A26" t="s">
        <v>152</v>
      </c>
      <c r="B26" t="s">
        <v>17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289</v>
      </c>
    </row>
    <row r="27" spans="1:6" x14ac:dyDescent="0.25">
      <c r="A27" t="s">
        <v>156</v>
      </c>
      <c r="B27" t="s">
        <v>17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290</v>
      </c>
    </row>
    <row r="28" spans="1:6" x14ac:dyDescent="0.25">
      <c r="A28" t="s">
        <v>161</v>
      </c>
      <c r="B28" t="s">
        <v>17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291</v>
      </c>
    </row>
    <row r="29" spans="1:6" x14ac:dyDescent="0.25">
      <c r="A29" t="s">
        <v>165</v>
      </c>
      <c r="B29" t="s">
        <v>17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292</v>
      </c>
    </row>
    <row r="30" spans="1:6" x14ac:dyDescent="0.25">
      <c r="A30" t="s">
        <v>169</v>
      </c>
      <c r="B30" t="s">
        <v>17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293</v>
      </c>
    </row>
    <row r="31" spans="1:6" x14ac:dyDescent="0.25">
      <c r="A31" t="s">
        <v>172</v>
      </c>
      <c r="B31" t="s">
        <v>17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294</v>
      </c>
    </row>
    <row r="32" spans="1:6" x14ac:dyDescent="0.25">
      <c r="A32" t="s">
        <v>178</v>
      </c>
      <c r="B32" t="s">
        <v>17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295</v>
      </c>
    </row>
    <row r="33" spans="1:6" x14ac:dyDescent="0.25">
      <c r="A33" t="s">
        <v>182</v>
      </c>
      <c r="B33" t="s">
        <v>17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296</v>
      </c>
    </row>
    <row r="34" spans="1:6" x14ac:dyDescent="0.25">
      <c r="A34" t="s">
        <v>187</v>
      </c>
      <c r="B34" t="s">
        <v>17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297</v>
      </c>
    </row>
    <row r="35" spans="1:6" x14ac:dyDescent="0.25">
      <c r="A35" t="s">
        <v>192</v>
      </c>
      <c r="B35" t="s">
        <v>17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298</v>
      </c>
    </row>
    <row r="36" spans="1:6" x14ac:dyDescent="0.25">
      <c r="A36" t="s">
        <v>198</v>
      </c>
      <c r="B36" t="s">
        <v>17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299</v>
      </c>
    </row>
    <row r="37" spans="1:6" x14ac:dyDescent="0.25">
      <c r="A37" t="s">
        <v>203</v>
      </c>
      <c r="B37" t="s">
        <v>17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300</v>
      </c>
    </row>
    <row r="38" spans="1:6" x14ac:dyDescent="0.25">
      <c r="A38" t="s">
        <v>208</v>
      </c>
      <c r="B38" t="s">
        <v>17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301</v>
      </c>
    </row>
    <row r="39" spans="1:6" x14ac:dyDescent="0.25">
      <c r="A39" t="s">
        <v>213</v>
      </c>
      <c r="B39" t="s">
        <v>17</v>
      </c>
      <c r="C39" s="4" t="str">
        <f t="shared" si="0"/>
        <v>mutual</v>
      </c>
      <c r="D39" t="str" cm="1">
        <f t="array" ref="D39">IF(OR($A$2:$A$51=F39),"mutual","follower")</f>
        <v>follower</v>
      </c>
      <c r="E39" s="4" t="str">
        <f t="shared" si="1"/>
        <v>jnavarro0812</v>
      </c>
      <c r="F39" t="s">
        <v>302</v>
      </c>
    </row>
    <row r="40" spans="1:6" x14ac:dyDescent="0.25">
      <c r="A40" t="s">
        <v>217</v>
      </c>
      <c r="B40" t="s">
        <v>17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303</v>
      </c>
    </row>
    <row r="41" spans="1:6" x14ac:dyDescent="0.25">
      <c r="A41" t="s">
        <v>222</v>
      </c>
      <c r="B41" t="s">
        <v>17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304</v>
      </c>
    </row>
    <row r="42" spans="1:6" x14ac:dyDescent="0.25">
      <c r="A42" t="s">
        <v>226</v>
      </c>
      <c r="B42" t="s">
        <v>17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305</v>
      </c>
    </row>
    <row r="43" spans="1:6" x14ac:dyDescent="0.25">
      <c r="A43" t="s">
        <v>231</v>
      </c>
      <c r="B43" t="s">
        <v>17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306</v>
      </c>
    </row>
    <row r="44" spans="1:6" x14ac:dyDescent="0.25">
      <c r="A44" t="s">
        <v>235</v>
      </c>
      <c r="B44" t="s">
        <v>17</v>
      </c>
      <c r="C44" s="4" t="str">
        <f t="shared" si="0"/>
        <v>mutual</v>
      </c>
      <c r="D44" t="str" cm="1">
        <f t="array" ref="D44">IF(OR($A$2:$A$51=F44),"mutual","follower")</f>
        <v>follower</v>
      </c>
      <c r="E44" s="4" t="str">
        <f t="shared" si="1"/>
        <v>german_alvarino</v>
      </c>
      <c r="F44" t="s">
        <v>307</v>
      </c>
    </row>
    <row r="45" spans="1:6" x14ac:dyDescent="0.25">
      <c r="A45" t="s">
        <v>238</v>
      </c>
      <c r="B45" t="s">
        <v>17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308</v>
      </c>
    </row>
    <row r="46" spans="1:6" x14ac:dyDescent="0.25">
      <c r="A46" t="s">
        <v>244</v>
      </c>
      <c r="B46" t="s">
        <v>17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309</v>
      </c>
    </row>
    <row r="47" spans="1:6" x14ac:dyDescent="0.25">
      <c r="A47" t="s">
        <v>248</v>
      </c>
      <c r="B47" t="s">
        <v>17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310</v>
      </c>
    </row>
    <row r="48" spans="1:6" x14ac:dyDescent="0.25">
      <c r="A48" t="s">
        <v>253</v>
      </c>
      <c r="B48" t="s">
        <v>17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311</v>
      </c>
    </row>
    <row r="49" spans="1:6" x14ac:dyDescent="0.25">
      <c r="A49" t="s">
        <v>258</v>
      </c>
      <c r="B49" t="s">
        <v>17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312</v>
      </c>
    </row>
    <row r="50" spans="1:6" x14ac:dyDescent="0.25">
      <c r="A50" t="s">
        <v>263</v>
      </c>
      <c r="B50" t="s">
        <v>17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</row>
    <row r="51" spans="1:6" x14ac:dyDescent="0.25">
      <c r="A51" t="s">
        <v>267</v>
      </c>
      <c r="B51" t="s">
        <v>17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>IFERROR(VLOOKUP(A51,$F$2:$F$49,1,FALSE),0)</f>
        <v>0</v>
      </c>
    </row>
    <row r="52" spans="1:6" x14ac:dyDescent="0.25">
      <c r="A52" t="s">
        <v>271</v>
      </c>
      <c r="B52" t="s">
        <v>17</v>
      </c>
      <c r="C52" t="s">
        <v>313</v>
      </c>
    </row>
    <row r="53" spans="1:6" x14ac:dyDescent="0.25">
      <c r="A53" t="s">
        <v>272</v>
      </c>
      <c r="B53" t="s">
        <v>17</v>
      </c>
      <c r="C53" t="s">
        <v>313</v>
      </c>
    </row>
    <row r="54" spans="1:6" x14ac:dyDescent="0.25">
      <c r="A54" t="s">
        <v>273</v>
      </c>
      <c r="B54" t="s">
        <v>17</v>
      </c>
      <c r="C54" t="s">
        <v>313</v>
      </c>
    </row>
    <row r="55" spans="1:6" x14ac:dyDescent="0.25">
      <c r="A55" t="s">
        <v>274</v>
      </c>
      <c r="B55" t="s">
        <v>17</v>
      </c>
      <c r="C55" t="s">
        <v>313</v>
      </c>
    </row>
    <row r="56" spans="1:6" x14ac:dyDescent="0.25">
      <c r="A56" t="s">
        <v>275</v>
      </c>
      <c r="B56" t="s">
        <v>17</v>
      </c>
      <c r="C56" t="s">
        <v>313</v>
      </c>
    </row>
    <row r="57" spans="1:6" x14ac:dyDescent="0.25">
      <c r="A57" t="s">
        <v>276</v>
      </c>
      <c r="B57" t="s">
        <v>17</v>
      </c>
      <c r="C57" t="s">
        <v>313</v>
      </c>
    </row>
    <row r="58" spans="1:6" x14ac:dyDescent="0.25">
      <c r="A58" t="s">
        <v>277</v>
      </c>
      <c r="B58" t="s">
        <v>17</v>
      </c>
      <c r="C58" t="s">
        <v>313</v>
      </c>
    </row>
    <row r="59" spans="1:6" x14ac:dyDescent="0.25">
      <c r="A59" t="s">
        <v>278</v>
      </c>
      <c r="B59" t="s">
        <v>17</v>
      </c>
      <c r="C59" t="s">
        <v>313</v>
      </c>
    </row>
    <row r="60" spans="1:6" x14ac:dyDescent="0.25">
      <c r="A60" t="s">
        <v>279</v>
      </c>
      <c r="B60" t="s">
        <v>17</v>
      </c>
      <c r="C60" t="s">
        <v>313</v>
      </c>
    </row>
    <row r="61" spans="1:6" x14ac:dyDescent="0.25">
      <c r="A61" t="s">
        <v>280</v>
      </c>
      <c r="B61" t="s">
        <v>17</v>
      </c>
      <c r="C61" t="s">
        <v>313</v>
      </c>
    </row>
    <row r="62" spans="1:6" x14ac:dyDescent="0.25">
      <c r="A62" t="s">
        <v>281</v>
      </c>
      <c r="B62" t="s">
        <v>17</v>
      </c>
      <c r="C62" t="s">
        <v>313</v>
      </c>
    </row>
    <row r="63" spans="1:6" x14ac:dyDescent="0.25">
      <c r="A63" t="s">
        <v>282</v>
      </c>
      <c r="B63" t="s">
        <v>17</v>
      </c>
      <c r="C63" t="s">
        <v>313</v>
      </c>
    </row>
    <row r="64" spans="1:6" x14ac:dyDescent="0.25">
      <c r="A64" t="s">
        <v>283</v>
      </c>
      <c r="B64" t="s">
        <v>17</v>
      </c>
      <c r="C64" t="s">
        <v>313</v>
      </c>
    </row>
    <row r="65" spans="1:3" x14ac:dyDescent="0.25">
      <c r="A65" t="s">
        <v>284</v>
      </c>
      <c r="B65" t="s">
        <v>17</v>
      </c>
      <c r="C65" t="s">
        <v>313</v>
      </c>
    </row>
    <row r="66" spans="1:3" x14ac:dyDescent="0.25">
      <c r="A66" t="s">
        <v>285</v>
      </c>
      <c r="B66" t="s">
        <v>17</v>
      </c>
      <c r="C66" t="s">
        <v>313</v>
      </c>
    </row>
    <row r="67" spans="1:3" x14ac:dyDescent="0.25">
      <c r="A67" t="s">
        <v>286</v>
      </c>
      <c r="B67" t="s">
        <v>17</v>
      </c>
      <c r="C67" t="s">
        <v>313</v>
      </c>
    </row>
    <row r="68" spans="1:3" x14ac:dyDescent="0.25">
      <c r="A68" t="s">
        <v>287</v>
      </c>
      <c r="B68" t="s">
        <v>17</v>
      </c>
      <c r="C68" t="s">
        <v>313</v>
      </c>
    </row>
    <row r="69" spans="1:3" x14ac:dyDescent="0.25">
      <c r="A69" t="s">
        <v>288</v>
      </c>
      <c r="B69" t="s">
        <v>17</v>
      </c>
      <c r="C69" t="s">
        <v>313</v>
      </c>
    </row>
    <row r="70" spans="1:3" x14ac:dyDescent="0.25">
      <c r="A70" t="s">
        <v>289</v>
      </c>
      <c r="B70" t="s">
        <v>17</v>
      </c>
      <c r="C70" t="s">
        <v>313</v>
      </c>
    </row>
    <row r="71" spans="1:3" x14ac:dyDescent="0.25">
      <c r="A71" t="s">
        <v>290</v>
      </c>
      <c r="B71" t="s">
        <v>17</v>
      </c>
      <c r="C71" t="s">
        <v>313</v>
      </c>
    </row>
    <row r="72" spans="1:3" x14ac:dyDescent="0.25">
      <c r="A72" t="s">
        <v>291</v>
      </c>
      <c r="B72" t="s">
        <v>17</v>
      </c>
      <c r="C72" t="s">
        <v>313</v>
      </c>
    </row>
    <row r="73" spans="1:3" x14ac:dyDescent="0.25">
      <c r="A73" t="s">
        <v>292</v>
      </c>
      <c r="B73" t="s">
        <v>17</v>
      </c>
      <c r="C73" t="s">
        <v>313</v>
      </c>
    </row>
    <row r="74" spans="1:3" x14ac:dyDescent="0.25">
      <c r="A74" t="s">
        <v>293</v>
      </c>
      <c r="B74" t="s">
        <v>17</v>
      </c>
      <c r="C74" t="s">
        <v>313</v>
      </c>
    </row>
    <row r="75" spans="1:3" x14ac:dyDescent="0.25">
      <c r="A75" t="s">
        <v>294</v>
      </c>
      <c r="B75" t="s">
        <v>17</v>
      </c>
      <c r="C75" t="s">
        <v>313</v>
      </c>
    </row>
    <row r="76" spans="1:3" x14ac:dyDescent="0.25">
      <c r="A76" t="s">
        <v>295</v>
      </c>
      <c r="B76" t="s">
        <v>17</v>
      </c>
      <c r="C76" t="s">
        <v>313</v>
      </c>
    </row>
    <row r="77" spans="1:3" x14ac:dyDescent="0.25">
      <c r="A77" t="s">
        <v>296</v>
      </c>
      <c r="B77" t="s">
        <v>17</v>
      </c>
      <c r="C77" t="s">
        <v>313</v>
      </c>
    </row>
    <row r="78" spans="1:3" x14ac:dyDescent="0.25">
      <c r="A78" t="s">
        <v>297</v>
      </c>
      <c r="B78" t="s">
        <v>17</v>
      </c>
      <c r="C78" t="s">
        <v>313</v>
      </c>
    </row>
    <row r="79" spans="1:3" x14ac:dyDescent="0.25">
      <c r="A79" t="s">
        <v>298</v>
      </c>
      <c r="B79" t="s">
        <v>17</v>
      </c>
      <c r="C79" t="s">
        <v>313</v>
      </c>
    </row>
    <row r="80" spans="1:3" x14ac:dyDescent="0.25">
      <c r="A80" t="s">
        <v>299</v>
      </c>
      <c r="B80" t="s">
        <v>17</v>
      </c>
      <c r="C80" t="s">
        <v>313</v>
      </c>
    </row>
    <row r="81" spans="1:3" x14ac:dyDescent="0.25">
      <c r="A81" t="s">
        <v>300</v>
      </c>
      <c r="B81" t="s">
        <v>17</v>
      </c>
      <c r="C81" t="s">
        <v>313</v>
      </c>
    </row>
    <row r="82" spans="1:3" x14ac:dyDescent="0.25">
      <c r="A82" t="s">
        <v>301</v>
      </c>
      <c r="B82" t="s">
        <v>17</v>
      </c>
      <c r="C82" t="s">
        <v>313</v>
      </c>
    </row>
    <row r="83" spans="1:3" x14ac:dyDescent="0.25">
      <c r="A83" t="s">
        <v>302</v>
      </c>
      <c r="B83" t="s">
        <v>17</v>
      </c>
      <c r="C83" t="s">
        <v>313</v>
      </c>
    </row>
    <row r="84" spans="1:3" x14ac:dyDescent="0.25">
      <c r="A84" t="s">
        <v>303</v>
      </c>
      <c r="B84" t="s">
        <v>17</v>
      </c>
      <c r="C84" t="s">
        <v>313</v>
      </c>
    </row>
    <row r="85" spans="1:3" x14ac:dyDescent="0.25">
      <c r="A85" t="s">
        <v>304</v>
      </c>
      <c r="B85" t="s">
        <v>17</v>
      </c>
      <c r="C85" t="s">
        <v>313</v>
      </c>
    </row>
    <row r="86" spans="1:3" x14ac:dyDescent="0.25">
      <c r="A86" t="s">
        <v>305</v>
      </c>
      <c r="B86" t="s">
        <v>17</v>
      </c>
      <c r="C86" t="s">
        <v>313</v>
      </c>
    </row>
    <row r="87" spans="1:3" x14ac:dyDescent="0.25">
      <c r="A87" t="s">
        <v>306</v>
      </c>
      <c r="B87" t="s">
        <v>17</v>
      </c>
      <c r="C87" t="s">
        <v>313</v>
      </c>
    </row>
    <row r="88" spans="1:3" x14ac:dyDescent="0.25">
      <c r="A88" t="s">
        <v>307</v>
      </c>
      <c r="B88" t="s">
        <v>17</v>
      </c>
      <c r="C88" t="s">
        <v>313</v>
      </c>
    </row>
    <row r="89" spans="1:3" x14ac:dyDescent="0.25">
      <c r="A89" t="s">
        <v>308</v>
      </c>
      <c r="B89" t="s">
        <v>17</v>
      </c>
      <c r="C89" t="s">
        <v>313</v>
      </c>
    </row>
    <row r="90" spans="1:3" x14ac:dyDescent="0.25">
      <c r="A90" t="s">
        <v>309</v>
      </c>
      <c r="B90" t="s">
        <v>17</v>
      </c>
      <c r="C90" t="s">
        <v>313</v>
      </c>
    </row>
    <row r="91" spans="1:3" x14ac:dyDescent="0.25">
      <c r="A91" t="s">
        <v>310</v>
      </c>
      <c r="B91" t="s">
        <v>17</v>
      </c>
      <c r="C91" t="s">
        <v>313</v>
      </c>
    </row>
    <row r="92" spans="1:3" x14ac:dyDescent="0.25">
      <c r="A92" t="s">
        <v>311</v>
      </c>
      <c r="B92" t="s">
        <v>17</v>
      </c>
      <c r="C92" t="s">
        <v>313</v>
      </c>
    </row>
    <row r="93" spans="1:3" x14ac:dyDescent="0.25">
      <c r="A93" t="s">
        <v>312</v>
      </c>
      <c r="B93" t="s">
        <v>17</v>
      </c>
      <c r="C93" t="s">
        <v>313</v>
      </c>
    </row>
  </sheetData>
  <autoFilter ref="A1:F93" xr:uid="{9A730B5A-7E14-4258-AF7E-2B299C53C1CB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MiguelCab1989_friends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2020-07-30T15:36:05Z</dcterms:created>
  <dcterms:modified xsi:type="dcterms:W3CDTF">2020-07-30T16:58:59Z</dcterms:modified>
</cp:coreProperties>
</file>