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FairDela\friends-20200728\"/>
    </mc:Choice>
  </mc:AlternateContent>
  <xr:revisionPtr revIDLastSave="0" documentId="13_ncr:1_{0E24C3E1-7CC9-4A06-A993-F12B196C9C20}" xr6:coauthVersionLast="45" xr6:coauthVersionMax="45" xr10:uidLastSave="{00000000-0000-0000-0000-000000000000}"/>
  <bookViews>
    <workbookView xWindow="20370" yWindow="-120" windowWidth="29040" windowHeight="16440" activeTab="1" xr2:uid="{00000000-000D-0000-FFFF-FFFF00000000}"/>
  </bookViews>
  <sheets>
    <sheet name="FairDela_friends" sheetId="1" r:id="rId1"/>
    <sheet name="Hoja1" sheetId="2" r:id="rId2"/>
  </sheets>
  <definedNames>
    <definedName name="_xlnm._FilterDatabase" localSheetId="0" hidden="1">FairDela_friends!$A$11:$A$82</definedName>
    <definedName name="_xlnm._FilterDatabase" localSheetId="1" hidden="1">Hoja1!$A$1:$F$51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3" i="2" l="1" a="1"/>
  <c r="C53" i="2" s="1"/>
  <c r="C54" i="2" a="1"/>
  <c r="C54" i="2" s="1"/>
  <c r="C55" i="2" a="1"/>
  <c r="C55" i="2" s="1"/>
  <c r="C56" i="2" a="1"/>
  <c r="C56" i="2"/>
  <c r="C57" i="2" a="1"/>
  <c r="C57" i="2" s="1"/>
  <c r="C58" i="2" a="1"/>
  <c r="C58" i="2" s="1"/>
  <c r="C59" i="2" a="1"/>
  <c r="C59" i="2" s="1"/>
  <c r="C60" i="2" a="1"/>
  <c r="C60" i="2"/>
  <c r="C61" i="2" a="1"/>
  <c r="C61" i="2" s="1"/>
  <c r="C62" i="2" a="1"/>
  <c r="C62" i="2" s="1"/>
  <c r="C63" i="2" a="1"/>
  <c r="C63" i="2" s="1"/>
  <c r="C64" i="2" a="1"/>
  <c r="C64" i="2"/>
  <c r="C65" i="2" a="1"/>
  <c r="C65" i="2" s="1"/>
  <c r="C66" i="2" a="1"/>
  <c r="C66" i="2" s="1"/>
  <c r="C67" i="2" a="1"/>
  <c r="C67" i="2" s="1"/>
  <c r="C68" i="2" a="1"/>
  <c r="C68" i="2"/>
  <c r="C69" i="2" a="1"/>
  <c r="C69" i="2" s="1"/>
  <c r="C70" i="2" a="1"/>
  <c r="C70" i="2" s="1"/>
  <c r="C71" i="2" a="1"/>
  <c r="C71" i="2" s="1"/>
  <c r="C72" i="2" a="1"/>
  <c r="C72" i="2"/>
  <c r="C73" i="2" a="1"/>
  <c r="C73" i="2" s="1"/>
  <c r="C74" i="2" a="1"/>
  <c r="C74" i="2" s="1"/>
  <c r="C75" i="2" a="1"/>
  <c r="C75" i="2" s="1"/>
  <c r="C76" i="2" a="1"/>
  <c r="C76" i="2"/>
  <c r="C77" i="2" a="1"/>
  <c r="C77" i="2" s="1"/>
  <c r="C78" i="2" a="1"/>
  <c r="C78" i="2" s="1"/>
  <c r="C79" i="2" a="1"/>
  <c r="C79" i="2" s="1"/>
  <c r="C80" i="2" a="1"/>
  <c r="C80" i="2"/>
  <c r="C81" i="2" a="1"/>
  <c r="C81" i="2" s="1"/>
  <c r="C82" i="2" a="1"/>
  <c r="C82" i="2" s="1"/>
  <c r="C83" i="2" a="1"/>
  <c r="C83" i="2" s="1"/>
  <c r="C84" i="2" a="1"/>
  <c r="C84" i="2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52" i="2" a="1"/>
  <c r="C52" i="2" s="1"/>
  <c r="E51" i="2" l="1"/>
  <c r="C51" i="2" s="1"/>
  <c r="D51" i="2" a="1"/>
  <c r="D51" i="2" s="1"/>
  <c r="E50" i="2"/>
  <c r="C50" i="2" s="1"/>
  <c r="D50" i="2" a="1"/>
  <c r="D50" i="2" s="1"/>
  <c r="E49" i="2"/>
  <c r="C49" i="2" s="1"/>
  <c r="D49" i="2" a="1"/>
  <c r="D49" i="2" s="1"/>
  <c r="E48" i="2"/>
  <c r="C48" i="2" s="1"/>
  <c r="D48" i="2" a="1"/>
  <c r="D48" i="2" s="1"/>
  <c r="E47" i="2"/>
  <c r="C47" i="2" s="1"/>
  <c r="D47" i="2" a="1"/>
  <c r="D47" i="2" s="1"/>
  <c r="E46" i="2"/>
  <c r="C46" i="2" s="1"/>
  <c r="D46" i="2" a="1"/>
  <c r="D46" i="2" s="1"/>
  <c r="E45" i="2"/>
  <c r="C45" i="2" s="1"/>
  <c r="D45" i="2" a="1"/>
  <c r="D45" i="2" s="1"/>
  <c r="E44" i="2"/>
  <c r="C44" i="2" s="1"/>
  <c r="D44" i="2" a="1"/>
  <c r="D44" i="2" s="1"/>
  <c r="E43" i="2"/>
  <c r="C43" i="2" s="1"/>
  <c r="D43" i="2" a="1"/>
  <c r="D43" i="2" s="1"/>
  <c r="E42" i="2"/>
  <c r="C42" i="2" s="1"/>
  <c r="D42" i="2" a="1"/>
  <c r="D42" i="2" s="1"/>
  <c r="E41" i="2"/>
  <c r="C41" i="2" s="1"/>
  <c r="D41" i="2" a="1"/>
  <c r="D41" i="2" s="1"/>
  <c r="E40" i="2"/>
  <c r="C40" i="2" s="1"/>
  <c r="D40" i="2" a="1"/>
  <c r="D40" i="2" s="1"/>
  <c r="E39" i="2"/>
  <c r="C39" i="2" s="1"/>
  <c r="D39" i="2" a="1"/>
  <c r="D39" i="2" s="1"/>
  <c r="E38" i="2"/>
  <c r="C38" i="2" s="1"/>
  <c r="D38" i="2" a="1"/>
  <c r="D38" i="2" s="1"/>
  <c r="E37" i="2"/>
  <c r="C37" i="2" s="1"/>
  <c r="D37" i="2" a="1"/>
  <c r="D37" i="2" s="1"/>
  <c r="E36" i="2"/>
  <c r="C36" i="2" s="1"/>
  <c r="D36" i="2" a="1"/>
  <c r="D36" i="2" s="1"/>
  <c r="E35" i="2"/>
  <c r="C35" i="2" s="1"/>
  <c r="D35" i="2" a="1"/>
  <c r="D35" i="2" s="1"/>
  <c r="E34" i="2"/>
  <c r="C34" i="2" s="1"/>
  <c r="D34" i="2" a="1"/>
  <c r="D34" i="2" s="1"/>
  <c r="E33" i="2"/>
  <c r="C33" i="2" s="1"/>
  <c r="D33" i="2" a="1"/>
  <c r="D33" i="2" s="1"/>
  <c r="E32" i="2"/>
  <c r="C32" i="2" s="1"/>
  <c r="D32" i="2" a="1"/>
  <c r="D32" i="2" s="1"/>
  <c r="E31" i="2"/>
  <c r="C31" i="2" s="1"/>
  <c r="D31" i="2" a="1"/>
  <c r="D31" i="2" s="1"/>
  <c r="E30" i="2"/>
  <c r="C30" i="2" s="1"/>
  <c r="D30" i="2" a="1"/>
  <c r="D30" i="2" s="1"/>
  <c r="E29" i="2"/>
  <c r="C29" i="2" s="1"/>
  <c r="D29" i="2" a="1"/>
  <c r="D29" i="2" s="1"/>
  <c r="E28" i="2"/>
  <c r="C28" i="2" s="1"/>
  <c r="D28" i="2" a="1"/>
  <c r="D28" i="2" s="1"/>
  <c r="E27" i="2"/>
  <c r="C27" i="2" s="1"/>
  <c r="D27" i="2" a="1"/>
  <c r="D27" i="2" s="1"/>
  <c r="E26" i="2"/>
  <c r="C26" i="2" s="1"/>
  <c r="D26" i="2" a="1"/>
  <c r="D26" i="2" s="1"/>
  <c r="E25" i="2"/>
  <c r="C25" i="2" s="1"/>
  <c r="D25" i="2" a="1"/>
  <c r="D25" i="2" s="1"/>
  <c r="E24" i="2"/>
  <c r="C24" i="2" s="1"/>
  <c r="D24" i="2" a="1"/>
  <c r="D24" i="2" s="1"/>
  <c r="E23" i="2"/>
  <c r="C23" i="2" s="1"/>
  <c r="D23" i="2" a="1"/>
  <c r="D23" i="2" s="1"/>
  <c r="E22" i="2"/>
  <c r="C22" i="2" s="1"/>
  <c r="D22" i="2" a="1"/>
  <c r="D22" i="2" s="1"/>
  <c r="E21" i="2"/>
  <c r="C21" i="2" s="1"/>
  <c r="D21" i="2" a="1"/>
  <c r="D21" i="2" s="1"/>
  <c r="E20" i="2"/>
  <c r="C20" i="2" s="1"/>
  <c r="D20" i="2" a="1"/>
  <c r="D20" i="2" s="1"/>
  <c r="E19" i="2"/>
  <c r="C19" i="2" s="1"/>
  <c r="D19" i="2" a="1"/>
  <c r="D19" i="2" s="1"/>
  <c r="E18" i="2"/>
  <c r="C18" i="2" s="1"/>
  <c r="D18" i="2" a="1"/>
  <c r="D18" i="2" s="1"/>
  <c r="E17" i="2"/>
  <c r="C17" i="2" s="1"/>
  <c r="D17" i="2" a="1"/>
  <c r="D17" i="2" s="1"/>
  <c r="E16" i="2"/>
  <c r="C16" i="2" s="1"/>
  <c r="D16" i="2" a="1"/>
  <c r="D16" i="2" s="1"/>
  <c r="E15" i="2"/>
  <c r="C15" i="2" s="1"/>
  <c r="D15" i="2" a="1"/>
  <c r="D15" i="2" s="1"/>
  <c r="E14" i="2"/>
  <c r="C14" i="2" s="1"/>
  <c r="D14" i="2" a="1"/>
  <c r="D14" i="2" s="1"/>
  <c r="E13" i="2"/>
  <c r="C13" i="2" s="1"/>
  <c r="D13" i="2" a="1"/>
  <c r="D13" i="2" s="1"/>
  <c r="E12" i="2"/>
  <c r="C12" i="2" s="1"/>
  <c r="D12" i="2" a="1"/>
  <c r="D12" i="2" s="1"/>
  <c r="E11" i="2"/>
  <c r="C11" i="2" s="1"/>
  <c r="D11" i="2" a="1"/>
  <c r="D11" i="2" s="1"/>
  <c r="E10" i="2"/>
  <c r="C10" i="2" s="1"/>
  <c r="D10" i="2" a="1"/>
  <c r="D10" i="2" s="1"/>
  <c r="E9" i="2"/>
  <c r="C9" i="2" s="1"/>
  <c r="D9" i="2" a="1"/>
  <c r="D9" i="2" s="1"/>
  <c r="E8" i="2"/>
  <c r="C8" i="2" s="1"/>
  <c r="D8" i="2" a="1"/>
  <c r="D8" i="2" s="1"/>
  <c r="E7" i="2"/>
  <c r="C7" i="2" s="1"/>
  <c r="D7" i="2" a="1"/>
  <c r="D7" i="2" s="1"/>
  <c r="E6" i="2"/>
  <c r="C6" i="2" s="1"/>
  <c r="D6" i="2" a="1"/>
  <c r="D6" i="2" s="1"/>
  <c r="E5" i="2"/>
  <c r="C5" i="2" s="1"/>
  <c r="D5" i="2" a="1"/>
  <c r="D5" i="2" s="1"/>
  <c r="E4" i="2"/>
  <c r="C4" i="2" s="1"/>
  <c r="D4" i="2" a="1"/>
  <c r="D4" i="2" s="1"/>
  <c r="E3" i="2"/>
  <c r="C3" i="2" s="1"/>
  <c r="D3" i="2" a="1"/>
  <c r="D3" i="2" s="1"/>
  <c r="E2" i="2"/>
  <c r="C2" i="2" s="1"/>
  <c r="D2" i="2" a="1"/>
  <c r="D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<sst xmlns="http://schemas.openxmlformats.org/spreadsheetml/2006/main" count="636" uniqueCount="324">
  <si>
    <t xml:space="preserve"> #MAGA  #Trump2020 #OBAMAGATE</t>
  </si>
  <si>
    <t>*Family Is Everything*</t>
  </si>
  <si>
    <t>#WeWillNeverForget</t>
  </si>
  <si>
    <t>https://t.co/Lezq4aszHv</t>
  </si>
  <si>
    <t xml:space="preserve">#MAGA #DeepState #mockingbird </t>
  </si>
  <si>
    <t>Pecking Away..#RESTORATION</t>
  </si>
  <si>
    <t xml:space="preserve">#ItsGonnaBeBiblical </t>
  </si>
  <si>
    <t>#GODsArmyRising</t>
  </si>
  <si>
    <t>#TheStormIsHere</t>
  </si>
  <si>
    <t xml:space="preserve">#TrumpTrain #Trump2020 ðŸ‡ºðŸ‡¸ ðŸ‘Œ ðŸ¸ #RedPill #SocialismKills                  </t>
  </si>
  <si>
    <t>Source</t>
  </si>
  <si>
    <t>Target</t>
  </si>
  <si>
    <t>Kind</t>
  </si>
  <si>
    <t>f.follower</t>
  </si>
  <si>
    <t>followers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</si>
  <si>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</si>
  <si>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</si>
  <si>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</si>
  <si>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</si>
  <si>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</si>
  <si>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</si>
  <si>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</si>
  <si>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FairDela</t>
  </si>
  <si>
    <t>&gt;&gt;&gt; Information:</t>
  </si>
  <si>
    <t>Friends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</si>
  <si>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</si>
  <si>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</si>
  <si>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</si>
  <si>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</si>
  <si>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</si>
  <si>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</si>
  <si>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</si>
  <si>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</si>
  <si>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</si>
  <si>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</si>
  <si>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</si>
  <si>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</si>
  <si>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</si>
  <si>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</si>
  <si>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</si>
  <si>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</si>
  <si>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</si>
  <si>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</si>
  <si>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BrunoBarking</t>
  </si>
  <si>
    <t>Bruno062418</t>
  </si>
  <si>
    <t>Digging for #Truth, Defending the Constitution, Life Liberty and the Pursuit of Happiness, 2A, #GodWins</t>
  </si>
  <si>
    <t>http://pbs.twimg.com/profile_images/1286464452766904326/BAbEiKCV_normal.jpg</t>
  </si>
  <si>
    <t>The Dog House, apparently</t>
  </si>
  <si>
    <t>True</t>
  </si>
  <si>
    <t>False</t>
  </si>
  <si>
    <t>Liberal white racist</t>
  </si>
  <si>
    <t>tj_cos</t>
  </si>
  <si>
    <t>http://pbs.twimg.com/profile_images/1283636526883188737/ubrarDV8_normal.jpg</t>
  </si>
  <si>
    <t xml:space="preserve">Santiago de Queretaro </t>
  </si>
  <si>
    <t>G. K. Chesterton</t>
  </si>
  <si>
    <t>GKCdaily</t>
  </si>
  <si>
    <t>Writer. Thinker. Poet. (1874-1936)</t>
  </si>
  <si>
    <t>http://pbs.twimg.com/profile_images/1001185133360230401/6bcBjmMe_normal.jpg</t>
  </si>
  <si>
    <t>http://abs.twimg.com/images/themes/theme7/bg.gif</t>
  </si>
  <si>
    <t>HARRY VOX - life during wartime</t>
  </si>
  <si>
    <t>voxnews1</t>
  </si>
  <si>
    <t>Whatever their STATED position, claim, objective or goal is-</t>
  </si>
  <si>
    <t>ALWAYS take the EXACT OPPOSITE and you're much closer to the truth than that utter lie they spout!"</t>
  </si>
  <si>
    <t>http://pbs.twimg.com/profile_images/1243948029960425472/WU4LjtEp_normal.jpg</t>
  </si>
  <si>
    <t>http://abs.twimg.com/images/themes/theme1/bg.png</t>
  </si>
  <si>
    <t>Nueva York, USA</t>
  </si>
  <si>
    <t>Stella Immanuel MD</t>
  </si>
  <si>
    <t>stella_immanuel</t>
  </si>
  <si>
    <t>Physician, Author, Speaker, Entrepreneur, Deliverance Minister, God's battle axe and weapon of war. Rehoboth Medical Center, Houston, TX. Fire Power Ministries.</t>
  </si>
  <si>
    <t>http://pbs.twimg.com/profile_images/1083839675/Dr_Stella_Profile_Pic__small__normal.jpg</t>
  </si>
  <si>
    <t>Houston, TX</t>
  </si>
  <si>
    <t>Todd Burgun</t>
  </si>
  <si>
    <t>ToddBurgun</t>
  </si>
  <si>
    <t>There's a plan. I trust it. So should you. Not the coastguard.</t>
  </si>
  <si>
    <t>http://pbs.twimg.com/profile_images/1287916138106630146/dNGYYuTJ_normal.jpg</t>
  </si>
  <si>
    <t>These United States</t>
  </si>
  <si>
    <t>KarenBSpunky</t>
  </si>
  <si>
    <t>Michigan homeschool mom of 6 (five graduated).  Two sons who served in the USMC.  Go blue! "Karen" memes and homeschool jokes are compliments to me.</t>
  </si>
  <si>
    <t>http://pbs.twimg.com/profile_images/1262481544196825088/I5oTsmNf_normal.jpg</t>
  </si>
  <si>
    <t>Jonathan T Gilliam</t>
  </si>
  <si>
    <t>JGilliam_SEAL</t>
  </si>
  <si>
    <t>#CHRISTIAN, #NavySEAL, #FBI Special Agent, Host of #TheEXPERTSpodcast, SiriusXM host, fill in for Hannity,Gorka,Wilkow,Webb, Best-Selling Author of #SheepNoMore</t>
  </si>
  <si>
    <t>http://pbs.twimg.com/profile_images/1214828390601150464/l3QRKhVH_normal.jpg</t>
  </si>
  <si>
    <t>http://abs.twimg.com/images/themes/theme14/bg.gif</t>
  </si>
  <si>
    <t>#TruthHasArrived</t>
  </si>
  <si>
    <t>Woke Societies</t>
  </si>
  <si>
    <t>wokesocieties</t>
  </si>
  <si>
    <t>Waking up the people of this world with full disclosure and truth and to break the illusion that has been pulled over our eyes.</t>
  </si>
  <si>
    <t>http://pbs.twimg.com/profile_images/1184163712967565312/c8BVpCfv_normal.jpg</t>
  </si>
  <si>
    <t>Shelby Talcott</t>
  </si>
  <si>
    <t>ShelbyTalcott</t>
  </si>
  <si>
    <t>Media Reporter @DailyCaller // Past: Pro Tennis Player, Iowa Hawkeye. RT â‰  Endorsements.</t>
  </si>
  <si>
    <t>http://pbs.twimg.com/profile_images/1271352482627678208/1fpwJye6_normal.jpg</t>
  </si>
  <si>
    <t>REDMOTOGPFAN17</t>
  </si>
  <si>
    <t>redmotogpfan17</t>
  </si>
  <si>
    <t>http://pbs.twimg.com/profile_images/1245523729834299394/XxTCYUDF_normal.jpg</t>
  </si>
  <si>
    <t>ðŸ‡ºðŸ‡¸ Antoine Tucker for Congress NY-14</t>
  </si>
  <si>
    <t>montaga</t>
  </si>
  <si>
    <t>Former Gangster turned believer in God. Running for Congress in NY14 to defeat @AOCâ€™s globalist agenda. DONATE HEREðŸ‘‰ðŸ¾https://t.co/cESVQx5GmN Instagram @montaga</t>
  </si>
  <si>
    <t>http://pbs.twimg.com/profile_images/1281380178636099584/mRq_-Jgr_normal.jpg</t>
  </si>
  <si>
    <t>Bronx, NY, USA</t>
  </si>
  <si>
    <t>Brian Cates //Flynn &amp; Breitbart's Army!</t>
  </si>
  <si>
    <t>drawandstrike</t>
  </si>
  <si>
    <t xml:space="preserve">Donate: https://t.co/f93VSLpzFr </t>
  </si>
  <si>
    <t>My TeeSpring Store ""Rise Of The New Media"": https://t.co/HqXTYzoa90"</t>
  </si>
  <si>
    <t>http://pbs.twimg.com/profile_images/1279820570608250885/O_jU1t2__normal.jpg</t>
  </si>
  <si>
    <t>http://abs.twimg.com/images/themes/theme10/bg.gif</t>
  </si>
  <si>
    <t>Texas, USA</t>
  </si>
  <si>
    <t>72 SECONDS</t>
  </si>
  <si>
    <t>55true4u</t>
  </si>
  <si>
    <t>Screenwriter. Quaestio Omnia. Fiduciam Nemo. Koyaanisqatsi. "Your Life Is Your Own Script. After All. It Is Your Movie"</t>
  </si>
  <si>
    <t>http://pbs.twimg.com/profile_images/787418038257618944/Ivk_wPE__normal.jpg</t>
  </si>
  <si>
    <t>1420405751 ...Home</t>
  </si>
  <si>
    <t>]intheMatrixxx[</t>
  </si>
  <si>
    <t>intheMatrixxx</t>
  </si>
  <si>
    <t>Host of MG Show/Podcast â€œThe TRUTH is learned, never told. â€œ ITM Censored on Youtube âž¡ï¸ https://t.co/o7blSCt9r2 â¬…ï¸ðŸ‡ºðŸ‡¸</t>
  </si>
  <si>
    <t>http://pbs.twimg.com/profile_images/1248038391406624771/0fC99YkE_normal.jpg</t>
  </si>
  <si>
    <t>Florida, USA</t>
  </si>
  <si>
    <t>Bevelyn Beatty</t>
  </si>
  <si>
    <t>BevelynZBeatty</t>
  </si>
  <si>
    <t>The Wife of Christ. This is the official Bevelyn Beatty page! #JesusMatters</t>
  </si>
  <si>
    <t>http://pbs.twimg.com/profile_images/1285949884890320896/LD2kPUw-_normal.jpg</t>
  </si>
  <si>
    <t>ðŸ’•ðŸŒ¿ðŸŒ¹LizzyðŸŒ¹ðŸŒ¿â¤</t>
  </si>
  <si>
    <t>Liz5069</t>
  </si>
  <si>
    <t xml:space="preserve">Christian, Mother, Prayer warrior &amp; Army Vet  I support Donald J Trump our military &amp; all LEO's  </t>
  </si>
  <si>
    <t>on Parler @Liz5089"</t>
  </si>
  <si>
    <t>http://pbs.twimg.com/profile_images/1188065772297506816/La_2q5OP_normal.jpg</t>
  </si>
  <si>
    <t>Lexington, KY</t>
  </si>
  <si>
    <t>EOQ</t>
  </si>
  <si>
    <t>Ey3s0nQ</t>
  </si>
  <si>
    <t>http://pbs.twimg.com/profile_images/1287391734142513154/M-Wxor3x_normal.jpg</t>
  </si>
  <si>
    <t>Monkey_Sees_All</t>
  </si>
  <si>
    <t>EMumzy</t>
  </si>
  <si>
    <t>The Lord is my shepherd... Yea, though I walk thru the valley of death, I fear no evil, for Thou art with me.</t>
  </si>
  <si>
    <t>TEM2020 #1119324"</t>
  </si>
  <si>
    <t>http://pbs.twimg.com/profile_images/1033907353832370176/1oS2ZUDP_normal.jpg</t>
  </si>
  <si>
    <t>Dark To Light â­ï¸â­ï¸â­ï¸ ðŸ‡ºðŸ‡¸</t>
  </si>
  <si>
    <t>krissieowens</t>
  </si>
  <si>
    <t>ConservativeðŸ‡ºðŸ‡¸Christ followerâœï¸ @krissie777 https://t.co/d8gDcuE0B9   #TakeTheOath ðŸ‡ºðŸ‡¸ #TogetherWeWin #MAGA #KAG ðŸ¸#WWG1WGAâ­ï¸â­â­ï¸ https://t.co/wDZeL7BvIo FB @GenFlynn</t>
  </si>
  <si>
    <t>http://pbs.twimg.com/profile_images/1238427324674080770/tpbImafR_normal.jpg</t>
  </si>
  <si>
    <t>Blessed Be</t>
  </si>
  <si>
    <t>Blessedbelight</t>
  </si>
  <si>
    <t>Though I walk through the valley of the shadow of death; I will fear NO evil. âœï¸For GodðŸ‡ºðŸ‡¸Country|#JesusSavedMe so did Q|#JESUSMATTERS #TRUMP2020 #PDXPatriot</t>
  </si>
  <si>
    <t>http://pbs.twimg.com/profile_images/1286089792166326274/DVK0_Rvu_normal.jpg</t>
  </si>
  <si>
    <t>Laura I Am #9 â­â­â­ðŸ‡ºðŸ‡¸ðŸ™ðŸ™ðŸ™</t>
  </si>
  <si>
    <t>IAM_Laura9</t>
  </si>
  <si>
    <t>ðŸ‡ºðŸ‡¸Patriot ðŸ™ ChristianðŸ™ Number 9 ðŸŒŸ Reiki MasterðŸŒŸ EngineerðŸŒŸ Author ðŸŒŸ</t>
  </si>
  <si>
    <t>#WWG1WGA"</t>
  </si>
  <si>
    <t>http://pbs.twimg.com/profile_images/1257661871836082176/gzFoCxFG_normal.jpg</t>
  </si>
  <si>
    <t>The Eye Of The Storm</t>
  </si>
  <si>
    <t>ðŸŒµâ­RÎ±Î¹Ê‚Î¹É³'â­CÎ±Î¹É³â€‹â­ðŸŒµ</t>
  </si>
  <si>
    <t>LightworkerCain</t>
  </si>
  <si>
    <t>Proud Father, Blessed Husband &amp; Patriot Son of a Veteran #NAVY NO DM's. 'Then you will know the truth, and the truth will set you free' #KAG2020 #TRUMP2020</t>
  </si>
  <si>
    <t>http://pbs.twimg.com/profile_images/1282903210848448512/ZlFLxll3_normal.jpg</t>
  </si>
  <si>
    <t>Desert Dweller</t>
  </si>
  <si>
    <t>Art TakingBack ðŸ‡ºðŸ‡¸</t>
  </si>
  <si>
    <t>ArtValley818</t>
  </si>
  <si>
    <t>Iâ€™m here to support my President #Trump ðŸ‡ºðŸ‡¸ #MAGA #TRUMP2020 #WalkAway ðŸ‘ŠðŸ¼ðŸ‡ºðŸ‡¸ðŸ‘ŠðŸ¼ðŸ‡ºðŸ‡¸</t>
  </si>
  <si>
    <t>http://pbs.twimg.com/profile_images/1259948144990785544/q59FRu6m_normal.jpg</t>
  </si>
  <si>
    <t>Los Angeles, CA</t>
  </si>
  <si>
    <t>Rep Andy Biggs</t>
  </si>
  <si>
    <t>RepAndyBiggsAZ</t>
  </si>
  <si>
    <t>Representing Arizona's Fighting Fifth.</t>
  </si>
  <si>
    <t>http://pbs.twimg.com/profile_images/1176647112550993920/rETjTe_z_normal.jpg</t>
  </si>
  <si>
    <t>Arizona, USA</t>
  </si>
  <si>
    <t>Anony_fa_mous</t>
  </si>
  <si>
    <t>anony_fa_mous</t>
  </si>
  <si>
    <t>The Famous Anon who exposed the Rothschilds</t>
  </si>
  <si>
    <t>Parler - anonyfamous"</t>
  </si>
  <si>
    <t>http://pbs.twimg.com/profile_images/1279120258519961601/kPx27Ruh_normal.jpg</t>
  </si>
  <si>
    <t>17grasshopper17</t>
  </si>
  <si>
    <t>grasshopperxcc</t>
  </si>
  <si>
    <t>sos sos sos might get suspended please follow me a parler @Benjaminxcc</t>
  </si>
  <si>
    <t>http://pbs.twimg.com/profile_images/1264885833812901888/1U4KKRQj_normal.jpg</t>
  </si>
  <si>
    <t>Elizabeth Milliken ðŸ¦Ž</t>
  </si>
  <si>
    <t>Elizabe18515040</t>
  </si>
  <si>
    <t>ðŸ‡ºðŸ‡¸ðŸ‡ºðŸ‡¸MAGAðŸ‡ºðŸ‡¸ðŸ‡ºðŸ‡¸ UNITY, KAG 2020, love God, my family &amp; my country</t>
  </si>
  <si>
    <t>http://pbs.twimg.com/profile_images/1279150411996442624/Z_5HbmaK_normal.jpg</t>
  </si>
  <si>
    <t>Michigan, USA</t>
  </si>
  <si>
    <t>Hulkanator</t>
  </si>
  <si>
    <t>Hulkanator11</t>
  </si>
  <si>
    <t xml:space="preserve">#tableoftitans </t>
  </si>
  <si>
    <t>Join me @Patriotnewschan"</t>
  </si>
  <si>
    <t>http://pbs.twimg.com/profile_images/1090082262975012864/neA473Q__normal.jpg</t>
  </si>
  <si>
    <t>Earth</t>
  </si>
  <si>
    <t>Alice Quu</t>
  </si>
  <si>
    <t>AliceQue17</t>
  </si>
  <si>
    <t>http://pbs.twimg.com/profile_images/1002220926954487808/nS0AEOSR_normal.jpg</t>
  </si>
  <si>
    <t>jacobo ðŸ‡ªðŸ‡¸</t>
  </si>
  <si>
    <t>holytheotokos</t>
  </si>
  <si>
    <t>http://pbs.twimg.com/profile_images/1234862553538473987/vL5oU5g8_normal.jpg</t>
  </si>
  <si>
    <t>Little Woo Woo</t>
  </si>
  <si>
    <t>Cindy15546320</t>
  </si>
  <si>
    <t>Don't Fire Until You See the Whites of Their Lies!ðŸ‡ºðŸ‡¸</t>
  </si>
  <si>
    <t>http://pbs.twimg.com/profile_images/953096583599435776/aNiKjW28_normal.jpg</t>
  </si>
  <si>
    <t>The Ozarks</t>
  </si>
  <si>
    <t>AlfredFonzerelle</t>
  </si>
  <si>
    <t>AFonzerelle</t>
  </si>
  <si>
    <t>â€œFonzie: You got nothing to fear but fear itself. Richie: Didn't somebody else say that? Fonzie: Well, if they did, they got it from the Fonz.â€ #DigitalSoldier</t>
  </si>
  <si>
    <t>http://pbs.twimg.com/profile_images/1078178197672468485/SvUOgkcl_normal.jpg</t>
  </si>
  <si>
    <t>USA</t>
  </si>
  <si>
    <t>RenoGal</t>
  </si>
  <si>
    <t>carenowolf54</t>
  </si>
  <si>
    <t>ðŸ‡ºðŸ‡¸PATRIOT MAGA/ KAGðŸ‡ºðŸ‡¸President Trump supporterðŸ‡ºðŸ‡¸Original Constitution supporterðŸ‡ºðŸ‡¸</t>
  </si>
  <si>
    <t>http://pbs.twimg.com/profile_images/942227772348432385/a3kDexo__normal.jpg</t>
  </si>
  <si>
    <t>N. W. Arkansas</t>
  </si>
  <si>
    <t>ðŸ‡ºðŸ‡¸ Qs Anon ðŸ‡»ðŸ‡® â˜†â˜†â˜†Â©ï¸Â®ï¸</t>
  </si>
  <si>
    <t>qs_anon</t>
  </si>
  <si>
    <t>Qs Anon, isa, USAnon, 5x5, Digital Warrior in God's Army, Truther, in Jesus Christ Name! #WWG1WGA, #KAG, #Qanon, #TheGreatAwakening, #Q, #theStorm, @NewsPatroit</t>
  </si>
  <si>
    <t>http://pbs.twimg.com/profile_images/1288112243129724930/ZwDaGSCq_normal.jpg</t>
  </si>
  <si>
    <t>AMERIQA, USA</t>
  </si>
  <si>
    <t>RW ðŸ‡ºðŸ‡¸ â­â­â­</t>
  </si>
  <si>
    <t>Can2geterdone</t>
  </si>
  <si>
    <t>I Stand with our @POTUS;</t>
  </si>
  <si>
    <t>#TRUMP; #MAGA; #DrainTheSwamp; #AmericaFirst; #BuildKatesWall;  #Deplorable; #SpyGate!  ðŸ‡ºðŸ‡¸   F/By @GenFlynn"</t>
  </si>
  <si>
    <t>http://pbs.twimg.com/profile_images/1139938702094823425/QzIKbwrz_normal.jpg</t>
  </si>
  <si>
    <t>Colorado</t>
  </si>
  <si>
    <t>ogenmatic ðŸ‡ºðŸ‡¸ #MAGA110% âž¡ï¸ SAME NAME ON PARLER</t>
  </si>
  <si>
    <t>ogenmatic1</t>
  </si>
  <si>
    <t>Iâ€™m only here to make conservatives laugh as I occasionally extract a few liberal tears. My pronouns are Ass &amp; Hole</t>
  </si>
  <si>
    <t>http://pbs.twimg.com/profile_images/1244148717428637696/Vl_uZ2OS_normal.jpg</t>
  </si>
  <si>
    <t>Bread Qrumbs</t>
  </si>
  <si>
    <t>BQrumbs</t>
  </si>
  <si>
    <t>What are Bread Qrumbs for?</t>
  </si>
  <si>
    <t>#ARMORofGOD"</t>
  </si>
  <si>
    <t>http://pbs.twimg.com/profile_images/1249872868092956672/UFXY0XEZ_normal.jpg</t>
  </si>
  <si>
    <t>USA Nationalist Christ Follower</t>
  </si>
  <si>
    <t>fuzzyCowAmerica</t>
  </si>
  <si>
    <t>Patriotic Christ Follower, and Lisa's husband.</t>
  </si>
  <si>
    <t>#WhereWeGo1WeGoAll #16+1on  #TheGreatAwakening #GodWinsðŸ‡ºðŸ‡¸ðŸ‡ºðŸ‡¸ðŸ‡ºðŸ‡¸ðŸ‡ºðŸ‡¸ðŸ‡ºðŸ‡¸ðŸ‡ºðŸ‡¸ðŸ‡ºðŸ‡¸"</t>
  </si>
  <si>
    <t>http://pbs.twimg.com/profile_images/922634263488532481/96D0eYpw_normal.jpg</t>
  </si>
  <si>
    <t>Estados Unidos</t>
  </si>
  <si>
    <t>I love Yeshua</t>
  </si>
  <si>
    <t>JulianneMBurge1</t>
  </si>
  <si>
    <t>Jesus rules, God reigns, Holy Spirit leads â™¡ I LOVE YQU â™¡ Garden of Eden ...North Pole</t>
  </si>
  <si>
    <t>http://pbs.twimg.com/profile_images/1269432876162060288/1zDzfben_normal.jpg</t>
  </si>
  <si>
    <t xml:space="preserve">Walking in the Spirit </t>
  </si>
  <si>
    <t>StopTheMadness</t>
  </si>
  <si>
    <t>ImmoralReport</t>
  </si>
  <si>
    <t>#StopAbortion #StopGayMarriage #StopIllegalAliens #BuildTheWall #SecureTheBorder #DeportThemAll #HillaryForPrison #NoLibtards #FollowPatriots #TrumpTrain #KAG</t>
  </si>
  <si>
    <t>http://pbs.twimg.com/profile_images/1066911566677721088/Y2c6R_vM_normal.jpg</t>
  </si>
  <si>
    <t>Lady_EmrysðŸºðŸ’™BackTheBlue</t>
  </si>
  <si>
    <t>Emrys4210</t>
  </si>
  <si>
    <t>Make America Great Again!! #LiberalismIsAMentalDisorder #MAGA</t>
  </si>
  <si>
    <t xml:space="preserve"> ðŸ’œðŸ’œðŸ’œ LOVE YOURSELF"</t>
  </si>
  <si>
    <t>http://pbs.twimg.com/profile_images/1274851998739976193/2T7z6I5Y_normal.jpg</t>
  </si>
  <si>
    <t>Georgia, USA ðŸ‡ºðŸ‡¸</t>
  </si>
  <si>
    <t>FeFiFoFum</t>
  </si>
  <si>
    <t>FoxatFives</t>
  </si>
  <si>
    <t>Donâ€™t be California. retweets = interesting POV #commonsense #MAGA *not interested. Crossing over to Parler</t>
  </si>
  <si>
    <t>http://pbs.twimg.com/profile_images/1220828457510195201/DN59BL-T_normal.jpg</t>
  </si>
  <si>
    <t>Brent Laurence</t>
  </si>
  <si>
    <t>brent_laurence</t>
  </si>
  <si>
    <t>Just a west coast warrior Living my best life Bringing happiness to all. I support freedom of speech/thought, liberty and true democracy.</t>
  </si>
  <si>
    <t>http://pbs.twimg.com/profile_images/1279167046232637440/XDRD6i-b_normal.jpg</t>
  </si>
  <si>
    <t>Sara Cassani</t>
  </si>
  <si>
    <t>agarom70</t>
  </si>
  <si>
    <t>Proud patriot ðŸ‡¨ðŸ‡­, Ticino, law &amp; order, love, God  #Qanon #wwg1wga</t>
  </si>
  <si>
    <t>http://pbs.twimg.com/profile_images/1286215921929945089/Af6Oucmb_normal.jpg</t>
  </si>
  <si>
    <t>Svizzera</t>
  </si>
  <si>
    <t>DIA</t>
  </si>
  <si>
    <t>DefenseIntel</t>
  </si>
  <si>
    <t>The Defense Intelligence Agency is first in all-source military intelligence in support of warfighters, defense planners, &amp; policymakers.</t>
  </si>
  <si>
    <t>http://pbs.twimg.com/profile_images/740874568567377920/CNQIwI--_normal.jpg</t>
  </si>
  <si>
    <t>Washington, DC</t>
  </si>
  <si>
    <t>NSA/CSS</t>
  </si>
  <si>
    <t>NSAGov</t>
  </si>
  <si>
    <t>National Security Agency/Central Security Service official account, home to America's codemakers and codebreakers. https://t.co/MooyAK7MUl</t>
  </si>
  <si>
    <t>http://pbs.twimg.com/profile_images/727527189525090304/OHr577N-_normal.jpg</t>
  </si>
  <si>
    <t>http://abs.twimg.com/images/themes/theme15/bg.png</t>
  </si>
  <si>
    <t>Fort Meade, MD</t>
  </si>
  <si>
    <t>Office of the DNI</t>
  </si>
  <si>
    <t>ODNIgov</t>
  </si>
  <si>
    <t>The DNI oversees the U.S. Intelligence Community and serves as principal adviser to the President on intelligence issues. Follow @DNI_Ratcliffe for more.</t>
  </si>
  <si>
    <t>http://pbs.twimg.com/profile_images/824640338488877057/E_uxASIJ_normal.jpg</t>
  </si>
  <si>
    <t>Allie4Truthâ­â­â­</t>
  </si>
  <si>
    <t>Allie4Truth</t>
  </si>
  <si>
    <t>Happily married to @brian0964 â¤ #JesusIsKing ðŸ•Š  #JohnsArmy ðŸ’ª #FreeFlynn ðŸ‡ºðŸ‡¸ #Trump2020 #DigitalSoldier #TakeTheOath</t>
  </si>
  <si>
    <t>http://pbs.twimg.com/profile_images/1287521785592897536/72et_6yX_normal.jpg</t>
  </si>
  <si>
    <t>U.S. Attorney Huber</t>
  </si>
  <si>
    <t>USAttyHuber</t>
  </si>
  <si>
    <t>Official account of John Huber, U.S. Attorney for the District of Utah. We don't collect comments or messages. More: https://t.co/BGjlHWn7sj</t>
  </si>
  <si>
    <t>http://pbs.twimg.com/profile_images/641364624839864320/TgjtJx-J_normal.jpg</t>
  </si>
  <si>
    <t>Salt Lake City, UT</t>
  </si>
  <si>
    <t>BeforePearl</t>
  </si>
  <si>
    <t>getem_Q</t>
  </si>
  <si>
    <t>mhicks1209</t>
  </si>
  <si>
    <t>ACTforAmerica</t>
  </si>
  <si>
    <t>cigarsmokerUSA</t>
  </si>
  <si>
    <t>Manley1Ann</t>
  </si>
  <si>
    <t>RightToBeRed</t>
  </si>
  <si>
    <t>alananala</t>
  </si>
  <si>
    <t>KyleMason365</t>
  </si>
  <si>
    <t>BriceHobbs</t>
  </si>
  <si>
    <t>scruffynerf23</t>
  </si>
  <si>
    <t>FireRosieFire</t>
  </si>
  <si>
    <t>GrrrUSA</t>
  </si>
  <si>
    <t>jjesusfuking</t>
  </si>
  <si>
    <t>JohnMallery10</t>
  </si>
  <si>
    <t>Hyzter00</t>
  </si>
  <si>
    <t>QarriorP</t>
  </si>
  <si>
    <t>Cub33Q</t>
  </si>
  <si>
    <t>Bedazzled_green</t>
  </si>
  <si>
    <t>ewolj1970</t>
  </si>
  <si>
    <t>nbrookie</t>
  </si>
  <si>
    <t>realpurge007</t>
  </si>
  <si>
    <t>TommyFeldman200</t>
  </si>
  <si>
    <t>HurricaneMy</t>
  </si>
  <si>
    <t>FlyNavyES3</t>
  </si>
  <si>
    <t>IWantTheTruth8</t>
  </si>
  <si>
    <t>OleNorthFirearm</t>
  </si>
  <si>
    <t>downhillflyer</t>
  </si>
  <si>
    <t>BuckB57955170</t>
  </si>
  <si>
    <t>eikoh3</t>
  </si>
  <si>
    <t>BardsFM</t>
  </si>
  <si>
    <t>BrianSummerhil1</t>
  </si>
  <si>
    <t>PjccramerPj</t>
  </si>
  <si>
    <t>GodAlwaysWins2</t>
  </si>
  <si>
    <t>Lynn972972</t>
  </si>
  <si>
    <t>stuff_charlie</t>
  </si>
  <si>
    <t>FatherMayI2</t>
  </si>
  <si>
    <t>PatriotDesk</t>
  </si>
  <si>
    <t>NatAlmeida15</t>
  </si>
  <si>
    <t>Patriot_1111_86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</si>
</sst>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82"/>
  <sheetViews>
    <sheetView workbookViewId="0">
      <selection activeCell="C8" sqref="C8"/>
    </sheetView>
  </sheetViews>
  <sheetFormatPr baseColWidth="10" defaultRowHeight="15" x14ac:dyDescent="0.25"/>
  <sheetData>
    <row r="1" spans="1:18" x14ac:dyDescent="0.25">
      <c r="B1" t="s">
        <v>15</v>
      </c>
    </row>
    <row r="2" spans="1:18" x14ac:dyDescent="0.25">
      <c r="B2" t="s">
        <v>16</v>
      </c>
    </row>
    <row r="3" spans="1:18" x14ac:dyDescent="0.25">
      <c r="B3" t="s">
        <v>17</v>
      </c>
    </row>
    <row r="4" spans="1:18" x14ac:dyDescent="0.25">
      <c r="B4" t="s">
        <v>18</v>
      </c>
    </row>
    <row r="6" spans="1:18" x14ac:dyDescent="0.25">
      <c r="B6" t="s">
        <v>19</v>
      </c>
      <c r="C6" s="1">
        <v>44040</v>
      </c>
    </row>
    <row r="7" spans="1:18" x14ac:dyDescent="0.25">
      <c r="B7" t="s">
        <v>20</v>
      </c>
      <c r="C7" s="2">
        <v>0.71666666666666667</v>
      </c>
    </row>
    <row r="8" spans="1:18" x14ac:dyDescent="0.25">
      <c r="B8" t="s">
        <v>21</v>
      </c>
      <c r="C8" t="s">
        <v>22</v>
      </c>
    </row>
    <row r="9" spans="1:18" x14ac:dyDescent="0.25">
      <c r="B9" t="s">
        <v>23</v>
      </c>
      <c r="C9" t="s">
        <v>24</v>
      </c>
    </row>
    <row r="11" spans="1:18" x14ac:dyDescent="0.25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  <c r="H11" t="s">
        <v>32</v>
      </c>
      <c r="I11" t="s">
        <v>33</v>
      </c>
      <c r="J11" t="s">
        <v>34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40</v>
      </c>
      <c r="Q11" t="s">
        <v>41</v>
      </c>
      <c r="R11" t="s">
        <v>42</v>
      </c>
    </row>
    <row r="12" spans="1:18" x14ac:dyDescent="0.25">
      <c r="A12">
        <v>1</v>
      </c>
      <c r="B12">
        <v>1.084586738432E+18</v>
      </c>
      <c r="C12" t="s">
        <v>43</v>
      </c>
      <c r="D12" t="s">
        <v>44</v>
      </c>
      <c r="E12" t="s">
        <v>45</v>
      </c>
      <c r="F12" t="s">
        <v>46</v>
      </c>
      <c r="H12" s="3">
        <v>43478.960682870369</v>
      </c>
      <c r="I12" t="s">
        <v>47</v>
      </c>
      <c r="K12" t="s">
        <v>48</v>
      </c>
      <c r="L12">
        <v>43202</v>
      </c>
      <c r="M12">
        <v>2791</v>
      </c>
      <c r="N12">
        <v>40783</v>
      </c>
      <c r="O12">
        <v>177</v>
      </c>
      <c r="P12">
        <v>20546</v>
      </c>
      <c r="Q12" t="s">
        <v>49</v>
      </c>
    </row>
    <row r="13" spans="1:18" x14ac:dyDescent="0.25">
      <c r="A13">
        <v>2</v>
      </c>
      <c r="B13">
        <v>1.1937948274579799E+18</v>
      </c>
      <c r="C13" t="s">
        <v>50</v>
      </c>
      <c r="D13" t="s">
        <v>51</v>
      </c>
      <c r="F13" t="s">
        <v>52</v>
      </c>
      <c r="H13" s="3">
        <v>43780.317812499998</v>
      </c>
      <c r="I13" t="s">
        <v>53</v>
      </c>
      <c r="K13" t="s">
        <v>49</v>
      </c>
      <c r="L13">
        <v>35</v>
      </c>
      <c r="M13">
        <v>67</v>
      </c>
      <c r="N13">
        <v>2909</v>
      </c>
      <c r="O13">
        <v>0</v>
      </c>
      <c r="P13">
        <v>5754</v>
      </c>
      <c r="Q13" t="s">
        <v>49</v>
      </c>
    </row>
    <row r="14" spans="1:18" x14ac:dyDescent="0.25">
      <c r="A14">
        <v>3</v>
      </c>
      <c r="B14">
        <v>309970677</v>
      </c>
      <c r="C14" t="s">
        <v>54</v>
      </c>
      <c r="D14" t="s">
        <v>55</v>
      </c>
      <c r="E14" t="s">
        <v>56</v>
      </c>
      <c r="F14" t="s">
        <v>57</v>
      </c>
      <c r="G14" t="s">
        <v>58</v>
      </c>
      <c r="H14" s="3">
        <v>40697.005740740744</v>
      </c>
      <c r="K14" t="s">
        <v>49</v>
      </c>
      <c r="L14">
        <v>100651</v>
      </c>
      <c r="M14">
        <v>63</v>
      </c>
      <c r="N14">
        <v>19675</v>
      </c>
      <c r="O14">
        <v>932</v>
      </c>
      <c r="P14">
        <v>4774</v>
      </c>
      <c r="Q14" t="s">
        <v>49</v>
      </c>
    </row>
    <row r="15" spans="1:18" x14ac:dyDescent="0.25">
      <c r="A15">
        <v>4</v>
      </c>
      <c r="B15">
        <v>415662586</v>
      </c>
      <c r="C15" t="s">
        <v>59</v>
      </c>
      <c r="D15" t="s">
        <v>60</v>
      </c>
      <c r="E15" t="s">
        <v>61</v>
      </c>
    </row>
    <row r="16" spans="1:18" hidden="1" x14ac:dyDescent="0.25">
      <c r="A16" t="s">
        <v>62</v>
      </c>
      <c r="B16" t="s">
        <v>63</v>
      </c>
      <c r="C16" t="s">
        <v>64</v>
      </c>
      <c r="D16" s="3">
        <v>40865.702604166669</v>
      </c>
      <c r="E16" t="s">
        <v>65</v>
      </c>
      <c r="G16" t="s">
        <v>48</v>
      </c>
      <c r="H16">
        <v>4874</v>
      </c>
      <c r="I16">
        <v>83</v>
      </c>
      <c r="J16">
        <v>2785</v>
      </c>
      <c r="K16">
        <v>13</v>
      </c>
      <c r="L16">
        <v>522</v>
      </c>
      <c r="M16" t="s">
        <v>49</v>
      </c>
    </row>
    <row r="17" spans="1:17" x14ac:dyDescent="0.25">
      <c r="A17">
        <v>5</v>
      </c>
      <c r="B17">
        <v>121532017</v>
      </c>
      <c r="C17" t="s">
        <v>66</v>
      </c>
      <c r="D17" t="s">
        <v>67</v>
      </c>
      <c r="E17" t="s">
        <v>68</v>
      </c>
      <c r="F17" t="s">
        <v>69</v>
      </c>
      <c r="G17" t="s">
        <v>64</v>
      </c>
      <c r="H17" s="3">
        <v>40246.838379629633</v>
      </c>
      <c r="I17" t="s">
        <v>70</v>
      </c>
      <c r="K17" t="s">
        <v>49</v>
      </c>
      <c r="L17">
        <v>110624</v>
      </c>
      <c r="M17">
        <v>64</v>
      </c>
      <c r="N17">
        <v>510</v>
      </c>
      <c r="O17">
        <v>210</v>
      </c>
      <c r="P17">
        <v>29</v>
      </c>
      <c r="Q17" t="s">
        <v>49</v>
      </c>
    </row>
    <row r="18" spans="1:17" x14ac:dyDescent="0.25">
      <c r="A18">
        <v>6</v>
      </c>
      <c r="B18">
        <v>1.28789279885587E+18</v>
      </c>
      <c r="C18" t="s">
        <v>71</v>
      </c>
      <c r="D18" t="s">
        <v>72</v>
      </c>
      <c r="E18" t="s">
        <v>73</v>
      </c>
      <c r="F18" t="s">
        <v>74</v>
      </c>
      <c r="H18" s="3">
        <v>44039.979201388887</v>
      </c>
      <c r="I18" t="s">
        <v>75</v>
      </c>
      <c r="K18" t="s">
        <v>49</v>
      </c>
      <c r="L18">
        <v>16142</v>
      </c>
      <c r="M18">
        <v>136</v>
      </c>
      <c r="N18">
        <v>36</v>
      </c>
      <c r="O18">
        <v>33</v>
      </c>
      <c r="P18">
        <v>76</v>
      </c>
      <c r="Q18" t="s">
        <v>49</v>
      </c>
    </row>
    <row r="19" spans="1:17" x14ac:dyDescent="0.25">
      <c r="A19">
        <v>7</v>
      </c>
      <c r="B19">
        <v>1.2435799028063601E+18</v>
      </c>
      <c r="C19" t="s">
        <v>76</v>
      </c>
      <c r="D19" t="s">
        <v>76</v>
      </c>
      <c r="E19" t="s">
        <v>77</v>
      </c>
      <c r="F19" t="s">
        <v>78</v>
      </c>
      <c r="H19" s="3">
        <v>43917.698379629626</v>
      </c>
      <c r="K19" t="s">
        <v>49</v>
      </c>
      <c r="L19">
        <v>297</v>
      </c>
      <c r="M19">
        <v>255</v>
      </c>
      <c r="N19">
        <v>7778</v>
      </c>
      <c r="O19">
        <v>4</v>
      </c>
      <c r="P19">
        <v>1243</v>
      </c>
      <c r="Q19" t="s">
        <v>49</v>
      </c>
    </row>
    <row r="20" spans="1:17" x14ac:dyDescent="0.25">
      <c r="A20">
        <v>8</v>
      </c>
      <c r="B20">
        <v>1873568736</v>
      </c>
      <c r="C20" t="s">
        <v>79</v>
      </c>
      <c r="D20" t="s">
        <v>80</v>
      </c>
      <c r="E20" t="s">
        <v>81</v>
      </c>
      <c r="F20" t="s">
        <v>82</v>
      </c>
      <c r="G20" t="s">
        <v>83</v>
      </c>
      <c r="H20" s="3">
        <v>41534.042627314811</v>
      </c>
      <c r="I20" t="s">
        <v>84</v>
      </c>
      <c r="K20" t="s">
        <v>49</v>
      </c>
      <c r="L20">
        <v>120883</v>
      </c>
      <c r="M20">
        <v>8121</v>
      </c>
      <c r="N20">
        <v>18243</v>
      </c>
      <c r="O20">
        <v>404</v>
      </c>
      <c r="P20">
        <v>40414</v>
      </c>
      <c r="Q20" t="s">
        <v>48</v>
      </c>
    </row>
    <row r="21" spans="1:17" x14ac:dyDescent="0.25">
      <c r="A21">
        <v>9</v>
      </c>
      <c r="B21">
        <v>2336748419</v>
      </c>
      <c r="C21" t="s">
        <v>85</v>
      </c>
      <c r="D21" t="s">
        <v>86</v>
      </c>
      <c r="E21" t="s">
        <v>87</v>
      </c>
      <c r="F21" t="s">
        <v>88</v>
      </c>
      <c r="G21" t="s">
        <v>64</v>
      </c>
      <c r="H21" s="3">
        <v>41681.026041666664</v>
      </c>
      <c r="K21" t="s">
        <v>49</v>
      </c>
      <c r="L21">
        <v>23662</v>
      </c>
      <c r="M21">
        <v>689</v>
      </c>
      <c r="N21">
        <v>7619</v>
      </c>
      <c r="O21">
        <v>42</v>
      </c>
      <c r="P21">
        <v>14024</v>
      </c>
      <c r="Q21" t="s">
        <v>49</v>
      </c>
    </row>
    <row r="22" spans="1:17" x14ac:dyDescent="0.25">
      <c r="A22">
        <v>10</v>
      </c>
      <c r="B22">
        <v>566744765</v>
      </c>
      <c r="C22" t="s">
        <v>89</v>
      </c>
      <c r="D22" t="s">
        <v>90</v>
      </c>
      <c r="E22" t="s">
        <v>91</v>
      </c>
      <c r="F22" t="s">
        <v>92</v>
      </c>
      <c r="G22" t="s">
        <v>64</v>
      </c>
      <c r="H22" s="3">
        <v>41028.973796296297</v>
      </c>
      <c r="K22" t="s">
        <v>48</v>
      </c>
      <c r="L22">
        <v>37704</v>
      </c>
      <c r="M22">
        <v>642</v>
      </c>
      <c r="N22">
        <v>3797</v>
      </c>
      <c r="O22">
        <v>204</v>
      </c>
      <c r="P22">
        <v>8122</v>
      </c>
      <c r="Q22" t="s">
        <v>48</v>
      </c>
    </row>
    <row r="23" spans="1:17" x14ac:dyDescent="0.25">
      <c r="A23">
        <v>11</v>
      </c>
      <c r="B23">
        <v>381316408</v>
      </c>
      <c r="C23" t="s">
        <v>93</v>
      </c>
      <c r="D23" t="s">
        <v>94</v>
      </c>
      <c r="F23" t="s">
        <v>95</v>
      </c>
      <c r="G23" t="s">
        <v>64</v>
      </c>
      <c r="H23" s="3">
        <v>40814.147916666669</v>
      </c>
      <c r="K23" t="s">
        <v>49</v>
      </c>
      <c r="L23">
        <v>121</v>
      </c>
      <c r="M23">
        <v>242</v>
      </c>
      <c r="N23">
        <v>2278</v>
      </c>
      <c r="O23">
        <v>5</v>
      </c>
      <c r="P23">
        <v>8319</v>
      </c>
      <c r="Q23" t="s">
        <v>49</v>
      </c>
    </row>
    <row r="24" spans="1:17" x14ac:dyDescent="0.25">
      <c r="A24">
        <v>12</v>
      </c>
      <c r="B24">
        <v>30540789</v>
      </c>
      <c r="C24" t="s">
        <v>96</v>
      </c>
      <c r="D24" t="s">
        <v>97</v>
      </c>
      <c r="E24" t="s">
        <v>98</v>
      </c>
      <c r="F24" t="s">
        <v>99</v>
      </c>
      <c r="G24" t="s">
        <v>64</v>
      </c>
      <c r="H24" s="3">
        <v>39914.938969907409</v>
      </c>
      <c r="I24" t="s">
        <v>100</v>
      </c>
      <c r="K24" t="s">
        <v>49</v>
      </c>
      <c r="L24">
        <v>192566</v>
      </c>
      <c r="M24">
        <v>1315</v>
      </c>
      <c r="N24">
        <v>15895</v>
      </c>
      <c r="O24">
        <v>314</v>
      </c>
      <c r="P24">
        <v>5776</v>
      </c>
      <c r="Q24" t="s">
        <v>49</v>
      </c>
    </row>
    <row r="25" spans="1:17" x14ac:dyDescent="0.25">
      <c r="A25">
        <v>13</v>
      </c>
      <c r="B25">
        <v>39076082</v>
      </c>
      <c r="C25" t="s">
        <v>101</v>
      </c>
      <c r="D25" t="s">
        <v>102</v>
      </c>
      <c r="E25" t="s">
        <v>103</v>
      </c>
    </row>
    <row r="26" spans="1:17" hidden="1" x14ac:dyDescent="0.25">
      <c r="A26" t="s">
        <v>104</v>
      </c>
      <c r="B26" t="s">
        <v>105</v>
      </c>
      <c r="C26" t="s">
        <v>106</v>
      </c>
      <c r="D26" s="3">
        <v>39943.708472222221</v>
      </c>
      <c r="E26" t="s">
        <v>107</v>
      </c>
      <c r="G26" t="s">
        <v>49</v>
      </c>
      <c r="H26">
        <v>222475</v>
      </c>
      <c r="I26">
        <v>6592</v>
      </c>
      <c r="J26">
        <v>568197</v>
      </c>
      <c r="K26">
        <v>1659</v>
      </c>
      <c r="L26">
        <v>84496</v>
      </c>
      <c r="M26" t="s">
        <v>49</v>
      </c>
    </row>
    <row r="27" spans="1:17" x14ac:dyDescent="0.25">
      <c r="A27">
        <v>14</v>
      </c>
      <c r="B27">
        <v>7.6902333499460403E+17</v>
      </c>
      <c r="C27" t="s">
        <v>108</v>
      </c>
      <c r="D27" t="s">
        <v>109</v>
      </c>
      <c r="E27" t="s">
        <v>110</v>
      </c>
      <c r="F27" t="s">
        <v>111</v>
      </c>
      <c r="H27" s="3">
        <v>42608.171585648146</v>
      </c>
      <c r="I27" t="s">
        <v>112</v>
      </c>
      <c r="K27" t="s">
        <v>49</v>
      </c>
      <c r="L27">
        <v>81719</v>
      </c>
      <c r="M27">
        <v>7467</v>
      </c>
      <c r="N27">
        <v>79675</v>
      </c>
      <c r="O27">
        <v>327</v>
      </c>
      <c r="P27">
        <v>218</v>
      </c>
      <c r="Q27" t="s">
        <v>49</v>
      </c>
    </row>
    <row r="28" spans="1:17" x14ac:dyDescent="0.25">
      <c r="A28">
        <v>15</v>
      </c>
      <c r="B28">
        <v>9.4043017351781094E+17</v>
      </c>
      <c r="C28" t="s">
        <v>113</v>
      </c>
      <c r="D28" t="s">
        <v>114</v>
      </c>
      <c r="E28" t="s">
        <v>115</v>
      </c>
      <c r="F28" t="s">
        <v>116</v>
      </c>
      <c r="G28" t="s">
        <v>64</v>
      </c>
      <c r="H28" s="3">
        <v>43081.164351851854</v>
      </c>
      <c r="I28" t="s">
        <v>117</v>
      </c>
      <c r="K28" t="s">
        <v>49</v>
      </c>
      <c r="L28">
        <v>169562</v>
      </c>
      <c r="M28">
        <v>56954</v>
      </c>
      <c r="N28">
        <v>45345</v>
      </c>
      <c r="O28">
        <v>715</v>
      </c>
      <c r="P28">
        <v>160787</v>
      </c>
      <c r="Q28" t="s">
        <v>49</v>
      </c>
    </row>
    <row r="29" spans="1:17" x14ac:dyDescent="0.25">
      <c r="A29">
        <v>16</v>
      </c>
      <c r="B29">
        <v>1.2859495644370401E+18</v>
      </c>
      <c r="C29" t="s">
        <v>118</v>
      </c>
      <c r="D29" t="s">
        <v>119</v>
      </c>
      <c r="E29" t="s">
        <v>120</v>
      </c>
      <c r="F29" t="s">
        <v>121</v>
      </c>
      <c r="H29" s="3">
        <v>44034.616446759261</v>
      </c>
      <c r="K29" t="s">
        <v>49</v>
      </c>
      <c r="L29">
        <v>68222</v>
      </c>
      <c r="M29">
        <v>0</v>
      </c>
      <c r="N29">
        <v>23</v>
      </c>
      <c r="O29">
        <v>55</v>
      </c>
      <c r="P29">
        <v>4</v>
      </c>
      <c r="Q29" t="s">
        <v>49</v>
      </c>
    </row>
    <row r="30" spans="1:17" x14ac:dyDescent="0.25">
      <c r="A30">
        <v>17</v>
      </c>
      <c r="B30">
        <v>2160021248</v>
      </c>
      <c r="C30" t="s">
        <v>122</v>
      </c>
      <c r="D30" t="s">
        <v>123</v>
      </c>
      <c r="E30" t="s">
        <v>124</v>
      </c>
    </row>
    <row r="31" spans="1:17" hidden="1" x14ac:dyDescent="0.25">
      <c r="A31" t="s">
        <v>0</v>
      </c>
    </row>
    <row r="32" spans="1:17" hidden="1" x14ac:dyDescent="0.25">
      <c r="A32" t="s">
        <v>125</v>
      </c>
      <c r="B32" t="s">
        <v>126</v>
      </c>
      <c r="C32" t="s">
        <v>64</v>
      </c>
      <c r="D32" s="3">
        <v>41575.09652777778</v>
      </c>
      <c r="E32" t="s">
        <v>127</v>
      </c>
      <c r="G32" t="s">
        <v>48</v>
      </c>
      <c r="H32">
        <v>26087</v>
      </c>
      <c r="I32">
        <v>26429</v>
      </c>
      <c r="J32">
        <v>19219</v>
      </c>
      <c r="K32">
        <v>2</v>
      </c>
      <c r="L32">
        <v>42206</v>
      </c>
      <c r="M32" t="s">
        <v>49</v>
      </c>
    </row>
    <row r="33" spans="1:17" x14ac:dyDescent="0.25">
      <c r="A33">
        <v>18</v>
      </c>
      <c r="B33">
        <v>1.2832784322694001E+18</v>
      </c>
      <c r="C33" t="s">
        <v>128</v>
      </c>
      <c r="D33" t="s">
        <v>129</v>
      </c>
      <c r="F33" t="s">
        <v>130</v>
      </c>
      <c r="H33" s="3">
        <v>44027.245856481481</v>
      </c>
      <c r="K33" t="s">
        <v>49</v>
      </c>
      <c r="L33">
        <v>79243</v>
      </c>
      <c r="M33">
        <v>433</v>
      </c>
      <c r="N33">
        <v>289</v>
      </c>
      <c r="O33">
        <v>122</v>
      </c>
      <c r="P33">
        <v>241</v>
      </c>
      <c r="Q33" t="s">
        <v>49</v>
      </c>
    </row>
    <row r="34" spans="1:17" x14ac:dyDescent="0.25">
      <c r="A34">
        <v>19</v>
      </c>
      <c r="B34">
        <v>1.0225678749998001E+18</v>
      </c>
      <c r="C34" t="s">
        <v>131</v>
      </c>
      <c r="D34" t="s">
        <v>132</v>
      </c>
      <c r="E34" t="s">
        <v>133</v>
      </c>
    </row>
    <row r="35" spans="1:17" hidden="1" x14ac:dyDescent="0.25">
      <c r="A35" t="s">
        <v>134</v>
      </c>
      <c r="B35" t="s">
        <v>135</v>
      </c>
      <c r="C35" t="s">
        <v>64</v>
      </c>
      <c r="D35" s="3">
        <v>43307.821226851855</v>
      </c>
      <c r="G35" t="s">
        <v>49</v>
      </c>
      <c r="H35">
        <v>1528</v>
      </c>
      <c r="I35">
        <v>1683</v>
      </c>
      <c r="J35">
        <v>27463</v>
      </c>
      <c r="K35">
        <v>1</v>
      </c>
      <c r="L35">
        <v>40677</v>
      </c>
      <c r="M35" t="s">
        <v>49</v>
      </c>
    </row>
    <row r="36" spans="1:17" x14ac:dyDescent="0.25">
      <c r="A36">
        <v>20</v>
      </c>
      <c r="B36">
        <v>529604161</v>
      </c>
      <c r="C36" t="s">
        <v>136</v>
      </c>
      <c r="D36" t="s">
        <v>137</v>
      </c>
      <c r="E36" t="s">
        <v>138</v>
      </c>
      <c r="F36" t="s">
        <v>139</v>
      </c>
      <c r="G36" t="s">
        <v>64</v>
      </c>
      <c r="H36" s="3">
        <v>40987.769953703704</v>
      </c>
      <c r="K36" t="s">
        <v>48</v>
      </c>
      <c r="L36">
        <v>20087</v>
      </c>
      <c r="M36">
        <v>8182</v>
      </c>
      <c r="N36">
        <v>53581</v>
      </c>
      <c r="O36">
        <v>28</v>
      </c>
      <c r="P36">
        <v>127060</v>
      </c>
      <c r="Q36" t="s">
        <v>49</v>
      </c>
    </row>
    <row r="37" spans="1:17" x14ac:dyDescent="0.25">
      <c r="A37">
        <v>21</v>
      </c>
      <c r="B37">
        <v>1.1562457903579799E+18</v>
      </c>
      <c r="C37" t="s">
        <v>140</v>
      </c>
      <c r="D37" t="s">
        <v>141</v>
      </c>
      <c r="E37" t="s">
        <v>142</v>
      </c>
      <c r="F37" t="s">
        <v>143</v>
      </c>
      <c r="H37" s="3">
        <v>43676.702002314814</v>
      </c>
      <c r="K37" t="s">
        <v>49</v>
      </c>
      <c r="L37">
        <v>6893</v>
      </c>
      <c r="M37">
        <v>3076</v>
      </c>
      <c r="N37">
        <v>15664</v>
      </c>
      <c r="O37">
        <v>4</v>
      </c>
      <c r="P37">
        <v>31238</v>
      </c>
      <c r="Q37" t="s">
        <v>49</v>
      </c>
    </row>
    <row r="38" spans="1:17" x14ac:dyDescent="0.25">
      <c r="A38">
        <v>22</v>
      </c>
      <c r="B38">
        <v>563072596</v>
      </c>
      <c r="C38" t="s">
        <v>144</v>
      </c>
      <c r="D38" t="s">
        <v>145</v>
      </c>
      <c r="E38" t="s">
        <v>146</v>
      </c>
    </row>
    <row r="39" spans="1:17" hidden="1" x14ac:dyDescent="0.25">
      <c r="A39" t="s">
        <v>1</v>
      </c>
    </row>
    <row r="40" spans="1:17" hidden="1" x14ac:dyDescent="0.25">
      <c r="A40" t="s">
        <v>2</v>
      </c>
    </row>
    <row r="41" spans="1:17" hidden="1" x14ac:dyDescent="0.25">
      <c r="A41" t="s">
        <v>147</v>
      </c>
      <c r="B41" t="s">
        <v>148</v>
      </c>
      <c r="C41" t="s">
        <v>64</v>
      </c>
      <c r="D41" s="3">
        <v>41024.746712962966</v>
      </c>
      <c r="E41" t="s">
        <v>149</v>
      </c>
      <c r="G41" t="s">
        <v>49</v>
      </c>
      <c r="H41">
        <v>25133</v>
      </c>
      <c r="I41">
        <v>3704</v>
      </c>
      <c r="J41">
        <v>39572</v>
      </c>
      <c r="K41">
        <v>46</v>
      </c>
      <c r="L41">
        <v>150651</v>
      </c>
      <c r="M41" t="s">
        <v>49</v>
      </c>
    </row>
    <row r="42" spans="1:17" x14ac:dyDescent="0.25">
      <c r="A42">
        <v>23</v>
      </c>
      <c r="B42">
        <v>1.02151133826526E+18</v>
      </c>
      <c r="C42" t="s">
        <v>150</v>
      </c>
      <c r="D42" t="s">
        <v>151</v>
      </c>
      <c r="E42" t="s">
        <v>152</v>
      </c>
      <c r="F42" t="s">
        <v>153</v>
      </c>
      <c r="G42" t="s">
        <v>64</v>
      </c>
      <c r="H42" s="3">
        <v>43304.905740740738</v>
      </c>
      <c r="I42" t="s">
        <v>154</v>
      </c>
      <c r="K42" t="s">
        <v>49</v>
      </c>
      <c r="L42">
        <v>16731</v>
      </c>
      <c r="M42">
        <v>746</v>
      </c>
      <c r="N42">
        <v>16176</v>
      </c>
      <c r="O42">
        <v>38</v>
      </c>
      <c r="P42">
        <v>46502</v>
      </c>
      <c r="Q42" t="s">
        <v>49</v>
      </c>
    </row>
    <row r="43" spans="1:17" x14ac:dyDescent="0.25">
      <c r="A43">
        <v>24</v>
      </c>
      <c r="B43">
        <v>1.25994796257216E+18</v>
      </c>
      <c r="C43" t="s">
        <v>155</v>
      </c>
      <c r="D43" t="s">
        <v>156</v>
      </c>
      <c r="E43" t="s">
        <v>157</v>
      </c>
      <c r="F43" t="s">
        <v>158</v>
      </c>
      <c r="H43" s="3">
        <v>43962.865601851852</v>
      </c>
      <c r="I43" t="s">
        <v>159</v>
      </c>
      <c r="K43" t="s">
        <v>49</v>
      </c>
      <c r="L43">
        <v>72762</v>
      </c>
      <c r="M43">
        <v>1920</v>
      </c>
      <c r="N43">
        <v>7737</v>
      </c>
      <c r="O43">
        <v>110</v>
      </c>
      <c r="P43">
        <v>16201</v>
      </c>
      <c r="Q43" t="s">
        <v>49</v>
      </c>
    </row>
    <row r="44" spans="1:17" x14ac:dyDescent="0.25">
      <c r="A44">
        <v>25</v>
      </c>
      <c r="B44">
        <v>8.16652616625168E+17</v>
      </c>
      <c r="C44" t="s">
        <v>160</v>
      </c>
      <c r="D44" t="s">
        <v>161</v>
      </c>
      <c r="E44" t="s">
        <v>162</v>
      </c>
      <c r="F44" t="s">
        <v>163</v>
      </c>
      <c r="H44" s="3">
        <v>42739.603368055556</v>
      </c>
      <c r="I44" t="s">
        <v>164</v>
      </c>
      <c r="K44" t="s">
        <v>49</v>
      </c>
      <c r="L44">
        <v>200917</v>
      </c>
      <c r="M44">
        <v>1603</v>
      </c>
      <c r="N44">
        <v>13683</v>
      </c>
      <c r="O44">
        <v>1085</v>
      </c>
      <c r="P44">
        <v>10530</v>
      </c>
      <c r="Q44" t="s">
        <v>48</v>
      </c>
    </row>
    <row r="45" spans="1:17" x14ac:dyDescent="0.25">
      <c r="A45">
        <v>26</v>
      </c>
      <c r="B45">
        <v>1.2175583027978199E+18</v>
      </c>
      <c r="C45" t="s">
        <v>165</v>
      </c>
      <c r="D45" t="s">
        <v>166</v>
      </c>
      <c r="E45" t="s">
        <v>167</v>
      </c>
    </row>
    <row r="46" spans="1:17" hidden="1" x14ac:dyDescent="0.25">
      <c r="A46" t="s">
        <v>168</v>
      </c>
      <c r="B46" t="s">
        <v>169</v>
      </c>
      <c r="D46" s="3">
        <v>43845.892418981479</v>
      </c>
      <c r="G46" t="s">
        <v>49</v>
      </c>
      <c r="H46">
        <v>9103</v>
      </c>
      <c r="I46">
        <v>442</v>
      </c>
      <c r="J46">
        <v>868</v>
      </c>
      <c r="K46">
        <v>35</v>
      </c>
      <c r="L46">
        <v>6097</v>
      </c>
      <c r="M46" t="s">
        <v>49</v>
      </c>
    </row>
    <row r="47" spans="1:17" x14ac:dyDescent="0.25">
      <c r="A47">
        <v>27</v>
      </c>
      <c r="B47">
        <v>233216335</v>
      </c>
      <c r="C47" t="s">
        <v>170</v>
      </c>
      <c r="D47" t="s">
        <v>171</v>
      </c>
      <c r="E47" t="s">
        <v>172</v>
      </c>
      <c r="F47" t="s">
        <v>173</v>
      </c>
      <c r="G47" t="s">
        <v>64</v>
      </c>
      <c r="H47" s="3">
        <v>40545.701921296299</v>
      </c>
      <c r="K47" t="s">
        <v>49</v>
      </c>
      <c r="L47">
        <v>11171</v>
      </c>
      <c r="M47">
        <v>1269</v>
      </c>
      <c r="N47">
        <v>13940</v>
      </c>
      <c r="O47">
        <v>19</v>
      </c>
      <c r="P47">
        <v>24334</v>
      </c>
      <c r="Q47" t="s">
        <v>49</v>
      </c>
    </row>
    <row r="48" spans="1:17" x14ac:dyDescent="0.25">
      <c r="A48">
        <v>28</v>
      </c>
      <c r="B48">
        <v>8.1120688396928998E+17</v>
      </c>
      <c r="C48" t="s">
        <v>174</v>
      </c>
      <c r="D48" t="s">
        <v>175</v>
      </c>
      <c r="E48" t="s">
        <v>176</v>
      </c>
      <c r="F48" t="s">
        <v>177</v>
      </c>
      <c r="H48" s="3">
        <v>42724.576006944444</v>
      </c>
      <c r="I48" t="s">
        <v>178</v>
      </c>
      <c r="K48" t="s">
        <v>49</v>
      </c>
      <c r="L48">
        <v>7402</v>
      </c>
      <c r="M48">
        <v>7583</v>
      </c>
      <c r="N48">
        <v>21095</v>
      </c>
      <c r="O48">
        <v>0</v>
      </c>
      <c r="P48">
        <v>29970</v>
      </c>
      <c r="Q48" t="s">
        <v>49</v>
      </c>
    </row>
    <row r="49" spans="1:17" x14ac:dyDescent="0.25">
      <c r="A49">
        <v>29</v>
      </c>
      <c r="B49">
        <v>522119356</v>
      </c>
      <c r="C49" t="s">
        <v>179</v>
      </c>
      <c r="D49" t="s">
        <v>180</v>
      </c>
      <c r="E49" t="s">
        <v>181</v>
      </c>
    </row>
    <row r="50" spans="1:17" hidden="1" x14ac:dyDescent="0.25">
      <c r="A50" t="s">
        <v>3</v>
      </c>
    </row>
    <row r="51" spans="1:17" hidden="1" x14ac:dyDescent="0.25">
      <c r="A51" t="s">
        <v>4</v>
      </c>
    </row>
    <row r="52" spans="1:17" hidden="1" x14ac:dyDescent="0.25">
      <c r="A52" t="s">
        <v>182</v>
      </c>
      <c r="B52" t="s">
        <v>183</v>
      </c>
      <c r="C52" t="s">
        <v>64</v>
      </c>
      <c r="D52" s="3">
        <v>40980.412928240738</v>
      </c>
      <c r="E52" t="s">
        <v>184</v>
      </c>
      <c r="G52" t="s">
        <v>48</v>
      </c>
      <c r="H52">
        <v>8138</v>
      </c>
      <c r="I52">
        <v>2114</v>
      </c>
      <c r="J52">
        <v>4670</v>
      </c>
      <c r="K52">
        <v>30</v>
      </c>
      <c r="L52">
        <v>4948</v>
      </c>
      <c r="M52" t="s">
        <v>49</v>
      </c>
    </row>
    <row r="53" spans="1:17" x14ac:dyDescent="0.25">
      <c r="A53">
        <v>30</v>
      </c>
      <c r="B53">
        <v>1.0022178369268401E+18</v>
      </c>
      <c r="C53" t="s">
        <v>185</v>
      </c>
      <c r="D53" t="s">
        <v>186</v>
      </c>
      <c r="F53" t="s">
        <v>187</v>
      </c>
      <c r="H53" s="3">
        <v>43251.665821759256</v>
      </c>
      <c r="K53" t="s">
        <v>49</v>
      </c>
      <c r="L53">
        <v>253</v>
      </c>
      <c r="M53">
        <v>757</v>
      </c>
      <c r="N53">
        <v>5077</v>
      </c>
      <c r="O53">
        <v>0</v>
      </c>
      <c r="P53">
        <v>730</v>
      </c>
      <c r="Q53" t="s">
        <v>49</v>
      </c>
    </row>
    <row r="54" spans="1:17" x14ac:dyDescent="0.25">
      <c r="A54">
        <v>31</v>
      </c>
      <c r="B54">
        <v>1.1422831395885199E+18</v>
      </c>
      <c r="C54" t="s">
        <v>188</v>
      </c>
      <c r="D54" t="s">
        <v>189</v>
      </c>
      <c r="F54" t="s">
        <v>190</v>
      </c>
      <c r="H54" s="3">
        <v>43638.172418981485</v>
      </c>
      <c r="K54" t="s">
        <v>49</v>
      </c>
      <c r="L54">
        <v>1075</v>
      </c>
      <c r="M54">
        <v>464</v>
      </c>
      <c r="N54">
        <v>11641</v>
      </c>
      <c r="O54">
        <v>6</v>
      </c>
      <c r="P54">
        <v>115</v>
      </c>
      <c r="Q54" t="s">
        <v>49</v>
      </c>
    </row>
    <row r="55" spans="1:17" x14ac:dyDescent="0.25">
      <c r="A55">
        <v>32</v>
      </c>
      <c r="B55">
        <v>703619281</v>
      </c>
      <c r="C55" t="s">
        <v>191</v>
      </c>
      <c r="D55" t="s">
        <v>192</v>
      </c>
      <c r="E55" t="s">
        <v>193</v>
      </c>
      <c r="F55" t="s">
        <v>194</v>
      </c>
      <c r="G55" t="s">
        <v>64</v>
      </c>
      <c r="H55" s="3">
        <v>41108.798425925925</v>
      </c>
      <c r="I55" t="s">
        <v>195</v>
      </c>
      <c r="K55" t="s">
        <v>49</v>
      </c>
      <c r="L55">
        <v>366</v>
      </c>
      <c r="M55">
        <v>491</v>
      </c>
      <c r="N55">
        <v>766</v>
      </c>
      <c r="O55">
        <v>0</v>
      </c>
      <c r="P55">
        <v>1217</v>
      </c>
      <c r="Q55" t="s">
        <v>49</v>
      </c>
    </row>
    <row r="56" spans="1:17" x14ac:dyDescent="0.25">
      <c r="A56">
        <v>33</v>
      </c>
      <c r="B56">
        <v>2971800712</v>
      </c>
      <c r="C56" t="s">
        <v>196</v>
      </c>
      <c r="D56" t="s">
        <v>197</v>
      </c>
      <c r="E56" t="s">
        <v>198</v>
      </c>
      <c r="F56" t="s">
        <v>199</v>
      </c>
      <c r="G56" t="s">
        <v>64</v>
      </c>
      <c r="H56" s="3">
        <v>42014.755416666667</v>
      </c>
      <c r="I56" t="s">
        <v>200</v>
      </c>
      <c r="K56" t="s">
        <v>49</v>
      </c>
      <c r="L56">
        <v>347</v>
      </c>
      <c r="M56">
        <v>578</v>
      </c>
      <c r="N56">
        <v>759</v>
      </c>
      <c r="O56">
        <v>0</v>
      </c>
      <c r="P56">
        <v>1138</v>
      </c>
      <c r="Q56" t="s">
        <v>49</v>
      </c>
    </row>
    <row r="57" spans="1:17" x14ac:dyDescent="0.25">
      <c r="A57">
        <v>34</v>
      </c>
      <c r="B57">
        <v>7.7547898805551104E+17</v>
      </c>
      <c r="C57" t="s">
        <v>201</v>
      </c>
      <c r="D57" t="s">
        <v>202</v>
      </c>
      <c r="E57" t="s">
        <v>203</v>
      </c>
      <c r="F57" t="s">
        <v>204</v>
      </c>
      <c r="H57" s="3">
        <v>42625.985798611109</v>
      </c>
      <c r="I57" t="s">
        <v>205</v>
      </c>
      <c r="K57" t="s">
        <v>49</v>
      </c>
      <c r="L57">
        <v>345</v>
      </c>
      <c r="M57">
        <v>371</v>
      </c>
      <c r="N57">
        <v>609</v>
      </c>
      <c r="O57">
        <v>0</v>
      </c>
      <c r="P57">
        <v>1851</v>
      </c>
      <c r="Q57" t="s">
        <v>49</v>
      </c>
    </row>
    <row r="58" spans="1:17" x14ac:dyDescent="0.25">
      <c r="A58">
        <v>35</v>
      </c>
      <c r="B58">
        <v>1.1599141462023501E+18</v>
      </c>
      <c r="C58" t="s">
        <v>206</v>
      </c>
      <c r="D58" t="s">
        <v>207</v>
      </c>
      <c r="E58" t="s">
        <v>208</v>
      </c>
      <c r="F58" t="s">
        <v>209</v>
      </c>
      <c r="H58" s="3">
        <v>43686.824733796297</v>
      </c>
      <c r="I58" t="s">
        <v>210</v>
      </c>
      <c r="K58" t="s">
        <v>49</v>
      </c>
      <c r="L58">
        <v>2968</v>
      </c>
      <c r="M58">
        <v>4504</v>
      </c>
      <c r="N58">
        <v>12089</v>
      </c>
      <c r="O58">
        <v>1</v>
      </c>
      <c r="P58">
        <v>11223</v>
      </c>
      <c r="Q58" t="s">
        <v>49</v>
      </c>
    </row>
    <row r="59" spans="1:17" x14ac:dyDescent="0.25">
      <c r="A59">
        <v>36</v>
      </c>
      <c r="B59">
        <v>7.1966207793424294E+17</v>
      </c>
      <c r="C59" t="s">
        <v>211</v>
      </c>
      <c r="D59" t="s">
        <v>212</v>
      </c>
      <c r="E59" t="s">
        <v>213</v>
      </c>
    </row>
    <row r="60" spans="1:17" hidden="1" x14ac:dyDescent="0.25">
      <c r="A60" t="s">
        <v>214</v>
      </c>
      <c r="B60" t="s">
        <v>215</v>
      </c>
      <c r="C60" t="s">
        <v>64</v>
      </c>
      <c r="D60" s="3">
        <v>42471.960462962961</v>
      </c>
      <c r="E60" t="s">
        <v>216</v>
      </c>
      <c r="G60" t="s">
        <v>49</v>
      </c>
      <c r="H60">
        <v>75718</v>
      </c>
      <c r="I60">
        <v>76749</v>
      </c>
      <c r="J60">
        <v>270854</v>
      </c>
      <c r="K60">
        <v>28</v>
      </c>
      <c r="L60">
        <v>222656</v>
      </c>
      <c r="M60" t="s">
        <v>49</v>
      </c>
    </row>
    <row r="61" spans="1:17" x14ac:dyDescent="0.25">
      <c r="A61">
        <v>37</v>
      </c>
      <c r="B61">
        <v>1.24414826458211E+18</v>
      </c>
      <c r="C61" t="s">
        <v>217</v>
      </c>
      <c r="D61" t="s">
        <v>218</v>
      </c>
      <c r="E61" t="s">
        <v>219</v>
      </c>
      <c r="F61" t="s">
        <v>220</v>
      </c>
      <c r="H61" s="3">
        <v>43919.267256944448</v>
      </c>
      <c r="K61" t="s">
        <v>49</v>
      </c>
      <c r="L61">
        <v>135</v>
      </c>
      <c r="M61">
        <v>413</v>
      </c>
      <c r="N61">
        <v>1360</v>
      </c>
      <c r="O61">
        <v>0</v>
      </c>
      <c r="P61">
        <v>2756</v>
      </c>
      <c r="Q61" t="s">
        <v>49</v>
      </c>
    </row>
    <row r="62" spans="1:17" x14ac:dyDescent="0.25">
      <c r="A62">
        <v>38</v>
      </c>
      <c r="B62">
        <v>1.23501888361601E+18</v>
      </c>
      <c r="C62" t="s">
        <v>221</v>
      </c>
      <c r="D62" t="s">
        <v>222</v>
      </c>
      <c r="E62" t="s">
        <v>223</v>
      </c>
    </row>
    <row r="63" spans="1:17" hidden="1" x14ac:dyDescent="0.25">
      <c r="A63" t="s">
        <v>5</v>
      </c>
    </row>
    <row r="64" spans="1:17" hidden="1" x14ac:dyDescent="0.25">
      <c r="A64" t="s">
        <v>6</v>
      </c>
    </row>
    <row r="65" spans="1:17" hidden="1" x14ac:dyDescent="0.25">
      <c r="A65" t="s">
        <v>7</v>
      </c>
    </row>
    <row r="66" spans="1:17" hidden="1" x14ac:dyDescent="0.25">
      <c r="A66" t="s">
        <v>8</v>
      </c>
    </row>
    <row r="67" spans="1:17" hidden="1" x14ac:dyDescent="0.25">
      <c r="A67" t="s">
        <v>224</v>
      </c>
      <c r="B67" t="s">
        <v>225</v>
      </c>
      <c r="D67" s="3">
        <v>43894.074641203704</v>
      </c>
      <c r="G67" t="s">
        <v>49</v>
      </c>
      <c r="H67">
        <v>2918</v>
      </c>
      <c r="I67">
        <v>4898</v>
      </c>
      <c r="J67">
        <v>6211</v>
      </c>
      <c r="K67">
        <v>0</v>
      </c>
      <c r="L67">
        <v>4794</v>
      </c>
      <c r="M67" t="s">
        <v>49</v>
      </c>
    </row>
    <row r="68" spans="1:17" x14ac:dyDescent="0.25">
      <c r="A68">
        <v>39</v>
      </c>
      <c r="B68">
        <v>3885367754</v>
      </c>
      <c r="C68" t="s">
        <v>226</v>
      </c>
      <c r="D68" t="s">
        <v>227</v>
      </c>
      <c r="E68" t="s">
        <v>228</v>
      </c>
    </row>
    <row r="69" spans="1:17" hidden="1" x14ac:dyDescent="0.25">
      <c r="A69" t="s">
        <v>229</v>
      </c>
      <c r="B69" t="s">
        <v>230</v>
      </c>
      <c r="C69" t="s">
        <v>64</v>
      </c>
      <c r="D69" s="3">
        <v>42290.956041666665</v>
      </c>
      <c r="E69" t="s">
        <v>231</v>
      </c>
      <c r="G69" t="s">
        <v>49</v>
      </c>
      <c r="H69">
        <v>2283</v>
      </c>
      <c r="I69">
        <v>0</v>
      </c>
      <c r="J69">
        <v>4474</v>
      </c>
      <c r="K69">
        <v>0</v>
      </c>
      <c r="L69">
        <v>0</v>
      </c>
      <c r="M69" t="s">
        <v>49</v>
      </c>
    </row>
    <row r="70" spans="1:17" x14ac:dyDescent="0.25">
      <c r="A70">
        <v>40</v>
      </c>
      <c r="B70">
        <v>1.24403642402803E+18</v>
      </c>
      <c r="C70" t="s">
        <v>232</v>
      </c>
      <c r="D70" t="s">
        <v>233</v>
      </c>
      <c r="E70" t="s">
        <v>234</v>
      </c>
      <c r="F70" t="s">
        <v>235</v>
      </c>
      <c r="H70" s="3">
        <v>43918.958148148151</v>
      </c>
      <c r="I70" t="s">
        <v>236</v>
      </c>
      <c r="K70" t="s">
        <v>49</v>
      </c>
      <c r="L70">
        <v>2409</v>
      </c>
      <c r="M70">
        <v>850</v>
      </c>
      <c r="N70">
        <v>21430</v>
      </c>
      <c r="O70">
        <v>2</v>
      </c>
      <c r="P70">
        <v>38299</v>
      </c>
      <c r="Q70" t="s">
        <v>49</v>
      </c>
    </row>
    <row r="71" spans="1:17" x14ac:dyDescent="0.25">
      <c r="A71">
        <v>41</v>
      </c>
      <c r="B71">
        <v>3376927462</v>
      </c>
      <c r="C71" t="s">
        <v>237</v>
      </c>
      <c r="D71" t="s">
        <v>238</v>
      </c>
      <c r="E71" t="s">
        <v>239</v>
      </c>
      <c r="F71" t="s">
        <v>240</v>
      </c>
      <c r="G71" t="s">
        <v>64</v>
      </c>
      <c r="H71" s="3">
        <v>42200.193240740744</v>
      </c>
      <c r="K71" t="s">
        <v>48</v>
      </c>
      <c r="L71">
        <v>34824</v>
      </c>
      <c r="M71">
        <v>32327</v>
      </c>
      <c r="N71">
        <v>1336418</v>
      </c>
      <c r="O71">
        <v>1364</v>
      </c>
      <c r="P71">
        <v>2905</v>
      </c>
      <c r="Q71" t="s">
        <v>49</v>
      </c>
    </row>
    <row r="72" spans="1:17" x14ac:dyDescent="0.25">
      <c r="A72">
        <v>42</v>
      </c>
      <c r="B72">
        <v>7.2331212900928294E+17</v>
      </c>
      <c r="C72" t="s">
        <v>241</v>
      </c>
      <c r="D72" t="s">
        <v>242</v>
      </c>
      <c r="E72" t="s">
        <v>243</v>
      </c>
    </row>
    <row r="73" spans="1:17" hidden="1" x14ac:dyDescent="0.25">
      <c r="A73" t="s">
        <v>9</v>
      </c>
    </row>
    <row r="74" spans="1:17" hidden="1" x14ac:dyDescent="0.25">
      <c r="A74" t="s">
        <v>244</v>
      </c>
      <c r="B74" t="s">
        <v>245</v>
      </c>
      <c r="D74" s="3">
        <v>42482.032685185186</v>
      </c>
      <c r="E74" t="s">
        <v>246</v>
      </c>
      <c r="G74" t="s">
        <v>49</v>
      </c>
      <c r="H74">
        <v>443</v>
      </c>
      <c r="I74">
        <v>363</v>
      </c>
      <c r="J74">
        <v>18388</v>
      </c>
      <c r="K74">
        <v>3</v>
      </c>
      <c r="L74">
        <v>23729</v>
      </c>
      <c r="M74" t="s">
        <v>49</v>
      </c>
    </row>
    <row r="75" spans="1:17" x14ac:dyDescent="0.25">
      <c r="A75">
        <v>43</v>
      </c>
      <c r="B75">
        <v>9.0022152505546701E+17</v>
      </c>
      <c r="C75" t="s">
        <v>247</v>
      </c>
      <c r="D75" t="s">
        <v>248</v>
      </c>
      <c r="E75" t="s">
        <v>249</v>
      </c>
      <c r="F75" t="s">
        <v>250</v>
      </c>
      <c r="H75" s="3">
        <v>42970.209618055553</v>
      </c>
      <c r="K75" t="s">
        <v>49</v>
      </c>
      <c r="L75">
        <v>2090</v>
      </c>
      <c r="M75">
        <v>2473</v>
      </c>
      <c r="N75">
        <v>15797</v>
      </c>
      <c r="O75">
        <v>1</v>
      </c>
      <c r="P75">
        <v>75004</v>
      </c>
      <c r="Q75" t="s">
        <v>49</v>
      </c>
    </row>
    <row r="76" spans="1:17" x14ac:dyDescent="0.25">
      <c r="A76">
        <v>44</v>
      </c>
      <c r="B76">
        <v>1.25426403756034E+18</v>
      </c>
      <c r="C76" t="s">
        <v>251</v>
      </c>
      <c r="D76" t="s">
        <v>252</v>
      </c>
      <c r="E76" t="s">
        <v>253</v>
      </c>
      <c r="F76" t="s">
        <v>254</v>
      </c>
      <c r="H76" s="3">
        <v>43947.181006944447</v>
      </c>
      <c r="K76" t="s">
        <v>49</v>
      </c>
      <c r="L76">
        <v>106</v>
      </c>
      <c r="M76">
        <v>272</v>
      </c>
      <c r="N76">
        <v>1210</v>
      </c>
      <c r="O76">
        <v>0</v>
      </c>
      <c r="P76">
        <v>8260</v>
      </c>
      <c r="Q76" t="s">
        <v>49</v>
      </c>
    </row>
    <row r="77" spans="1:17" x14ac:dyDescent="0.25">
      <c r="A77">
        <v>45</v>
      </c>
      <c r="B77">
        <v>1864729045</v>
      </c>
      <c r="C77" t="s">
        <v>255</v>
      </c>
      <c r="D77" t="s">
        <v>256</v>
      </c>
      <c r="E77" t="s">
        <v>257</v>
      </c>
      <c r="F77" t="s">
        <v>258</v>
      </c>
      <c r="G77" t="s">
        <v>64</v>
      </c>
      <c r="H77" s="3">
        <v>41531.800810185188</v>
      </c>
      <c r="I77" t="s">
        <v>259</v>
      </c>
      <c r="K77" t="s">
        <v>49</v>
      </c>
      <c r="L77">
        <v>293</v>
      </c>
      <c r="M77">
        <v>540</v>
      </c>
      <c r="N77">
        <v>721</v>
      </c>
      <c r="O77">
        <v>0</v>
      </c>
      <c r="P77">
        <v>8394</v>
      </c>
      <c r="Q77" t="s">
        <v>49</v>
      </c>
    </row>
    <row r="78" spans="1:17" x14ac:dyDescent="0.25">
      <c r="A78">
        <v>46</v>
      </c>
      <c r="B78">
        <v>117439544</v>
      </c>
      <c r="C78" t="s">
        <v>260</v>
      </c>
      <c r="D78" t="s">
        <v>261</v>
      </c>
      <c r="E78" t="s">
        <v>262</v>
      </c>
      <c r="F78" t="s">
        <v>263</v>
      </c>
      <c r="G78" t="s">
        <v>64</v>
      </c>
      <c r="H78" s="3">
        <v>40234.646701388891</v>
      </c>
      <c r="I78" t="s">
        <v>264</v>
      </c>
      <c r="K78" t="s">
        <v>49</v>
      </c>
      <c r="L78">
        <v>181460</v>
      </c>
      <c r="M78">
        <v>127</v>
      </c>
      <c r="N78">
        <v>2655</v>
      </c>
      <c r="O78">
        <v>1884</v>
      </c>
      <c r="P78">
        <v>1102</v>
      </c>
      <c r="Q78" t="s">
        <v>48</v>
      </c>
    </row>
    <row r="79" spans="1:17" x14ac:dyDescent="0.25">
      <c r="A79">
        <v>47</v>
      </c>
      <c r="B79">
        <v>2248872301</v>
      </c>
      <c r="C79" t="s">
        <v>265</v>
      </c>
      <c r="D79" t="s">
        <v>266</v>
      </c>
      <c r="E79" t="s">
        <v>267</v>
      </c>
      <c r="F79" t="s">
        <v>268</v>
      </c>
      <c r="G79" t="s">
        <v>269</v>
      </c>
      <c r="H79" s="3">
        <v>41624.616782407407</v>
      </c>
      <c r="I79" t="s">
        <v>270</v>
      </c>
      <c r="K79" t="s">
        <v>49</v>
      </c>
      <c r="L79">
        <v>753337</v>
      </c>
      <c r="M79">
        <v>156</v>
      </c>
      <c r="N79">
        <v>2893</v>
      </c>
      <c r="O79">
        <v>4627</v>
      </c>
      <c r="P79">
        <v>74</v>
      </c>
      <c r="Q79" t="s">
        <v>48</v>
      </c>
    </row>
    <row r="80" spans="1:17" x14ac:dyDescent="0.25">
      <c r="A80">
        <v>48</v>
      </c>
      <c r="B80">
        <v>56838279</v>
      </c>
      <c r="C80" t="s">
        <v>271</v>
      </c>
      <c r="D80" t="s">
        <v>272</v>
      </c>
      <c r="E80" t="s">
        <v>273</v>
      </c>
      <c r="F80" t="s">
        <v>274</v>
      </c>
      <c r="G80" t="s">
        <v>64</v>
      </c>
      <c r="H80" s="3">
        <v>40008.936932870369</v>
      </c>
      <c r="I80" t="s">
        <v>264</v>
      </c>
      <c r="K80" t="s">
        <v>49</v>
      </c>
      <c r="L80">
        <v>174721</v>
      </c>
      <c r="M80">
        <v>132</v>
      </c>
      <c r="N80">
        <v>4746</v>
      </c>
      <c r="O80">
        <v>1792</v>
      </c>
      <c r="P80">
        <v>104</v>
      </c>
      <c r="Q80" t="s">
        <v>48</v>
      </c>
    </row>
    <row r="81" spans="1:17" x14ac:dyDescent="0.25">
      <c r="A81">
        <v>49</v>
      </c>
      <c r="B81">
        <v>1.15665031652125E+18</v>
      </c>
      <c r="C81" t="s">
        <v>275</v>
      </c>
      <c r="D81" t="s">
        <v>276</v>
      </c>
      <c r="E81" t="s">
        <v>277</v>
      </c>
      <c r="F81" t="s">
        <v>278</v>
      </c>
      <c r="H81" s="3">
        <v>43677.81827546296</v>
      </c>
      <c r="K81" t="s">
        <v>49</v>
      </c>
      <c r="L81">
        <v>4041</v>
      </c>
      <c r="M81">
        <v>4614</v>
      </c>
      <c r="N81">
        <v>4103</v>
      </c>
      <c r="O81">
        <v>1</v>
      </c>
      <c r="P81">
        <v>31123</v>
      </c>
      <c r="Q81" t="s">
        <v>49</v>
      </c>
    </row>
    <row r="82" spans="1:17" x14ac:dyDescent="0.25">
      <c r="A82">
        <v>50</v>
      </c>
      <c r="B82">
        <v>3497104932</v>
      </c>
      <c r="C82" t="s">
        <v>279</v>
      </c>
      <c r="D82" t="s">
        <v>280</v>
      </c>
      <c r="E82" t="s">
        <v>281</v>
      </c>
      <c r="F82" t="s">
        <v>282</v>
      </c>
      <c r="G82" t="s">
        <v>64</v>
      </c>
      <c r="H82" s="3">
        <v>42255.897083333337</v>
      </c>
      <c r="I82" t="s">
        <v>283</v>
      </c>
      <c r="K82" t="s">
        <v>48</v>
      </c>
      <c r="L82">
        <v>76755</v>
      </c>
      <c r="M82">
        <v>93</v>
      </c>
      <c r="N82">
        <v>394</v>
      </c>
      <c r="O82">
        <v>240</v>
      </c>
      <c r="P82">
        <v>1233</v>
      </c>
      <c r="Q82" t="s">
        <v>48</v>
      </c>
    </row>
  </sheetData>
  <autoFilter ref="A11:A82" xr:uid="{00000000-0009-0000-0000-000000000000}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1"/>
  <sheetViews>
    <sheetView tabSelected="1" topLeftCell="A56" workbookViewId="0">
      <selection activeCell="C91" sqref="A2:C91"/>
    </sheetView>
  </sheetViews>
  <sheetFormatPr baseColWidth="10" defaultRowHeight="15" x14ac:dyDescent="0.25"/>
  <cols>
    <col min="1" max="1" width="16.85546875" bestFit="1" customWidth="1"/>
    <col min="5" max="5" width="15.7109375" bestFit="1" customWidth="1"/>
    <col min="6" max="6" width="18.42578125" bestFit="1" customWidth="1"/>
  </cols>
  <sheetData>
    <row r="1" spans="1:6" x14ac:dyDescent="0.25">
      <c r="A1" t="s">
        <v>10</v>
      </c>
      <c r="B1" t="s">
        <v>11</v>
      </c>
      <c r="C1" t="s">
        <v>12</v>
      </c>
      <c r="D1" t="s">
        <v>13</v>
      </c>
      <c r="F1" t="s">
        <v>14</v>
      </c>
    </row>
    <row r="2" spans="1:6" x14ac:dyDescent="0.25">
      <c r="A2" t="s">
        <v>44</v>
      </c>
      <c r="B2" t="s">
        <v>22</v>
      </c>
      <c r="C2" s="4" t="str">
        <f>IF(A2=E2,"mutual","friend")</f>
        <v>friend</v>
      </c>
      <c r="D2" t="str" cm="1">
        <f t="array" ref="D2">IF(OR($A$2:$A$51=F2),"mutual","follower")</f>
        <v>follower</v>
      </c>
      <c r="E2" s="4">
        <f>IFERROR(VLOOKUP(A2,$F$2:$F$51,1,FALSE),0)</f>
        <v>0</v>
      </c>
      <c r="F2" t="s">
        <v>284</v>
      </c>
    </row>
    <row r="3" spans="1:6" x14ac:dyDescent="0.25">
      <c r="A3" t="s">
        <v>51</v>
      </c>
      <c r="B3" t="s">
        <v>22</v>
      </c>
      <c r="C3" s="4" t="str">
        <f t="shared" ref="C3:C51" si="0">IF(A3=E3,"mutual","friend")</f>
        <v>friend</v>
      </c>
      <c r="D3" t="str" cm="1">
        <f t="array" ref="D3">IF(OR($A$2:$A$51=F3),"mutual","follower")</f>
        <v>follower</v>
      </c>
      <c r="E3" s="4">
        <f t="shared" ref="E3:E51" si="1">IFERROR(VLOOKUP(A3,$F$2:$F$51,1,FALSE),0)</f>
        <v>0</v>
      </c>
      <c r="F3" t="s">
        <v>285</v>
      </c>
    </row>
    <row r="4" spans="1:6" x14ac:dyDescent="0.25">
      <c r="A4" t="s">
        <v>55</v>
      </c>
      <c r="B4" t="s">
        <v>22</v>
      </c>
      <c r="C4" s="4" t="str">
        <f t="shared" si="0"/>
        <v>friend</v>
      </c>
      <c r="D4" t="str" cm="1">
        <f t="array" ref="D4">IF(OR($A$2:$A$51=F4),"mutual","follower")</f>
        <v>follower</v>
      </c>
      <c r="E4" s="4">
        <f t="shared" si="1"/>
        <v>0</v>
      </c>
      <c r="F4" t="s">
        <v>286</v>
      </c>
    </row>
    <row r="5" spans="1:6" x14ac:dyDescent="0.25">
      <c r="A5" t="s">
        <v>60</v>
      </c>
      <c r="B5" t="s">
        <v>22</v>
      </c>
      <c r="C5" s="4" t="str">
        <f t="shared" si="0"/>
        <v>friend</v>
      </c>
      <c r="D5" t="str" cm="1">
        <f t="array" ref="D5">IF(OR($A$2:$A$51=F5),"mutual","follower")</f>
        <v>follower</v>
      </c>
      <c r="E5" s="4">
        <f t="shared" si="1"/>
        <v>0</v>
      </c>
      <c r="F5" t="s">
        <v>287</v>
      </c>
    </row>
    <row r="6" spans="1:6" x14ac:dyDescent="0.25">
      <c r="A6" t="s">
        <v>67</v>
      </c>
      <c r="B6" t="s">
        <v>22</v>
      </c>
      <c r="C6" s="4" t="str">
        <f t="shared" si="0"/>
        <v>friend</v>
      </c>
      <c r="D6" t="str" cm="1">
        <f t="array" ref="D6">IF(OR($A$2:$A$51=F6),"mutual","follower")</f>
        <v>mutual</v>
      </c>
      <c r="E6" s="4">
        <f t="shared" si="1"/>
        <v>0</v>
      </c>
      <c r="F6" t="s">
        <v>137</v>
      </c>
    </row>
    <row r="7" spans="1:6" x14ac:dyDescent="0.25">
      <c r="A7" t="s">
        <v>72</v>
      </c>
      <c r="B7" t="s">
        <v>22</v>
      </c>
      <c r="C7" s="4" t="str">
        <f t="shared" si="0"/>
        <v>friend</v>
      </c>
      <c r="D7" t="str" cm="1">
        <f t="array" ref="D7">IF(OR($A$2:$A$51=F7),"mutual","follower")</f>
        <v>follower</v>
      </c>
      <c r="E7" s="4">
        <f t="shared" si="1"/>
        <v>0</v>
      </c>
      <c r="F7" t="s">
        <v>288</v>
      </c>
    </row>
    <row r="8" spans="1:6" x14ac:dyDescent="0.25">
      <c r="A8" t="s">
        <v>76</v>
      </c>
      <c r="B8" t="s">
        <v>22</v>
      </c>
      <c r="C8" s="4" t="str">
        <f t="shared" si="0"/>
        <v>friend</v>
      </c>
      <c r="D8" t="str" cm="1">
        <f t="array" ref="D8">IF(OR($A$2:$A$51=F8),"mutual","follower")</f>
        <v>mutual</v>
      </c>
      <c r="E8" s="4">
        <f t="shared" si="1"/>
        <v>0</v>
      </c>
      <c r="F8" t="s">
        <v>94</v>
      </c>
    </row>
    <row r="9" spans="1:6" x14ac:dyDescent="0.25">
      <c r="A9" t="s">
        <v>80</v>
      </c>
      <c r="B9" t="s">
        <v>22</v>
      </c>
      <c r="C9" s="4" t="str">
        <f t="shared" si="0"/>
        <v>friend</v>
      </c>
      <c r="D9" t="str" cm="1">
        <f t="array" ref="D9">IF(OR($A$2:$A$51=F9),"mutual","follower")</f>
        <v>follower</v>
      </c>
      <c r="E9" s="4">
        <f t="shared" si="1"/>
        <v>0</v>
      </c>
      <c r="F9" t="s">
        <v>289</v>
      </c>
    </row>
    <row r="10" spans="1:6" x14ac:dyDescent="0.25">
      <c r="A10" t="s">
        <v>86</v>
      </c>
      <c r="B10" t="s">
        <v>22</v>
      </c>
      <c r="C10" s="4" t="str">
        <f t="shared" si="0"/>
        <v>friend</v>
      </c>
      <c r="D10" t="str" cm="1">
        <f t="array" ref="D10">IF(OR($A$2:$A$51=F10),"mutual","follower")</f>
        <v>follower</v>
      </c>
      <c r="E10" s="4">
        <f t="shared" si="1"/>
        <v>0</v>
      </c>
      <c r="F10" t="s">
        <v>290</v>
      </c>
    </row>
    <row r="11" spans="1:6" x14ac:dyDescent="0.25">
      <c r="A11" t="s">
        <v>90</v>
      </c>
      <c r="B11" t="s">
        <v>22</v>
      </c>
      <c r="C11" s="4" t="str">
        <f t="shared" si="0"/>
        <v>friend</v>
      </c>
      <c r="D11" t="str" cm="1">
        <f t="array" ref="D11">IF(OR($A$2:$A$51=F11),"mutual","follower")</f>
        <v>follower</v>
      </c>
      <c r="E11" s="4">
        <f t="shared" si="1"/>
        <v>0</v>
      </c>
      <c r="F11" t="s">
        <v>291</v>
      </c>
    </row>
    <row r="12" spans="1:6" x14ac:dyDescent="0.25">
      <c r="A12" t="s">
        <v>94</v>
      </c>
      <c r="B12" t="s">
        <v>22</v>
      </c>
      <c r="C12" s="4" t="str">
        <f t="shared" si="0"/>
        <v>mutual</v>
      </c>
      <c r="D12" t="str" cm="1">
        <f t="array" ref="D12">IF(OR($A$2:$A$51=F12),"mutual","follower")</f>
        <v>follower</v>
      </c>
      <c r="E12" s="4" t="str">
        <f t="shared" si="1"/>
        <v>redmotogpfan17</v>
      </c>
      <c r="F12" t="s">
        <v>292</v>
      </c>
    </row>
    <row r="13" spans="1:6" x14ac:dyDescent="0.25">
      <c r="A13" t="s">
        <v>97</v>
      </c>
      <c r="B13" t="s">
        <v>22</v>
      </c>
      <c r="C13" s="4" t="str">
        <f t="shared" si="0"/>
        <v>friend</v>
      </c>
      <c r="D13" t="str" cm="1">
        <f t="array" ref="D13">IF(OR($A$2:$A$51=F13),"mutual","follower")</f>
        <v>follower</v>
      </c>
      <c r="E13" s="4">
        <f t="shared" si="1"/>
        <v>0</v>
      </c>
      <c r="F13" t="s">
        <v>293</v>
      </c>
    </row>
    <row r="14" spans="1:6" x14ac:dyDescent="0.25">
      <c r="A14" t="s">
        <v>102</v>
      </c>
      <c r="B14" t="s">
        <v>22</v>
      </c>
      <c r="C14" s="4" t="str">
        <f t="shared" si="0"/>
        <v>friend</v>
      </c>
      <c r="D14" t="str" cm="1">
        <f t="array" ref="D14">IF(OR($A$2:$A$51=F14),"mutual","follower")</f>
        <v>follower</v>
      </c>
      <c r="E14" s="4">
        <f t="shared" si="1"/>
        <v>0</v>
      </c>
      <c r="F14" t="s">
        <v>294</v>
      </c>
    </row>
    <row r="15" spans="1:6" x14ac:dyDescent="0.25">
      <c r="A15" t="s">
        <v>109</v>
      </c>
      <c r="B15" t="s">
        <v>22</v>
      </c>
      <c r="C15" s="4" t="str">
        <f t="shared" si="0"/>
        <v>friend</v>
      </c>
      <c r="D15" t="str" cm="1">
        <f t="array" ref="D15">IF(OR($A$2:$A$51=F15),"mutual","follower")</f>
        <v>follower</v>
      </c>
      <c r="E15" s="4">
        <f t="shared" si="1"/>
        <v>0</v>
      </c>
      <c r="F15" t="s">
        <v>295</v>
      </c>
    </row>
    <row r="16" spans="1:6" x14ac:dyDescent="0.25">
      <c r="A16" t="s">
        <v>114</v>
      </c>
      <c r="B16" t="s">
        <v>22</v>
      </c>
      <c r="C16" s="4" t="str">
        <f t="shared" si="0"/>
        <v>friend</v>
      </c>
      <c r="D16" t="str" cm="1">
        <f t="array" ref="D16">IF(OR($A$2:$A$51=F16),"mutual","follower")</f>
        <v>follower</v>
      </c>
      <c r="E16" s="4">
        <f t="shared" si="1"/>
        <v>0</v>
      </c>
      <c r="F16" t="s">
        <v>296</v>
      </c>
    </row>
    <row r="17" spans="1:6" x14ac:dyDescent="0.25">
      <c r="A17" t="s">
        <v>119</v>
      </c>
      <c r="B17" t="s">
        <v>22</v>
      </c>
      <c r="C17" s="4" t="str">
        <f t="shared" si="0"/>
        <v>friend</v>
      </c>
      <c r="D17" t="str" cm="1">
        <f t="array" ref="D17">IF(OR($A$2:$A$51=F17),"mutual","follower")</f>
        <v>follower</v>
      </c>
      <c r="E17" s="4">
        <f t="shared" si="1"/>
        <v>0</v>
      </c>
      <c r="F17" t="s">
        <v>297</v>
      </c>
    </row>
    <row r="18" spans="1:6" x14ac:dyDescent="0.25">
      <c r="A18" t="s">
        <v>123</v>
      </c>
      <c r="B18" t="s">
        <v>22</v>
      </c>
      <c r="C18" s="4" t="str">
        <f t="shared" si="0"/>
        <v>mutual</v>
      </c>
      <c r="D18" t="str" cm="1">
        <f t="array" ref="D18">IF(OR($A$2:$A$51=F18),"mutual","follower")</f>
        <v>follower</v>
      </c>
      <c r="E18" s="4" t="str">
        <f t="shared" si="1"/>
        <v>Liz5069</v>
      </c>
      <c r="F18" t="s">
        <v>298</v>
      </c>
    </row>
    <row r="19" spans="1:6" x14ac:dyDescent="0.25">
      <c r="A19" t="s">
        <v>129</v>
      </c>
      <c r="B19" t="s">
        <v>22</v>
      </c>
      <c r="C19" s="4" t="str">
        <f t="shared" si="0"/>
        <v>friend</v>
      </c>
      <c r="D19" t="str" cm="1">
        <f t="array" ref="D19">IF(OR($A$2:$A$51=F19),"mutual","follower")</f>
        <v>follower</v>
      </c>
      <c r="E19" s="4">
        <f t="shared" si="1"/>
        <v>0</v>
      </c>
      <c r="F19" t="s">
        <v>299</v>
      </c>
    </row>
    <row r="20" spans="1:6" x14ac:dyDescent="0.25">
      <c r="A20" t="s">
        <v>132</v>
      </c>
      <c r="B20" t="s">
        <v>22</v>
      </c>
      <c r="C20" s="4" t="str">
        <f t="shared" si="0"/>
        <v>friend</v>
      </c>
      <c r="D20" t="str" cm="1">
        <f t="array" ref="D20">IF(OR($A$2:$A$51=F20),"mutual","follower")</f>
        <v>follower</v>
      </c>
      <c r="E20" s="4">
        <f t="shared" si="1"/>
        <v>0</v>
      </c>
      <c r="F20" t="s">
        <v>300</v>
      </c>
    </row>
    <row r="21" spans="1:6" x14ac:dyDescent="0.25">
      <c r="A21" t="s">
        <v>137</v>
      </c>
      <c r="B21" t="s">
        <v>22</v>
      </c>
      <c r="C21" s="4" t="str">
        <f t="shared" si="0"/>
        <v>mutual</v>
      </c>
      <c r="D21" t="str" cm="1">
        <f t="array" ref="D21">IF(OR($A$2:$A$51=F21),"mutual","follower")</f>
        <v>follower</v>
      </c>
      <c r="E21" s="4" t="str">
        <f t="shared" si="1"/>
        <v>krissieowens</v>
      </c>
      <c r="F21" t="s">
        <v>301</v>
      </c>
    </row>
    <row r="22" spans="1:6" x14ac:dyDescent="0.25">
      <c r="A22" t="s">
        <v>141</v>
      </c>
      <c r="B22" t="s">
        <v>22</v>
      </c>
      <c r="C22" s="4" t="str">
        <f t="shared" si="0"/>
        <v>friend</v>
      </c>
      <c r="D22" t="str" cm="1">
        <f t="array" ref="D22">IF(OR($A$2:$A$51=F22),"mutual","follower")</f>
        <v>follower</v>
      </c>
      <c r="E22" s="4">
        <f t="shared" si="1"/>
        <v>0</v>
      </c>
      <c r="F22" t="s">
        <v>302</v>
      </c>
    </row>
    <row r="23" spans="1:6" x14ac:dyDescent="0.25">
      <c r="A23" t="s">
        <v>145</v>
      </c>
      <c r="B23" t="s">
        <v>22</v>
      </c>
      <c r="C23" s="4" t="str">
        <f t="shared" si="0"/>
        <v>friend</v>
      </c>
      <c r="D23" t="str" cm="1">
        <f t="array" ref="D23">IF(OR($A$2:$A$51=F23),"mutual","follower")</f>
        <v>mutual</v>
      </c>
      <c r="E23" s="4">
        <f t="shared" si="1"/>
        <v>0</v>
      </c>
      <c r="F23" t="s">
        <v>123</v>
      </c>
    </row>
    <row r="24" spans="1:6" x14ac:dyDescent="0.25">
      <c r="A24" t="s">
        <v>151</v>
      </c>
      <c r="B24" t="s">
        <v>22</v>
      </c>
      <c r="C24" s="4" t="str">
        <f t="shared" si="0"/>
        <v>friend</v>
      </c>
      <c r="D24" t="str" cm="1">
        <f t="array" ref="D24">IF(OR($A$2:$A$51=F24),"mutual","follower")</f>
        <v>follower</v>
      </c>
      <c r="E24" s="4">
        <f t="shared" si="1"/>
        <v>0</v>
      </c>
      <c r="F24" t="s">
        <v>303</v>
      </c>
    </row>
    <row r="25" spans="1:6" x14ac:dyDescent="0.25">
      <c r="A25" t="s">
        <v>156</v>
      </c>
      <c r="B25" t="s">
        <v>22</v>
      </c>
      <c r="C25" s="4" t="str">
        <f t="shared" si="0"/>
        <v>friend</v>
      </c>
      <c r="D25" t="str" cm="1">
        <f t="array" ref="D25">IF(OR($A$2:$A$51=F25),"mutual","follower")</f>
        <v>follower</v>
      </c>
      <c r="E25" s="4">
        <f t="shared" si="1"/>
        <v>0</v>
      </c>
      <c r="F25" t="s">
        <v>304</v>
      </c>
    </row>
    <row r="26" spans="1:6" x14ac:dyDescent="0.25">
      <c r="A26" t="s">
        <v>161</v>
      </c>
      <c r="B26" t="s">
        <v>22</v>
      </c>
      <c r="C26" s="4" t="str">
        <f t="shared" si="0"/>
        <v>friend</v>
      </c>
      <c r="D26" t="str" cm="1">
        <f t="array" ref="D26">IF(OR($A$2:$A$51=F26),"mutual","follower")</f>
        <v>follower</v>
      </c>
      <c r="E26" s="4">
        <f t="shared" si="1"/>
        <v>0</v>
      </c>
      <c r="F26" t="s">
        <v>305</v>
      </c>
    </row>
    <row r="27" spans="1:6" x14ac:dyDescent="0.25">
      <c r="A27" t="s">
        <v>166</v>
      </c>
      <c r="B27" t="s">
        <v>22</v>
      </c>
      <c r="C27" s="4" t="str">
        <f t="shared" si="0"/>
        <v>friend</v>
      </c>
      <c r="D27" t="str" cm="1">
        <f t="array" ref="D27">IF(OR($A$2:$A$51=F27),"mutual","follower")</f>
        <v>follower</v>
      </c>
      <c r="E27" s="4">
        <f t="shared" si="1"/>
        <v>0</v>
      </c>
      <c r="F27" t="s">
        <v>306</v>
      </c>
    </row>
    <row r="28" spans="1:6" x14ac:dyDescent="0.25">
      <c r="A28" t="s">
        <v>171</v>
      </c>
      <c r="B28" t="s">
        <v>22</v>
      </c>
      <c r="C28" s="4" t="str">
        <f t="shared" si="0"/>
        <v>friend</v>
      </c>
      <c r="D28" t="str" cm="1">
        <f t="array" ref="D28">IF(OR($A$2:$A$51=F28),"mutual","follower")</f>
        <v>follower</v>
      </c>
      <c r="E28" s="4">
        <f t="shared" si="1"/>
        <v>0</v>
      </c>
      <c r="F28" t="s">
        <v>307</v>
      </c>
    </row>
    <row r="29" spans="1:6" x14ac:dyDescent="0.25">
      <c r="A29" t="s">
        <v>175</v>
      </c>
      <c r="B29" t="s">
        <v>22</v>
      </c>
      <c r="C29" s="4" t="str">
        <f t="shared" si="0"/>
        <v>mutual</v>
      </c>
      <c r="D29" t="str" cm="1">
        <f t="array" ref="D29">IF(OR($A$2:$A$51=F29),"mutual","follower")</f>
        <v>follower</v>
      </c>
      <c r="E29" s="4" t="str">
        <f t="shared" si="1"/>
        <v>Elizabe18515040</v>
      </c>
      <c r="F29" t="s">
        <v>308</v>
      </c>
    </row>
    <row r="30" spans="1:6" x14ac:dyDescent="0.25">
      <c r="A30" t="s">
        <v>180</v>
      </c>
      <c r="B30" t="s">
        <v>22</v>
      </c>
      <c r="C30" s="4" t="str">
        <f t="shared" si="0"/>
        <v>friend</v>
      </c>
      <c r="D30" t="str" cm="1">
        <f t="array" ref="D30">IF(OR($A$2:$A$51=F30),"mutual","follower")</f>
        <v>follower</v>
      </c>
      <c r="E30" s="4">
        <f t="shared" si="1"/>
        <v>0</v>
      </c>
      <c r="F30" t="s">
        <v>309</v>
      </c>
    </row>
    <row r="31" spans="1:6" x14ac:dyDescent="0.25">
      <c r="A31" t="s">
        <v>186</v>
      </c>
      <c r="B31" t="s">
        <v>22</v>
      </c>
      <c r="C31" s="4" t="str">
        <f t="shared" si="0"/>
        <v>friend</v>
      </c>
      <c r="D31" t="str" cm="1">
        <f t="array" ref="D31">IF(OR($A$2:$A$51=F31),"mutual","follower")</f>
        <v>follower</v>
      </c>
      <c r="E31" s="4">
        <f t="shared" si="1"/>
        <v>0</v>
      </c>
      <c r="F31" t="s">
        <v>310</v>
      </c>
    </row>
    <row r="32" spans="1:6" x14ac:dyDescent="0.25">
      <c r="A32" t="s">
        <v>189</v>
      </c>
      <c r="B32" t="s">
        <v>22</v>
      </c>
      <c r="C32" s="4" t="str">
        <f t="shared" si="0"/>
        <v>friend</v>
      </c>
      <c r="D32" t="str" cm="1">
        <f t="array" ref="D32">IF(OR($A$2:$A$51=F32),"mutual","follower")</f>
        <v>follower</v>
      </c>
      <c r="E32" s="4">
        <f t="shared" si="1"/>
        <v>0</v>
      </c>
      <c r="F32" t="s">
        <v>311</v>
      </c>
    </row>
    <row r="33" spans="1:6" x14ac:dyDescent="0.25">
      <c r="A33" t="s">
        <v>192</v>
      </c>
      <c r="B33" t="s">
        <v>22</v>
      </c>
      <c r="C33" s="4" t="str">
        <f t="shared" si="0"/>
        <v>friend</v>
      </c>
      <c r="D33" t="str" cm="1">
        <f t="array" ref="D33">IF(OR($A$2:$A$51=F33),"mutual","follower")</f>
        <v>follower</v>
      </c>
      <c r="E33" s="4">
        <f t="shared" si="1"/>
        <v>0</v>
      </c>
      <c r="F33" t="s">
        <v>312</v>
      </c>
    </row>
    <row r="34" spans="1:6" x14ac:dyDescent="0.25">
      <c r="A34" t="s">
        <v>197</v>
      </c>
      <c r="B34" t="s">
        <v>22</v>
      </c>
      <c r="C34" s="4" t="str">
        <f t="shared" si="0"/>
        <v>mutual</v>
      </c>
      <c r="D34" t="str" cm="1">
        <f t="array" ref="D34">IF(OR($A$2:$A$51=F34),"mutual","follower")</f>
        <v>follower</v>
      </c>
      <c r="E34" s="4" t="str">
        <f t="shared" si="1"/>
        <v>AFonzerelle</v>
      </c>
      <c r="F34" t="s">
        <v>313</v>
      </c>
    </row>
    <row r="35" spans="1:6" x14ac:dyDescent="0.25">
      <c r="A35" t="s">
        <v>202</v>
      </c>
      <c r="B35" t="s">
        <v>22</v>
      </c>
      <c r="C35" s="4" t="str">
        <f t="shared" si="0"/>
        <v>mutual</v>
      </c>
      <c r="D35" t="str" cm="1">
        <f t="array" ref="D35">IF(OR($A$2:$A$51=F35),"mutual","follower")</f>
        <v>follower</v>
      </c>
      <c r="E35" s="4" t="str">
        <f t="shared" si="1"/>
        <v>carenowolf54</v>
      </c>
      <c r="F35" t="s">
        <v>314</v>
      </c>
    </row>
    <row r="36" spans="1:6" x14ac:dyDescent="0.25">
      <c r="A36" t="s">
        <v>207</v>
      </c>
      <c r="B36" t="s">
        <v>22</v>
      </c>
      <c r="C36" s="4" t="str">
        <f t="shared" si="0"/>
        <v>mutual</v>
      </c>
      <c r="D36" t="str" cm="1">
        <f t="array" ref="D36">IF(OR($A$2:$A$51=F36),"mutual","follower")</f>
        <v>follower</v>
      </c>
      <c r="E36" s="4" t="str">
        <f t="shared" si="1"/>
        <v>qs_anon</v>
      </c>
      <c r="F36" t="s">
        <v>315</v>
      </c>
    </row>
    <row r="37" spans="1:6" x14ac:dyDescent="0.25">
      <c r="A37" t="s">
        <v>212</v>
      </c>
      <c r="B37" t="s">
        <v>22</v>
      </c>
      <c r="C37" s="4" t="str">
        <f t="shared" si="0"/>
        <v>friend</v>
      </c>
      <c r="D37" t="str" cm="1">
        <f t="array" ref="D37">IF(OR($A$2:$A$51=F37),"mutual","follower")</f>
        <v>follower</v>
      </c>
      <c r="E37" s="4">
        <f t="shared" si="1"/>
        <v>0</v>
      </c>
      <c r="F37" t="s">
        <v>316</v>
      </c>
    </row>
    <row r="38" spans="1:6" x14ac:dyDescent="0.25">
      <c r="A38" t="s">
        <v>218</v>
      </c>
      <c r="B38" t="s">
        <v>22</v>
      </c>
      <c r="C38" s="4" t="str">
        <f t="shared" si="0"/>
        <v>mutual</v>
      </c>
      <c r="D38" t="str" cm="1">
        <f t="array" ref="D38">IF(OR($A$2:$A$51=F38),"mutual","follower")</f>
        <v>follower</v>
      </c>
      <c r="E38" s="4" t="str">
        <f t="shared" si="1"/>
        <v>ogenmatic1</v>
      </c>
      <c r="F38" t="s">
        <v>317</v>
      </c>
    </row>
    <row r="39" spans="1:6" x14ac:dyDescent="0.25">
      <c r="A39" t="s">
        <v>222</v>
      </c>
      <c r="B39" t="s">
        <v>22</v>
      </c>
      <c r="C39" s="4" t="str">
        <f t="shared" si="0"/>
        <v>mutual</v>
      </c>
      <c r="D39" t="str" cm="1">
        <f t="array" ref="D39">IF(OR($A$2:$A$51=F39),"mutual","follower")</f>
        <v>follower</v>
      </c>
      <c r="E39" s="4" t="str">
        <f t="shared" si="1"/>
        <v>BQrumbs</v>
      </c>
      <c r="F39" t="s">
        <v>318</v>
      </c>
    </row>
    <row r="40" spans="1:6" x14ac:dyDescent="0.25">
      <c r="A40" t="s">
        <v>227</v>
      </c>
      <c r="B40" t="s">
        <v>22</v>
      </c>
      <c r="C40" s="4" t="str">
        <f t="shared" si="0"/>
        <v>friend</v>
      </c>
      <c r="D40" t="str" cm="1">
        <f t="array" ref="D40">IF(OR($A$2:$A$51=F40),"mutual","follower")</f>
        <v>follower</v>
      </c>
      <c r="E40" s="4">
        <f t="shared" si="1"/>
        <v>0</v>
      </c>
      <c r="F40" t="s">
        <v>319</v>
      </c>
    </row>
    <row r="41" spans="1:6" x14ac:dyDescent="0.25">
      <c r="A41" t="s">
        <v>233</v>
      </c>
      <c r="B41" t="s">
        <v>22</v>
      </c>
      <c r="C41" s="4" t="str">
        <f t="shared" si="0"/>
        <v>friend</v>
      </c>
      <c r="D41" t="str" cm="1">
        <f t="array" ref="D41">IF(OR($A$2:$A$51=F41),"mutual","follower")</f>
        <v>follower</v>
      </c>
      <c r="E41" s="4">
        <f t="shared" si="1"/>
        <v>0</v>
      </c>
      <c r="F41" t="s">
        <v>320</v>
      </c>
    </row>
    <row r="42" spans="1:6" x14ac:dyDescent="0.25">
      <c r="A42" t="s">
        <v>238</v>
      </c>
      <c r="B42" t="s">
        <v>22</v>
      </c>
      <c r="C42" s="4" t="str">
        <f t="shared" si="0"/>
        <v>mutual</v>
      </c>
      <c r="D42" t="str" cm="1">
        <f t="array" ref="D42">IF(OR($A$2:$A$51=F42),"mutual","follower")</f>
        <v>mutual</v>
      </c>
      <c r="E42" s="4" t="str">
        <f t="shared" si="1"/>
        <v>ImmoralReport</v>
      </c>
      <c r="F42" t="s">
        <v>175</v>
      </c>
    </row>
    <row r="43" spans="1:6" x14ac:dyDescent="0.25">
      <c r="A43" t="s">
        <v>242</v>
      </c>
      <c r="B43" t="s">
        <v>22</v>
      </c>
      <c r="C43" s="4" t="str">
        <f t="shared" si="0"/>
        <v>friend</v>
      </c>
      <c r="D43" t="str" cm="1">
        <f t="array" ref="D43">IF(OR($A$2:$A$51=F43),"mutual","follower")</f>
        <v>follower</v>
      </c>
      <c r="E43" s="4">
        <f t="shared" si="1"/>
        <v>0</v>
      </c>
      <c r="F43" t="s">
        <v>321</v>
      </c>
    </row>
    <row r="44" spans="1:6" x14ac:dyDescent="0.25">
      <c r="A44" t="s">
        <v>248</v>
      </c>
      <c r="B44" t="s">
        <v>22</v>
      </c>
      <c r="C44" s="4" t="str">
        <f t="shared" si="0"/>
        <v>friend</v>
      </c>
      <c r="D44" t="str" cm="1">
        <f t="array" ref="D44">IF(OR($A$2:$A$51=F44),"mutual","follower")</f>
        <v>follower</v>
      </c>
      <c r="E44" s="4">
        <f t="shared" si="1"/>
        <v>0</v>
      </c>
      <c r="F44" t="s">
        <v>322</v>
      </c>
    </row>
    <row r="45" spans="1:6" x14ac:dyDescent="0.25">
      <c r="A45" t="s">
        <v>252</v>
      </c>
      <c r="B45" t="s">
        <v>22</v>
      </c>
      <c r="C45" s="4" t="str">
        <f t="shared" si="0"/>
        <v>friend</v>
      </c>
      <c r="D45" t="str" cm="1">
        <f t="array" ref="D45">IF(OR($A$2:$A$51=F45),"mutual","follower")</f>
        <v>follower</v>
      </c>
      <c r="E45" s="4">
        <f t="shared" si="1"/>
        <v>0</v>
      </c>
      <c r="F45" t="s">
        <v>323</v>
      </c>
    </row>
    <row r="46" spans="1:6" x14ac:dyDescent="0.25">
      <c r="A46" t="s">
        <v>256</v>
      </c>
      <c r="B46" t="s">
        <v>22</v>
      </c>
      <c r="C46" s="4" t="str">
        <f t="shared" si="0"/>
        <v>friend</v>
      </c>
      <c r="D46" t="str" cm="1">
        <f t="array" ref="D46">IF(OR($A$2:$A$51=F46),"mutual","follower")</f>
        <v>mutual</v>
      </c>
      <c r="E46" s="4">
        <f t="shared" si="1"/>
        <v>0</v>
      </c>
      <c r="F46" t="s">
        <v>202</v>
      </c>
    </row>
    <row r="47" spans="1:6" x14ac:dyDescent="0.25">
      <c r="A47" t="s">
        <v>261</v>
      </c>
      <c r="B47" t="s">
        <v>22</v>
      </c>
      <c r="C47" s="4" t="str">
        <f t="shared" si="0"/>
        <v>friend</v>
      </c>
      <c r="D47" t="str" cm="1">
        <f t="array" ref="D47">IF(OR($A$2:$A$51=F47),"mutual","follower")</f>
        <v>mutual</v>
      </c>
      <c r="E47" s="4">
        <f t="shared" si="1"/>
        <v>0</v>
      </c>
      <c r="F47" t="s">
        <v>197</v>
      </c>
    </row>
    <row r="48" spans="1:6" x14ac:dyDescent="0.25">
      <c r="A48" t="s">
        <v>266</v>
      </c>
      <c r="B48" t="s">
        <v>22</v>
      </c>
      <c r="C48" s="4" t="str">
        <f t="shared" si="0"/>
        <v>friend</v>
      </c>
      <c r="D48" t="str" cm="1">
        <f t="array" ref="D48">IF(OR($A$2:$A$51=F48),"mutual","follower")</f>
        <v>mutual</v>
      </c>
      <c r="E48" s="4">
        <f t="shared" si="1"/>
        <v>0</v>
      </c>
      <c r="F48" t="s">
        <v>207</v>
      </c>
    </row>
    <row r="49" spans="1:6" x14ac:dyDescent="0.25">
      <c r="A49" t="s">
        <v>272</v>
      </c>
      <c r="B49" t="s">
        <v>22</v>
      </c>
      <c r="C49" s="4" t="str">
        <f t="shared" si="0"/>
        <v>friend</v>
      </c>
      <c r="D49" t="str" cm="1">
        <f t="array" ref="D49">IF(OR($A$2:$A$51=F49),"mutual","follower")</f>
        <v>mutual</v>
      </c>
      <c r="E49" s="4">
        <f t="shared" si="1"/>
        <v>0</v>
      </c>
      <c r="F49" t="s">
        <v>218</v>
      </c>
    </row>
    <row r="50" spans="1:6" x14ac:dyDescent="0.25">
      <c r="A50" t="s">
        <v>276</v>
      </c>
      <c r="B50" t="s">
        <v>22</v>
      </c>
      <c r="C50" s="4" t="str">
        <f t="shared" si="0"/>
        <v>friend</v>
      </c>
      <c r="D50" t="str" cm="1">
        <f t="array" ref="D50">IF(OR($A$2:$A$51=F50),"mutual","follower")</f>
        <v>mutual</v>
      </c>
      <c r="E50" s="4">
        <f t="shared" si="1"/>
        <v>0</v>
      </c>
      <c r="F50" t="s">
        <v>222</v>
      </c>
    </row>
    <row r="51" spans="1:6" x14ac:dyDescent="0.25">
      <c r="A51" t="s">
        <v>280</v>
      </c>
      <c r="B51" t="s">
        <v>22</v>
      </c>
      <c r="C51" s="4" t="str">
        <f t="shared" si="0"/>
        <v>friend</v>
      </c>
      <c r="D51" t="str" cm="1">
        <f t="array" ref="D51">IF(OR($A$2:$A$51=F51),"mutual","follower")</f>
        <v>mutual</v>
      </c>
      <c r="E51" s="4">
        <f t="shared" si="1"/>
        <v>0</v>
      </c>
      <c r="F51" t="s">
        <v>238</v>
      </c>
    </row>
    <row r="52" spans="1:6" x14ac:dyDescent="0.25">
      <c r="A52" t="s">
        <v>284</v>
      </c>
      <c r="B52" t="s">
        <v>22</v>
      </c>
      <c r="C52" t="str" cm="1">
        <f t="array" ref="C52">IF(OR($A$2:$A$51=E52),"mutual","follower")</f>
        <v>follower</v>
      </c>
    </row>
    <row r="53" spans="1:6" x14ac:dyDescent="0.25">
      <c r="A53" t="s">
        <v>285</v>
      </c>
      <c r="B53" t="s">
        <v>22</v>
      </c>
      <c r="C53" t="str" cm="1">
        <f t="array" ref="C53">IF(OR($A$2:$A$51=E53),"mutual","follower")</f>
        <v>follower</v>
      </c>
    </row>
    <row r="54" spans="1:6" x14ac:dyDescent="0.25">
      <c r="A54" t="s">
        <v>286</v>
      </c>
      <c r="B54" t="s">
        <v>22</v>
      </c>
      <c r="C54" t="str" cm="1">
        <f t="array" ref="C54">IF(OR($A$2:$A$51=E54),"mutual","follower")</f>
        <v>follower</v>
      </c>
    </row>
    <row r="55" spans="1:6" x14ac:dyDescent="0.25">
      <c r="A55" t="s">
        <v>287</v>
      </c>
      <c r="B55" t="s">
        <v>22</v>
      </c>
      <c r="C55" t="str" cm="1">
        <f t="array" ref="C55">IF(OR($A$2:$A$51=E55),"mutual","follower")</f>
        <v>follower</v>
      </c>
    </row>
    <row r="56" spans="1:6" x14ac:dyDescent="0.25">
      <c r="A56" t="s">
        <v>288</v>
      </c>
      <c r="B56" t="s">
        <v>22</v>
      </c>
      <c r="C56" t="str" cm="1">
        <f t="array" ref="C56">IF(OR($A$2:$A$51=E56),"mutual","follower")</f>
        <v>follower</v>
      </c>
    </row>
    <row r="57" spans="1:6" x14ac:dyDescent="0.25">
      <c r="A57" t="s">
        <v>289</v>
      </c>
      <c r="B57" t="s">
        <v>22</v>
      </c>
      <c r="C57" t="str" cm="1">
        <f t="array" ref="C57">IF(OR($A$2:$A$51=E57),"mutual","follower")</f>
        <v>follower</v>
      </c>
    </row>
    <row r="58" spans="1:6" x14ac:dyDescent="0.25">
      <c r="A58" t="s">
        <v>290</v>
      </c>
      <c r="B58" t="s">
        <v>22</v>
      </c>
      <c r="C58" t="str" cm="1">
        <f t="array" ref="C58">IF(OR($A$2:$A$51=E58),"mutual","follower")</f>
        <v>follower</v>
      </c>
    </row>
    <row r="59" spans="1:6" x14ac:dyDescent="0.25">
      <c r="A59" t="s">
        <v>291</v>
      </c>
      <c r="B59" t="s">
        <v>22</v>
      </c>
      <c r="C59" t="str" cm="1">
        <f t="array" ref="C59">IF(OR($A$2:$A$51=E59),"mutual","follower")</f>
        <v>follower</v>
      </c>
    </row>
    <row r="60" spans="1:6" x14ac:dyDescent="0.25">
      <c r="A60" t="s">
        <v>292</v>
      </c>
      <c r="B60" t="s">
        <v>22</v>
      </c>
      <c r="C60" t="str" cm="1">
        <f t="array" ref="C60">IF(OR($A$2:$A$51=E60),"mutual","follower")</f>
        <v>follower</v>
      </c>
    </row>
    <row r="61" spans="1:6" x14ac:dyDescent="0.25">
      <c r="A61" t="s">
        <v>293</v>
      </c>
      <c r="B61" t="s">
        <v>22</v>
      </c>
      <c r="C61" t="str" cm="1">
        <f t="array" ref="C61">IF(OR($A$2:$A$51=E61),"mutual","follower")</f>
        <v>follower</v>
      </c>
    </row>
    <row r="62" spans="1:6" x14ac:dyDescent="0.25">
      <c r="A62" t="s">
        <v>294</v>
      </c>
      <c r="B62" t="s">
        <v>22</v>
      </c>
      <c r="C62" t="str" cm="1">
        <f t="array" ref="C62">IF(OR($A$2:$A$51=E62),"mutual","follower")</f>
        <v>follower</v>
      </c>
    </row>
    <row r="63" spans="1:6" x14ac:dyDescent="0.25">
      <c r="A63" t="s">
        <v>295</v>
      </c>
      <c r="B63" t="s">
        <v>22</v>
      </c>
      <c r="C63" t="str" cm="1">
        <f t="array" ref="C63">IF(OR($A$2:$A$51=E63),"mutual","follower")</f>
        <v>follower</v>
      </c>
    </row>
    <row r="64" spans="1:6" x14ac:dyDescent="0.25">
      <c r="A64" t="s">
        <v>296</v>
      </c>
      <c r="B64" t="s">
        <v>22</v>
      </c>
      <c r="C64" t="str" cm="1">
        <f t="array" ref="C64">IF(OR($A$2:$A$51=E64),"mutual","follower")</f>
        <v>follower</v>
      </c>
    </row>
    <row r="65" spans="1:3" x14ac:dyDescent="0.25">
      <c r="A65" t="s">
        <v>297</v>
      </c>
      <c r="B65" t="s">
        <v>22</v>
      </c>
      <c r="C65" t="str" cm="1">
        <f t="array" ref="C65">IF(OR($A$2:$A$51=E65),"mutual","follower")</f>
        <v>follower</v>
      </c>
    </row>
    <row r="66" spans="1:3" x14ac:dyDescent="0.25">
      <c r="A66" t="s">
        <v>298</v>
      </c>
      <c r="B66" t="s">
        <v>22</v>
      </c>
      <c r="C66" t="str" cm="1">
        <f t="array" ref="C66">IF(OR($A$2:$A$51=E66),"mutual","follower")</f>
        <v>follower</v>
      </c>
    </row>
    <row r="67" spans="1:3" x14ac:dyDescent="0.25">
      <c r="A67" t="s">
        <v>299</v>
      </c>
      <c r="B67" t="s">
        <v>22</v>
      </c>
      <c r="C67" t="str" cm="1">
        <f t="array" ref="C67">IF(OR($A$2:$A$51=E67),"mutual","follower")</f>
        <v>follower</v>
      </c>
    </row>
    <row r="68" spans="1:3" x14ac:dyDescent="0.25">
      <c r="A68" t="s">
        <v>300</v>
      </c>
      <c r="B68" t="s">
        <v>22</v>
      </c>
      <c r="C68" t="str" cm="1">
        <f t="array" ref="C68">IF(OR($A$2:$A$51=E68),"mutual","follower")</f>
        <v>follower</v>
      </c>
    </row>
    <row r="69" spans="1:3" x14ac:dyDescent="0.25">
      <c r="A69" t="s">
        <v>301</v>
      </c>
      <c r="B69" t="s">
        <v>22</v>
      </c>
      <c r="C69" t="str" cm="1">
        <f t="array" ref="C69">IF(OR($A$2:$A$51=E69),"mutual","follower")</f>
        <v>follower</v>
      </c>
    </row>
    <row r="70" spans="1:3" x14ac:dyDescent="0.25">
      <c r="A70" t="s">
        <v>302</v>
      </c>
      <c r="B70" t="s">
        <v>22</v>
      </c>
      <c r="C70" t="str" cm="1">
        <f t="array" ref="C70">IF(OR($A$2:$A$51=E70),"mutual","follower")</f>
        <v>follower</v>
      </c>
    </row>
    <row r="71" spans="1:3" x14ac:dyDescent="0.25">
      <c r="A71" t="s">
        <v>303</v>
      </c>
      <c r="B71" t="s">
        <v>22</v>
      </c>
      <c r="C71" t="str" cm="1">
        <f t="array" ref="C71">IF(OR($A$2:$A$51=E71),"mutual","follower")</f>
        <v>follower</v>
      </c>
    </row>
    <row r="72" spans="1:3" x14ac:dyDescent="0.25">
      <c r="A72" t="s">
        <v>304</v>
      </c>
      <c r="B72" t="s">
        <v>22</v>
      </c>
      <c r="C72" t="str" cm="1">
        <f t="array" ref="C72">IF(OR($A$2:$A$51=E72),"mutual","follower")</f>
        <v>follower</v>
      </c>
    </row>
    <row r="73" spans="1:3" x14ac:dyDescent="0.25">
      <c r="A73" t="s">
        <v>305</v>
      </c>
      <c r="B73" t="s">
        <v>22</v>
      </c>
      <c r="C73" t="str" cm="1">
        <f t="array" ref="C73">IF(OR($A$2:$A$51=E73),"mutual","follower")</f>
        <v>follower</v>
      </c>
    </row>
    <row r="74" spans="1:3" x14ac:dyDescent="0.25">
      <c r="A74" t="s">
        <v>306</v>
      </c>
      <c r="B74" t="s">
        <v>22</v>
      </c>
      <c r="C74" t="str" cm="1">
        <f t="array" ref="C74">IF(OR($A$2:$A$51=E74),"mutual","follower")</f>
        <v>follower</v>
      </c>
    </row>
    <row r="75" spans="1:3" x14ac:dyDescent="0.25">
      <c r="A75" t="s">
        <v>307</v>
      </c>
      <c r="B75" t="s">
        <v>22</v>
      </c>
      <c r="C75" t="str" cm="1">
        <f t="array" ref="C75">IF(OR($A$2:$A$51=E75),"mutual","follower")</f>
        <v>follower</v>
      </c>
    </row>
    <row r="76" spans="1:3" x14ac:dyDescent="0.25">
      <c r="A76" t="s">
        <v>308</v>
      </c>
      <c r="B76" t="s">
        <v>22</v>
      </c>
      <c r="C76" t="str" cm="1">
        <f t="array" ref="C76">IF(OR($A$2:$A$51=E76),"mutual","follower")</f>
        <v>follower</v>
      </c>
    </row>
    <row r="77" spans="1:3" x14ac:dyDescent="0.25">
      <c r="A77" t="s">
        <v>309</v>
      </c>
      <c r="B77" t="s">
        <v>22</v>
      </c>
      <c r="C77" t="str" cm="1">
        <f t="array" ref="C77">IF(OR($A$2:$A$51=E77),"mutual","follower")</f>
        <v>follower</v>
      </c>
    </row>
    <row r="78" spans="1:3" x14ac:dyDescent="0.25">
      <c r="A78" t="s">
        <v>310</v>
      </c>
      <c r="B78" t="s">
        <v>22</v>
      </c>
      <c r="C78" t="str" cm="1">
        <f t="array" ref="C78">IF(OR($A$2:$A$51=E78),"mutual","follower")</f>
        <v>follower</v>
      </c>
    </row>
    <row r="79" spans="1:3" x14ac:dyDescent="0.25">
      <c r="A79" t="s">
        <v>311</v>
      </c>
      <c r="B79" t="s">
        <v>22</v>
      </c>
      <c r="C79" t="str" cm="1">
        <f t="array" ref="C79">IF(OR($A$2:$A$51=E79),"mutual","follower")</f>
        <v>follower</v>
      </c>
    </row>
    <row r="80" spans="1:3" x14ac:dyDescent="0.25">
      <c r="A80" t="s">
        <v>312</v>
      </c>
      <c r="B80" t="s">
        <v>22</v>
      </c>
      <c r="C80" t="str" cm="1">
        <f t="array" ref="C80">IF(OR($A$2:$A$51=E80),"mutual","follower")</f>
        <v>follower</v>
      </c>
    </row>
    <row r="81" spans="1:3" x14ac:dyDescent="0.25">
      <c r="A81" t="s">
        <v>313</v>
      </c>
      <c r="B81" t="s">
        <v>22</v>
      </c>
      <c r="C81" t="str" cm="1">
        <f t="array" ref="C81">IF(OR($A$2:$A$51=E81),"mutual","follower")</f>
        <v>follower</v>
      </c>
    </row>
    <row r="82" spans="1:3" x14ac:dyDescent="0.25">
      <c r="A82" t="s">
        <v>314</v>
      </c>
      <c r="B82" t="s">
        <v>22</v>
      </c>
      <c r="C82" t="str" cm="1">
        <f t="array" ref="C82">IF(OR($A$2:$A$51=E82),"mutual","follower")</f>
        <v>follower</v>
      </c>
    </row>
    <row r="83" spans="1:3" x14ac:dyDescent="0.25">
      <c r="A83" t="s">
        <v>315</v>
      </c>
      <c r="B83" t="s">
        <v>22</v>
      </c>
      <c r="C83" t="str" cm="1">
        <f t="array" ref="C83">IF(OR($A$2:$A$51=E83),"mutual","follower")</f>
        <v>follower</v>
      </c>
    </row>
    <row r="84" spans="1:3" x14ac:dyDescent="0.25">
      <c r="A84" t="s">
        <v>316</v>
      </c>
      <c r="B84" t="s">
        <v>22</v>
      </c>
      <c r="C84" t="str" cm="1">
        <f t="array" ref="C84">IF(OR($A$2:$A$51=E84),"mutual","follower")</f>
        <v>follower</v>
      </c>
    </row>
    <row r="85" spans="1:3" x14ac:dyDescent="0.25">
      <c r="A85" t="s">
        <v>317</v>
      </c>
      <c r="B85" t="s">
        <v>22</v>
      </c>
      <c r="C85" t="str" cm="1">
        <f t="array" ref="C85">IF(OR($A$2:$A$51=E85),"mutual","follower")</f>
        <v>follower</v>
      </c>
    </row>
    <row r="86" spans="1:3" x14ac:dyDescent="0.25">
      <c r="A86" t="s">
        <v>318</v>
      </c>
      <c r="B86" t="s">
        <v>22</v>
      </c>
      <c r="C86" t="str" cm="1">
        <f t="array" ref="C86">IF(OR($A$2:$A$51=E86),"mutual","follower")</f>
        <v>follower</v>
      </c>
    </row>
    <row r="87" spans="1:3" x14ac:dyDescent="0.25">
      <c r="A87" t="s">
        <v>319</v>
      </c>
      <c r="B87" t="s">
        <v>22</v>
      </c>
      <c r="C87" t="str" cm="1">
        <f t="array" ref="C87">IF(OR($A$2:$A$51=E87),"mutual","follower")</f>
        <v>follower</v>
      </c>
    </row>
    <row r="88" spans="1:3" x14ac:dyDescent="0.25">
      <c r="A88" t="s">
        <v>320</v>
      </c>
      <c r="B88" t="s">
        <v>22</v>
      </c>
      <c r="C88" t="str" cm="1">
        <f t="array" ref="C88">IF(OR($A$2:$A$51=E88),"mutual","follower")</f>
        <v>follower</v>
      </c>
    </row>
    <row r="89" spans="1:3" x14ac:dyDescent="0.25">
      <c r="A89" t="s">
        <v>321</v>
      </c>
      <c r="B89" t="s">
        <v>22</v>
      </c>
      <c r="C89" t="str" cm="1">
        <f t="array" ref="C89">IF(OR($A$2:$A$51=E89),"mutual","follower")</f>
        <v>follower</v>
      </c>
    </row>
    <row r="90" spans="1:3" x14ac:dyDescent="0.25">
      <c r="A90" t="s">
        <v>322</v>
      </c>
      <c r="B90" t="s">
        <v>22</v>
      </c>
      <c r="C90" t="str" cm="1">
        <f t="array" ref="C90">IF(OR($A$2:$A$51=E90),"mutual","follower")</f>
        <v>follower</v>
      </c>
    </row>
    <row r="91" spans="1:3" x14ac:dyDescent="0.25">
      <c r="A91" t="s">
        <v>323</v>
      </c>
      <c r="B91" t="s">
        <v>22</v>
      </c>
      <c r="C91" t="str" cm="1">
        <f t="array" ref="C91">IF(OR($A$2:$A$51=E91),"mutual","follower")</f>
        <v>follower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FairDela_friends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2020-07-30T18:33:53Z</dcterms:created>
  <dcterms:modified xsi:type="dcterms:W3CDTF">2020-07-30T20:08:39Z</dcterms:modified>
</cp:coreProperties>
</file>